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cace64c79232c3/Desktop/Lavoro/Vari lavori/"/>
    </mc:Choice>
  </mc:AlternateContent>
  <xr:revisionPtr revIDLastSave="424" documentId="8_{8290B4AF-968C-488D-B4B6-2DFBBA50035C}" xr6:coauthVersionLast="47" xr6:coauthVersionMax="47" xr10:uidLastSave="{B815B6CD-2C93-496E-8212-6DDA836461AA}"/>
  <bookViews>
    <workbookView xWindow="-108" yWindow="-108" windowWidth="23256" windowHeight="12456" xr2:uid="{1DA5FA37-8C9D-4777-B611-66AAEE1DDED3}"/>
  </bookViews>
  <sheets>
    <sheet name="F1 e MGP 22v23" sheetId="5" r:id="rId1"/>
    <sheet name="Foglio6" sheetId="6" state="hidden" r:id="rId2"/>
    <sheet name="f123" sheetId="1" state="hidden" r:id="rId3"/>
    <sheet name="f122" sheetId="2" state="hidden" r:id="rId4"/>
    <sheet name="moto23" sheetId="3" state="hidden" r:id="rId5"/>
    <sheet name="moto22" sheetId="4" state="hidden" r:id="rId6"/>
  </sheets>
  <definedNames>
    <definedName name="_xlnm._FilterDatabase" localSheetId="3" hidden="1">'f122'!$A$1:$R$187</definedName>
    <definedName name="_xlnm._FilterDatabase" localSheetId="2" hidden="1">'f123'!$A$1:$R$89</definedName>
    <definedName name="_xlnm._FilterDatabase" localSheetId="5" hidden="1">moto22!$A$1:$R$74</definedName>
    <definedName name="_xlnm._FilterDatabase" localSheetId="4" hidden="1">moto23!$A$1:$R$153</definedName>
  </definedNames>
  <calcPr calcId="191029"/>
  <pivotCaches>
    <pivotCache cacheId="16" r:id="rId7"/>
    <pivotCache cacheId="17" r:id="rId8"/>
    <pivotCache cacheId="18" r:id="rId9"/>
    <pivotCache cacheId="1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5" l="1"/>
  <c r="E33" i="5"/>
  <c r="C33" i="5"/>
  <c r="E32" i="5"/>
  <c r="D32" i="5"/>
  <c r="C32" i="5"/>
  <c r="E25" i="5"/>
  <c r="D25" i="5"/>
  <c r="C25" i="5"/>
  <c r="E12" i="5"/>
  <c r="D12" i="5"/>
  <c r="C12" i="5"/>
  <c r="E19" i="5"/>
  <c r="D19" i="5"/>
  <c r="C19" i="5"/>
  <c r="E6" i="5"/>
  <c r="D6" i="5"/>
  <c r="C6" i="5"/>
  <c r="C34" i="5" l="1"/>
  <c r="E34" i="5"/>
  <c r="E31" i="5"/>
  <c r="E35" i="5"/>
  <c r="D34" i="5"/>
  <c r="C35" i="5"/>
  <c r="D35" i="5"/>
  <c r="C31" i="5"/>
  <c r="D31" i="5"/>
</calcChain>
</file>

<file path=xl/sharedStrings.xml><?xml version="1.0" encoding="utf-8"?>
<sst xmlns="http://schemas.openxmlformats.org/spreadsheetml/2006/main" count="5542" uniqueCount="1363">
  <si>
    <t>F1 - Monza 2023</t>
  </si>
  <si>
    <t xml:space="preserve"> Monza 2023</t>
  </si>
  <si>
    <t>AD959</t>
  </si>
  <si>
    <t>2023-01-29 19:28:39</t>
  </si>
  <si>
    <t>RIVOLI AUCHAN</t>
  </si>
  <si>
    <t>MONZA CIRCUITO</t>
  </si>
  <si>
    <t>RIVOLI AUCHAN-MONZA CIRCUITO</t>
  </si>
  <si>
    <t>TORINO AUCHAN</t>
  </si>
  <si>
    <t>AR</t>
  </si>
  <si>
    <t>NO</t>
  </si>
  <si>
    <t>F1 - Imola 2023</t>
  </si>
  <si>
    <t xml:space="preserve"> Imola 2023</t>
  </si>
  <si>
    <t>5C5A8</t>
  </si>
  <si>
    <t>2023-02-22 17:35:48</t>
  </si>
  <si>
    <t>SALERNO</t>
  </si>
  <si>
    <t>IMOLA CIRCUITO</t>
  </si>
  <si>
    <t>SALERNO-IMOLA CIRCUITO</t>
  </si>
  <si>
    <t>CASERTA</t>
  </si>
  <si>
    <t>2023-02-28 17:39:44</t>
  </si>
  <si>
    <t>MAGLIE</t>
  </si>
  <si>
    <t>MAGLIE-MONZA CIRCUITO</t>
  </si>
  <si>
    <t>TERMOLI</t>
  </si>
  <si>
    <t>8B6EA</t>
  </si>
  <si>
    <t>2023-04-01 18:07:35</t>
  </si>
  <si>
    <t>TORINO FS</t>
  </si>
  <si>
    <t>TORINO FS-IMOLA CIRCUITO</t>
  </si>
  <si>
    <t>C1664</t>
  </si>
  <si>
    <t>2023-04-07 08:20:56</t>
  </si>
  <si>
    <t>MAGLIE-IMOLA CIRCUITO</t>
  </si>
  <si>
    <t>PESCARA DRAGONARA</t>
  </si>
  <si>
    <t>2023-04-16 22:53:42</t>
  </si>
  <si>
    <t>BARI IKEA</t>
  </si>
  <si>
    <t>4DB24</t>
  </si>
  <si>
    <t>2023-04-18 15:56:16</t>
  </si>
  <si>
    <t>SI</t>
  </si>
  <si>
    <t>2023-04-26 18:06:04</t>
  </si>
  <si>
    <t>4F2D2</t>
  </si>
  <si>
    <t>2023-05-04 14:24:40</t>
  </si>
  <si>
    <t>TRIESTE</t>
  </si>
  <si>
    <t>TRIESTE-IMOLA CIRCUITO</t>
  </si>
  <si>
    <t>PADOVA IKEA</t>
  </si>
  <si>
    <t>2023-05-08 18:14:20</t>
  </si>
  <si>
    <t>2023-05-10 18:54:11</t>
  </si>
  <si>
    <t>BOLOGNA FIERA</t>
  </si>
  <si>
    <t>4E8D5</t>
  </si>
  <si>
    <t>2023-05-12 21:50:36</t>
  </si>
  <si>
    <t>ROMA ANAGNINA</t>
  </si>
  <si>
    <t>EF596</t>
  </si>
  <si>
    <t>2023-05-14 03:27:41</t>
  </si>
  <si>
    <t>MILANO FS</t>
  </si>
  <si>
    <t>MILANO FS-IMOLA CIRCUITO</t>
  </si>
  <si>
    <t>BOLOGNA AEROPORTO</t>
  </si>
  <si>
    <t>2023-06-14 22:41:17</t>
  </si>
  <si>
    <t>LUBIANA FS</t>
  </si>
  <si>
    <t>LUBIANA FS-MONZA CIRCUITO</t>
  </si>
  <si>
    <t>BERGAMO</t>
  </si>
  <si>
    <t>063B0</t>
  </si>
  <si>
    <t>2023-06-16 07:31:55</t>
  </si>
  <si>
    <t>TREVISO SILEA</t>
  </si>
  <si>
    <t>2023-06-19 16:21:08</t>
  </si>
  <si>
    <t>ANDRIA</t>
  </si>
  <si>
    <t>34F87</t>
  </si>
  <si>
    <t>2023-06-23 13:15:48</t>
  </si>
  <si>
    <t>SAN BENEDETTO DEL TRONTO</t>
  </si>
  <si>
    <t>SAN BENEDETTO DEL TRONTO-MONZA CIRCUITO</t>
  </si>
  <si>
    <t>E6A66</t>
  </si>
  <si>
    <t>2023-06-27 12:02:54</t>
  </si>
  <si>
    <t>SALERNO-MONZA CIRCUITO</t>
  </si>
  <si>
    <t>NAPOLI RAMADA</t>
  </si>
  <si>
    <t>2023-07-01 15:20:21</t>
  </si>
  <si>
    <t>TARANTO</t>
  </si>
  <si>
    <t>94DA3</t>
  </si>
  <si>
    <t>2023-07-03 10:18:21</t>
  </si>
  <si>
    <t>FIRENZE VILLA COSTANZA</t>
  </si>
  <si>
    <t>E2806</t>
  </si>
  <si>
    <t>2023-07-11 16:43:22</t>
  </si>
  <si>
    <t>FOGGIA</t>
  </si>
  <si>
    <t>F0D7B</t>
  </si>
  <si>
    <t>2023-07-12 19:41:13</t>
  </si>
  <si>
    <t>BRESCIA</t>
  </si>
  <si>
    <t>8CD32</t>
  </si>
  <si>
    <t>2023-07-13 20:23:43</t>
  </si>
  <si>
    <t>MODENA FIERA</t>
  </si>
  <si>
    <t>7D346</t>
  </si>
  <si>
    <t>2023-07-15 17:00:47</t>
  </si>
  <si>
    <t>6D233</t>
  </si>
  <si>
    <t>2023-07-19 19:10:52</t>
  </si>
  <si>
    <t>BB7D3</t>
  </si>
  <si>
    <t>2023-07-22 04:50:57</t>
  </si>
  <si>
    <t>52E63</t>
  </si>
  <si>
    <t>2023-07-24 12:12:31</t>
  </si>
  <si>
    <t>2023-07-25 14:36:34</t>
  </si>
  <si>
    <t>NOVARA</t>
  </si>
  <si>
    <t>B13C7</t>
  </si>
  <si>
    <t>2023-07-28 16:52:43</t>
  </si>
  <si>
    <t>4C0DE</t>
  </si>
  <si>
    <t>2023-07-29 12:59:01</t>
  </si>
  <si>
    <t>FA6DA</t>
  </si>
  <si>
    <t>2023-08-02 21:18:16</t>
  </si>
  <si>
    <t>2023-08-03 08:28:30</t>
  </si>
  <si>
    <t>DCEEC</t>
  </si>
  <si>
    <t>2023-08-03 16:00:52</t>
  </si>
  <si>
    <t>ROMA TIBURTINA</t>
  </si>
  <si>
    <t>60A27</t>
  </si>
  <si>
    <t>2023-08-03 16:46:16</t>
  </si>
  <si>
    <t>87AF9</t>
  </si>
  <si>
    <t>2023-08-03 20:56:55</t>
  </si>
  <si>
    <t>00870</t>
  </si>
  <si>
    <t>2023-08-04 09:41:21</t>
  </si>
  <si>
    <t>2023-08-04 11:55:18</t>
  </si>
  <si>
    <t>A6B54</t>
  </si>
  <si>
    <t>2023-08-04 12:21:06</t>
  </si>
  <si>
    <t>7D548</t>
  </si>
  <si>
    <t>2023-08-04 21:30:18</t>
  </si>
  <si>
    <t>819BD</t>
  </si>
  <si>
    <t>2023-08-06 18:26:11</t>
  </si>
  <si>
    <t>90CF8</t>
  </si>
  <si>
    <t>2023-08-07 20:28:27</t>
  </si>
  <si>
    <t>6BE2C</t>
  </si>
  <si>
    <t>2023-08-07 23:15:30</t>
  </si>
  <si>
    <t>81FE9</t>
  </si>
  <si>
    <t>2023-08-09 17:44:13</t>
  </si>
  <si>
    <t>CASSINO</t>
  </si>
  <si>
    <t>E3819</t>
  </si>
  <si>
    <t>2023-08-09 22:19:29</t>
  </si>
  <si>
    <t>7F52C</t>
  </si>
  <si>
    <t>2023-08-10 13:17:35</t>
  </si>
  <si>
    <t>D7351</t>
  </si>
  <si>
    <t>2023-08-10 14:08:25</t>
  </si>
  <si>
    <t>07BB1</t>
  </si>
  <si>
    <t>2023-08-10 14:17:31</t>
  </si>
  <si>
    <t>BOLOGNA TERMINAL</t>
  </si>
  <si>
    <t>5B2A6</t>
  </si>
  <si>
    <t>2023-08-10 14:22:10</t>
  </si>
  <si>
    <t>06B61</t>
  </si>
  <si>
    <t>2023-08-11 13:51:27</t>
  </si>
  <si>
    <t>BA02E</t>
  </si>
  <si>
    <t>2023-08-11 15:21:50</t>
  </si>
  <si>
    <t>D8F57</t>
  </si>
  <si>
    <t>2023-08-11 22:19:06</t>
  </si>
  <si>
    <t>022D5</t>
  </si>
  <si>
    <t>2023-08-16 12:40:43</t>
  </si>
  <si>
    <t>6902A</t>
  </si>
  <si>
    <t>2023-08-17 14:37:34</t>
  </si>
  <si>
    <t>4B8B6</t>
  </si>
  <si>
    <t>2023-08-17 22:25:12</t>
  </si>
  <si>
    <t>D8119</t>
  </si>
  <si>
    <t>2023-08-18 18:56:52</t>
  </si>
  <si>
    <t>19D52</t>
  </si>
  <si>
    <t>2023-08-20 01:30:25</t>
  </si>
  <si>
    <t>B107E</t>
  </si>
  <si>
    <t>2023-08-21 15:39:53</t>
  </si>
  <si>
    <t>8CE46</t>
  </si>
  <si>
    <t>2023-08-22 11:50:02</t>
  </si>
  <si>
    <t>0F5F6</t>
  </si>
  <si>
    <t>2023-08-22 14:42:25</t>
  </si>
  <si>
    <t>0E1AD</t>
  </si>
  <si>
    <t>2023-08-22 14:53:33</t>
  </si>
  <si>
    <t>2023-08-22 16:22:23</t>
  </si>
  <si>
    <t>1BA04</t>
  </si>
  <si>
    <t>2023-08-23 13:07:25</t>
  </si>
  <si>
    <t>8D708</t>
  </si>
  <si>
    <t>2023-08-23 17:06:33</t>
  </si>
  <si>
    <t>B4B54</t>
  </si>
  <si>
    <t>2023-08-23 17:19:51</t>
  </si>
  <si>
    <t>8FD23</t>
  </si>
  <si>
    <t>2023-08-24 10:27:36</t>
  </si>
  <si>
    <t>E5F99</t>
  </si>
  <si>
    <t>2023-08-24 12:16:03</t>
  </si>
  <si>
    <t>D67B3</t>
  </si>
  <si>
    <t>2023-08-24 15:15:35</t>
  </si>
  <si>
    <t>E7EBC</t>
  </si>
  <si>
    <t>2023-08-24 19:38:32</t>
  </si>
  <si>
    <t>8CB0C</t>
  </si>
  <si>
    <t>2023-08-24 20:49:48</t>
  </si>
  <si>
    <t>7FFB3</t>
  </si>
  <si>
    <t>2023-08-25 09:11:50</t>
  </si>
  <si>
    <t>ED6D7</t>
  </si>
  <si>
    <t>2023-08-25 09:57:22</t>
  </si>
  <si>
    <t>5B4C5</t>
  </si>
  <si>
    <t>2023-08-25 10:03:26</t>
  </si>
  <si>
    <t>73BEF</t>
  </si>
  <si>
    <t>2023-08-25 10:34:40</t>
  </si>
  <si>
    <t>2B6DF</t>
  </si>
  <si>
    <t>2023-08-25 19:14:24</t>
  </si>
  <si>
    <t>289BA</t>
  </si>
  <si>
    <t>2023-08-28 12:52:24</t>
  </si>
  <si>
    <t>B33D7</t>
  </si>
  <si>
    <t>2023-08-30 16:38:29</t>
  </si>
  <si>
    <t>F9334</t>
  </si>
  <si>
    <t>2023-08-31 10:07:34</t>
  </si>
  <si>
    <t>2023-08-31 11:57:06</t>
  </si>
  <si>
    <t>D6F7B</t>
  </si>
  <si>
    <t>2023-08-31 11:59:35</t>
  </si>
  <si>
    <t>2D822</t>
  </si>
  <si>
    <t>2023-08-31 12:01:11</t>
  </si>
  <si>
    <t>2023-08-31 12:02:56</t>
  </si>
  <si>
    <t>F773E</t>
  </si>
  <si>
    <t>2023-08-31 12:53:46</t>
  </si>
  <si>
    <t>09621</t>
  </si>
  <si>
    <t>2023-09-01 14:32:56</t>
  </si>
  <si>
    <t>2023-09-01 18:50:45</t>
  </si>
  <si>
    <t>8DC52</t>
  </si>
  <si>
    <t>2023-09-01 18:55:49</t>
  </si>
  <si>
    <t>1853C</t>
  </si>
  <si>
    <t>2023-09-02 00:19:34</t>
  </si>
  <si>
    <t>35F0E</t>
  </si>
  <si>
    <t>2023-09-02 09:14:41</t>
  </si>
  <si>
    <t>VICENZA OVEST</t>
  </si>
  <si>
    <t>949E3</t>
  </si>
  <si>
    <t>2023-09-02 18:49:01</t>
  </si>
  <si>
    <t>SANTHIA</t>
  </si>
  <si>
    <t>Destinazione</t>
  </si>
  <si>
    <t>Eventi</t>
  </si>
  <si>
    <t>Città</t>
  </si>
  <si>
    <t>Data Viaggio</t>
  </si>
  <si>
    <t>PNR</t>
  </si>
  <si>
    <t>Data</t>
  </si>
  <si>
    <t>DaysDiff</t>
  </si>
  <si>
    <t>Data Creazione</t>
  </si>
  <si>
    <t>Partenza</t>
  </si>
  <si>
    <t>Arrivo</t>
  </si>
  <si>
    <t>Viaggio</t>
  </si>
  <si>
    <t>Fermata</t>
  </si>
  <si>
    <t>A/R</t>
  </si>
  <si>
    <t>Adulti</t>
  </si>
  <si>
    <t>Bambini</t>
  </si>
  <si>
    <t>PAX</t>
  </si>
  <si>
    <t>Totale pagato</t>
  </si>
  <si>
    <t>Spostato</t>
  </si>
  <si>
    <t>Moto GP - Mugello 2023</t>
  </si>
  <si>
    <t xml:space="preserve">Moto GP </t>
  </si>
  <si>
    <t xml:space="preserve"> Mugello 2023</t>
  </si>
  <si>
    <t>2023-01-01 18:10:54</t>
  </si>
  <si>
    <t>SAVONA</t>
  </si>
  <si>
    <t>MUGELLO CIRCUITO</t>
  </si>
  <si>
    <t>SAVONA-MUGELLO CIRCUITO</t>
  </si>
  <si>
    <t>PISA</t>
  </si>
  <si>
    <t>3F76E</t>
  </si>
  <si>
    <t>2023-01-05 12:43:42</t>
  </si>
  <si>
    <t>TORINO FS-MUGELLO CIRCUITO</t>
  </si>
  <si>
    <t>ASTI EST</t>
  </si>
  <si>
    <t>52FC2</t>
  </si>
  <si>
    <t>2023-01-05 13:02:15</t>
  </si>
  <si>
    <t>7BFD6</t>
  </si>
  <si>
    <t>2023-01-07 14:49:10</t>
  </si>
  <si>
    <t>FOGGIA-MUGELLO CIRCUITO</t>
  </si>
  <si>
    <t>7631C</t>
  </si>
  <si>
    <t>2023-01-10 11:47:36</t>
  </si>
  <si>
    <t>MONCALIERI</t>
  </si>
  <si>
    <t>CE2E2</t>
  </si>
  <si>
    <t>2023-01-15 20:20:59</t>
  </si>
  <si>
    <t>GENOVA PRINCIPE</t>
  </si>
  <si>
    <t>R</t>
  </si>
  <si>
    <t>2023-01-19 14:21:46</t>
  </si>
  <si>
    <t>SALERNO-MUGELLO CIRCUITO</t>
  </si>
  <si>
    <t>350A6</t>
  </si>
  <si>
    <t>2023-01-30 16:34:13</t>
  </si>
  <si>
    <t>46A1F</t>
  </si>
  <si>
    <t>2023-01-30 16:38:17</t>
  </si>
  <si>
    <t>5684C</t>
  </si>
  <si>
    <t>2023-02-09 20:44:22</t>
  </si>
  <si>
    <t>LUBIANA FS-MUGELLO CIRCUITO</t>
  </si>
  <si>
    <t>4E834</t>
  </si>
  <si>
    <t>2023-02-17 20:51:34</t>
  </si>
  <si>
    <t>8EC51</t>
  </si>
  <si>
    <t>2023-02-17 21:00:17</t>
  </si>
  <si>
    <t>Moto GP - Misano 2023</t>
  </si>
  <si>
    <t xml:space="preserve"> Misano 2023</t>
  </si>
  <si>
    <t>8F81E</t>
  </si>
  <si>
    <t>2023-02-20 14:30:47</t>
  </si>
  <si>
    <t>MISANO CIRCUITO</t>
  </si>
  <si>
    <t>MAGLIE-MISANO CIRCUITO</t>
  </si>
  <si>
    <t>DA3BE</t>
  </si>
  <si>
    <t>2023-03-02 17:13:32</t>
  </si>
  <si>
    <t>4AF04</t>
  </si>
  <si>
    <t>2023-03-05 14:05:28</t>
  </si>
  <si>
    <t>MILANO FS-MUGELLO CIRCUITO</t>
  </si>
  <si>
    <t>VERONA SUD</t>
  </si>
  <si>
    <t>A49A7</t>
  </si>
  <si>
    <t>2023-03-06 09:57:03</t>
  </si>
  <si>
    <t>LUZ SHOPPING JEREZ</t>
  </si>
  <si>
    <t>CIRCUITO DE JEREZ</t>
  </si>
  <si>
    <t>LUZ SHOPPING JEREZ-CIRCUITO DE JEREZ</t>
  </si>
  <si>
    <t>8EFCB</t>
  </si>
  <si>
    <t>2023-03-13 19:32:58</t>
  </si>
  <si>
    <t>5E4C6</t>
  </si>
  <si>
    <t>2023-03-14 19:32:45</t>
  </si>
  <si>
    <t>87B97</t>
  </si>
  <si>
    <t>2023-03-16 20:09:20</t>
  </si>
  <si>
    <t>7A993</t>
  </si>
  <si>
    <t>2023-03-17 19:35:26</t>
  </si>
  <si>
    <t>2A1D5</t>
  </si>
  <si>
    <t>2023-03-17 19:57:09</t>
  </si>
  <si>
    <t>PESARO</t>
  </si>
  <si>
    <t>4B427</t>
  </si>
  <si>
    <t>2023-03-22 16:36:37</t>
  </si>
  <si>
    <t>66C67</t>
  </si>
  <si>
    <t>2023-03-28 18:19:10</t>
  </si>
  <si>
    <t>MAGLIE-MUGELLO CIRCUITO</t>
  </si>
  <si>
    <t>1F6AC</t>
  </si>
  <si>
    <t>2023-03-29 17:14:02</t>
  </si>
  <si>
    <t>2023-03-29 17:40:41</t>
  </si>
  <si>
    <t>69BFC</t>
  </si>
  <si>
    <t>2023-03-31 09:46:30</t>
  </si>
  <si>
    <t>LISBONA</t>
  </si>
  <si>
    <t>LISBONA-CIRCUITO DE JEREZ</t>
  </si>
  <si>
    <t>SEVILLA</t>
  </si>
  <si>
    <t>CE40A</t>
  </si>
  <si>
    <t>2023-04-06 19:30:47</t>
  </si>
  <si>
    <t>654B8</t>
  </si>
  <si>
    <t>2023-04-09 11:10:07</t>
  </si>
  <si>
    <t>B9D16</t>
  </si>
  <si>
    <t>2023-04-09 12:08:28</t>
  </si>
  <si>
    <t>2023-04-10 07:41:42</t>
  </si>
  <si>
    <t>FIRENZE AEROPORTO</t>
  </si>
  <si>
    <t>EEC28</t>
  </si>
  <si>
    <t>2023-04-11 22:02:43</t>
  </si>
  <si>
    <t>TORINO FS-MISANO CIRCUITO</t>
  </si>
  <si>
    <t>7FD0B</t>
  </si>
  <si>
    <t>2023-04-11 21:57:36</t>
  </si>
  <si>
    <t>BC429</t>
  </si>
  <si>
    <t>2023-04-12 12:36:38</t>
  </si>
  <si>
    <t>F7672</t>
  </si>
  <si>
    <t>2023-04-15 15:32:04</t>
  </si>
  <si>
    <t>BOLOGNA TERMINAL-MUGELLO CIRCUITO</t>
  </si>
  <si>
    <t>B2176</t>
  </si>
  <si>
    <t>2023-04-17 19:20:53</t>
  </si>
  <si>
    <t>2023-04-19 14:14:08</t>
  </si>
  <si>
    <t>901E8</t>
  </si>
  <si>
    <t>2023-04-20 21:41:52</t>
  </si>
  <si>
    <t>2023-04-21 09:23:01</t>
  </si>
  <si>
    <t>A</t>
  </si>
  <si>
    <t>E3A2E</t>
  </si>
  <si>
    <t>2023-04-22 21:14:14</t>
  </si>
  <si>
    <t>8820C</t>
  </si>
  <si>
    <t>2023-04-24 00:03:04</t>
  </si>
  <si>
    <t>975F4</t>
  </si>
  <si>
    <t>2023-04-25 14:49:39</t>
  </si>
  <si>
    <t>AD04A</t>
  </si>
  <si>
    <t>2023-04-26 14:00:10</t>
  </si>
  <si>
    <t>2023-04-28 19:31:52</t>
  </si>
  <si>
    <t>2DEA3</t>
  </si>
  <si>
    <t>2023-05-01 16:06:16</t>
  </si>
  <si>
    <t>CHIVASSO</t>
  </si>
  <si>
    <t>2832D</t>
  </si>
  <si>
    <t>2023-05-01 17:12:48</t>
  </si>
  <si>
    <t>838A3</t>
  </si>
  <si>
    <t>2023-05-03 22:21:50</t>
  </si>
  <si>
    <t>A42CB</t>
  </si>
  <si>
    <t>2023-05-03 11:26:37</t>
  </si>
  <si>
    <t>B887D</t>
  </si>
  <si>
    <t>2023-05-05 10:02:09</t>
  </si>
  <si>
    <t>CE3E8</t>
  </si>
  <si>
    <t>2023-05-05 19:24:00</t>
  </si>
  <si>
    <t>B08A2</t>
  </si>
  <si>
    <t>2023-05-09 14:35:13</t>
  </si>
  <si>
    <t>RAPALLO</t>
  </si>
  <si>
    <t>6A8C1</t>
  </si>
  <si>
    <t>2023-05-10 21:08:54</t>
  </si>
  <si>
    <t>TORTONA</t>
  </si>
  <si>
    <t>AA458</t>
  </si>
  <si>
    <t>2023-05-10 13:42:21</t>
  </si>
  <si>
    <t>FROSINONE</t>
  </si>
  <si>
    <t>EC08A</t>
  </si>
  <si>
    <t>2023-05-10 19:26:20</t>
  </si>
  <si>
    <t>FORLI</t>
  </si>
  <si>
    <t>D3E72</t>
  </si>
  <si>
    <t>2023-05-10 22:21:39</t>
  </si>
  <si>
    <t>52B15</t>
  </si>
  <si>
    <t>2023-05-12 20:57:22</t>
  </si>
  <si>
    <t>LUBIANA FS-MISANO CIRCUITO</t>
  </si>
  <si>
    <t>CFBF0</t>
  </si>
  <si>
    <t>2023-05-12 16:09:39</t>
  </si>
  <si>
    <t>B6065</t>
  </si>
  <si>
    <t>2023-05-13 14:10:34</t>
  </si>
  <si>
    <t>SARZANA</t>
  </si>
  <si>
    <t>067E0</t>
  </si>
  <si>
    <t>2023-05-13 19:30:40</t>
  </si>
  <si>
    <t>BE551</t>
  </si>
  <si>
    <t>2023-05-14 17:24:18</t>
  </si>
  <si>
    <t>B0AD9</t>
  </si>
  <si>
    <t>2023-05-15 10:44:38</t>
  </si>
  <si>
    <t>20EF3</t>
  </si>
  <si>
    <t>2023-05-16 17:18:53</t>
  </si>
  <si>
    <t>03FF2</t>
  </si>
  <si>
    <t>2023-05-16 19:36:31</t>
  </si>
  <si>
    <t>B1C00</t>
  </si>
  <si>
    <t>2023-05-17 18:10:37</t>
  </si>
  <si>
    <t>12C9F</t>
  </si>
  <si>
    <t>2023-05-18 11:12:29</t>
  </si>
  <si>
    <t>38BDA</t>
  </si>
  <si>
    <t>2023-05-19 13:12:41</t>
  </si>
  <si>
    <t>547B4</t>
  </si>
  <si>
    <t>2023-05-19 13:23:57</t>
  </si>
  <si>
    <t>5B4CF</t>
  </si>
  <si>
    <t>2023-05-19 15:46:38</t>
  </si>
  <si>
    <t>LUCCA</t>
  </si>
  <si>
    <t>B4283</t>
  </si>
  <si>
    <t>2023-05-20 14:17:56</t>
  </si>
  <si>
    <t>366AD</t>
  </si>
  <si>
    <t>2023-05-21 14:54:54</t>
  </si>
  <si>
    <t>DEA04</t>
  </si>
  <si>
    <t>2023-05-25 10:21:19</t>
  </si>
  <si>
    <t>MESTRE HOLIDAY</t>
  </si>
  <si>
    <t>B8847</t>
  </si>
  <si>
    <t>2023-05-25 23:34:37</t>
  </si>
  <si>
    <t>BED39</t>
  </si>
  <si>
    <t>2023-05-25 11:24:44</t>
  </si>
  <si>
    <t>2F9F7</t>
  </si>
  <si>
    <t>2023-05-25 14:33:40</t>
  </si>
  <si>
    <t>21C83</t>
  </si>
  <si>
    <t>2023-05-25 17:18:15</t>
  </si>
  <si>
    <t>94BA6</t>
  </si>
  <si>
    <t>2023-05-28 17:38:48</t>
  </si>
  <si>
    <t>27BAB</t>
  </si>
  <si>
    <t>2023-05-28 17:46:06</t>
  </si>
  <si>
    <t>006CF</t>
  </si>
  <si>
    <t>2023-05-28 16:01:30</t>
  </si>
  <si>
    <t>609E4</t>
  </si>
  <si>
    <t>2023-05-29 20:41:32</t>
  </si>
  <si>
    <t>45E43</t>
  </si>
  <si>
    <t>2023-05-30 18:42:01</t>
  </si>
  <si>
    <t>2023-05-30 18:47:32</t>
  </si>
  <si>
    <t>D5592</t>
  </si>
  <si>
    <t>2023-05-31 20:42:28</t>
  </si>
  <si>
    <t>AEC68</t>
  </si>
  <si>
    <t>2023-05-31 21:01:59</t>
  </si>
  <si>
    <t/>
  </si>
  <si>
    <t>2023-06-01 15:59:30</t>
  </si>
  <si>
    <t>19A24</t>
  </si>
  <si>
    <t>2023-06-01 16:02:56</t>
  </si>
  <si>
    <t>AD255</t>
  </si>
  <si>
    <t>2023-06-01 16:37:01</t>
  </si>
  <si>
    <t>ANCONA PITTARELLO</t>
  </si>
  <si>
    <t>6A7CB</t>
  </si>
  <si>
    <t>2023-06-01 17:39:03</t>
  </si>
  <si>
    <t>10D18</t>
  </si>
  <si>
    <t>2023-06-01 18:18:15</t>
  </si>
  <si>
    <t>AB1E3</t>
  </si>
  <si>
    <t>2023-06-01 18:48:01</t>
  </si>
  <si>
    <t>B3C75</t>
  </si>
  <si>
    <t>2023-06-01 20:44:16</t>
  </si>
  <si>
    <t>02321</t>
  </si>
  <si>
    <t>2023-06-01 21:03:08</t>
  </si>
  <si>
    <t>CASALECCHIO</t>
  </si>
  <si>
    <t>D4A9B</t>
  </si>
  <si>
    <t>2023-06-01 21:05:21</t>
  </si>
  <si>
    <t>194C5</t>
  </si>
  <si>
    <t>2023-06-03 10:00:32</t>
  </si>
  <si>
    <t>0C539</t>
  </si>
  <si>
    <t>2023-06-03 11:39:23</t>
  </si>
  <si>
    <t>74EB1</t>
  </si>
  <si>
    <t>2023-06-03 19:18:44</t>
  </si>
  <si>
    <t>A3727</t>
  </si>
  <si>
    <t>2023-06-04 16:59:47</t>
  </si>
  <si>
    <t>C1E0F</t>
  </si>
  <si>
    <t>2023-06-05 12:21:08</t>
  </si>
  <si>
    <t>ED715</t>
  </si>
  <si>
    <t>2023-06-05 16:03:28</t>
  </si>
  <si>
    <t>F28AB</t>
  </si>
  <si>
    <t>2023-06-06 00:46:20</t>
  </si>
  <si>
    <t>6D11C</t>
  </si>
  <si>
    <t>2023-06-06 01:00:30</t>
  </si>
  <si>
    <t>7731B</t>
  </si>
  <si>
    <t>2023-06-06 09:52:04</t>
  </si>
  <si>
    <t>2023-06-06 09:54:42</t>
  </si>
  <si>
    <t>7E2D8</t>
  </si>
  <si>
    <t>2023-06-06 11:58:43</t>
  </si>
  <si>
    <t>23A55</t>
  </si>
  <si>
    <t>2023-06-06 12:27:49</t>
  </si>
  <si>
    <t>EDBE1</t>
  </si>
  <si>
    <t>2023-06-07 09:33:58</t>
  </si>
  <si>
    <t>BD123</t>
  </si>
  <si>
    <t>2023-06-07 09:39:35</t>
  </si>
  <si>
    <t>FERRARA NORD</t>
  </si>
  <si>
    <t>B8077</t>
  </si>
  <si>
    <t>2023-06-07 16:57:55</t>
  </si>
  <si>
    <t>FFF09</t>
  </si>
  <si>
    <t>2023-06-07 17:08:32</t>
  </si>
  <si>
    <t>7FBC3</t>
  </si>
  <si>
    <t>2023-06-07 22:09:20</t>
  </si>
  <si>
    <t>89CC5</t>
  </si>
  <si>
    <t>2023-06-08 08:28:46</t>
  </si>
  <si>
    <t>A5985</t>
  </si>
  <si>
    <t>2023-06-08 11:28:44</t>
  </si>
  <si>
    <t>1D8CE</t>
  </si>
  <si>
    <t>2023-06-08 21:02:46</t>
  </si>
  <si>
    <t>A2993</t>
  </si>
  <si>
    <t>2023-06-19 16:30:52</t>
  </si>
  <si>
    <t>AE227</t>
  </si>
  <si>
    <t>2023-06-27 22:29:02</t>
  </si>
  <si>
    <t>1E3FA</t>
  </si>
  <si>
    <t>2023-07-08 23:37:33</t>
  </si>
  <si>
    <t>PARMA NORD</t>
  </si>
  <si>
    <t>1FB7B</t>
  </si>
  <si>
    <t>2023-07-10 06:12:41</t>
  </si>
  <si>
    <t>BE6AE</t>
  </si>
  <si>
    <t>2023-07-10 17:54:29</t>
  </si>
  <si>
    <t>09CD1</t>
  </si>
  <si>
    <t>2023-07-18 15:20:10</t>
  </si>
  <si>
    <t>SALERNO-MISANO CIRCUITO</t>
  </si>
  <si>
    <t>D80FD</t>
  </si>
  <si>
    <t>2023-07-22 16:37:39</t>
  </si>
  <si>
    <t>2023-07-25 23:06:44</t>
  </si>
  <si>
    <t>1860E</t>
  </si>
  <si>
    <t>2023-07-30 14:57:31</t>
  </si>
  <si>
    <t>7FB4A</t>
  </si>
  <si>
    <t>2023-08-04 19:54:03</t>
  </si>
  <si>
    <t>6F125</t>
  </si>
  <si>
    <t>2023-08-08 22:52:19</t>
  </si>
  <si>
    <t>PIACENZA</t>
  </si>
  <si>
    <t>99BFC</t>
  </si>
  <si>
    <t>2023-08-18 11:32:37</t>
  </si>
  <si>
    <t>D7AE5</t>
  </si>
  <si>
    <t>2023-08-18 12:35:22</t>
  </si>
  <si>
    <t>E6DB3</t>
  </si>
  <si>
    <t>2023-08-18 19:36:29</t>
  </si>
  <si>
    <t>F7459</t>
  </si>
  <si>
    <t>2023-08-19 09:07:34</t>
  </si>
  <si>
    <t>D2E4C</t>
  </si>
  <si>
    <t>2023-08-23 20:02:38</t>
  </si>
  <si>
    <t>ASTI OVEST</t>
  </si>
  <si>
    <t>79B04</t>
  </si>
  <si>
    <t>2023-08-24 20:35:22</t>
  </si>
  <si>
    <t>2C9F9</t>
  </si>
  <si>
    <t>2023-08-25 17:47:30</t>
  </si>
  <si>
    <t>65D14</t>
  </si>
  <si>
    <t>2023-08-25 20:31:14</t>
  </si>
  <si>
    <t>D164B</t>
  </si>
  <si>
    <t>2023-08-27 16:22:40</t>
  </si>
  <si>
    <t>5E23D</t>
  </si>
  <si>
    <t>2023-08-29 13:45:54</t>
  </si>
  <si>
    <t>0EA7A</t>
  </si>
  <si>
    <t>2023-08-29 13:59:05</t>
  </si>
  <si>
    <t>0C700</t>
  </si>
  <si>
    <t>2023-08-29 14:00:32</t>
  </si>
  <si>
    <t>2023-08-29 14:04:07</t>
  </si>
  <si>
    <t>0E47A</t>
  </si>
  <si>
    <t>2023-08-30 19:52:04</t>
  </si>
  <si>
    <t>8A60E</t>
  </si>
  <si>
    <t>2023-08-30 19:57:37</t>
  </si>
  <si>
    <t>D5F2C</t>
  </si>
  <si>
    <t>2023-08-30 23:20:48</t>
  </si>
  <si>
    <t>2023-09-01 14:32:12</t>
  </si>
  <si>
    <t>EA4E2</t>
  </si>
  <si>
    <t>2023-09-01 14:40:41</t>
  </si>
  <si>
    <t>703D0</t>
  </si>
  <si>
    <t>2023-09-01 14:43:13</t>
  </si>
  <si>
    <t>C90AA</t>
  </si>
  <si>
    <t>2023-09-01 15:18:45</t>
  </si>
  <si>
    <t>AEC7F</t>
  </si>
  <si>
    <t>2023-09-03 11:48:47</t>
  </si>
  <si>
    <t>CD659</t>
  </si>
  <si>
    <t>2023-09-04 08:57:10</t>
  </si>
  <si>
    <t>F7D84</t>
  </si>
  <si>
    <t>2023-09-05 19:43:57</t>
  </si>
  <si>
    <t>12BFB</t>
  </si>
  <si>
    <t>2023-09-06 10:57:42</t>
  </si>
  <si>
    <t>B37E6</t>
  </si>
  <si>
    <t>2023-09-07 13:54:08</t>
  </si>
  <si>
    <t>BF810</t>
  </si>
  <si>
    <t>2023-09-07 15:44:24</t>
  </si>
  <si>
    <t>AC233</t>
  </si>
  <si>
    <t>2023-09-07 16:06:03</t>
  </si>
  <si>
    <t>70B2D</t>
  </si>
  <si>
    <t>2023-09-07 17:35:01</t>
  </si>
  <si>
    <t>2023-09-07 20:55:07</t>
  </si>
  <si>
    <t>2023-09-08 00:16:15</t>
  </si>
  <si>
    <t>Concerti</t>
  </si>
  <si>
    <t>Data_Viaggio</t>
  </si>
  <si>
    <t>Data Modifica</t>
  </si>
  <si>
    <t>Tratte</t>
  </si>
  <si>
    <t>Moto GP - Mugello 2022</t>
  </si>
  <si>
    <t xml:space="preserve"> Mugello 2022</t>
  </si>
  <si>
    <t>3A650</t>
  </si>
  <si>
    <t>2022-04-03 12:08:21</t>
  </si>
  <si>
    <t>2022-05-24 12:57:53</t>
  </si>
  <si>
    <t>2022-04-09 18:47:59</t>
  </si>
  <si>
    <t>2022-05-26 12:46:36</t>
  </si>
  <si>
    <t>PORTOGRUARO</t>
  </si>
  <si>
    <t>Moto GP - Misano 2022</t>
  </si>
  <si>
    <t xml:space="preserve"> Misano 2022</t>
  </si>
  <si>
    <t>2022-04-10 15:16:55</t>
  </si>
  <si>
    <t>2022-04-10 15:21:16</t>
  </si>
  <si>
    <t>MESTRE HOLIDAY-MISANO CIRCUITO</t>
  </si>
  <si>
    <t>6CC62</t>
  </si>
  <si>
    <t>2022-04-17 17:33:35</t>
  </si>
  <si>
    <t>2022-04-17 17:40:07</t>
  </si>
  <si>
    <t>2022-04-20 08:11:13</t>
  </si>
  <si>
    <t>2022-04-20 08:23:30</t>
  </si>
  <si>
    <t>00669</t>
  </si>
  <si>
    <t>2022-04-20 12:03:39</t>
  </si>
  <si>
    <t>2022-05-24 12:57:07</t>
  </si>
  <si>
    <t>2022-04-20 20:25:57</t>
  </si>
  <si>
    <t>3E0A3</t>
  </si>
  <si>
    <t>2022-04-23 11:46:09</t>
  </si>
  <si>
    <t>88F7F</t>
  </si>
  <si>
    <t>2022-04-23 18:12:07</t>
  </si>
  <si>
    <t>51E02</t>
  </si>
  <si>
    <t>2022-04-25 12:32:29</t>
  </si>
  <si>
    <t>2022-05-24 12:57:29</t>
  </si>
  <si>
    <t>LECCE</t>
  </si>
  <si>
    <t>LECCE-MUGELLO CIRCUITO</t>
  </si>
  <si>
    <t>2245C</t>
  </si>
  <si>
    <t>2022-04-25 15:47:08</t>
  </si>
  <si>
    <t>1ADAD</t>
  </si>
  <si>
    <t>2022-04-28 07:20:40</t>
  </si>
  <si>
    <t>2022-05-26 13:13:13</t>
  </si>
  <si>
    <t>MESTRE HOLIDAY-MUGELLO CIRCUITO</t>
  </si>
  <si>
    <t>6DB09</t>
  </si>
  <si>
    <t>2022-04-29 10:37:39</t>
  </si>
  <si>
    <t>2022-04-29 10:39:39</t>
  </si>
  <si>
    <t>FOGGIA-MISANO CIRCUITO</t>
  </si>
  <si>
    <t>0A052</t>
  </si>
  <si>
    <t>2022-04-30 12:34:22</t>
  </si>
  <si>
    <t>VASTO</t>
  </si>
  <si>
    <t>FE418</t>
  </si>
  <si>
    <t>2022-05-01 12:39:09</t>
  </si>
  <si>
    <t>A6813</t>
  </si>
  <si>
    <t>2022-05-01 12:45:36</t>
  </si>
  <si>
    <t>1F26E</t>
  </si>
  <si>
    <t>2022-05-01 16:04:00</t>
  </si>
  <si>
    <t>1F2AA</t>
  </si>
  <si>
    <t>2022-05-02 18:29:07</t>
  </si>
  <si>
    <t>912D7</t>
  </si>
  <si>
    <t>2022-05-03 11:09:36</t>
  </si>
  <si>
    <t>67D6B</t>
  </si>
  <si>
    <t>2022-05-04 09:23:08</t>
  </si>
  <si>
    <t>FEB29</t>
  </si>
  <si>
    <t>2022-05-04 11:35:12</t>
  </si>
  <si>
    <t>C7B7D</t>
  </si>
  <si>
    <t>2022-05-06 20:06:41</t>
  </si>
  <si>
    <t>78C4A</t>
  </si>
  <si>
    <t>2022-05-07 09:41:50</t>
  </si>
  <si>
    <t>7A89D</t>
  </si>
  <si>
    <t>2022-05-10 15:51:23</t>
  </si>
  <si>
    <t>310BA</t>
  </si>
  <si>
    <t>2022-05-11 10:35:22</t>
  </si>
  <si>
    <t>37B28</t>
  </si>
  <si>
    <t>2022-05-11 11:46:26</t>
  </si>
  <si>
    <t>C6792</t>
  </si>
  <si>
    <t>2022-05-12 19:04:50</t>
  </si>
  <si>
    <t>C8EDF</t>
  </si>
  <si>
    <t>2022-05-15 10:57:39</t>
  </si>
  <si>
    <t>F9ECF</t>
  </si>
  <si>
    <t>2022-05-18 19:24:49</t>
  </si>
  <si>
    <t>F6A01</t>
  </si>
  <si>
    <t>2022-05-19 17:45:45</t>
  </si>
  <si>
    <t>D90E1</t>
  </si>
  <si>
    <t>2022-05-19 20:00:52</t>
  </si>
  <si>
    <t>2022-05-26 12:46:55</t>
  </si>
  <si>
    <t>6FBA4</t>
  </si>
  <si>
    <t>2022-05-19 20:13:32</t>
  </si>
  <si>
    <t>AFBD4</t>
  </si>
  <si>
    <t>2022-05-20 10:20:27</t>
  </si>
  <si>
    <t>65F3F</t>
  </si>
  <si>
    <t>2022-05-22 10:57:58</t>
  </si>
  <si>
    <t>4BD32</t>
  </si>
  <si>
    <t>2022-05-23 09:25:42</t>
  </si>
  <si>
    <t>AD625</t>
  </si>
  <si>
    <t>2022-05-23 13:18:13</t>
  </si>
  <si>
    <t>572B9</t>
  </si>
  <si>
    <t>2022-05-24 13:08:08</t>
  </si>
  <si>
    <t>2022-05-24 14:28:07</t>
  </si>
  <si>
    <t>3B57E</t>
  </si>
  <si>
    <t>2022-05-24 18:44:50</t>
  </si>
  <si>
    <t>2022-05-26 12:45:50</t>
  </si>
  <si>
    <t>0D842</t>
  </si>
  <si>
    <t>2022-05-24 19:42:58</t>
  </si>
  <si>
    <t>55EAD</t>
  </si>
  <si>
    <t>2022-05-25 13:27:41</t>
  </si>
  <si>
    <t>5D6AE</t>
  </si>
  <si>
    <t>2022-05-25 18:07:02</t>
  </si>
  <si>
    <t>2022-05-26 12:45:24</t>
  </si>
  <si>
    <t>FD908</t>
  </si>
  <si>
    <t>2022-05-26 09:47:02</t>
  </si>
  <si>
    <t>2022-05-26 13:57:57</t>
  </si>
  <si>
    <t>D7402</t>
  </si>
  <si>
    <t>2022-05-26 12:13:48</t>
  </si>
  <si>
    <t>F2911</t>
  </si>
  <si>
    <t>2022-05-27 08:09:03</t>
  </si>
  <si>
    <t>2022-05-27 08:19:29</t>
  </si>
  <si>
    <t>F17D7</t>
  </si>
  <si>
    <t>2022-06-04 11:38:57</t>
  </si>
  <si>
    <t>2022-06-04 11:43:46</t>
  </si>
  <si>
    <t>4DD47</t>
  </si>
  <si>
    <t>2022-06-15 14:27:48</t>
  </si>
  <si>
    <t>2022-06-15 14:37:32</t>
  </si>
  <si>
    <t>MILANO FS-MISANO CIRCUITO</t>
  </si>
  <si>
    <t>A5151</t>
  </si>
  <si>
    <t>2022-06-20 20:18:55</t>
  </si>
  <si>
    <t>2022-06-20 20:19:42</t>
  </si>
  <si>
    <t>5822A</t>
  </si>
  <si>
    <t>2022-06-29 17:36:56</t>
  </si>
  <si>
    <t>2022-06-29 17:43:09</t>
  </si>
  <si>
    <t>2022-07-15 13:56:47</t>
  </si>
  <si>
    <t>2022-07-15 14:04:17</t>
  </si>
  <si>
    <t>E85E6</t>
  </si>
  <si>
    <t>2022-08-11 16:13:33</t>
  </si>
  <si>
    <t>2022-08-11 16:15:46</t>
  </si>
  <si>
    <t>E9E83</t>
  </si>
  <si>
    <t>2022-08-12 20:00:49</t>
  </si>
  <si>
    <t>2022-08-12 20:04:58</t>
  </si>
  <si>
    <t>47D1D</t>
  </si>
  <si>
    <t>2022-08-15 15:46:59</t>
  </si>
  <si>
    <t>2022-08-15 15:52:03</t>
  </si>
  <si>
    <t>60D6D</t>
  </si>
  <si>
    <t>2022-08-17 19:12:59</t>
  </si>
  <si>
    <t>2022-08-17 19:22:34</t>
  </si>
  <si>
    <t>F81FE</t>
  </si>
  <si>
    <t>2022-08-18 18:39:11</t>
  </si>
  <si>
    <t>2022-08-18 18:42:50</t>
  </si>
  <si>
    <t>11BAE</t>
  </si>
  <si>
    <t>2022-08-19 12:47:57</t>
  </si>
  <si>
    <t>2022-08-19 12:50:58</t>
  </si>
  <si>
    <t>LECCE-MISANO CIRCUITO</t>
  </si>
  <si>
    <t>82FCD</t>
  </si>
  <si>
    <t>2022-08-19 12:56:19</t>
  </si>
  <si>
    <t>2022-08-19 12:58:45</t>
  </si>
  <si>
    <t>82D54</t>
  </si>
  <si>
    <t>2022-08-19 17:42:41</t>
  </si>
  <si>
    <t>2022-08-19 17:47:36</t>
  </si>
  <si>
    <t>7003E</t>
  </si>
  <si>
    <t>2022-08-21 10:55:38</t>
  </si>
  <si>
    <t>2022-08-21 10:57:00</t>
  </si>
  <si>
    <t>20DB7</t>
  </si>
  <si>
    <t>2022-08-22 11:32:45</t>
  </si>
  <si>
    <t>2022-08-22 11:37:43</t>
  </si>
  <si>
    <t>28ED6</t>
  </si>
  <si>
    <t>2022-08-22 18:47:38</t>
  </si>
  <si>
    <t>2022-08-22 18:51:02</t>
  </si>
  <si>
    <t>CAB10</t>
  </si>
  <si>
    <t>2022-08-23 11:00:45</t>
  </si>
  <si>
    <t>2022-08-23 11:13:16</t>
  </si>
  <si>
    <t>D8933</t>
  </si>
  <si>
    <t>2022-08-24 17:18:17</t>
  </si>
  <si>
    <t>2022-08-24 17:20:17</t>
  </si>
  <si>
    <t>E2EC1</t>
  </si>
  <si>
    <t>2022-08-26 00:20:37</t>
  </si>
  <si>
    <t>2022-08-26 00:23:20</t>
  </si>
  <si>
    <t>CACC2</t>
  </si>
  <si>
    <t>2022-08-27 18:59:22</t>
  </si>
  <si>
    <t>2022-08-27 19:06:36</t>
  </si>
  <si>
    <t>C1995</t>
  </si>
  <si>
    <t>2022-08-29 09:23:28</t>
  </si>
  <si>
    <t>2022-08-29 09:29:23</t>
  </si>
  <si>
    <t>42CB9</t>
  </si>
  <si>
    <t>2022-08-30 16:37:38</t>
  </si>
  <si>
    <t>2022-08-30 16:41:02</t>
  </si>
  <si>
    <t>310B3</t>
  </si>
  <si>
    <t>2022-08-30 18:11:50</t>
  </si>
  <si>
    <t>2022-08-30 18:16:22</t>
  </si>
  <si>
    <t>41A7C</t>
  </si>
  <si>
    <t>2022-09-01 09:01:28</t>
  </si>
  <si>
    <t>2022-09-01 09:02:53</t>
  </si>
  <si>
    <t>8C5D0</t>
  </si>
  <si>
    <t>2022-09-01 09:41:51</t>
  </si>
  <si>
    <t>2022-09-01 09:48:24</t>
  </si>
  <si>
    <t>BC67E</t>
  </si>
  <si>
    <t>2022-09-01 11:40:33</t>
  </si>
  <si>
    <t>2022-09-01 11:49:03</t>
  </si>
  <si>
    <t>F4000</t>
  </si>
  <si>
    <t>2022-09-02 10:32:50</t>
  </si>
  <si>
    <t>2022-09-02 10:35:37</t>
  </si>
  <si>
    <t>31EF2</t>
  </si>
  <si>
    <t>2022-09-03 07:52:53</t>
  </si>
  <si>
    <t>2022-09-03 07:57:46</t>
  </si>
  <si>
    <t>F1 - Imola 2022</t>
  </si>
  <si>
    <t xml:space="preserve"> Imola 2022</t>
  </si>
  <si>
    <t>5E775</t>
  </si>
  <si>
    <t>2022-03-05 10:30:49</t>
  </si>
  <si>
    <t>2022-03-05 10:33:13</t>
  </si>
  <si>
    <t>92B9E</t>
  </si>
  <si>
    <t>2022-03-05 13:09:37</t>
  </si>
  <si>
    <t>2022-03-05 13:16:50</t>
  </si>
  <si>
    <t>FAB4B</t>
  </si>
  <si>
    <t>2022-03-06 13:27:40</t>
  </si>
  <si>
    <t>2022-03-06 13:33:15</t>
  </si>
  <si>
    <t>004EC</t>
  </si>
  <si>
    <t>2022-03-14 17:00:47</t>
  </si>
  <si>
    <t>2022-03-14 17:04:20</t>
  </si>
  <si>
    <t>12ABE</t>
  </si>
  <si>
    <t>2022-03-17 19:46:00</t>
  </si>
  <si>
    <t>2022-03-17 19:49:51</t>
  </si>
  <si>
    <t>C8F1B</t>
  </si>
  <si>
    <t>2022-03-25 16:40:32</t>
  </si>
  <si>
    <t>2022-03-25 16:50:41</t>
  </si>
  <si>
    <t>709CA</t>
  </si>
  <si>
    <t>2022-03-26 10:26:20</t>
  </si>
  <si>
    <t>2022-03-26 10:30:50</t>
  </si>
  <si>
    <t>0DE59</t>
  </si>
  <si>
    <t>2022-03-28 11:08:52</t>
  </si>
  <si>
    <t>2022-03-28 11:12:53</t>
  </si>
  <si>
    <t>BERGAMO-IMOLA CIRCUITO</t>
  </si>
  <si>
    <t>03119</t>
  </si>
  <si>
    <t>2022-03-28 21:20:59</t>
  </si>
  <si>
    <t>2022-03-28 21:28:07</t>
  </si>
  <si>
    <t>MANTOVA</t>
  </si>
  <si>
    <t>F10EB</t>
  </si>
  <si>
    <t>2022-03-30 16:30:55</t>
  </si>
  <si>
    <t>2022-03-30 17:00:53</t>
  </si>
  <si>
    <t>F05F5</t>
  </si>
  <si>
    <t>2022-04-06 12:32:30</t>
  </si>
  <si>
    <t>2022-04-06 12:42:02</t>
  </si>
  <si>
    <t>EAB46</t>
  </si>
  <si>
    <t>2022-04-08 12:09:10</t>
  </si>
  <si>
    <t>2022-04-08 12:11:04</t>
  </si>
  <si>
    <t>B1EB1</t>
  </si>
  <si>
    <t>2022-04-08 15:29:19</t>
  </si>
  <si>
    <t>2022-04-08 15:35:02</t>
  </si>
  <si>
    <t>2022-04-08 18:04:42</t>
  </si>
  <si>
    <t>2022-04-08 18:31:09</t>
  </si>
  <si>
    <t>82C30</t>
  </si>
  <si>
    <t>2022-04-09 10:23:12</t>
  </si>
  <si>
    <t>2022-04-09 10:25:46</t>
  </si>
  <si>
    <t>FD22B</t>
  </si>
  <si>
    <t>2022-04-09 14:06:04</t>
  </si>
  <si>
    <t>2022-04-09 14:08:27</t>
  </si>
  <si>
    <t>F9897</t>
  </si>
  <si>
    <t>2022-04-09 17:16:37</t>
  </si>
  <si>
    <t>2022-04-09 17:19:58</t>
  </si>
  <si>
    <t>NOLA</t>
  </si>
  <si>
    <t>4DAD6</t>
  </si>
  <si>
    <t>2022-04-10 11:14:39</t>
  </si>
  <si>
    <t>2022-04-10 11:20:14</t>
  </si>
  <si>
    <t>SAN BENEDETTO DEL TRONTO-IMOLA CIRCUITO</t>
  </si>
  <si>
    <t>CIVITANOVA MARCHE</t>
  </si>
  <si>
    <t>78E7C</t>
  </si>
  <si>
    <t>2022-04-10 22:34:37</t>
  </si>
  <si>
    <t>2022-04-10 22:35:26</t>
  </si>
  <si>
    <t>6AD43</t>
  </si>
  <si>
    <t>2022-04-11 07:20:46</t>
  </si>
  <si>
    <t>2022-04-11 07:23:03</t>
  </si>
  <si>
    <t>A9561</t>
  </si>
  <si>
    <t>2022-04-11 09:54:43</t>
  </si>
  <si>
    <t>2022-04-11 09:59:08</t>
  </si>
  <si>
    <t>6D66A</t>
  </si>
  <si>
    <t>2022-04-11 11:25:31</t>
  </si>
  <si>
    <t>2022-04-11 11:35:41</t>
  </si>
  <si>
    <t>5C59A</t>
  </si>
  <si>
    <t>2022-04-11 13:22:52</t>
  </si>
  <si>
    <t>2022-04-11 13:25:30</t>
  </si>
  <si>
    <t>EF7A9</t>
  </si>
  <si>
    <t>2022-04-11 17:53:24</t>
  </si>
  <si>
    <t>2022-04-11 17:58:42</t>
  </si>
  <si>
    <t>9DBF3</t>
  </si>
  <si>
    <t>2022-04-12 10:01:58</t>
  </si>
  <si>
    <t>2022-04-12 10:46:57</t>
  </si>
  <si>
    <t>89ED6</t>
  </si>
  <si>
    <t>2022-04-12 10:20:40</t>
  </si>
  <si>
    <t>2022-04-12 10:22:34</t>
  </si>
  <si>
    <t>411CC</t>
  </si>
  <si>
    <t>2022-04-12 19:19:45</t>
  </si>
  <si>
    <t>2022-04-12 19:25:35</t>
  </si>
  <si>
    <t>7786A</t>
  </si>
  <si>
    <t>2022-04-12 19:50:24</t>
  </si>
  <si>
    <t>2022-04-12 19:56:44</t>
  </si>
  <si>
    <t>AB584</t>
  </si>
  <si>
    <t>2022-04-13 13:14:13</t>
  </si>
  <si>
    <t>2022-04-13 13:18:15</t>
  </si>
  <si>
    <t>8B128</t>
  </si>
  <si>
    <t>2022-04-13 13:50:07</t>
  </si>
  <si>
    <t>2022-04-13 13:52:00</t>
  </si>
  <si>
    <t>2FFD7</t>
  </si>
  <si>
    <t>2022-04-13 15:00:01</t>
  </si>
  <si>
    <t>2022-04-13 15:04:01</t>
  </si>
  <si>
    <t>DB289</t>
  </si>
  <si>
    <t>2022-04-13 17:39:39</t>
  </si>
  <si>
    <t>2022-04-13 17:48:12</t>
  </si>
  <si>
    <t>E4BFC</t>
  </si>
  <si>
    <t>2022-04-13 20:29:43</t>
  </si>
  <si>
    <t>2022-04-13 21:45:09</t>
  </si>
  <si>
    <t>A4548</t>
  </si>
  <si>
    <t>2022-04-13 21:37:24</t>
  </si>
  <si>
    <t>2022-04-13 21:39:12</t>
  </si>
  <si>
    <t>3E073</t>
  </si>
  <si>
    <t>2022-04-13 21:40:19</t>
  </si>
  <si>
    <t>2022-04-13 21:41:37</t>
  </si>
  <si>
    <t>A0B00</t>
  </si>
  <si>
    <t>2022-04-13 21:53:09</t>
  </si>
  <si>
    <t>2022-04-13 22:12:37</t>
  </si>
  <si>
    <t>06164</t>
  </si>
  <si>
    <t>2022-04-14 14:30:03</t>
  </si>
  <si>
    <t>2022-04-14 14:41:20</t>
  </si>
  <si>
    <t>175EE</t>
  </si>
  <si>
    <t>2022-04-14 20:41:11</t>
  </si>
  <si>
    <t>2022-04-14 20:42:43</t>
  </si>
  <si>
    <t>08B24</t>
  </si>
  <si>
    <t>2022-04-15 14:35:07</t>
  </si>
  <si>
    <t>2022-04-15 14:36:39</t>
  </si>
  <si>
    <t>401A0</t>
  </si>
  <si>
    <t>2022-04-15 20:48:07</t>
  </si>
  <si>
    <t>2022-04-15 21:01:17</t>
  </si>
  <si>
    <t>19CAE</t>
  </si>
  <si>
    <t>2022-04-16 17:14:27</t>
  </si>
  <si>
    <t>2022-04-16 17:17:13</t>
  </si>
  <si>
    <t>E3DE0</t>
  </si>
  <si>
    <t>2022-04-17 09:40:53</t>
  </si>
  <si>
    <t>2022-04-17 09:44:51</t>
  </si>
  <si>
    <t>E2BA1</t>
  </si>
  <si>
    <t>2022-04-17 21:06:07</t>
  </si>
  <si>
    <t>2022-04-17 21:10:48</t>
  </si>
  <si>
    <t>2EEB1</t>
  </si>
  <si>
    <t>2022-04-18 11:51:52</t>
  </si>
  <si>
    <t>2022-04-18 11:53:43</t>
  </si>
  <si>
    <t>A9B5B</t>
  </si>
  <si>
    <t>2022-04-19 07:04:08</t>
  </si>
  <si>
    <t>2022-04-19 07:08:12</t>
  </si>
  <si>
    <t>10B8B</t>
  </si>
  <si>
    <t>2022-04-19 10:38:11</t>
  </si>
  <si>
    <t>2022-04-19 10:42:29</t>
  </si>
  <si>
    <t>560FF</t>
  </si>
  <si>
    <t>2022-04-19 19:14:49</t>
  </si>
  <si>
    <t>2022-04-19 19:20:14</t>
  </si>
  <si>
    <t>25B5F</t>
  </si>
  <si>
    <t>2022-04-19 22:14:42</t>
  </si>
  <si>
    <t>2022-04-19 22:22:59</t>
  </si>
  <si>
    <t>50EF1</t>
  </si>
  <si>
    <t>2022-04-20 09:05:48</t>
  </si>
  <si>
    <t>2022-04-20 09:16:09</t>
  </si>
  <si>
    <t>C4A5C</t>
  </si>
  <si>
    <t>2022-04-20 19:54:57</t>
  </si>
  <si>
    <t>2022-04-20 20:00:30</t>
  </si>
  <si>
    <t>98B2D</t>
  </si>
  <si>
    <t>2022-04-21 15:02:36</t>
  </si>
  <si>
    <t>2022-04-21 15:09:23</t>
  </si>
  <si>
    <t>FEE7A</t>
  </si>
  <si>
    <t>2022-04-23 10:18:36</t>
  </si>
  <si>
    <t>2022-04-23 10:22:53</t>
  </si>
  <si>
    <t>EFF41</t>
  </si>
  <si>
    <t>2022-04-23 10:32:56</t>
  </si>
  <si>
    <t>2022-04-23 10:35:35</t>
  </si>
  <si>
    <t>F1 - Monza 2022</t>
  </si>
  <si>
    <t xml:space="preserve"> Monza 2022</t>
  </si>
  <si>
    <t>05A2C</t>
  </si>
  <si>
    <t>2022-04-23 13:39:11</t>
  </si>
  <si>
    <t>2022-04-23 13:45:14</t>
  </si>
  <si>
    <t>7E0A2</t>
  </si>
  <si>
    <t>2022-04-23 16:19:54</t>
  </si>
  <si>
    <t>2022-04-23 16:21:51</t>
  </si>
  <si>
    <t>F42F2</t>
  </si>
  <si>
    <t>2022-04-24 19:39:05</t>
  </si>
  <si>
    <t>2022-04-24 19:40:48</t>
  </si>
  <si>
    <t>5F8ED</t>
  </si>
  <si>
    <t>2022-04-29 19:05:47</t>
  </si>
  <si>
    <t>2022-04-29 19:10:08</t>
  </si>
  <si>
    <t>PADOVA IKEA-MONZA CIRCUITO</t>
  </si>
  <si>
    <t>35E4D</t>
  </si>
  <si>
    <t>2022-05-04 16:03:31</t>
  </si>
  <si>
    <t>2022-05-04 16:10:12</t>
  </si>
  <si>
    <t>PESCARA DRAGONARA-MONZA CIRCUITO</t>
  </si>
  <si>
    <t>FC6A1</t>
  </si>
  <si>
    <t>2022-05-07 09:51:19</t>
  </si>
  <si>
    <t>2022-05-07 09:59:00</t>
  </si>
  <si>
    <t>E5C70</t>
  </si>
  <si>
    <t>2022-05-14 18:04:43</t>
  </si>
  <si>
    <t>2022-05-14 18:06:37</t>
  </si>
  <si>
    <t>3075F</t>
  </si>
  <si>
    <t>2022-05-31 18:44:11</t>
  </si>
  <si>
    <t>2022-05-31 18:46:18</t>
  </si>
  <si>
    <t>LECCE-MONZA CIRCUITO</t>
  </si>
  <si>
    <t>47C23</t>
  </si>
  <si>
    <t>2022-05-31 18:49:12</t>
  </si>
  <si>
    <t>2022-05-31 18:51:09</t>
  </si>
  <si>
    <t>6CD8B</t>
  </si>
  <si>
    <t>2022-06-16 17:14:15</t>
  </si>
  <si>
    <t>2022-06-16 17:20:21</t>
  </si>
  <si>
    <t>4089F</t>
  </si>
  <si>
    <t>2022-06-20 18:57:36</t>
  </si>
  <si>
    <t>2022-06-20 19:05:15</t>
  </si>
  <si>
    <t>2022-06-29 14:57:52</t>
  </si>
  <si>
    <t>2022-06-29 15:03:02</t>
  </si>
  <si>
    <t>21CEE</t>
  </si>
  <si>
    <t>2022-07-01 15:33:01</t>
  </si>
  <si>
    <t>2022-07-01 15:41:07</t>
  </si>
  <si>
    <t>A92E4</t>
  </si>
  <si>
    <t>2022-07-03 09:36:57</t>
  </si>
  <si>
    <t>2022-07-03 09:39:12</t>
  </si>
  <si>
    <t>0CE5A</t>
  </si>
  <si>
    <t>2022-07-04 10:05:20</t>
  </si>
  <si>
    <t>2022-07-04 10:07:14</t>
  </si>
  <si>
    <t>4D511</t>
  </si>
  <si>
    <t>2022-07-05 11:44:44</t>
  </si>
  <si>
    <t>2022-07-05 11:46:46</t>
  </si>
  <si>
    <t>F8350</t>
  </si>
  <si>
    <t>2022-07-14 08:27:21</t>
  </si>
  <si>
    <t>2022-07-14 08:29:35</t>
  </si>
  <si>
    <t>9E53D</t>
  </si>
  <si>
    <t>2022-07-19 09:49:22</t>
  </si>
  <si>
    <t>2022-07-19 09:54:02</t>
  </si>
  <si>
    <t>C0C80</t>
  </si>
  <si>
    <t>2022-07-19 10:35:46</t>
  </si>
  <si>
    <t>2022-07-19 10:51:35</t>
  </si>
  <si>
    <t>BRINDISI</t>
  </si>
  <si>
    <t>D55E2</t>
  </si>
  <si>
    <t>2022-07-20 08:24:06</t>
  </si>
  <si>
    <t>2022-07-20 08:25:26</t>
  </si>
  <si>
    <t>307B9</t>
  </si>
  <si>
    <t>2022-07-20 12:14:01</t>
  </si>
  <si>
    <t>2022-07-20 12:18:18</t>
  </si>
  <si>
    <t>339E3</t>
  </si>
  <si>
    <t>2022-07-20 15:28:55</t>
  </si>
  <si>
    <t>2022-07-20 15:31:23</t>
  </si>
  <si>
    <t>D068F</t>
  </si>
  <si>
    <t>2022-07-21 13:58:21</t>
  </si>
  <si>
    <t>2022-07-21 14:01:30</t>
  </si>
  <si>
    <t>D2859</t>
  </si>
  <si>
    <t>2022-07-22 08:57:40</t>
  </si>
  <si>
    <t>2022-07-22 09:01:42</t>
  </si>
  <si>
    <t>C9BA0</t>
  </si>
  <si>
    <t>2022-07-22 10:17:24</t>
  </si>
  <si>
    <t>2022-07-22 10:18:23</t>
  </si>
  <si>
    <t>D2DC1</t>
  </si>
  <si>
    <t>2022-07-22 15:39:10</t>
  </si>
  <si>
    <t>2022-07-22 15:52:33</t>
  </si>
  <si>
    <t>9F165</t>
  </si>
  <si>
    <t>2022-07-27 12:14:02</t>
  </si>
  <si>
    <t>2022-07-27 12:16:56</t>
  </si>
  <si>
    <t>2022-07-28 11:01:16</t>
  </si>
  <si>
    <t>2022-09-06 12:16:54</t>
  </si>
  <si>
    <t>ADAD9</t>
  </si>
  <si>
    <t>2022-07-28 11:51:13</t>
  </si>
  <si>
    <t>2022-07-28 11:55:01</t>
  </si>
  <si>
    <t>D354C</t>
  </si>
  <si>
    <t>2022-08-01 15:26:02</t>
  </si>
  <si>
    <t>2022-08-01 15:37:08</t>
  </si>
  <si>
    <t>D6534</t>
  </si>
  <si>
    <t>2022-08-01 22:56:10</t>
  </si>
  <si>
    <t>2022-08-01 22:58:19</t>
  </si>
  <si>
    <t>5D216</t>
  </si>
  <si>
    <t>2022-08-02 11:22:26</t>
  </si>
  <si>
    <t>2022-08-02 11:44:42</t>
  </si>
  <si>
    <t>357CA</t>
  </si>
  <si>
    <t>2022-08-03 17:49:56</t>
  </si>
  <si>
    <t>2022-08-04 12:29:18</t>
  </si>
  <si>
    <t>1C690</t>
  </si>
  <si>
    <t>2022-08-04 08:37:07</t>
  </si>
  <si>
    <t>2022-08-04 08:39:09</t>
  </si>
  <si>
    <t>7B166</t>
  </si>
  <si>
    <t>2022-08-04 12:31:50</t>
  </si>
  <si>
    <t>2022-08-04 12:33:25</t>
  </si>
  <si>
    <t>D38FB</t>
  </si>
  <si>
    <t>2022-08-05 19:08:23</t>
  </si>
  <si>
    <t>2022-08-05 19:25:05</t>
  </si>
  <si>
    <t>B4A9D</t>
  </si>
  <si>
    <t>2022-08-05 20:20:06</t>
  </si>
  <si>
    <t>2022-08-05 20:23:25</t>
  </si>
  <si>
    <t>BDB6C</t>
  </si>
  <si>
    <t>2022-08-06 08:30:09</t>
  </si>
  <si>
    <t>2022-08-06 08:31:57</t>
  </si>
  <si>
    <t>2C4BE</t>
  </si>
  <si>
    <t>2022-08-07 14:45:17</t>
  </si>
  <si>
    <t>2022-08-07 14:48:13</t>
  </si>
  <si>
    <t>D008A</t>
  </si>
  <si>
    <t>2022-08-07 15:29:01</t>
  </si>
  <si>
    <t>2022-08-07 15:31:38</t>
  </si>
  <si>
    <t>F12A4</t>
  </si>
  <si>
    <t>2022-08-07 16:08:42</t>
  </si>
  <si>
    <t>2022-08-07 16:12:03</t>
  </si>
  <si>
    <t>F692D</t>
  </si>
  <si>
    <t>2022-08-08 18:19:34</t>
  </si>
  <si>
    <t>2022-08-08 18:33:49</t>
  </si>
  <si>
    <t>45F2A</t>
  </si>
  <si>
    <t>2022-08-09 04:55:51</t>
  </si>
  <si>
    <t>2022-08-09 05:00:11</t>
  </si>
  <si>
    <t>DESENZANO</t>
  </si>
  <si>
    <t>207DA</t>
  </si>
  <si>
    <t>2022-08-09 13:22:08</t>
  </si>
  <si>
    <t>2022-08-09 13:31:45</t>
  </si>
  <si>
    <t>E3335</t>
  </si>
  <si>
    <t>2022-08-09 13:40:52</t>
  </si>
  <si>
    <t>2022-08-09 13:46:05</t>
  </si>
  <si>
    <t>2022-08-10 14:14:14</t>
  </si>
  <si>
    <t>2022-08-10 14:16:17</t>
  </si>
  <si>
    <t>9A264</t>
  </si>
  <si>
    <t>2022-08-11 07:53:56</t>
  </si>
  <si>
    <t>2022-08-11 07:59:16</t>
  </si>
  <si>
    <t>49BDB</t>
  </si>
  <si>
    <t>2022-08-12 09:56:15</t>
  </si>
  <si>
    <t>2022-08-12 09:59:45</t>
  </si>
  <si>
    <t>6F233</t>
  </si>
  <si>
    <t>2022-08-12 22:39:39</t>
  </si>
  <si>
    <t>2022-08-12 23:02:48</t>
  </si>
  <si>
    <t>D003D</t>
  </si>
  <si>
    <t>2022-08-13 11:07:32</t>
  </si>
  <si>
    <t>2022-08-13 11:09:27</t>
  </si>
  <si>
    <t>010D1</t>
  </si>
  <si>
    <t>2022-08-14 12:22:12</t>
  </si>
  <si>
    <t>2022-08-14 12:29:31</t>
  </si>
  <si>
    <t>LUCCA-MONZA CIRCUITO</t>
  </si>
  <si>
    <t>6C17E</t>
  </si>
  <si>
    <t>2022-08-16 10:35:54</t>
  </si>
  <si>
    <t>2022-08-16 10:39:12</t>
  </si>
  <si>
    <t>37B54</t>
  </si>
  <si>
    <t>2022-08-16 15:52:30</t>
  </si>
  <si>
    <t>2022-08-16 15:58:08</t>
  </si>
  <si>
    <t>0BE1C</t>
  </si>
  <si>
    <t>2022-08-17 14:07:07</t>
  </si>
  <si>
    <t>2022-08-17 14:09:13</t>
  </si>
  <si>
    <t>1045A</t>
  </si>
  <si>
    <t>2022-08-18 10:27:02</t>
  </si>
  <si>
    <t>2022-08-18 10:31:05</t>
  </si>
  <si>
    <t>66C00</t>
  </si>
  <si>
    <t>2022-08-18 16:50:28</t>
  </si>
  <si>
    <t>2022-08-18 16:54:34</t>
  </si>
  <si>
    <t>ECA3D</t>
  </si>
  <si>
    <t>2022-08-19 13:39:59</t>
  </si>
  <si>
    <t>2022-08-19 13:43:32</t>
  </si>
  <si>
    <t>305A1</t>
  </si>
  <si>
    <t>2022-08-23 09:01:12</t>
  </si>
  <si>
    <t>2022-08-23 09:04:07</t>
  </si>
  <si>
    <t>A2719</t>
  </si>
  <si>
    <t>2022-08-24 09:16:01</t>
  </si>
  <si>
    <t>2022-08-24 09:34:21</t>
  </si>
  <si>
    <t>DD204</t>
  </si>
  <si>
    <t>2022-08-24 14:19:58</t>
  </si>
  <si>
    <t>2022-08-24 14:36:27</t>
  </si>
  <si>
    <t>FAA39</t>
  </si>
  <si>
    <t>2022-08-24 14:31:15</t>
  </si>
  <si>
    <t>2022-08-24 14:36:55</t>
  </si>
  <si>
    <t>0933A</t>
  </si>
  <si>
    <t>2022-08-24 15:24:21</t>
  </si>
  <si>
    <t>2022-08-24 15:27:01</t>
  </si>
  <si>
    <t>2022-08-24 17:31:18</t>
  </si>
  <si>
    <t>2022-08-24 17:40:22</t>
  </si>
  <si>
    <t>E5DF0</t>
  </si>
  <si>
    <t>2022-08-24 18:51:21</t>
  </si>
  <si>
    <t>2022-08-24 18:52:35</t>
  </si>
  <si>
    <t>F2F97</t>
  </si>
  <si>
    <t>2022-08-24 20:18:47</t>
  </si>
  <si>
    <t>2022-08-24 20:21:17</t>
  </si>
  <si>
    <t>B7815</t>
  </si>
  <si>
    <t>2022-08-25 08:48:34</t>
  </si>
  <si>
    <t>2022-08-25 08:55:38</t>
  </si>
  <si>
    <t>0B994</t>
  </si>
  <si>
    <t>2022-08-25 09:36:31</t>
  </si>
  <si>
    <t>2022-08-25 09:43:08</t>
  </si>
  <si>
    <t>B2F94</t>
  </si>
  <si>
    <t>2022-08-25 15:59:26</t>
  </si>
  <si>
    <t>2022-08-25 16:02:06</t>
  </si>
  <si>
    <t>95F8D</t>
  </si>
  <si>
    <t>2022-08-25 20:37:31</t>
  </si>
  <si>
    <t>2022-08-25 20:44:24</t>
  </si>
  <si>
    <t>9F284</t>
  </si>
  <si>
    <t>2022-08-26 06:53:03</t>
  </si>
  <si>
    <t>2022-08-26 06:58:15</t>
  </si>
  <si>
    <t>3B2C4</t>
  </si>
  <si>
    <t>2022-08-26 07:16:47</t>
  </si>
  <si>
    <t>2022-08-26 07:45:15</t>
  </si>
  <si>
    <t>14D4F</t>
  </si>
  <si>
    <t>2022-08-26 14:58:31</t>
  </si>
  <si>
    <t>2022-08-26 15:01:54</t>
  </si>
  <si>
    <t>AD790</t>
  </si>
  <si>
    <t>2022-08-26 15:10:13</t>
  </si>
  <si>
    <t>2022-08-26 15:11:32</t>
  </si>
  <si>
    <t>EEDAB</t>
  </si>
  <si>
    <t>2022-08-26 18:32:29</t>
  </si>
  <si>
    <t>2022-08-26 18:37:08</t>
  </si>
  <si>
    <t>PALMANOVA</t>
  </si>
  <si>
    <t>C2154</t>
  </si>
  <si>
    <t>2022-08-28 13:38:11</t>
  </si>
  <si>
    <t>2022-08-28 13:40:57</t>
  </si>
  <si>
    <t>BB017</t>
  </si>
  <si>
    <t>2022-08-29 09:37:31</t>
  </si>
  <si>
    <t>2022-08-29 09:45:40</t>
  </si>
  <si>
    <t>7A22A</t>
  </si>
  <si>
    <t>2022-08-29 10:36:36</t>
  </si>
  <si>
    <t>2022-08-29 10:42:21</t>
  </si>
  <si>
    <t>6A222</t>
  </si>
  <si>
    <t>2022-08-30 07:49:37</t>
  </si>
  <si>
    <t>2022-08-30 08:10:00</t>
  </si>
  <si>
    <t>0D774</t>
  </si>
  <si>
    <t>2022-08-30 16:32:13</t>
  </si>
  <si>
    <t>2022-08-30 16:33:20</t>
  </si>
  <si>
    <t>AD10E</t>
  </si>
  <si>
    <t>2022-08-30 21:35:55</t>
  </si>
  <si>
    <t>2022-08-30 21:42:22</t>
  </si>
  <si>
    <t>183CF</t>
  </si>
  <si>
    <t>2022-08-31 09:20:21</t>
  </si>
  <si>
    <t>2022-08-31 09:21:29</t>
  </si>
  <si>
    <t>08FB3</t>
  </si>
  <si>
    <t>2022-08-31 17:05:31</t>
  </si>
  <si>
    <t>2022-08-31 17:10:01</t>
  </si>
  <si>
    <t>1BC5C</t>
  </si>
  <si>
    <t>2022-08-31 17:54:42</t>
  </si>
  <si>
    <t>2022-08-31 18:03:10</t>
  </si>
  <si>
    <t>NOVENTA</t>
  </si>
  <si>
    <t>E4DC4</t>
  </si>
  <si>
    <t>2022-08-31 19:02:01</t>
  </si>
  <si>
    <t>2022-08-31 19:09:49</t>
  </si>
  <si>
    <t>C6F40</t>
  </si>
  <si>
    <t>2022-09-01 09:19:16</t>
  </si>
  <si>
    <t>2022-09-01 09:20:21</t>
  </si>
  <si>
    <t>403C1</t>
  </si>
  <si>
    <t>2022-09-01 19:54:33</t>
  </si>
  <si>
    <t>2022-09-01 19:58:44</t>
  </si>
  <si>
    <t>1E62B</t>
  </si>
  <si>
    <t>2022-09-01 20:10:29</t>
  </si>
  <si>
    <t>2022-09-01 20:14:25</t>
  </si>
  <si>
    <t>2022-09-02 13:37:46</t>
  </si>
  <si>
    <t>2022-09-02 13:40:57</t>
  </si>
  <si>
    <t>47CE9</t>
  </si>
  <si>
    <t>2022-09-02 14:30:45</t>
  </si>
  <si>
    <t>2022-09-02 14:33:10</t>
  </si>
  <si>
    <t>348F4</t>
  </si>
  <si>
    <t>2022-09-03 19:47:18</t>
  </si>
  <si>
    <t>2022-09-03 19:59:02</t>
  </si>
  <si>
    <t>304CA</t>
  </si>
  <si>
    <t>2022-09-03 22:11:58</t>
  </si>
  <si>
    <t>2022-09-03 22:26:20</t>
  </si>
  <si>
    <t>04536</t>
  </si>
  <si>
    <t>2022-09-04 14:12:44</t>
  </si>
  <si>
    <t>2022-09-04 14:21:48</t>
  </si>
  <si>
    <t>E04C2</t>
  </si>
  <si>
    <t>2022-09-04 14:28:46</t>
  </si>
  <si>
    <t>2022-09-04 14:30:47</t>
  </si>
  <si>
    <t>142BA</t>
  </si>
  <si>
    <t>2022-09-04 15:21:57</t>
  </si>
  <si>
    <t>2022-09-04 15:29:48</t>
  </si>
  <si>
    <t>00BF4</t>
  </si>
  <si>
    <t>2022-09-04 17:41:44</t>
  </si>
  <si>
    <t>2022-09-04 17:50:15</t>
  </si>
  <si>
    <t>F99AB</t>
  </si>
  <si>
    <t>2022-09-04 19:38:59</t>
  </si>
  <si>
    <t>2022-09-04 19:50:11</t>
  </si>
  <si>
    <t>3D19D</t>
  </si>
  <si>
    <t>2022-09-04 21:25:37</t>
  </si>
  <si>
    <t>2022-09-04 21:27:45</t>
  </si>
  <si>
    <t>BFC20</t>
  </si>
  <si>
    <t>2022-09-05 09:40:05</t>
  </si>
  <si>
    <t>2022-09-05 09:54:48</t>
  </si>
  <si>
    <t>BFA2F</t>
  </si>
  <si>
    <t>2022-09-05 10:38:27</t>
  </si>
  <si>
    <t>2022-09-05 10:42:50</t>
  </si>
  <si>
    <t>C8918</t>
  </si>
  <si>
    <t>2022-09-05 10:43:33</t>
  </si>
  <si>
    <t>2022-09-05 10:52:47</t>
  </si>
  <si>
    <t>188AB</t>
  </si>
  <si>
    <t>2022-09-05 10:47:43</t>
  </si>
  <si>
    <t>2022-09-05 10:58:50</t>
  </si>
  <si>
    <t>72FC8</t>
  </si>
  <si>
    <t>2022-09-05 11:20:29</t>
  </si>
  <si>
    <t>2022-09-05 11:23:26</t>
  </si>
  <si>
    <t>74F36</t>
  </si>
  <si>
    <t>2022-09-05 16:27:31</t>
  </si>
  <si>
    <t>2022-09-05 16:31:41</t>
  </si>
  <si>
    <t>6CD1F</t>
  </si>
  <si>
    <t>2022-09-05 19:08:51</t>
  </si>
  <si>
    <t>2022-09-05 19:12:07</t>
  </si>
  <si>
    <t>35A29</t>
  </si>
  <si>
    <t>2022-09-05 20:17:26</t>
  </si>
  <si>
    <t>2022-09-05 20:20:35</t>
  </si>
  <si>
    <t>EE662</t>
  </si>
  <si>
    <t>2022-09-05 20:28:04</t>
  </si>
  <si>
    <t>2022-09-05 20:34:25</t>
  </si>
  <si>
    <t>009D8</t>
  </si>
  <si>
    <t>2022-09-05 22:30:53</t>
  </si>
  <si>
    <t>2022-09-05 22:34:01</t>
  </si>
  <si>
    <t>5652F</t>
  </si>
  <si>
    <t>2022-09-06 14:31:15</t>
  </si>
  <si>
    <t>2022-09-06 14:33:13</t>
  </si>
  <si>
    <t>A0C0F</t>
  </si>
  <si>
    <t>2022-09-06 15:24:58</t>
  </si>
  <si>
    <t>2022-09-06 15:33:13</t>
  </si>
  <si>
    <t>1FF35</t>
  </si>
  <si>
    <t>2022-09-06 15:38:36</t>
  </si>
  <si>
    <t>2022-09-06 15:41:46</t>
  </si>
  <si>
    <t>1A42D</t>
  </si>
  <si>
    <t>2022-09-06 16:32:47</t>
  </si>
  <si>
    <t>2022-09-06 16:47:09</t>
  </si>
  <si>
    <t>489D2</t>
  </si>
  <si>
    <t>2022-09-06 18:18:02</t>
  </si>
  <si>
    <t>2022-09-06 18:22:16</t>
  </si>
  <si>
    <t>89D63</t>
  </si>
  <si>
    <t>2022-09-06 18:19:20</t>
  </si>
  <si>
    <t>2022-09-06 18:20:56</t>
  </si>
  <si>
    <t>2BF75</t>
  </si>
  <si>
    <t>2022-09-07 07:29:18</t>
  </si>
  <si>
    <t>2022-09-07 07:32:32</t>
  </si>
  <si>
    <t>A8FE3</t>
  </si>
  <si>
    <t>2022-09-07 10:03:54</t>
  </si>
  <si>
    <t>2022-09-07 10:05:53</t>
  </si>
  <si>
    <t>9A1A3</t>
  </si>
  <si>
    <t>2022-09-07 13:03:11</t>
  </si>
  <si>
    <t>2022-09-07 13:12:18</t>
  </si>
  <si>
    <t>EA0B3</t>
  </si>
  <si>
    <t>2022-09-07 15:49:38</t>
  </si>
  <si>
    <t>2022-09-07 15:57:33</t>
  </si>
  <si>
    <t>E7E55</t>
  </si>
  <si>
    <t>2022-09-07 15:56:59</t>
  </si>
  <si>
    <t>2022-09-07 16:01:34</t>
  </si>
  <si>
    <t>DF03D</t>
  </si>
  <si>
    <t>2022-09-08 03:46:09</t>
  </si>
  <si>
    <t>2022-09-08 03:49:04</t>
  </si>
  <si>
    <t>E4F6B</t>
  </si>
  <si>
    <t>2022-09-08 07:57:43</t>
  </si>
  <si>
    <t>2022-09-08 08:01:41</t>
  </si>
  <si>
    <t>DC69B</t>
  </si>
  <si>
    <t>2022-09-08 08:37:07</t>
  </si>
  <si>
    <t>2022-09-08 08:55:52</t>
  </si>
  <si>
    <t>0F2C4</t>
  </si>
  <si>
    <t>2022-09-08 11:31:43</t>
  </si>
  <si>
    <t>2022-09-08 11:36:29</t>
  </si>
  <si>
    <t>9069D</t>
  </si>
  <si>
    <t>2022-09-08 11:39:14</t>
  </si>
  <si>
    <t>2022-09-08 11:41:10</t>
  </si>
  <si>
    <t>7A305</t>
  </si>
  <si>
    <t>2022-09-08 12:13:48</t>
  </si>
  <si>
    <t>2022-09-08 12:22:50</t>
  </si>
  <si>
    <t>ED71B</t>
  </si>
  <si>
    <t>2022-09-08 13:00:15</t>
  </si>
  <si>
    <t>2022-09-08 13:04:11</t>
  </si>
  <si>
    <t>2022-09-08 13:54:03</t>
  </si>
  <si>
    <t>2022-09-08 14:15:38</t>
  </si>
  <si>
    <t>5A741</t>
  </si>
  <si>
    <t>2022-09-08 14:25:23</t>
  </si>
  <si>
    <t>2022-09-08 14:26:30</t>
  </si>
  <si>
    <t>0FB6A</t>
  </si>
  <si>
    <t>2022-09-08 14:29:09</t>
  </si>
  <si>
    <t>2022-09-08 14:29:55</t>
  </si>
  <si>
    <t>2022-09-08 16:57:08</t>
  </si>
  <si>
    <t>2022-09-08 16:58:46</t>
  </si>
  <si>
    <t>B4BF4</t>
  </si>
  <si>
    <t>2022-09-09 12:26:15</t>
  </si>
  <si>
    <t>2022-09-09 12:45:10</t>
  </si>
  <si>
    <t>81BC2</t>
  </si>
  <si>
    <t>2022-09-09 12:46:28</t>
  </si>
  <si>
    <t>2022-09-09 12:53:29</t>
  </si>
  <si>
    <t>AB75C</t>
  </si>
  <si>
    <t>2022-09-09 13:33:31</t>
  </si>
  <si>
    <t>2022-09-09 13:51:47</t>
  </si>
  <si>
    <t>2A398</t>
  </si>
  <si>
    <t>2022-09-10 11:34:45</t>
  </si>
  <si>
    <t>2022-09-10 11:37:05</t>
  </si>
  <si>
    <t>Etichette di riga</t>
  </si>
  <si>
    <t>Totale complessivo</t>
  </si>
  <si>
    <t>Somma di Totale pagato</t>
  </si>
  <si>
    <t>Somma di PAX</t>
  </si>
  <si>
    <t>Conteggio di Città</t>
  </si>
  <si>
    <t>F1 2023</t>
  </si>
  <si>
    <t>F1 2022</t>
  </si>
  <si>
    <t>Conteggio di Eventi</t>
  </si>
  <si>
    <t>Moto GP 2023</t>
  </si>
  <si>
    <t xml:space="preserve"> Jerez 2023</t>
  </si>
  <si>
    <t>Moto GP - Jerez 2023</t>
  </si>
  <si>
    <t>Conteggio di Concerti</t>
  </si>
  <si>
    <t>Fatturato</t>
  </si>
  <si>
    <t>Prenotazioni</t>
  </si>
  <si>
    <t>Totale</t>
  </si>
  <si>
    <t>Variazione %</t>
  </si>
  <si>
    <t>F1 - Imola</t>
  </si>
  <si>
    <t>F1 - Monza</t>
  </si>
  <si>
    <t>Moto GP - Misano</t>
  </si>
  <si>
    <t>Moto GP - Mugello</t>
  </si>
  <si>
    <t>Totale F1</t>
  </si>
  <si>
    <t>Totale Moto GP</t>
  </si>
  <si>
    <t>Moto GP 2022</t>
  </si>
  <si>
    <t xml:space="preserve">Totale </t>
  </si>
  <si>
    <t xml:space="preserve">F1 - Imola </t>
  </si>
  <si>
    <t xml:space="preserve">F1 - Monza </t>
  </si>
  <si>
    <t xml:space="preserve">Moto GP - Misano </t>
  </si>
  <si>
    <t xml:space="preserve">Moto GP - Mugello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</si>
</sst>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\+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1" applyNumberFormat="1" applyFont="1"/>
    <xf numFmtId="0" fontId="3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4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0" fillId="3" borderId="1" xfId="2" applyNumberFormat="1" applyFont="1" applyFill="1" applyBorder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164" fontId="0" fillId="5" borderId="1" xfId="2" applyNumberFormat="1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44" fontId="2" fillId="0" borderId="0" xfId="0" applyNumberFormat="1" applyFont="1"/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2" borderId="1" xfId="0" applyFill="1" applyBorder="1"/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3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Fatturato F1</a:t>
            </a:r>
            <a:r>
              <a:rPr lang="it-IT" b="1" baseline="0"/>
              <a:t> 2022 vs 2023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e MGP 22v23'!$B$2</c:f>
              <c:strCache>
                <c:ptCount val="1"/>
                <c:pt idx="0">
                  <c:v>F1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'F1 e MGP 22v23'!$B$4:$B$5</c:f>
              <c:strCache>
                <c:ptCount val="2"/>
                <c:pt idx="0">
                  <c:v>F1 - Imola </c:v>
                </c:pt>
                <c:pt idx="1">
                  <c:v>F1 - Monza </c:v>
                </c:pt>
              </c:strCache>
            </c:strRef>
          </c:cat>
          <c:val>
            <c:numRef>
              <c:f>'F1 e MGP 22v23'!$C$4:$C$5</c:f>
              <c:numCache>
                <c:formatCode>_("€"* #,##0.00_);_("€"* \(#,##0.00\);_("€"* "-"??_);_(@_)</c:formatCode>
                <c:ptCount val="2"/>
                <c:pt idx="0">
                  <c:v>5862.8399999999992</c:v>
                </c:pt>
                <c:pt idx="1">
                  <c:v>20195.169999999998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B-41D4-8536-177549CE5A4C}"/>
            </c:ext>
          </c:extLst>
        </c:ser>
        <c:ser>
          <c:idx val="1"/>
          <c:order val="1"/>
          <c:tx>
            <c:strRef>
              <c:f>'F1 e MGP 22v23'!$B$8</c:f>
              <c:strCache>
                <c:ptCount val="1"/>
                <c:pt idx="0">
                  <c:v>F1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BB-41D4-8536-177549CE5A4C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0EE97F0-FA2E-468B-AD90-D6F9D3F3111A}" type="CELLRANGE">
                      <a:rPr lang="en-US" baseline="0"/>
                      <a:pPr>
                        <a:defRPr/>
                      </a:pPr>
                      <a:t>[INTERVALLOCELLE]</a:t>
                    </a:fld>
                    <a:r>
                      <a:rPr lang="en-US" baseline="0"/>
                      <a:t>; </a:t>
                    </a:r>
                    <a:fld id="{87AE09CC-C6B5-4822-BB98-C3B15D663441}" type="VALUE">
                      <a:rPr lang="en-US" baseline="0"/>
                      <a:pPr>
                        <a:defRPr/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481898148148148"/>
                      <c:h val="8.91374999999999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EBB-41D4-8536-177549CE5A4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'F1 e MGP 22v23'!$C$10:$C$11</c:f>
              <c:numCache>
                <c:formatCode>_("€"* #,##0.00_);_("€"* \(#,##0.00\);_("€"* "-"??_);_(@_)</c:formatCode>
                <c:ptCount val="2"/>
                <c:pt idx="1">
                  <c:v>8132.06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'F1 e MGP 22v23'!$C$30:$C$31</c15:f>
                <c15:dlblRangeCache>
                  <c:ptCount val="2"/>
                  <c:pt idx="1">
                    <c:v>-60%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EBB-41D4-8536-177549CE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42896"/>
        <c:axId val="120575120"/>
      </c:barChart>
      <c:catAx>
        <c:axId val="209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575120"/>
        <c:crosses val="autoZero"/>
        <c:auto val="1"/>
        <c:lblAlgn val="ctr"/>
        <c:lblOffset val="100"/>
        <c:noMultiLvlLbl val="0"/>
      </c:catAx>
      <c:valAx>
        <c:axId val="120575120"/>
        <c:scaling>
          <c:orientation val="minMax"/>
          <c:max val="2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2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Passeggeri F1</a:t>
            </a:r>
            <a:r>
              <a:rPr lang="it-IT" b="1" baseline="0"/>
              <a:t> 2022 vs 2023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e MGP 22v23'!$B$2</c:f>
              <c:strCache>
                <c:ptCount val="1"/>
                <c:pt idx="0">
                  <c:v>F1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'F1 e MGP 22v23'!$B$4:$B$5</c:f>
              <c:strCache>
                <c:ptCount val="2"/>
                <c:pt idx="0">
                  <c:v>F1 - Imola </c:v>
                </c:pt>
                <c:pt idx="1">
                  <c:v>F1 - Monza </c:v>
                </c:pt>
              </c:strCache>
            </c:strRef>
          </c:cat>
          <c:val>
            <c:numRef>
              <c:f>'F1 e MGP 22v23'!$D$4:$D$5</c:f>
              <c:numCache>
                <c:formatCode>General</c:formatCode>
                <c:ptCount val="2"/>
                <c:pt idx="0">
                  <c:v>109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C-4321-B2BD-80801AB52C4F}"/>
            </c:ext>
          </c:extLst>
        </c:ser>
        <c:ser>
          <c:idx val="1"/>
          <c:order val="1"/>
          <c:tx>
            <c:strRef>
              <c:f>'F1 e MGP 22v23'!$B$8</c:f>
              <c:strCache>
                <c:ptCount val="1"/>
                <c:pt idx="0">
                  <c:v>F1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3AC-4321-B2BD-80801AB52C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67AB0F-A665-4A28-99A2-BB189298882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5B28F8D-0F93-4631-8DFA-A6A236F1A1C1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3AC-4321-B2BD-80801AB52C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'F1 e MGP 22v23'!$D$10:$D$11</c:f>
              <c:numCache>
                <c:formatCode>General</c:formatCode>
                <c:ptCount val="2"/>
                <c:pt idx="1">
                  <c:v>138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'F1 e MGP 22v23'!$D$30:$D$31</c15:f>
                <c15:dlblRangeCache>
                  <c:ptCount val="2"/>
                  <c:pt idx="1">
                    <c:v>-47%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3AC-4321-B2BD-80801AB5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42896"/>
        <c:axId val="120575120"/>
      </c:barChart>
      <c:catAx>
        <c:axId val="209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575120"/>
        <c:crosses val="autoZero"/>
        <c:auto val="1"/>
        <c:lblAlgn val="ctr"/>
        <c:lblOffset val="100"/>
        <c:noMultiLvlLbl val="0"/>
      </c:catAx>
      <c:valAx>
        <c:axId val="120575120"/>
        <c:scaling>
          <c:orientation val="minMax"/>
          <c:max val="2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2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Prenotazioni F1</a:t>
            </a:r>
            <a:r>
              <a:rPr lang="it-IT" b="1" baseline="0"/>
              <a:t> 2022 vs 2023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e MGP 22v23'!$B$2</c:f>
              <c:strCache>
                <c:ptCount val="1"/>
                <c:pt idx="0">
                  <c:v>F1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'F1 e MGP 22v23'!$B$4:$B$5</c:f>
              <c:strCache>
                <c:ptCount val="2"/>
                <c:pt idx="0">
                  <c:v>F1 - Imola </c:v>
                </c:pt>
                <c:pt idx="1">
                  <c:v>F1 - Monza </c:v>
                </c:pt>
              </c:strCache>
            </c:strRef>
          </c:cat>
          <c:val>
            <c:numRef>
              <c:f>'F1 e MGP 22v23'!$E$4:$E$5</c:f>
              <c:numCache>
                <c:formatCode>General</c:formatCode>
                <c:ptCount val="2"/>
                <c:pt idx="0">
                  <c:v>54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3-4C62-9143-EE0214AA452C}"/>
            </c:ext>
          </c:extLst>
        </c:ser>
        <c:ser>
          <c:idx val="1"/>
          <c:order val="1"/>
          <c:tx>
            <c:strRef>
              <c:f>'F1 e MGP 22v23'!$B$8</c:f>
              <c:strCache>
                <c:ptCount val="1"/>
                <c:pt idx="0">
                  <c:v>F1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43-4C62-9143-EE0214AA45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B7F564-4423-4241-B9AA-146617DDDE4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E52AB4C-B924-4DBF-8B0B-343C36BC7001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43-4C62-9143-EE0214AA45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'F1 e MGP 22v23'!$E$10:$E$11</c:f>
              <c:numCache>
                <c:formatCode>General</c:formatCode>
                <c:ptCount val="2"/>
                <c:pt idx="1">
                  <c:v>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'F1 e MGP 22v23'!$E$30:$E$31</c15:f>
                <c15:dlblRangeCache>
                  <c:ptCount val="2"/>
                  <c:pt idx="1">
                    <c:v>-39%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043-4C62-9143-EE0214AA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42896"/>
        <c:axId val="120575120"/>
      </c:barChart>
      <c:catAx>
        <c:axId val="209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575120"/>
        <c:crosses val="autoZero"/>
        <c:auto val="1"/>
        <c:lblAlgn val="ctr"/>
        <c:lblOffset val="100"/>
        <c:noMultiLvlLbl val="0"/>
      </c:catAx>
      <c:valAx>
        <c:axId val="12057512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2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Fatturato</a:t>
            </a:r>
            <a:r>
              <a:rPr lang="it-IT" b="1" baseline="0"/>
              <a:t> Moto GP 2022 vs 2023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e MGP 22v23'!$B$15</c:f>
              <c:strCache>
                <c:ptCount val="1"/>
                <c:pt idx="0">
                  <c:v>Moto GP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9976851851851828E-2"/>
                  <c:y val="7.55952380952380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8216"/>
                        <a:gd name="adj2" fmla="val 12541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0E0-445D-BFF9-EE5E10B9F0C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'F1 e MGP 22v23'!$B$17:$B$18</c:f>
              <c:strCache>
                <c:ptCount val="2"/>
                <c:pt idx="0">
                  <c:v>Moto GP - Misano </c:v>
                </c:pt>
                <c:pt idx="1">
                  <c:v>Moto GP - Mugello </c:v>
                </c:pt>
              </c:strCache>
            </c:strRef>
          </c:cat>
          <c:val>
            <c:numRef>
              <c:f>'F1 e MGP 22v23'!$C$17:$C$18</c:f>
              <c:numCache>
                <c:formatCode>_("€"* #,##0.00_);_("€"* \(#,##0.00\);_("€"* "-"??_);_(@_)</c:formatCode>
                <c:ptCount val="2"/>
                <c:pt idx="0">
                  <c:v>5093.3500000000004</c:v>
                </c:pt>
                <c:pt idx="1">
                  <c:v>4761.6499999999996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0-445D-BFF9-EE5E10B9F0CF}"/>
            </c:ext>
          </c:extLst>
        </c:ser>
        <c:ser>
          <c:idx val="1"/>
          <c:order val="1"/>
          <c:tx>
            <c:strRef>
              <c:f>'F1 e MGP 22v23'!$B$21</c:f>
              <c:strCache>
                <c:ptCount val="1"/>
                <c:pt idx="0">
                  <c:v>Moto GP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9396990740740742E-3"/>
                  <c:y val="-3.52777777777777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2B3AF9B-36A7-4D86-BAE6-79178E718570}" type="CELLRANGE">
                      <a:rPr lang="en-US" baseline="0"/>
                      <a:pPr>
                        <a:defRPr/>
                      </a:pPr>
                      <a:t>[INTERVALLOCELLE]</a:t>
                    </a:fld>
                    <a:r>
                      <a:rPr lang="en-US" baseline="0"/>
                      <a:t>; </a:t>
                    </a:r>
                    <a:fld id="{672FAA59-298C-4FE1-B456-7FCDC11B4115}" type="VALUE">
                      <a:rPr lang="en-US" baseline="0"/>
                      <a:pPr>
                        <a:defRPr/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287939814814808"/>
                      <c:h val="8.67523809523809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0E0-445D-BFF9-EE5E10B9F0CF}"/>
                </c:ext>
              </c:extLst>
            </c:dLbl>
            <c:dLbl>
              <c:idx val="1"/>
              <c:layout>
                <c:manualLayout>
                  <c:x val="0.18947013572538471"/>
                  <c:y val="4.171565264918639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03B210-D3C1-4074-B3AB-F90D1B32C3A5}" type="CELLRANGE">
                      <a:rPr lang="en-US" baseline="0"/>
                      <a:pPr>
                        <a:defRPr/>
                      </a:pPr>
                      <a:t>[INTERVALLOCELLE]</a:t>
                    </a:fld>
                    <a:r>
                      <a:rPr lang="en-US" baseline="0"/>
                      <a:t>; </a:t>
                    </a:r>
                    <a:fld id="{4F3ABC10-8FE0-4866-8746-388D0B7D855A}" type="VALUE">
                      <a:rPr lang="en-US" baseline="0"/>
                      <a:pPr>
                        <a:defRPr/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xfrm>
                  <a:off x="3192375" y="405898"/>
                  <a:ext cx="1288533" cy="2001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0661"/>
                        <a:gd name="adj2" fmla="val 11196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371805555555557"/>
                      <c:h val="9.1792063492063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0E0-445D-BFF9-EE5E10B9F0C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'F1 e MGP 22v23'!$C$23:$C$24</c:f>
              <c:numCache>
                <c:formatCode>_("€"* #,##0.00_);_("€"* \(#,##0.00\);_("€"* "-"??_);_(@_)</c:formatCode>
                <c:ptCount val="2"/>
                <c:pt idx="0">
                  <c:v>4966.5000000000009</c:v>
                </c:pt>
                <c:pt idx="1">
                  <c:v>11303.300000000001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'F1 e MGP 22v23'!$C$32:$C$33</c15:f>
                <c15:dlblRangeCache>
                  <c:ptCount val="2"/>
                  <c:pt idx="0">
                    <c:v>-2%</c:v>
                  </c:pt>
                  <c:pt idx="1">
                    <c:v>+137%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0E0-445D-BFF9-EE5E10B9F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8272"/>
        <c:axId val="225357200"/>
      </c:barChart>
      <c:catAx>
        <c:axId val="1288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5357200"/>
        <c:crosses val="autoZero"/>
        <c:auto val="1"/>
        <c:lblAlgn val="ctr"/>
        <c:lblOffset val="100"/>
        <c:noMultiLvlLbl val="0"/>
      </c:catAx>
      <c:valAx>
        <c:axId val="2253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Passeggeri</a:t>
            </a:r>
            <a:r>
              <a:rPr lang="it-IT" b="1" baseline="0"/>
              <a:t> Moto GP 2022 vs 2023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e MGP 22v23'!$B$15</c:f>
              <c:strCache>
                <c:ptCount val="1"/>
                <c:pt idx="0">
                  <c:v>Moto GP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'F1 e MGP 22v23'!$B$17:$B$18</c:f>
              <c:strCache>
                <c:ptCount val="2"/>
                <c:pt idx="0">
                  <c:v>Moto GP - Misano </c:v>
                </c:pt>
                <c:pt idx="1">
                  <c:v>Moto GP - Mugello </c:v>
                </c:pt>
              </c:strCache>
            </c:strRef>
          </c:cat>
          <c:val>
            <c:numRef>
              <c:f>'F1 e MGP 22v23'!$D$17:$D$18</c:f>
              <c:numCache>
                <c:formatCode>General</c:formatCode>
                <c:ptCount val="2"/>
                <c:pt idx="0">
                  <c:v>55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6-4F1A-9E7F-C5D24296F993}"/>
            </c:ext>
          </c:extLst>
        </c:ser>
        <c:ser>
          <c:idx val="1"/>
          <c:order val="1"/>
          <c:tx>
            <c:strRef>
              <c:f>'F1 e MGP 22v23'!$B$21</c:f>
              <c:strCache>
                <c:ptCount val="1"/>
                <c:pt idx="0">
                  <c:v>Moto GP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08018B-A11D-49F0-B22F-7ADF6A94372D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E5D1F51-B103-413A-BEE6-463ECC4755D9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46-4F1A-9E7F-C5D24296F99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04FECF-B779-4679-B468-3DA435660EA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F25C8CC-61EA-4053-810A-7704E36BC14F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46-4F1A-9E7F-C5D24296F9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'F1 e MGP 22v23'!$D$23:$D$24</c:f>
              <c:numCache>
                <c:formatCode>General</c:formatCode>
                <c:ptCount val="2"/>
                <c:pt idx="0">
                  <c:v>83</c:v>
                </c:pt>
                <c:pt idx="1">
                  <c:v>162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'F1 e MGP 22v23'!$D$32:$D$33</c15:f>
                <c15:dlblRangeCache>
                  <c:ptCount val="2"/>
                  <c:pt idx="0">
                    <c:v>+51%</c:v>
                  </c:pt>
                  <c:pt idx="1">
                    <c:v>+103%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A46-4F1A-9E7F-C5D24296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8272"/>
        <c:axId val="225357200"/>
      </c:barChart>
      <c:catAx>
        <c:axId val="1288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5357200"/>
        <c:crosses val="autoZero"/>
        <c:auto val="1"/>
        <c:lblAlgn val="ctr"/>
        <c:lblOffset val="100"/>
        <c:noMultiLvlLbl val="0"/>
      </c:catAx>
      <c:valAx>
        <c:axId val="2253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Prenotazioni</a:t>
            </a:r>
            <a:r>
              <a:rPr lang="it-IT" b="1" baseline="0"/>
              <a:t> Moto GP 2022 vs 2023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e MGP 22v23'!$B$15</c:f>
              <c:strCache>
                <c:ptCount val="1"/>
                <c:pt idx="0">
                  <c:v>Moto GP 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'F1 e MGP 22v23'!$B$17:$B$18</c:f>
              <c:strCache>
                <c:ptCount val="2"/>
                <c:pt idx="0">
                  <c:v>Moto GP - Misano </c:v>
                </c:pt>
                <c:pt idx="1">
                  <c:v>Moto GP - Mugello </c:v>
                </c:pt>
              </c:strCache>
            </c:strRef>
          </c:cat>
          <c:val>
            <c:numRef>
              <c:f>'F1 e MGP 22v23'!$E$17:$E$18</c:f>
              <c:numCache>
                <c:formatCode>General</c:formatCode>
                <c:ptCount val="2"/>
                <c:pt idx="0">
                  <c:v>32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C-4534-9273-0111D76D7595}"/>
            </c:ext>
          </c:extLst>
        </c:ser>
        <c:ser>
          <c:idx val="1"/>
          <c:order val="1"/>
          <c:tx>
            <c:strRef>
              <c:f>'F1 e MGP 22v23'!$B$21</c:f>
              <c:strCache>
                <c:ptCount val="1"/>
                <c:pt idx="0">
                  <c:v>Moto GP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A3F9C0-E82A-47FF-BA12-7430939B4EE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F228AF0-DDA9-4626-834D-A9B2537E049A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5C-4534-9273-0111D76D75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56B33F-D5AE-47D6-A77E-A7E452F01968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E50F1D2-BD48-48D2-BE96-DA6E96198F57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5C-4534-9273-0111D76D759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'F1 e MGP 22v23'!$E$23:$E$24</c:f>
              <c:numCache>
                <c:formatCode>General</c:formatCode>
                <c:ptCount val="2"/>
                <c:pt idx="0">
                  <c:v>48</c:v>
                </c:pt>
                <c:pt idx="1">
                  <c:v>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'F1 e MGP 22v23'!$E$32:$E$33</c15:f>
                <c15:dlblRangeCache>
                  <c:ptCount val="2"/>
                  <c:pt idx="0">
                    <c:v>+50%</c:v>
                  </c:pt>
                  <c:pt idx="1">
                    <c:v>+137%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85C-4534-9273-0111D76D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8272"/>
        <c:axId val="225357200"/>
      </c:barChart>
      <c:catAx>
        <c:axId val="1288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5357200"/>
        <c:crosses val="autoZero"/>
        <c:auto val="1"/>
        <c:lblAlgn val="ctr"/>
        <c:lblOffset val="100"/>
        <c:noMultiLvlLbl val="0"/>
      </c:catAx>
      <c:valAx>
        <c:axId val="2253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953</xdr:rowOff>
    </xdr:from>
    <xdr:to>
      <xdr:col>26</xdr:col>
      <xdr:colOff>590550</xdr:colOff>
      <xdr:row>26</xdr:row>
      <xdr:rowOff>19050</xdr:rowOff>
    </xdr:to>
    <xdr:grpSp>
      <xdr:nvGrpSpPr>
        <xdr:cNvPr id="9" name="Gruppo 8">
          <a:extLst>
            <a:ext uri="{FF2B5EF4-FFF2-40B4-BE49-F238E27FC236}">
              <a16:creationId xmlns:a16="http://schemas.microsoft.com/office/drawing/2014/main" id="{09F1FFAB-311E-2D0A-FE2D-EA3C560ADE18}"/>
            </a:ext>
          </a:extLst>
        </xdr:cNvPr>
        <xdr:cNvGrpSpPr/>
      </xdr:nvGrpSpPr>
      <xdr:grpSpPr>
        <a:xfrm>
          <a:off x="3686174" y="86678"/>
          <a:ext cx="14020801" cy="4571047"/>
          <a:chOff x="3645353" y="147638"/>
          <a:chExt cx="13315683" cy="6096048"/>
        </a:xfrm>
      </xdr:grpSpPr>
      <xdr:grpSp>
        <xdr:nvGrpSpPr>
          <xdr:cNvPr id="8" name="Gruppo 7">
            <a:extLst>
              <a:ext uri="{FF2B5EF4-FFF2-40B4-BE49-F238E27FC236}">
                <a16:creationId xmlns:a16="http://schemas.microsoft.com/office/drawing/2014/main" id="{E233E934-1F5F-8427-494E-AF07E8861BE7}"/>
              </a:ext>
            </a:extLst>
          </xdr:cNvPr>
          <xdr:cNvGrpSpPr/>
        </xdr:nvGrpSpPr>
        <xdr:grpSpPr>
          <a:xfrm>
            <a:off x="3645353" y="147638"/>
            <a:ext cx="13296633" cy="2950076"/>
            <a:chOff x="3838574" y="147638"/>
            <a:chExt cx="13292551" cy="2884762"/>
          </a:xfrm>
        </xdr:grpSpPr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A3C30CF9-F7AA-3747-4A88-C1BA6774DC4E}"/>
                </a:ext>
              </a:extLst>
            </xdr:cNvPr>
            <xdr:cNvGraphicFramePr/>
          </xdr:nvGraphicFramePr>
          <xdr:xfrm>
            <a:off x="3838574" y="147638"/>
            <a:ext cx="4320000" cy="28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173F15F5-E3C3-4999-8883-E7C7D76DC489}"/>
                </a:ext>
              </a:extLst>
            </xdr:cNvPr>
            <xdr:cNvGraphicFramePr>
              <a:graphicFrameLocks/>
            </xdr:cNvGraphicFramePr>
          </xdr:nvGraphicFramePr>
          <xdr:xfrm>
            <a:off x="8334375" y="152400"/>
            <a:ext cx="4320000" cy="28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1F65650D-E983-406D-9E45-3B823D5B72AD}"/>
                </a:ext>
              </a:extLst>
            </xdr:cNvPr>
            <xdr:cNvGraphicFramePr>
              <a:graphicFrameLocks/>
            </xdr:cNvGraphicFramePr>
          </xdr:nvGraphicFramePr>
          <xdr:xfrm>
            <a:off x="12811125" y="152400"/>
            <a:ext cx="4320000" cy="288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aphicFrame macro="">
        <xdr:nvGraphicFramePr>
          <xdr:cNvPr id="2" name="Grafico 1">
            <a:extLst>
              <a:ext uri="{FF2B5EF4-FFF2-40B4-BE49-F238E27FC236}">
                <a16:creationId xmlns:a16="http://schemas.microsoft.com/office/drawing/2014/main" id="{D2D07C67-53A2-132E-AEDB-56BB4CCDDA25}"/>
              </a:ext>
            </a:extLst>
          </xdr:cNvPr>
          <xdr:cNvGraphicFramePr/>
        </xdr:nvGraphicFramePr>
        <xdr:xfrm>
          <a:off x="3654879" y="3298371"/>
          <a:ext cx="4313196" cy="29453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B97A84B8-76DF-4976-9831-0CB675820060}"/>
              </a:ext>
            </a:extLst>
          </xdr:cNvPr>
          <xdr:cNvGraphicFramePr>
            <a:graphicFrameLocks/>
          </xdr:cNvGraphicFramePr>
        </xdr:nvGraphicFramePr>
        <xdr:xfrm>
          <a:off x="8134350" y="3298371"/>
          <a:ext cx="4330886" cy="29453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8C204D7B-CD94-4DD3-B3E0-EA2F17CD3F5C}"/>
              </a:ext>
            </a:extLst>
          </xdr:cNvPr>
          <xdr:cNvGraphicFramePr>
            <a:graphicFrameLocks/>
          </xdr:cNvGraphicFramePr>
        </xdr:nvGraphicFramePr>
        <xdr:xfrm>
          <a:off x="12641036" y="3298371"/>
          <a:ext cx="4320000" cy="29453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8</xdr:col>
      <xdr:colOff>447675</xdr:colOff>
      <xdr:row>26</xdr:row>
      <xdr:rowOff>171450</xdr:rowOff>
    </xdr:from>
    <xdr:to>
      <xdr:col>21</xdr:col>
      <xdr:colOff>600075</xdr:colOff>
      <xdr:row>34</xdr:row>
      <xdr:rowOff>152400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2C697897-B30D-B5DE-E096-572DEE483FFB}"/>
            </a:ext>
          </a:extLst>
        </xdr:cNvPr>
        <xdr:cNvSpPr txBox="1"/>
      </xdr:nvSpPr>
      <xdr:spPr>
        <a:xfrm>
          <a:off x="6096000" y="4810125"/>
          <a:ext cx="910590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I</a:t>
          </a:r>
          <a:r>
            <a:rPr lang="it-IT" sz="1400" baseline="0"/>
            <a:t> grafici qui in alto rappresentano un confronto tra il fatturato, il numero di passeggeri e di prenotazioni per eventi F1 e MotoGP tra il 2022 e il 2023.</a:t>
          </a:r>
        </a:p>
        <a:p>
          <a:r>
            <a:rPr lang="it-IT" sz="1400" baseline="0"/>
            <a:t>Essi si rifanno ai dati presenti nelle tabelle sulla sinistra, da notare come per il Gran Premio di Imola del 2023 non vi sono dati a causa dell'annullamento dello stesso.</a:t>
          </a:r>
        </a:p>
        <a:p>
          <a:r>
            <a:rPr lang="it-IT" sz="1400" baseline="0"/>
            <a:t>Infine, sempre sulla sinistra è presente l'ultima tabella che illustra le variazioni percentuali tra il 2022 e il 2023. Le variazioni negative del 2023 rispetto al 2022 sono indicate in rosso, mentre quelle positive sono evidenziate in verde.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Renna" refreshedDate="45187.413233796295" createdVersion="8" refreshedVersion="8" minRefreshableVersion="3" recordCount="89" xr:uid="{ABCCC572-7B0F-4C39-AA18-3150D8C8C208}">
  <cacheSource type="worksheet">
    <worksheetSource ref="A1:R1048576" sheet="f123"/>
  </cacheSource>
  <cacheFields count="18">
    <cacheField name="Destinazione" numFmtId="0">
      <sharedItems containsBlank="1" count="3">
        <s v="F1 - Monza 2023"/>
        <s v="F1 - Imola 2023"/>
        <m/>
      </sharedItems>
    </cacheField>
    <cacheField name="Eventi" numFmtId="0">
      <sharedItems containsBlank="1" count="3">
        <s v="F1 2023"/>
        <m/>
        <s v="F1 " u="1"/>
      </sharedItems>
    </cacheField>
    <cacheField name="Città" numFmtId="0">
      <sharedItems containsBlank="1"/>
    </cacheField>
    <cacheField name="Data Viaggio" numFmtId="0">
      <sharedItems containsNonDate="0" containsDate="1" containsString="0" containsBlank="1" minDate="2023-05-21T00:00:00" maxDate="2023-09-04T00:00:00"/>
    </cacheField>
    <cacheField name="PNR" numFmtId="0">
      <sharedItems containsBlank="1" containsMixedTypes="1" containsNumber="1" containsInteger="1" minValue="10596" maxValue="99282"/>
    </cacheField>
    <cacheField name="Data" numFmtId="0">
      <sharedItems containsNonDate="0" containsDate="1" containsString="0" containsBlank="1" minDate="2023-01-29T00:00:00" maxDate="2023-09-03T00:00:00"/>
    </cacheField>
    <cacheField name="DaysDiff" numFmtId="0">
      <sharedItems containsString="0" containsBlank="1" containsNumber="1" containsInteger="1" minValue="1" maxValue="217"/>
    </cacheField>
    <cacheField name="Data Creazione" numFmtId="0">
      <sharedItems containsBlank="1"/>
    </cacheField>
    <cacheField name="Partenza" numFmtId="0">
      <sharedItems containsBlank="1"/>
    </cacheField>
    <cacheField name="Arrivo" numFmtId="0">
      <sharedItems containsBlank="1"/>
    </cacheField>
    <cacheField name="Viaggio" numFmtId="0">
      <sharedItems containsBlank="1"/>
    </cacheField>
    <cacheField name="Fermata" numFmtId="0">
      <sharedItems containsBlank="1"/>
    </cacheField>
    <cacheField name="A/R" numFmtId="0">
      <sharedItems containsBlank="1"/>
    </cacheField>
    <cacheField name="Adulti" numFmtId="0">
      <sharedItems containsString="0" containsBlank="1" containsNumber="1" containsInteger="1" minValue="1" maxValue="5"/>
    </cacheField>
    <cacheField name="Bambini" numFmtId="0">
      <sharedItems containsString="0" containsBlank="1" containsNumber="1" containsInteger="1" minValue="0" maxValue="1"/>
    </cacheField>
    <cacheField name="PAX" numFmtId="0">
      <sharedItems containsString="0" containsBlank="1" containsNumber="1" containsInteger="1" minValue="1" maxValue="6"/>
    </cacheField>
    <cacheField name="Totale pagato" numFmtId="0">
      <sharedItems containsString="0" containsBlank="1" containsNumber="1" minValue="0" maxValue="494"/>
    </cacheField>
    <cacheField name="Sposta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Renna" refreshedDate="45187.413741203702" createdVersion="8" refreshedVersion="8" minRefreshableVersion="3" recordCount="187" xr:uid="{A53B33DE-BFA6-44EA-AC02-C5FE8F2F99D2}">
  <cacheSource type="worksheet">
    <worksheetSource ref="A1:R1048576" sheet="f122"/>
  </cacheSource>
  <cacheFields count="18">
    <cacheField name="Eventi" numFmtId="0">
      <sharedItems containsBlank="1" count="3">
        <s v="F1 - Imola 2022"/>
        <s v="F1 - Monza 2022"/>
        <m/>
      </sharedItems>
    </cacheField>
    <cacheField name="Concerti" numFmtId="0">
      <sharedItems containsBlank="1" count="2">
        <s v="F1 2022"/>
        <m/>
      </sharedItems>
    </cacheField>
    <cacheField name="Destinazione" numFmtId="0">
      <sharedItems containsBlank="1"/>
    </cacheField>
    <cacheField name="Data_Viaggio" numFmtId="0">
      <sharedItems containsNonDate="0" containsDate="1" containsString="0" containsBlank="1" minDate="2022-04-24T00:00:00" maxDate="2022-09-12T00:00:00"/>
    </cacheField>
    <cacheField name="PNR" numFmtId="0">
      <sharedItems containsBlank="1" containsMixedTypes="1" containsNumber="1" containsInteger="1" minValue="29025" maxValue="94095"/>
    </cacheField>
    <cacheField name="Data" numFmtId="0">
      <sharedItems containsNonDate="0" containsDate="1" containsString="0" containsBlank="1" minDate="2022-03-05T00:00:00" maxDate="2022-09-11T00:00:00"/>
    </cacheField>
    <cacheField name="DaysDiff" numFmtId="0">
      <sharedItems containsString="0" containsBlank="1" containsNumber="1" containsInteger="1" minValue="1" maxValue="141"/>
    </cacheField>
    <cacheField name="Data Creazione" numFmtId="0">
      <sharedItems containsBlank="1"/>
    </cacheField>
    <cacheField name="Data Modifica" numFmtId="0">
      <sharedItems containsBlank="1"/>
    </cacheField>
    <cacheField name="Partenza" numFmtId="0">
      <sharedItems containsBlank="1"/>
    </cacheField>
    <cacheField name="Arrivo" numFmtId="0">
      <sharedItems containsBlank="1"/>
    </cacheField>
    <cacheField name="Tratte" numFmtId="0">
      <sharedItems containsBlank="1"/>
    </cacheField>
    <cacheField name="Fermata" numFmtId="0">
      <sharedItems containsBlank="1"/>
    </cacheField>
    <cacheField name="A/R" numFmtId="0">
      <sharedItems containsBlank="1"/>
    </cacheField>
    <cacheField name="Adulti" numFmtId="0">
      <sharedItems containsString="0" containsBlank="1" containsNumber="1" containsInteger="1" minValue="1" maxValue="6"/>
    </cacheField>
    <cacheField name="Bambini" numFmtId="0">
      <sharedItems containsString="0" containsBlank="1" containsNumber="1" containsInteger="1" minValue="0" maxValue="4"/>
    </cacheField>
    <cacheField name="PAX" numFmtId="0">
      <sharedItems containsString="0" containsBlank="1" containsNumber="1" containsInteger="1" minValue="1" maxValue="10"/>
    </cacheField>
    <cacheField name="Totale pagato" numFmtId="0">
      <sharedItems containsString="0" containsBlank="1" containsNumber="1" minValue="0" maxValue="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Renna" refreshedDate="45187.416829513888" createdVersion="8" refreshedVersion="8" minRefreshableVersion="3" recordCount="153" xr:uid="{54A06E21-670A-4EB9-9A61-F185C426855E}">
  <cacheSource type="worksheet">
    <worksheetSource ref="A1:R1048576" sheet="moto23"/>
  </cacheSource>
  <cacheFields count="18">
    <cacheField name="Destinazione" numFmtId="0">
      <sharedItems containsBlank="1" count="4">
        <s v="Moto GP - Mugello 2023"/>
        <s v="Moto GP - Misano 2023"/>
        <s v="Moto GP - Jerez 2023"/>
        <m/>
      </sharedItems>
    </cacheField>
    <cacheField name="Eventi" numFmtId="0">
      <sharedItems containsBlank="1" count="2">
        <s v="Moto GP 2023"/>
        <m/>
      </sharedItems>
    </cacheField>
    <cacheField name="Città" numFmtId="0">
      <sharedItems containsBlank="1"/>
    </cacheField>
    <cacheField name="Data Viaggio" numFmtId="0">
      <sharedItems containsNonDate="0" containsDate="1" containsString="0" containsBlank="1" minDate="2023-04-30T00:00:00" maxDate="2023-09-11T00:00:00"/>
    </cacheField>
    <cacheField name="PNR" numFmtId="0">
      <sharedItems containsBlank="1" containsMixedTypes="1" containsNumber="1" containsInteger="1" minValue="13484" maxValue="95143"/>
    </cacheField>
    <cacheField name="Data" numFmtId="0">
      <sharedItems containsNonDate="0" containsDate="1" containsString="0" containsBlank="1" minDate="2023-01-01T00:00:00" maxDate="2023-09-09T00:00:00"/>
    </cacheField>
    <cacheField name="DaysDiff" numFmtId="0">
      <sharedItems containsString="0" containsBlank="1" containsNumber="1" containsInteger="1" minValue="2" maxValue="202"/>
    </cacheField>
    <cacheField name="Data Creazione" numFmtId="0">
      <sharedItems containsBlank="1"/>
    </cacheField>
    <cacheField name="Partenza" numFmtId="0">
      <sharedItems containsBlank="1"/>
    </cacheField>
    <cacheField name="Arrivo" numFmtId="0">
      <sharedItems containsBlank="1"/>
    </cacheField>
    <cacheField name="Viaggio" numFmtId="0">
      <sharedItems containsBlank="1"/>
    </cacheField>
    <cacheField name="Fermata" numFmtId="0">
      <sharedItems containsBlank="1"/>
    </cacheField>
    <cacheField name="A/R" numFmtId="0">
      <sharedItems containsBlank="1"/>
    </cacheField>
    <cacheField name="Adulti" numFmtId="0">
      <sharedItems containsString="0" containsBlank="1" containsNumber="1" containsInteger="1" minValue="1" maxValue="5"/>
    </cacheField>
    <cacheField name="Bambini" numFmtId="0">
      <sharedItems containsString="0" containsBlank="1" containsNumber="1" containsInteger="1" minValue="0" maxValue="1"/>
    </cacheField>
    <cacheField name="PAX" numFmtId="0">
      <sharedItems containsString="0" containsBlank="1" containsNumber="1" containsInteger="1" minValue="1" maxValue="5"/>
    </cacheField>
    <cacheField name="Totale pagato" numFmtId="0">
      <sharedItems containsString="0" containsBlank="1" containsNumber="1" minValue="0" maxValue="559"/>
    </cacheField>
    <cacheField name="Sposta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Renna" refreshedDate="45187.418106712961" createdVersion="8" refreshedVersion="8" minRefreshableVersion="3" recordCount="74" xr:uid="{D6C4EDEE-99E2-41B5-B329-430EE463A0A9}">
  <cacheSource type="worksheet">
    <worksheetSource ref="A1:R1048576" sheet="moto22"/>
  </cacheSource>
  <cacheFields count="18">
    <cacheField name="Eventi" numFmtId="0">
      <sharedItems containsBlank="1" count="3">
        <s v="Moto GP - Mugello 2022"/>
        <s v="Moto GP - Misano 2022"/>
        <m/>
      </sharedItems>
    </cacheField>
    <cacheField name="Concerti" numFmtId="0">
      <sharedItems containsBlank="1" count="2">
        <s v="Moto GP "/>
        <m/>
      </sharedItems>
    </cacheField>
    <cacheField name="Destinazione" numFmtId="0">
      <sharedItems containsBlank="1"/>
    </cacheField>
    <cacheField name="Data_Viaggio" numFmtId="0">
      <sharedItems containsNonDate="0" containsDate="1" containsString="0" containsBlank="1" minDate="2022-05-29T00:00:00" maxDate="2022-09-05T00:00:00"/>
    </cacheField>
    <cacheField name="PNR" numFmtId="0">
      <sharedItems containsBlank="1" containsMixedTypes="1" containsNumber="1" containsInteger="1" minValue="10170" maxValue="73743"/>
    </cacheField>
    <cacheField name="Data" numFmtId="0">
      <sharedItems containsNonDate="0" containsDate="1" containsString="0" containsBlank="1" minDate="2022-04-03T00:00:00" maxDate="2022-09-04T00:00:00"/>
    </cacheField>
    <cacheField name="DaysDiff" numFmtId="0">
      <sharedItems containsString="0" containsBlank="1" containsNumber="1" containsInteger="1" minValue="1" maxValue="147"/>
    </cacheField>
    <cacheField name="Data Creazione" numFmtId="0">
      <sharedItems containsBlank="1"/>
    </cacheField>
    <cacheField name="Data Modifica" numFmtId="0">
      <sharedItems containsBlank="1"/>
    </cacheField>
    <cacheField name="Partenza" numFmtId="0">
      <sharedItems containsBlank="1"/>
    </cacheField>
    <cacheField name="Arrivo" numFmtId="0">
      <sharedItems containsBlank="1"/>
    </cacheField>
    <cacheField name="Tratte" numFmtId="0">
      <sharedItems containsBlank="1"/>
    </cacheField>
    <cacheField name="Fermata" numFmtId="0">
      <sharedItems containsBlank="1"/>
    </cacheField>
    <cacheField name="A/R" numFmtId="0">
      <sharedItems containsBlank="1"/>
    </cacheField>
    <cacheField name="Adulti" numFmtId="0">
      <sharedItems containsString="0" containsBlank="1" containsNumber="1" containsInteger="1" minValue="1" maxValue="5"/>
    </cacheField>
    <cacheField name="Bambini" numFmtId="0">
      <sharedItems containsString="0" containsBlank="1" containsNumber="1" containsInteger="1" minValue="0" maxValue="2"/>
    </cacheField>
    <cacheField name="PAX" numFmtId="0">
      <sharedItems containsString="0" containsBlank="1" containsNumber="1" containsInteger="1" minValue="1" maxValue="5"/>
    </cacheField>
    <cacheField name="Totale pagato" numFmtId="0">
      <sharedItems containsString="0" containsBlank="1" containsNumber="1" minValue="0" maxValue="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s v=" Monza 2023"/>
    <d v="2023-09-03T00:00:00"/>
    <s v="AD959"/>
    <d v="2023-01-29T00:00:00"/>
    <n v="217"/>
    <s v="2023-01-29 19:28:39"/>
    <s v="RIVOLI AUCHAN"/>
    <s v="MONZA CIRCUITO"/>
    <s v="RIVOLI AUCHAN-MONZA CIRCUITO"/>
    <s v="TORINO AUCHAN"/>
    <s v="AR"/>
    <n v="1"/>
    <n v="0"/>
    <n v="1"/>
    <n v="26.5"/>
    <s v="NO"/>
  </r>
  <r>
    <x v="1"/>
    <x v="0"/>
    <s v=" Imola 2023"/>
    <d v="2023-05-21T00:00:00"/>
    <s v="5C5A8"/>
    <d v="2023-02-22T00:00:00"/>
    <n v="88"/>
    <s v="2023-02-22 17:35:48"/>
    <s v="SALERNO"/>
    <s v="IMOLA CIRCUITO"/>
    <s v="SALERNO-IMOLA CIRCUITO"/>
    <s v="CASERTA"/>
    <s v="AR"/>
    <n v="2"/>
    <n v="1"/>
    <n v="3"/>
    <n v="198"/>
    <s v="NO"/>
  </r>
  <r>
    <x v="0"/>
    <x v="0"/>
    <s v=" Monza 2023"/>
    <d v="2023-09-03T00:00:00"/>
    <n v="38641"/>
    <d v="2023-02-28T00:00:00"/>
    <n v="187"/>
    <s v="2023-02-28 17:39:44"/>
    <s v="MAGLIE"/>
    <s v="MONZA CIRCUITO"/>
    <s v="MAGLIE-MONZA CIRCUITO"/>
    <s v="TERMOLI"/>
    <s v="AR"/>
    <n v="1"/>
    <n v="0"/>
    <n v="1"/>
    <n v="48"/>
    <s v="NO"/>
  </r>
  <r>
    <x v="1"/>
    <x v="0"/>
    <s v=" Imola 2023"/>
    <d v="2023-05-21T00:00:00"/>
    <s v="8B6EA"/>
    <d v="2023-04-01T00:00:00"/>
    <n v="50"/>
    <s v="2023-04-01 18:07:35"/>
    <s v="TORINO FS"/>
    <s v="IMOLA CIRCUITO"/>
    <s v="TORINO FS-IMOLA CIRCUITO"/>
    <s v="TORINO FS"/>
    <s v="AR"/>
    <n v="1"/>
    <n v="0"/>
    <n v="1"/>
    <n v="74"/>
    <s v="NO"/>
  </r>
  <r>
    <x v="1"/>
    <x v="0"/>
    <s v=" Imola 2023"/>
    <d v="2023-05-21T00:00:00"/>
    <s v="C1664"/>
    <d v="2023-04-07T00:00:00"/>
    <n v="44"/>
    <s v="2023-04-07 08:20:56"/>
    <s v="MAGLIE"/>
    <s v="IMOLA CIRCUITO"/>
    <s v="MAGLIE-IMOLA CIRCUITO"/>
    <s v="PESCARA DRAGONARA"/>
    <s v="AR"/>
    <n v="3"/>
    <n v="0"/>
    <n v="3"/>
    <n v="168"/>
    <s v="NO"/>
  </r>
  <r>
    <x v="0"/>
    <x v="0"/>
    <s v=" Monza 2023"/>
    <d v="2023-09-03T00:00:00"/>
    <n v="63794"/>
    <d v="2023-04-16T00:00:00"/>
    <n v="140"/>
    <s v="2023-04-16 22:53:42"/>
    <s v="MAGLIE"/>
    <s v="MONZA CIRCUITO"/>
    <s v="MAGLIE-MONZA CIRCUITO"/>
    <s v="BARI IKEA"/>
    <s v="AR"/>
    <n v="2"/>
    <n v="0"/>
    <n v="2"/>
    <n v="132"/>
    <s v="NO"/>
  </r>
  <r>
    <x v="0"/>
    <x v="0"/>
    <s v=" Monza 2023"/>
    <d v="2023-09-03T00:00:00"/>
    <s v="4DB24"/>
    <d v="2023-04-18T00:00:00"/>
    <n v="138"/>
    <s v="2023-04-18 15:56:16"/>
    <s v="MAGLIE"/>
    <s v="MONZA CIRCUITO"/>
    <s v="MAGLIE-MONZA CIRCUITO"/>
    <s v="BARI IKEA"/>
    <s v="AR"/>
    <n v="1"/>
    <n v="0"/>
    <n v="1"/>
    <n v="79"/>
    <s v="SI"/>
  </r>
  <r>
    <x v="1"/>
    <x v="0"/>
    <s v=" Imola 2023"/>
    <d v="2023-05-21T00:00:00"/>
    <n v="13323"/>
    <d v="2023-04-26T00:00:00"/>
    <n v="25"/>
    <s v="2023-04-26 18:06:04"/>
    <s v="TORINO FS"/>
    <s v="IMOLA CIRCUITO"/>
    <s v="TORINO FS-IMOLA CIRCUITO"/>
    <s v="TORINO FS"/>
    <s v="AR"/>
    <n v="1"/>
    <n v="0"/>
    <n v="1"/>
    <n v="74"/>
    <s v="NO"/>
  </r>
  <r>
    <x v="1"/>
    <x v="0"/>
    <s v=" Imola 2023"/>
    <d v="2023-05-21T00:00:00"/>
    <s v="4F2D2"/>
    <d v="2023-05-04T00:00:00"/>
    <n v="17"/>
    <s v="2023-05-04 14:24:40"/>
    <s v="TRIESTE"/>
    <s v="IMOLA CIRCUITO"/>
    <s v="TRIESTE-IMOLA CIRCUITO"/>
    <s v="PADOVA IKEA"/>
    <s v="AR"/>
    <n v="3"/>
    <n v="0"/>
    <n v="3"/>
    <n v="109.9"/>
    <m/>
  </r>
  <r>
    <x v="0"/>
    <x v="0"/>
    <s v=" Monza 2023"/>
    <d v="2023-09-03T00:00:00"/>
    <n v="31185"/>
    <d v="2023-05-08T00:00:00"/>
    <n v="118"/>
    <s v="2023-05-08 18:14:20"/>
    <s v="MAGLIE"/>
    <s v="MONZA CIRCUITO"/>
    <s v="MAGLIE-MONZA CIRCUITO"/>
    <s v="BARI IKEA"/>
    <s v="AR"/>
    <n v="1"/>
    <n v="1"/>
    <n v="2"/>
    <n v="162.9"/>
    <m/>
  </r>
  <r>
    <x v="1"/>
    <x v="0"/>
    <s v=" Imola 2023"/>
    <d v="2023-05-21T00:00:00"/>
    <n v="19066"/>
    <d v="2023-05-10T00:00:00"/>
    <n v="11"/>
    <s v="2023-05-10 18:54:11"/>
    <s v="TRIESTE"/>
    <s v="IMOLA CIRCUITO"/>
    <s v="TRIESTE-IMOLA CIRCUITO"/>
    <s v="BOLOGNA FIERA"/>
    <s v="AR"/>
    <n v="1"/>
    <n v="0"/>
    <n v="1"/>
    <n v="24.2"/>
    <m/>
  </r>
  <r>
    <x v="1"/>
    <x v="0"/>
    <s v=" Imola 2023"/>
    <d v="2023-05-21T00:00:00"/>
    <s v="4E8D5"/>
    <d v="2023-05-12T00:00:00"/>
    <n v="9"/>
    <s v="2023-05-12 21:50:36"/>
    <s v="SALERNO"/>
    <s v="IMOLA CIRCUITO"/>
    <s v="SALERNO-IMOLA CIRCUITO"/>
    <s v="ROMA ANAGNINA"/>
    <s v="AR"/>
    <n v="2"/>
    <n v="0"/>
    <n v="2"/>
    <n v="130"/>
    <m/>
  </r>
  <r>
    <x v="1"/>
    <x v="0"/>
    <s v=" Imola 2023"/>
    <d v="2023-05-21T00:00:00"/>
    <s v="EF596"/>
    <d v="2023-05-14T00:00:00"/>
    <n v="7"/>
    <s v="2023-05-14 03:27:41"/>
    <s v="MILANO FS"/>
    <s v="IMOLA CIRCUITO"/>
    <s v="MILANO FS-IMOLA CIRCUITO"/>
    <s v="BOLOGNA AEROPORTO"/>
    <s v="AR"/>
    <n v="2"/>
    <n v="0"/>
    <n v="2"/>
    <n v="48.4"/>
    <m/>
  </r>
  <r>
    <x v="0"/>
    <x v="0"/>
    <s v=" Monza 2023"/>
    <d v="2023-09-03T00:00:00"/>
    <n v="99282"/>
    <d v="2023-06-14T00:00:00"/>
    <n v="81"/>
    <s v="2023-06-14 22:41:17"/>
    <s v="LUBIANA FS"/>
    <s v="MONZA CIRCUITO"/>
    <s v="LUBIANA FS-MONZA CIRCUITO"/>
    <s v="BERGAMO"/>
    <s v="AR"/>
    <n v="2"/>
    <n v="0"/>
    <n v="2"/>
    <n v="47.8"/>
    <s v="NO"/>
  </r>
  <r>
    <x v="0"/>
    <x v="0"/>
    <s v=" Monza 2023"/>
    <d v="2023-09-03T00:00:00"/>
    <s v="063B0"/>
    <d v="2023-06-16T00:00:00"/>
    <n v="79"/>
    <s v="2023-06-16 07:31:55"/>
    <s v="LUBIANA FS"/>
    <s v="MONZA CIRCUITO"/>
    <s v="LUBIANA FS-MONZA CIRCUITO"/>
    <s v="TREVISO SILEA"/>
    <s v="AR"/>
    <n v="2"/>
    <n v="0"/>
    <n v="2"/>
    <n v="70"/>
    <s v="NO"/>
  </r>
  <r>
    <x v="0"/>
    <x v="0"/>
    <s v=" Monza 2023"/>
    <d v="2023-09-03T00:00:00"/>
    <n v="47901"/>
    <d v="2023-06-19T00:00:00"/>
    <n v="76"/>
    <s v="2023-06-19 16:21:08"/>
    <s v="MAGLIE"/>
    <s v="MONZA CIRCUITO"/>
    <s v="MAGLIE-MONZA CIRCUITO"/>
    <s v="ANDRIA"/>
    <s v="AR"/>
    <n v="1"/>
    <n v="0"/>
    <n v="1"/>
    <n v="66.5"/>
    <s v="NO"/>
  </r>
  <r>
    <x v="0"/>
    <x v="0"/>
    <s v=" Monza 2023"/>
    <d v="2023-09-03T00:00:00"/>
    <s v="34F87"/>
    <d v="2023-06-23T00:00:00"/>
    <n v="72"/>
    <s v="2023-06-23 13:15:48"/>
    <s v="SAN BENEDETTO DEL TRONTO"/>
    <s v="MONZA CIRCUITO"/>
    <s v="SAN BENEDETTO DEL TRONTO-MONZA CIRCUITO"/>
    <s v="SAN BENEDETTO DEL TRONTO"/>
    <s v="AR"/>
    <n v="1"/>
    <n v="0"/>
    <n v="1"/>
    <n v="46"/>
    <s v="NO"/>
  </r>
  <r>
    <x v="0"/>
    <x v="0"/>
    <s v=" Monza 2023"/>
    <d v="2023-09-03T00:00:00"/>
    <s v="E6A66"/>
    <d v="2023-06-27T00:00:00"/>
    <n v="68"/>
    <s v="2023-06-27 12:02:54"/>
    <s v="SALERNO"/>
    <s v="MONZA CIRCUITO"/>
    <s v="SALERNO-MONZA CIRCUITO"/>
    <s v="NAPOLI RAMADA"/>
    <s v="AR"/>
    <n v="3"/>
    <n v="0"/>
    <n v="3"/>
    <n v="211"/>
    <s v="NO"/>
  </r>
  <r>
    <x v="0"/>
    <x v="0"/>
    <s v=" Monza 2023"/>
    <d v="2023-09-03T00:00:00"/>
    <n v="63823"/>
    <d v="2023-07-01T00:00:00"/>
    <n v="64"/>
    <s v="2023-07-01 15:20:21"/>
    <s v="MAGLIE"/>
    <s v="MONZA CIRCUITO"/>
    <s v="MAGLIE-MONZA CIRCUITO"/>
    <s v="TARANTO"/>
    <s v="AR"/>
    <n v="5"/>
    <n v="1"/>
    <n v="6"/>
    <n v="494"/>
    <s v="NO"/>
  </r>
  <r>
    <x v="0"/>
    <x v="0"/>
    <s v=" Monza 2023"/>
    <d v="2023-09-03T00:00:00"/>
    <s v="94DA3"/>
    <d v="2023-07-03T00:00:00"/>
    <n v="62"/>
    <s v="2023-07-03 10:18:21"/>
    <s v="SALERNO"/>
    <s v="MONZA CIRCUITO"/>
    <s v="SALERNO-MONZA CIRCUITO"/>
    <s v="FIRENZE VILLA COSTANZA"/>
    <s v="AR"/>
    <n v="3"/>
    <n v="0"/>
    <n v="3"/>
    <n v="168"/>
    <s v="NO"/>
  </r>
  <r>
    <x v="0"/>
    <x v="0"/>
    <s v=" Monza 2023"/>
    <d v="2023-09-03T00:00:00"/>
    <s v="E2806"/>
    <d v="2023-07-11T00:00:00"/>
    <n v="54"/>
    <s v="2023-07-11 16:43:22"/>
    <s v="MAGLIE"/>
    <s v="MONZA CIRCUITO"/>
    <s v="MAGLIE-MONZA CIRCUITO"/>
    <s v="FOGGIA"/>
    <s v="AR"/>
    <n v="2"/>
    <n v="0"/>
    <n v="2"/>
    <n v="167"/>
    <s v="NO"/>
  </r>
  <r>
    <x v="0"/>
    <x v="0"/>
    <s v=" Monza 2023"/>
    <d v="2023-09-03T00:00:00"/>
    <s v="F0D7B"/>
    <d v="2023-07-12T00:00:00"/>
    <n v="53"/>
    <s v="2023-07-12 19:41:13"/>
    <s v="LUBIANA FS"/>
    <s v="MONZA CIRCUITO"/>
    <s v="LUBIANA FS-MONZA CIRCUITO"/>
    <s v="BRESCIA"/>
    <s v="AR"/>
    <n v="2"/>
    <n v="0"/>
    <n v="2"/>
    <n v="58"/>
    <s v="NO"/>
  </r>
  <r>
    <x v="0"/>
    <x v="0"/>
    <s v=" Monza 2023"/>
    <d v="2023-09-03T00:00:00"/>
    <s v="8CD32"/>
    <d v="2023-07-13T00:00:00"/>
    <n v="52"/>
    <s v="2023-07-13 20:23:43"/>
    <s v="SAN BENEDETTO DEL TRONTO"/>
    <s v="MONZA CIRCUITO"/>
    <s v="SAN BENEDETTO DEL TRONTO-MONZA CIRCUITO"/>
    <s v="MODENA FIERA"/>
    <s v="AR"/>
    <n v="1"/>
    <n v="0"/>
    <n v="1"/>
    <n v="28"/>
    <s v="NO"/>
  </r>
  <r>
    <x v="0"/>
    <x v="0"/>
    <s v=" Monza 2023"/>
    <d v="2023-09-03T00:00:00"/>
    <s v="7D346"/>
    <d v="2023-07-15T00:00:00"/>
    <n v="50"/>
    <s v="2023-07-15 17:00:47"/>
    <s v="SALERNO"/>
    <s v="MONZA CIRCUITO"/>
    <s v="SALERNO-MONZA CIRCUITO"/>
    <s v="ROMA ANAGNINA"/>
    <s v="AR"/>
    <n v="2"/>
    <n v="0"/>
    <n v="2"/>
    <n v="133"/>
    <s v="NO"/>
  </r>
  <r>
    <x v="0"/>
    <x v="0"/>
    <s v=" Monza 2023"/>
    <d v="2023-09-03T00:00:00"/>
    <s v="6D233"/>
    <d v="2023-07-19T00:00:00"/>
    <n v="46"/>
    <s v="2023-07-19 19:10:52"/>
    <s v="RIVOLI AUCHAN"/>
    <s v="MONZA CIRCUITO"/>
    <s v="RIVOLI AUCHAN-MONZA CIRCUITO"/>
    <s v="TORINO AUCHAN"/>
    <s v="AR"/>
    <n v="2"/>
    <n v="0"/>
    <n v="2"/>
    <n v="58.5"/>
    <s v="NO"/>
  </r>
  <r>
    <x v="0"/>
    <x v="0"/>
    <s v=" Monza 2023"/>
    <d v="2023-09-03T00:00:00"/>
    <s v="BB7D3"/>
    <d v="2023-07-22T00:00:00"/>
    <n v="43"/>
    <s v="2023-07-22 04:50:57"/>
    <s v="RIVOLI AUCHAN"/>
    <s v="MONZA CIRCUITO"/>
    <s v="RIVOLI AUCHAN-MONZA CIRCUITO"/>
    <s v="TORINO AUCHAN"/>
    <s v="AR"/>
    <n v="1"/>
    <n v="0"/>
    <n v="1"/>
    <n v="32"/>
    <s v="NO"/>
  </r>
  <r>
    <x v="0"/>
    <x v="0"/>
    <s v=" Monza 2023"/>
    <d v="2023-09-03T00:00:00"/>
    <s v="52E63"/>
    <d v="2023-07-24T00:00:00"/>
    <n v="41"/>
    <s v="2023-07-24 12:12:31"/>
    <s v="MAGLIE"/>
    <s v="MONZA CIRCUITO"/>
    <s v="MAGLIE-MONZA CIRCUITO"/>
    <s v="BARI IKEA"/>
    <s v="AR"/>
    <n v="1"/>
    <n v="0"/>
    <n v="1"/>
    <n v="90.7"/>
    <s v="NO"/>
  </r>
  <r>
    <x v="0"/>
    <x v="0"/>
    <s v=" Monza 2023"/>
    <d v="2023-09-03T00:00:00"/>
    <n v="99011"/>
    <d v="2023-07-25T00:00:00"/>
    <n v="40"/>
    <s v="2023-07-25 14:36:34"/>
    <s v="RIVOLI AUCHAN"/>
    <s v="MONZA CIRCUITO"/>
    <s v="RIVOLI AUCHAN-MONZA CIRCUITO"/>
    <s v="NOVARA"/>
    <s v="AR"/>
    <n v="2"/>
    <n v="0"/>
    <n v="2"/>
    <n v="46"/>
    <s v="NO"/>
  </r>
  <r>
    <x v="0"/>
    <x v="0"/>
    <s v=" Monza 2023"/>
    <d v="2023-09-03T00:00:00"/>
    <s v="B13C7"/>
    <d v="2023-07-28T00:00:00"/>
    <n v="37"/>
    <s v="2023-07-28 16:52:43"/>
    <s v="SALERNO"/>
    <s v="MONZA CIRCUITO"/>
    <s v="SALERNO-MONZA CIRCUITO"/>
    <s v="SALERNO"/>
    <s v="AR"/>
    <n v="3"/>
    <n v="0"/>
    <n v="3"/>
    <n v="270.66000000000003"/>
    <s v="NO"/>
  </r>
  <r>
    <x v="0"/>
    <x v="0"/>
    <s v=" Monza 2023"/>
    <d v="2023-09-03T00:00:00"/>
    <s v="4C0DE"/>
    <d v="2023-07-29T00:00:00"/>
    <n v="36"/>
    <s v="2023-07-29 12:59:01"/>
    <s v="RIVOLI AUCHAN"/>
    <s v="MONZA CIRCUITO"/>
    <s v="RIVOLI AUCHAN-MONZA CIRCUITO"/>
    <s v="TORINO FS"/>
    <s v="AR"/>
    <n v="1"/>
    <n v="0"/>
    <n v="1"/>
    <n v="32"/>
    <s v="NO"/>
  </r>
  <r>
    <x v="0"/>
    <x v="0"/>
    <s v=" Monza 2023"/>
    <d v="2023-09-03T00:00:00"/>
    <s v="FA6DA"/>
    <d v="2023-08-02T00:00:00"/>
    <n v="32"/>
    <s v="2023-08-02 21:18:16"/>
    <s v="LUBIANA FS"/>
    <s v="MONZA CIRCUITO"/>
    <s v="LUBIANA FS-MONZA CIRCUITO"/>
    <s v="TREVISO SILEA"/>
    <s v="AR"/>
    <n v="2"/>
    <n v="0"/>
    <n v="2"/>
    <n v="116"/>
    <s v="SI"/>
  </r>
  <r>
    <x v="0"/>
    <x v="0"/>
    <s v=" Monza 2023"/>
    <d v="2023-09-03T00:00:00"/>
    <n v="10596"/>
    <d v="2023-08-03T00:00:00"/>
    <n v="31"/>
    <s v="2023-08-03 08:28:30"/>
    <s v="MAGLIE"/>
    <s v="MONZA CIRCUITO"/>
    <s v="MAGLIE-MONZA CIRCUITO"/>
    <s v="ANDRIA"/>
    <s v="AR"/>
    <n v="1"/>
    <n v="0"/>
    <n v="1"/>
    <n v="83.5"/>
    <s v="NO"/>
  </r>
  <r>
    <x v="0"/>
    <x v="0"/>
    <s v=" Monza 2023"/>
    <d v="2023-09-03T00:00:00"/>
    <s v="DCEEC"/>
    <d v="2023-08-03T00:00:00"/>
    <n v="31"/>
    <s v="2023-08-03 16:00:52"/>
    <s v="SALERNO"/>
    <s v="MONZA CIRCUITO"/>
    <s v="SALERNO-MONZA CIRCUITO"/>
    <s v="ROMA TIBURTINA"/>
    <s v="AR"/>
    <n v="2"/>
    <n v="0"/>
    <n v="2"/>
    <n v="167"/>
    <s v="NO"/>
  </r>
  <r>
    <x v="0"/>
    <x v="0"/>
    <s v=" Monza 2023"/>
    <d v="2023-09-03T00:00:00"/>
    <s v="60A27"/>
    <d v="2023-08-03T00:00:00"/>
    <n v="31"/>
    <s v="2023-08-03 16:46:16"/>
    <s v="RIVOLI AUCHAN"/>
    <s v="MONZA CIRCUITO"/>
    <s v="RIVOLI AUCHAN-MONZA CIRCUITO"/>
    <s v="TORINO AUCHAN"/>
    <s v="AR"/>
    <n v="2"/>
    <n v="0"/>
    <n v="2"/>
    <n v="64"/>
    <s v="NO"/>
  </r>
  <r>
    <x v="0"/>
    <x v="0"/>
    <s v=" Monza 2023"/>
    <d v="2023-09-03T00:00:00"/>
    <s v="87AF9"/>
    <d v="2023-08-03T00:00:00"/>
    <n v="31"/>
    <s v="2023-08-03 20:56:55"/>
    <s v="SALERNO"/>
    <s v="MONZA CIRCUITO"/>
    <s v="SALERNO-MONZA CIRCUITO"/>
    <s v="ROMA TIBURTINA"/>
    <s v="AR"/>
    <n v="1"/>
    <n v="0"/>
    <n v="1"/>
    <n v="83.5"/>
    <s v="NO"/>
  </r>
  <r>
    <x v="0"/>
    <x v="0"/>
    <s v=" Monza 2023"/>
    <d v="2023-09-03T00:00:00"/>
    <s v="00870"/>
    <d v="2023-08-04T00:00:00"/>
    <n v="30"/>
    <s v="2023-08-04 09:41:21"/>
    <s v="MAGLIE"/>
    <s v="MONZA CIRCUITO"/>
    <s v="MAGLIE-MONZA CIRCUITO"/>
    <s v="PESCARA DRAGONARA"/>
    <s v="AR"/>
    <n v="2"/>
    <n v="0"/>
    <n v="2"/>
    <n v="146.6"/>
    <s v="NO"/>
  </r>
  <r>
    <x v="0"/>
    <x v="0"/>
    <s v=" Monza 2023"/>
    <d v="2023-09-03T00:00:00"/>
    <n v="97409"/>
    <d v="2023-08-04T00:00:00"/>
    <n v="30"/>
    <s v="2023-08-04 11:55:18"/>
    <s v="SALERNO"/>
    <s v="MONZA CIRCUITO"/>
    <s v="SALERNO-MONZA CIRCUITO"/>
    <s v="ROMA TIBURTINA"/>
    <s v="AR"/>
    <n v="1"/>
    <n v="0"/>
    <n v="1"/>
    <n v="83.5"/>
    <s v="NO"/>
  </r>
  <r>
    <x v="0"/>
    <x v="0"/>
    <s v=" Monza 2023"/>
    <d v="2023-09-03T00:00:00"/>
    <s v="A6B54"/>
    <d v="2023-08-04T00:00:00"/>
    <n v="30"/>
    <s v="2023-08-04 12:21:06"/>
    <s v="RIVOLI AUCHAN"/>
    <s v="MONZA CIRCUITO"/>
    <s v="RIVOLI AUCHAN-MONZA CIRCUITO"/>
    <s v="TORINO AUCHAN"/>
    <s v="AR"/>
    <n v="2"/>
    <n v="0"/>
    <n v="2"/>
    <n v="69.5"/>
    <s v="NO"/>
  </r>
  <r>
    <x v="0"/>
    <x v="0"/>
    <s v=" Monza 2023"/>
    <d v="2023-09-03T00:00:00"/>
    <s v="7D548"/>
    <d v="2023-08-04T00:00:00"/>
    <n v="30"/>
    <s v="2023-08-04 21:30:18"/>
    <s v="RIVOLI AUCHAN"/>
    <s v="MONZA CIRCUITO"/>
    <s v="RIVOLI AUCHAN-MONZA CIRCUITO"/>
    <s v="NOVARA"/>
    <s v="AR"/>
    <n v="1"/>
    <n v="0"/>
    <n v="1"/>
    <n v="29"/>
    <s v="NO"/>
  </r>
  <r>
    <x v="0"/>
    <x v="0"/>
    <s v=" Monza 2023"/>
    <d v="2023-09-03T00:00:00"/>
    <s v="819BD"/>
    <d v="2023-08-06T00:00:00"/>
    <n v="28"/>
    <s v="2023-08-06 18:26:11"/>
    <s v="RIVOLI AUCHAN"/>
    <s v="MONZA CIRCUITO"/>
    <s v="RIVOLI AUCHAN-MONZA CIRCUITO"/>
    <s v="TORINO FS"/>
    <s v="AR"/>
    <n v="3"/>
    <n v="0"/>
    <n v="3"/>
    <n v="112.5"/>
    <s v="NO"/>
  </r>
  <r>
    <x v="0"/>
    <x v="0"/>
    <s v=" Monza 2023"/>
    <d v="2023-09-03T00:00:00"/>
    <s v="90CF8"/>
    <d v="2023-08-07T00:00:00"/>
    <n v="27"/>
    <s v="2023-08-07 20:28:27"/>
    <s v="LUBIANA FS"/>
    <s v="MONZA CIRCUITO"/>
    <s v="LUBIANA FS-MONZA CIRCUITO"/>
    <s v="TREVISO SILEA"/>
    <s v="AR"/>
    <n v="1"/>
    <n v="0"/>
    <n v="1"/>
    <n v="43"/>
    <s v="NO"/>
  </r>
  <r>
    <x v="0"/>
    <x v="0"/>
    <s v=" Monza 2023"/>
    <d v="2023-09-03T00:00:00"/>
    <s v="6BE2C"/>
    <d v="2023-08-07T00:00:00"/>
    <n v="27"/>
    <s v="2023-08-07 23:15:30"/>
    <s v="MAGLIE"/>
    <s v="MONZA CIRCUITO"/>
    <s v="MAGLIE-MONZA CIRCUITO"/>
    <s v="TARANTO"/>
    <s v="AR"/>
    <n v="1"/>
    <n v="0"/>
    <n v="1"/>
    <n v="99"/>
    <s v="NO"/>
  </r>
  <r>
    <x v="0"/>
    <x v="0"/>
    <s v=" Monza 2023"/>
    <d v="2023-09-03T00:00:00"/>
    <s v="81FE9"/>
    <d v="2023-08-09T00:00:00"/>
    <n v="25"/>
    <s v="2023-08-09 17:44:13"/>
    <s v="SALERNO"/>
    <s v="MONZA CIRCUITO"/>
    <s v="SALERNO-MONZA CIRCUITO"/>
    <s v="CASSINO"/>
    <s v="AR"/>
    <n v="2"/>
    <n v="0"/>
    <n v="2"/>
    <n v="191"/>
    <s v="NO"/>
  </r>
  <r>
    <x v="0"/>
    <x v="0"/>
    <s v=" Monza 2023"/>
    <d v="2023-09-03T00:00:00"/>
    <s v="E3819"/>
    <d v="2023-08-09T00:00:00"/>
    <n v="25"/>
    <s v="2023-08-09 22:19:29"/>
    <s v="MAGLIE"/>
    <s v="MONZA CIRCUITO"/>
    <s v="MAGLIE-MONZA CIRCUITO"/>
    <s v="BARI IKEA"/>
    <s v="AR"/>
    <n v="2"/>
    <n v="0"/>
    <n v="2"/>
    <n v="181.4"/>
    <s v="NO"/>
  </r>
  <r>
    <x v="0"/>
    <x v="0"/>
    <s v=" Monza 2023"/>
    <d v="2023-09-03T00:00:00"/>
    <s v="7F52C"/>
    <d v="2023-08-10T00:00:00"/>
    <n v="24"/>
    <s v="2023-08-10 13:17:35"/>
    <s v="SAN BENEDETTO DEL TRONTO"/>
    <s v="MONZA CIRCUITO"/>
    <s v="SAN BENEDETTO DEL TRONTO-MONZA CIRCUITO"/>
    <s v="SAN BENEDETTO DEL TRONTO"/>
    <s v="AR"/>
    <n v="2"/>
    <n v="0"/>
    <n v="2"/>
    <n v="114"/>
    <s v="NO"/>
  </r>
  <r>
    <x v="0"/>
    <x v="0"/>
    <s v=" Monza 2023"/>
    <d v="2023-09-03T00:00:00"/>
    <s v="D7351"/>
    <d v="2023-08-10T00:00:00"/>
    <n v="24"/>
    <s v="2023-08-10 14:08:25"/>
    <s v="SAN BENEDETTO DEL TRONTO"/>
    <s v="MONZA CIRCUITO"/>
    <s v="SAN BENEDETTO DEL TRONTO-MONZA CIRCUITO"/>
    <s v="SAN BENEDETTO DEL TRONTO"/>
    <s v="AR"/>
    <n v="1"/>
    <n v="0"/>
    <n v="1"/>
    <n v="57"/>
    <s v="NO"/>
  </r>
  <r>
    <x v="0"/>
    <x v="0"/>
    <s v=" Monza 2023"/>
    <d v="2023-09-03T00:00:00"/>
    <s v="07BB1"/>
    <d v="2023-08-10T00:00:00"/>
    <n v="24"/>
    <s v="2023-08-10 14:17:31"/>
    <s v="SAN BENEDETTO DEL TRONTO"/>
    <s v="MONZA CIRCUITO"/>
    <s v="SAN BENEDETTO DEL TRONTO-MONZA CIRCUITO"/>
    <s v="BOLOGNA TERMINAL"/>
    <s v="AR"/>
    <n v="1"/>
    <n v="0"/>
    <n v="1"/>
    <n v="37"/>
    <s v="NO"/>
  </r>
  <r>
    <x v="0"/>
    <x v="0"/>
    <s v=" Monza 2023"/>
    <d v="2023-09-03T00:00:00"/>
    <s v="5B2A6"/>
    <d v="2023-08-10T00:00:00"/>
    <n v="24"/>
    <s v="2023-08-10 14:22:10"/>
    <s v="SAN BENEDETTO DEL TRONTO"/>
    <s v="MONZA CIRCUITO"/>
    <s v="SAN BENEDETTO DEL TRONTO-MONZA CIRCUITO"/>
    <s v="BOLOGNA TERMINAL"/>
    <s v="AR"/>
    <n v="1"/>
    <n v="0"/>
    <n v="1"/>
    <n v="37"/>
    <s v="NO"/>
  </r>
  <r>
    <x v="0"/>
    <x v="0"/>
    <s v=" Monza 2023"/>
    <d v="2023-09-03T00:00:00"/>
    <s v="06B61"/>
    <d v="2023-08-11T00:00:00"/>
    <n v="23"/>
    <s v="2023-08-11 13:51:27"/>
    <s v="SAN BENEDETTO DEL TRONTO"/>
    <s v="MONZA CIRCUITO"/>
    <s v="SAN BENEDETTO DEL TRONTO-MONZA CIRCUITO"/>
    <s v="SAN BENEDETTO DEL TRONTO"/>
    <s v="AR"/>
    <n v="2"/>
    <n v="0"/>
    <n v="2"/>
    <n v="114"/>
    <s v="NO"/>
  </r>
  <r>
    <x v="0"/>
    <x v="0"/>
    <s v=" Monza 2023"/>
    <d v="2023-09-03T00:00:00"/>
    <s v="BA02E"/>
    <d v="2023-08-11T00:00:00"/>
    <n v="23"/>
    <s v="2023-08-11 15:21:50"/>
    <s v="LUBIANA FS"/>
    <s v="MONZA CIRCUITO"/>
    <s v="LUBIANA FS-MONZA CIRCUITO"/>
    <s v="PADOVA IKEA"/>
    <s v="AR"/>
    <n v="2"/>
    <n v="0"/>
    <n v="2"/>
    <n v="92"/>
    <s v="NO"/>
  </r>
  <r>
    <x v="0"/>
    <x v="0"/>
    <s v=" Monza 2023"/>
    <d v="2023-09-03T00:00:00"/>
    <s v="D8F57"/>
    <d v="2023-08-11T00:00:00"/>
    <n v="23"/>
    <s v="2023-08-11 22:19:06"/>
    <s v="SALERNO"/>
    <s v="MONZA CIRCUITO"/>
    <s v="SALERNO-MONZA CIRCUITO"/>
    <s v="ROMA TIBURTINA"/>
    <s v="AR"/>
    <n v="2"/>
    <n v="0"/>
    <n v="2"/>
    <n v="167"/>
    <s v="NO"/>
  </r>
  <r>
    <x v="0"/>
    <x v="0"/>
    <s v=" Monza 2023"/>
    <d v="2023-09-03T00:00:00"/>
    <s v="022D5"/>
    <d v="2023-08-16T00:00:00"/>
    <n v="18"/>
    <s v="2023-08-16 12:40:43"/>
    <s v="LUBIANA FS"/>
    <s v="MONZA CIRCUITO"/>
    <s v="LUBIANA FS-MONZA CIRCUITO"/>
    <s v="TREVISO SILEA"/>
    <s v="AR"/>
    <n v="4"/>
    <n v="0"/>
    <n v="4"/>
    <n v="216"/>
    <s v="NO"/>
  </r>
  <r>
    <x v="0"/>
    <x v="0"/>
    <s v=" Monza 2023"/>
    <d v="2023-09-03T00:00:00"/>
    <s v="6902A"/>
    <d v="2023-08-17T00:00:00"/>
    <n v="17"/>
    <s v="2023-08-17 14:37:34"/>
    <s v="MAGLIE"/>
    <s v="MONZA CIRCUITO"/>
    <s v="MAGLIE-MONZA CIRCUITO"/>
    <s v="PESCARA DRAGONARA"/>
    <s v="AR"/>
    <n v="2"/>
    <n v="0"/>
    <n v="2"/>
    <n v="145"/>
    <s v="NO"/>
  </r>
  <r>
    <x v="0"/>
    <x v="0"/>
    <s v=" Monza 2023"/>
    <d v="2023-09-03T00:00:00"/>
    <s v="4B8B6"/>
    <d v="2023-08-17T00:00:00"/>
    <n v="17"/>
    <s v="2023-08-17 22:25:12"/>
    <s v="MAGLIE"/>
    <s v="MONZA CIRCUITO"/>
    <s v="MAGLIE-MONZA CIRCUITO"/>
    <s v="BARI IKEA"/>
    <s v="AR"/>
    <n v="2"/>
    <n v="0"/>
    <n v="2"/>
    <n v="179.8"/>
    <s v="NO"/>
  </r>
  <r>
    <x v="0"/>
    <x v="0"/>
    <s v=" Monza 2023"/>
    <d v="2023-09-03T00:00:00"/>
    <s v="D8119"/>
    <d v="2023-08-18T00:00:00"/>
    <n v="16"/>
    <s v="2023-08-18 18:56:52"/>
    <s v="SAN BENEDETTO DEL TRONTO"/>
    <s v="MONZA CIRCUITO"/>
    <s v="SAN BENEDETTO DEL TRONTO-MONZA CIRCUITO"/>
    <s v="SAN BENEDETTO DEL TRONTO"/>
    <s v="AR"/>
    <n v="2"/>
    <n v="0"/>
    <n v="2"/>
    <n v="142"/>
    <s v="SI"/>
  </r>
  <r>
    <x v="0"/>
    <x v="0"/>
    <s v=" Monza 2023"/>
    <d v="2023-09-03T00:00:00"/>
    <s v="19D52"/>
    <d v="2023-08-20T00:00:00"/>
    <n v="14"/>
    <s v="2023-08-20 01:30:25"/>
    <s v="SALERNO"/>
    <s v="MONZA CIRCUITO"/>
    <s v="SALERNO-MONZA CIRCUITO"/>
    <s v="ROMA ANAGNINA"/>
    <s v="AR"/>
    <n v="2"/>
    <n v="0"/>
    <n v="2"/>
    <n v="167"/>
    <s v="NO"/>
  </r>
  <r>
    <x v="0"/>
    <x v="0"/>
    <s v=" Monza 2023"/>
    <d v="2023-09-03T00:00:00"/>
    <s v="B107E"/>
    <d v="2023-08-21T00:00:00"/>
    <n v="13"/>
    <s v="2023-08-21 15:39:53"/>
    <s v="SALERNO"/>
    <s v="MONZA CIRCUITO"/>
    <s v="SALERNO-MONZA CIRCUITO"/>
    <s v="FIRENZE VILLA COSTANZA"/>
    <s v="AR"/>
    <n v="2"/>
    <n v="0"/>
    <n v="2"/>
    <n v="133"/>
    <s v="NO"/>
  </r>
  <r>
    <x v="0"/>
    <x v="0"/>
    <s v=" Monza 2023"/>
    <d v="2023-09-03T00:00:00"/>
    <s v="8CE46"/>
    <d v="2023-08-22T00:00:00"/>
    <n v="12"/>
    <s v="2023-08-22 11:50:02"/>
    <s v="RIVOLI AUCHAN"/>
    <s v="MONZA CIRCUITO"/>
    <s v="RIVOLI AUCHAN-MONZA CIRCUITO"/>
    <s v="TORINO FS"/>
    <s v="AR"/>
    <n v="2"/>
    <n v="0"/>
    <n v="2"/>
    <n v="75"/>
    <s v="NO"/>
  </r>
  <r>
    <x v="0"/>
    <x v="0"/>
    <s v=" Monza 2023"/>
    <d v="2023-09-03T00:00:00"/>
    <s v="0F5F6"/>
    <d v="2023-08-22T00:00:00"/>
    <n v="12"/>
    <s v="2023-08-22 14:42:25"/>
    <s v="LUBIANA FS"/>
    <s v="MONZA CIRCUITO"/>
    <s v="LUBIANA FS-MONZA CIRCUITO"/>
    <s v="TREVISO SILEA"/>
    <s v="AR"/>
    <n v="1"/>
    <n v="0"/>
    <n v="1"/>
    <n v="54.8"/>
    <s v="NO"/>
  </r>
  <r>
    <x v="0"/>
    <x v="0"/>
    <s v=" Monza 2023"/>
    <d v="2023-09-03T00:00:00"/>
    <s v="0E1AD"/>
    <d v="2023-08-22T00:00:00"/>
    <n v="12"/>
    <s v="2023-08-22 14:53:33"/>
    <s v="SALERNO"/>
    <s v="MONZA CIRCUITO"/>
    <s v="SALERNO-MONZA CIRCUITO"/>
    <s v="SALERNO"/>
    <s v="AR"/>
    <n v="1"/>
    <n v="0"/>
    <n v="1"/>
    <n v="104"/>
    <s v="NO"/>
  </r>
  <r>
    <x v="0"/>
    <x v="0"/>
    <s v=" Monza 2023"/>
    <d v="2023-09-03T00:00:00"/>
    <n v="53452"/>
    <d v="2023-08-22T00:00:00"/>
    <n v="12"/>
    <s v="2023-08-22 16:22:23"/>
    <s v="RIVOLI AUCHAN"/>
    <s v="MONZA CIRCUITO"/>
    <s v="RIVOLI AUCHAN-MONZA CIRCUITO"/>
    <s v="TORINO FS"/>
    <s v="AR"/>
    <n v="2"/>
    <n v="0"/>
    <n v="2"/>
    <n v="75"/>
    <s v="NO"/>
  </r>
  <r>
    <x v="0"/>
    <x v="0"/>
    <s v=" Monza 2023"/>
    <d v="2023-09-03T00:00:00"/>
    <s v="1BA04"/>
    <d v="2023-08-23T00:00:00"/>
    <n v="11"/>
    <s v="2023-08-23 13:07:25"/>
    <s v="SAN BENEDETTO DEL TRONTO"/>
    <s v="MONZA CIRCUITO"/>
    <s v="SAN BENEDETTO DEL TRONTO-MONZA CIRCUITO"/>
    <s v="MODENA FIERA"/>
    <s v="AR"/>
    <n v="2"/>
    <n v="0"/>
    <n v="2"/>
    <n v="83"/>
    <s v="NO"/>
  </r>
  <r>
    <x v="0"/>
    <x v="0"/>
    <s v=" Monza 2023"/>
    <d v="2023-09-03T00:00:00"/>
    <s v="8D708"/>
    <d v="2023-08-23T00:00:00"/>
    <n v="11"/>
    <s v="2023-08-23 17:06:33"/>
    <s v="MAGLIE"/>
    <s v="MONZA CIRCUITO"/>
    <s v="MAGLIE-MONZA CIRCUITO"/>
    <s v="TARANTO"/>
    <s v="AR"/>
    <n v="2"/>
    <n v="0"/>
    <n v="2"/>
    <n v="198"/>
    <s v="NO"/>
  </r>
  <r>
    <x v="0"/>
    <x v="0"/>
    <s v=" Monza 2023"/>
    <d v="2023-09-03T00:00:00"/>
    <s v="B4B54"/>
    <d v="2023-08-23T00:00:00"/>
    <n v="11"/>
    <s v="2023-08-23 17:19:51"/>
    <s v="MAGLIE"/>
    <s v="MONZA CIRCUITO"/>
    <s v="MAGLIE-MONZA CIRCUITO"/>
    <s v="BARI IKEA"/>
    <s v="AR"/>
    <n v="2"/>
    <n v="0"/>
    <n v="2"/>
    <n v="179.8"/>
    <s v="NO"/>
  </r>
  <r>
    <x v="0"/>
    <x v="0"/>
    <s v=" Monza 2023"/>
    <d v="2023-09-03T00:00:00"/>
    <s v="8FD23"/>
    <d v="2023-08-24T00:00:00"/>
    <n v="10"/>
    <s v="2023-08-24 10:27:36"/>
    <s v="LUBIANA FS"/>
    <s v="MONZA CIRCUITO"/>
    <s v="LUBIANA FS-MONZA CIRCUITO"/>
    <s v="BERGAMO"/>
    <s v="AR"/>
    <n v="2"/>
    <n v="0"/>
    <n v="2"/>
    <n v="58"/>
    <s v="NO"/>
  </r>
  <r>
    <x v="0"/>
    <x v="0"/>
    <s v=" Monza 2023"/>
    <d v="2023-09-03T00:00:00"/>
    <s v="E5F99"/>
    <d v="2023-08-24T00:00:00"/>
    <n v="10"/>
    <s v="2023-08-24 12:16:03"/>
    <s v="MAGLIE"/>
    <s v="MONZA CIRCUITO"/>
    <s v="MAGLIE-MONZA CIRCUITO"/>
    <s v="FOGGIA"/>
    <s v="AR"/>
    <n v="2"/>
    <n v="0"/>
    <n v="2"/>
    <n v="167"/>
    <s v="NO"/>
  </r>
  <r>
    <x v="0"/>
    <x v="0"/>
    <s v=" Monza 2023"/>
    <d v="2023-09-03T00:00:00"/>
    <s v="D67B3"/>
    <d v="2023-08-24T00:00:00"/>
    <n v="10"/>
    <s v="2023-08-24 15:15:35"/>
    <s v="MAGLIE"/>
    <s v="MONZA CIRCUITO"/>
    <s v="MAGLIE-MONZA CIRCUITO"/>
    <s v="ANDRIA"/>
    <s v="AR"/>
    <n v="2"/>
    <n v="0"/>
    <n v="2"/>
    <n v="167"/>
    <s v="NO"/>
  </r>
  <r>
    <x v="0"/>
    <x v="0"/>
    <s v=" Monza 2023"/>
    <d v="2023-09-03T00:00:00"/>
    <s v="E7EBC"/>
    <d v="2023-08-24T00:00:00"/>
    <n v="10"/>
    <s v="2023-08-24 19:38:32"/>
    <s v="SALERNO"/>
    <s v="MONZA CIRCUITO"/>
    <s v="SALERNO-MONZA CIRCUITO"/>
    <s v="NAPOLI RAMADA"/>
    <s v="AR"/>
    <n v="2"/>
    <n v="0"/>
    <n v="2"/>
    <n v="198"/>
    <s v="NO"/>
  </r>
  <r>
    <x v="0"/>
    <x v="0"/>
    <s v=" Monza 2023"/>
    <d v="2023-09-03T00:00:00"/>
    <s v="8CB0C"/>
    <d v="2023-08-24T00:00:00"/>
    <n v="10"/>
    <s v="2023-08-24 20:49:48"/>
    <s v="RIVOLI AUCHAN"/>
    <s v="MONZA CIRCUITO"/>
    <s v="RIVOLI AUCHAN-MONZA CIRCUITO"/>
    <s v="TORINO FS"/>
    <s v="AR"/>
    <n v="1"/>
    <n v="0"/>
    <n v="1"/>
    <n v="37.5"/>
    <s v="NO"/>
  </r>
  <r>
    <x v="0"/>
    <x v="0"/>
    <s v=" Monza 2023"/>
    <d v="2023-09-03T00:00:00"/>
    <s v="7FFB3"/>
    <d v="2023-08-25T00:00:00"/>
    <n v="9"/>
    <s v="2023-08-25 09:11:50"/>
    <s v="LUBIANA FS"/>
    <s v="MONZA CIRCUITO"/>
    <s v="LUBIANA FS-MONZA CIRCUITO"/>
    <s v="PADOVA IKEA"/>
    <s v="AR"/>
    <n v="2"/>
    <n v="0"/>
    <n v="2"/>
    <n v="92"/>
    <s v="NO"/>
  </r>
  <r>
    <x v="0"/>
    <x v="0"/>
    <s v=" Monza 2023"/>
    <d v="2023-09-03T00:00:00"/>
    <s v="ED6D7"/>
    <d v="2023-08-25T00:00:00"/>
    <n v="9"/>
    <s v="2023-08-25 09:57:22"/>
    <s v="RIVOLI AUCHAN"/>
    <s v="MONZA CIRCUITO"/>
    <s v="RIVOLI AUCHAN-MONZA CIRCUITO"/>
    <s v="TORINO FS"/>
    <s v="AR"/>
    <n v="1"/>
    <n v="0"/>
    <n v="1"/>
    <n v="37.5"/>
    <s v="NO"/>
  </r>
  <r>
    <x v="0"/>
    <x v="0"/>
    <s v=" Monza 2023"/>
    <d v="2023-09-03T00:00:00"/>
    <s v="5B4C5"/>
    <d v="2023-08-25T00:00:00"/>
    <n v="9"/>
    <s v="2023-08-25 10:03:26"/>
    <s v="RIVOLI AUCHAN"/>
    <s v="MONZA CIRCUITO"/>
    <s v="RIVOLI AUCHAN-MONZA CIRCUITO"/>
    <s v="TORINO FS"/>
    <s v="AR"/>
    <n v="1"/>
    <n v="0"/>
    <n v="1"/>
    <n v="37.5"/>
    <s v="NO"/>
  </r>
  <r>
    <x v="0"/>
    <x v="0"/>
    <s v=" Monza 2023"/>
    <d v="2023-09-03T00:00:00"/>
    <s v="73BEF"/>
    <d v="2023-08-25T00:00:00"/>
    <n v="9"/>
    <s v="2023-08-25 10:34:40"/>
    <s v="RIVOLI AUCHAN"/>
    <s v="MONZA CIRCUITO"/>
    <s v="RIVOLI AUCHAN-MONZA CIRCUITO"/>
    <s v="TORINO FS"/>
    <s v="AR"/>
    <n v="1"/>
    <n v="0"/>
    <n v="1"/>
    <n v="37.5"/>
    <s v="NO"/>
  </r>
  <r>
    <x v="0"/>
    <x v="0"/>
    <s v=" Monza 2023"/>
    <d v="2023-09-03T00:00:00"/>
    <s v="2B6DF"/>
    <d v="2023-08-25T00:00:00"/>
    <n v="9"/>
    <s v="2023-08-25 19:14:24"/>
    <s v="SALERNO"/>
    <s v="MONZA CIRCUITO"/>
    <s v="SALERNO-MONZA CIRCUITO"/>
    <s v="SALERNO"/>
    <s v="AR"/>
    <n v="2"/>
    <n v="0"/>
    <n v="2"/>
    <n v="208"/>
    <s v="NO"/>
  </r>
  <r>
    <x v="0"/>
    <x v="0"/>
    <s v=" Monza 2023"/>
    <d v="2023-09-03T00:00:00"/>
    <s v="289BA"/>
    <d v="2023-08-28T00:00:00"/>
    <n v="6"/>
    <s v="2023-08-28 12:52:24"/>
    <s v="RIVOLI AUCHAN"/>
    <s v="MONZA CIRCUITO"/>
    <s v="RIVOLI AUCHAN-MONZA CIRCUITO"/>
    <s v="TORINO FS"/>
    <s v="AR"/>
    <n v="1"/>
    <n v="0"/>
    <n v="1"/>
    <n v="37.5"/>
    <s v="NO"/>
  </r>
  <r>
    <x v="0"/>
    <x v="0"/>
    <s v=" Monza 2023"/>
    <d v="2023-09-03T00:00:00"/>
    <s v="B33D7"/>
    <d v="2023-08-30T00:00:00"/>
    <n v="4"/>
    <s v="2023-08-30 16:38:29"/>
    <s v="MAGLIE"/>
    <s v="MONZA CIRCUITO"/>
    <s v="MAGLIE-MONZA CIRCUITO"/>
    <s v="TERMOLI"/>
    <s v="AR"/>
    <n v="2"/>
    <n v="0"/>
    <n v="2"/>
    <n v="150"/>
    <s v="NO"/>
  </r>
  <r>
    <x v="0"/>
    <x v="0"/>
    <s v=" Monza 2023"/>
    <d v="2023-09-03T00:00:00"/>
    <s v="F9334"/>
    <d v="2023-08-31T00:00:00"/>
    <n v="3"/>
    <s v="2023-08-31 10:07:34"/>
    <s v="SAN BENEDETTO DEL TRONTO"/>
    <s v="MONZA CIRCUITO"/>
    <s v="SAN BENEDETTO DEL TRONTO-MONZA CIRCUITO"/>
    <s v="SAN BENEDETTO DEL TRONTO"/>
    <s v="AR"/>
    <n v="2"/>
    <n v="0"/>
    <n v="2"/>
    <n v="142"/>
    <s v="NO"/>
  </r>
  <r>
    <x v="0"/>
    <x v="0"/>
    <s v=" Monza 2023"/>
    <d v="2023-09-03T00:00:00"/>
    <n v="37203"/>
    <d v="2023-08-31T00:00:00"/>
    <n v="3"/>
    <s v="2023-08-31 11:57:06"/>
    <s v="RIVOLI AUCHAN"/>
    <s v="MONZA CIRCUITO"/>
    <s v="RIVOLI AUCHAN-MONZA CIRCUITO"/>
    <s v="TORINO FS"/>
    <s v="AR"/>
    <n v="1"/>
    <n v="0"/>
    <n v="1"/>
    <n v="0"/>
    <s v="NO"/>
  </r>
  <r>
    <x v="0"/>
    <x v="0"/>
    <s v=" Monza 2023"/>
    <d v="2023-09-03T00:00:00"/>
    <s v="D6F7B"/>
    <d v="2023-08-31T00:00:00"/>
    <n v="3"/>
    <s v="2023-08-31 11:59:35"/>
    <s v="RIVOLI AUCHAN"/>
    <s v="MONZA CIRCUITO"/>
    <s v="RIVOLI AUCHAN-MONZA CIRCUITO"/>
    <s v="TORINO FS"/>
    <s v="AR"/>
    <n v="1"/>
    <n v="0"/>
    <n v="1"/>
    <n v="0"/>
    <s v="NO"/>
  </r>
  <r>
    <x v="0"/>
    <x v="0"/>
    <s v=" Monza 2023"/>
    <d v="2023-09-03T00:00:00"/>
    <s v="2D822"/>
    <d v="2023-08-31T00:00:00"/>
    <n v="3"/>
    <s v="2023-08-31 12:01:11"/>
    <s v="RIVOLI AUCHAN"/>
    <s v="MONZA CIRCUITO"/>
    <s v="RIVOLI AUCHAN-MONZA CIRCUITO"/>
    <s v="TORINO FS"/>
    <s v="AR"/>
    <n v="2"/>
    <n v="0"/>
    <n v="2"/>
    <n v="0"/>
    <s v="NO"/>
  </r>
  <r>
    <x v="0"/>
    <x v="0"/>
    <s v=" Monza 2023"/>
    <d v="2023-09-03T00:00:00"/>
    <n v="74038"/>
    <d v="2023-08-31T00:00:00"/>
    <n v="3"/>
    <s v="2023-08-31 12:02:56"/>
    <s v="RIVOLI AUCHAN"/>
    <s v="MONZA CIRCUITO"/>
    <s v="RIVOLI AUCHAN-MONZA CIRCUITO"/>
    <s v="TORINO FS"/>
    <s v="AR"/>
    <n v="2"/>
    <n v="0"/>
    <n v="2"/>
    <n v="0"/>
    <s v="NO"/>
  </r>
  <r>
    <x v="0"/>
    <x v="0"/>
    <s v=" Monza 2023"/>
    <d v="2023-09-03T00:00:00"/>
    <s v="F773E"/>
    <d v="2023-08-31T00:00:00"/>
    <n v="3"/>
    <s v="2023-08-31 12:53:46"/>
    <s v="MAGLIE"/>
    <s v="MONZA CIRCUITO"/>
    <s v="MAGLIE-MONZA CIRCUITO"/>
    <s v="BARI IKEA"/>
    <s v="AR"/>
    <n v="1"/>
    <n v="0"/>
    <n v="1"/>
    <n v="90.7"/>
    <s v="NO"/>
  </r>
  <r>
    <x v="0"/>
    <x v="0"/>
    <s v=" Monza 2023"/>
    <d v="2023-09-03T00:00:00"/>
    <s v="09621"/>
    <d v="2023-09-01T00:00:00"/>
    <n v="2"/>
    <s v="2023-09-01 14:32:56"/>
    <s v="MAGLIE"/>
    <s v="MONZA CIRCUITO"/>
    <s v="MAGLIE-MONZA CIRCUITO"/>
    <s v="BARI IKEA"/>
    <s v="AR"/>
    <n v="1"/>
    <n v="0"/>
    <n v="1"/>
    <n v="89.9"/>
    <s v="NO"/>
  </r>
  <r>
    <x v="0"/>
    <x v="0"/>
    <s v=" Monza 2023"/>
    <d v="2023-09-03T00:00:00"/>
    <n v="70493"/>
    <d v="2023-09-01T00:00:00"/>
    <n v="2"/>
    <s v="2023-09-01 18:50:45"/>
    <s v="RIVOLI AUCHAN"/>
    <s v="MONZA CIRCUITO"/>
    <s v="RIVOLI AUCHAN-MONZA CIRCUITO"/>
    <s v="TORINO FS"/>
    <s v="AR"/>
    <n v="1"/>
    <n v="0"/>
    <n v="1"/>
    <n v="37.5"/>
    <s v="NO"/>
  </r>
  <r>
    <x v="0"/>
    <x v="0"/>
    <s v=" Monza 2023"/>
    <d v="2023-09-03T00:00:00"/>
    <s v="8DC52"/>
    <d v="2023-09-01T00:00:00"/>
    <n v="2"/>
    <s v="2023-09-01 18:55:49"/>
    <s v="RIVOLI AUCHAN"/>
    <s v="MONZA CIRCUITO"/>
    <s v="RIVOLI AUCHAN-MONZA CIRCUITO"/>
    <s v="TORINO FS"/>
    <s v="AR"/>
    <n v="1"/>
    <n v="0"/>
    <n v="1"/>
    <n v="37.5"/>
    <s v="NO"/>
  </r>
  <r>
    <x v="0"/>
    <x v="0"/>
    <s v=" Monza 2023"/>
    <d v="2023-09-03T00:00:00"/>
    <s v="1853C"/>
    <d v="2023-09-02T00:00:00"/>
    <n v="1"/>
    <s v="2023-09-02 00:19:34"/>
    <s v="SAN BENEDETTO DEL TRONTO"/>
    <s v="MONZA CIRCUITO"/>
    <s v="SAN BENEDETTO DEL TRONTO-MONZA CIRCUITO"/>
    <s v="MODENA FIERA"/>
    <s v="AR"/>
    <n v="1"/>
    <n v="0"/>
    <n v="1"/>
    <n v="41.5"/>
    <s v="NO"/>
  </r>
  <r>
    <x v="0"/>
    <x v="0"/>
    <s v=" Monza 2023"/>
    <d v="2023-09-03T00:00:00"/>
    <s v="35F0E"/>
    <d v="2023-09-02T00:00:00"/>
    <n v="1"/>
    <s v="2023-09-02 09:14:41"/>
    <s v="LUBIANA FS"/>
    <s v="MONZA CIRCUITO"/>
    <s v="LUBIANA FS-MONZA CIRCUITO"/>
    <s v="VICENZA OVEST"/>
    <s v="AR"/>
    <n v="1"/>
    <n v="1"/>
    <n v="2"/>
    <n v="92"/>
    <s v="NO"/>
  </r>
  <r>
    <x v="0"/>
    <x v="0"/>
    <s v=" Monza 2023"/>
    <d v="2023-09-03T00:00:00"/>
    <s v="949E3"/>
    <d v="2023-09-02T00:00:00"/>
    <n v="1"/>
    <s v="2023-09-02 18:49:01"/>
    <s v="RIVOLI AUCHAN"/>
    <s v="MONZA CIRCUITO"/>
    <s v="RIVOLI AUCHAN-MONZA CIRCUITO"/>
    <s v="SANTHIA"/>
    <s v="AR"/>
    <n v="1"/>
    <n v="1"/>
    <n v="2"/>
    <n v="66"/>
    <s v="NO"/>
  </r>
  <r>
    <x v="2"/>
    <x v="1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x v="0"/>
    <x v="0"/>
    <s v=" Imola 2022"/>
    <d v="2022-04-24T00:00:00"/>
    <s v="5E775"/>
    <d v="2022-03-05T00:00:00"/>
    <n v="50"/>
    <s v="2022-03-05 10:30:49"/>
    <s v="2022-03-05 10:33:13"/>
    <s v="MAGLIE"/>
    <s v="IMOLA CIRCUITO"/>
    <s v="MAGLIE-IMOLA CIRCUITO"/>
    <s v="PESCARA DRAGONARA"/>
    <s v="AR"/>
    <n v="1"/>
    <n v="0"/>
    <n v="1"/>
    <n v="40"/>
  </r>
  <r>
    <x v="0"/>
    <x v="0"/>
    <s v=" Imola 2022"/>
    <d v="2022-04-24T00:00:00"/>
    <s v="92B9E"/>
    <d v="2022-03-05T00:00:00"/>
    <n v="50"/>
    <s v="2022-03-05 13:09:37"/>
    <s v="2022-03-05 13:16:50"/>
    <s v="MAGLIE"/>
    <s v="IMOLA CIRCUITO"/>
    <s v="MAGLIE-IMOLA CIRCUITO"/>
    <s v="BARI IKEA"/>
    <s v="AR"/>
    <n v="1"/>
    <n v="1"/>
    <n v="2"/>
    <n v="122.8"/>
  </r>
  <r>
    <x v="0"/>
    <x v="0"/>
    <s v=" Imola 2022"/>
    <d v="2022-04-24T00:00:00"/>
    <s v="FAB4B"/>
    <d v="2022-03-06T00:00:00"/>
    <n v="49"/>
    <s v="2022-03-06 13:27:40"/>
    <s v="2022-03-06 13:33:15"/>
    <s v="MAGLIE"/>
    <s v="IMOLA CIRCUITO"/>
    <s v="MAGLIE-IMOLA CIRCUITO"/>
    <s v="PESCARA DRAGONARA"/>
    <s v="AR"/>
    <n v="2"/>
    <n v="0"/>
    <n v="2"/>
    <n v="93.2"/>
  </r>
  <r>
    <x v="0"/>
    <x v="0"/>
    <s v=" Imola 2022"/>
    <d v="2022-04-24T00:00:00"/>
    <s v="004EC"/>
    <d v="2022-03-14T00:00:00"/>
    <n v="41"/>
    <s v="2022-03-14 17:00:47"/>
    <s v="2022-03-14 17:04:20"/>
    <s v="SALERNO"/>
    <s v="IMOLA CIRCUITO"/>
    <s v="SALERNO-IMOLA CIRCUITO"/>
    <s v="FROSINONE"/>
    <s v="AR"/>
    <n v="2"/>
    <n v="0"/>
    <n v="2"/>
    <n v="118.1"/>
  </r>
  <r>
    <x v="0"/>
    <x v="0"/>
    <s v=" Imola 2022"/>
    <d v="2022-04-24T00:00:00"/>
    <s v="12ABE"/>
    <d v="2022-03-17T00:00:00"/>
    <n v="38"/>
    <s v="2022-03-17 19:46:00"/>
    <s v="2022-03-17 19:49:51"/>
    <s v="MAGLIE"/>
    <s v="IMOLA CIRCUITO"/>
    <s v="MAGLIE-IMOLA CIRCUITO"/>
    <s v="PESCARA DRAGONARA"/>
    <s v="AR"/>
    <n v="1"/>
    <n v="0"/>
    <n v="1"/>
    <n v="46.6"/>
  </r>
  <r>
    <x v="0"/>
    <x v="0"/>
    <s v=" Imola 2022"/>
    <d v="2022-04-24T00:00:00"/>
    <s v="C8F1B"/>
    <d v="2022-03-25T00:00:00"/>
    <n v="30"/>
    <s v="2022-03-25 16:40:32"/>
    <s v="2022-03-25 16:50:41"/>
    <s v="MAGLIE"/>
    <s v="IMOLA CIRCUITO"/>
    <s v="MAGLIE-IMOLA CIRCUITO"/>
    <s v="BARI IKEA"/>
    <s v="AR"/>
    <n v="4"/>
    <n v="0"/>
    <n v="4"/>
    <n v="306"/>
  </r>
  <r>
    <x v="0"/>
    <x v="0"/>
    <s v=" Imola 2022"/>
    <d v="2022-04-24T00:00:00"/>
    <s v="709CA"/>
    <d v="2022-03-26T00:00:00"/>
    <n v="29"/>
    <s v="2022-03-26 10:26:20"/>
    <s v="2022-03-26 10:30:50"/>
    <s v="MAGLIE"/>
    <s v="IMOLA CIRCUITO"/>
    <s v="MAGLIE-IMOLA CIRCUITO"/>
    <s v="TARANTO"/>
    <s v="AR"/>
    <n v="2"/>
    <n v="0"/>
    <n v="2"/>
    <n v="137"/>
  </r>
  <r>
    <x v="0"/>
    <x v="0"/>
    <s v=" Imola 2022"/>
    <d v="2022-04-24T00:00:00"/>
    <s v="0DE59"/>
    <d v="2022-03-28T00:00:00"/>
    <n v="27"/>
    <s v="2022-03-28 11:08:52"/>
    <s v="2022-03-28 11:12:53"/>
    <s v="BERGAMO"/>
    <s v="IMOLA CIRCUITO"/>
    <s v="BERGAMO-IMOLA CIRCUITO"/>
    <s v="MODENA FIERA"/>
    <s v="AR"/>
    <n v="2"/>
    <n v="0"/>
    <n v="2"/>
    <n v="54"/>
  </r>
  <r>
    <x v="0"/>
    <x v="0"/>
    <s v=" Imola 2022"/>
    <d v="2022-04-24T00:00:00"/>
    <s v="03119"/>
    <d v="2022-03-28T00:00:00"/>
    <n v="27"/>
    <s v="2022-03-28 21:20:59"/>
    <s v="2022-03-28 21:28:07"/>
    <s v="BERGAMO"/>
    <s v="IMOLA CIRCUITO"/>
    <s v="BERGAMO-IMOLA CIRCUITO"/>
    <s v="MANTOVA"/>
    <s v="AR"/>
    <n v="2"/>
    <n v="0"/>
    <n v="2"/>
    <n v="73.599999999999994"/>
  </r>
  <r>
    <x v="0"/>
    <x v="0"/>
    <s v=" Imola 2022"/>
    <d v="2022-04-24T00:00:00"/>
    <s v="F10EB"/>
    <d v="2022-03-30T00:00:00"/>
    <n v="25"/>
    <s v="2022-03-30 16:30:55"/>
    <s v="2022-03-30 17:00:53"/>
    <s v="TRIESTE"/>
    <s v="IMOLA CIRCUITO"/>
    <s v="TRIESTE-IMOLA CIRCUITO"/>
    <s v="BOLOGNA FIERA"/>
    <s v="AR"/>
    <n v="2"/>
    <n v="0"/>
    <n v="2"/>
    <n v="42"/>
  </r>
  <r>
    <x v="0"/>
    <x v="0"/>
    <s v=" Imola 2022"/>
    <d v="2022-04-24T00:00:00"/>
    <s v="F05F5"/>
    <d v="2022-04-06T00:00:00"/>
    <n v="18"/>
    <s v="2022-04-06 12:32:30"/>
    <s v="2022-04-06 12:42:02"/>
    <s v="MAGLIE"/>
    <s v="IMOLA CIRCUITO"/>
    <s v="MAGLIE-IMOLA CIRCUITO"/>
    <s v="BARI IKEA"/>
    <s v="AR"/>
    <n v="2"/>
    <n v="0"/>
    <n v="2"/>
    <n v="144.80000000000001"/>
  </r>
  <r>
    <x v="0"/>
    <x v="0"/>
    <s v=" Imola 2022"/>
    <d v="2022-04-24T00:00:00"/>
    <s v="EAB46"/>
    <d v="2022-04-08T00:00:00"/>
    <n v="16"/>
    <s v="2022-04-08 12:09:10"/>
    <s v="2022-04-08 12:11:04"/>
    <s v="SALERNO"/>
    <s v="IMOLA CIRCUITO"/>
    <s v="SALERNO-IMOLA CIRCUITO"/>
    <s v="ROMA ANAGNINA"/>
    <s v="AR"/>
    <n v="3"/>
    <n v="0"/>
    <n v="3"/>
    <n v="147.6"/>
  </r>
  <r>
    <x v="0"/>
    <x v="0"/>
    <s v=" Imola 2022"/>
    <d v="2022-04-24T00:00:00"/>
    <s v="B1EB1"/>
    <d v="2022-04-08T00:00:00"/>
    <n v="16"/>
    <s v="2022-04-08 15:29:19"/>
    <s v="2022-04-08 15:35:02"/>
    <s v="BERGAMO"/>
    <s v="IMOLA CIRCUITO"/>
    <s v="BERGAMO-IMOLA CIRCUITO"/>
    <s v="BRESCIA"/>
    <s v="A"/>
    <n v="2"/>
    <n v="0"/>
    <n v="2"/>
    <n v="78.400000000000006"/>
  </r>
  <r>
    <x v="0"/>
    <x v="0"/>
    <s v=" Imola 2022"/>
    <d v="2022-04-24T00:00:00"/>
    <n v="43322"/>
    <d v="2022-04-08T00:00:00"/>
    <n v="16"/>
    <s v="2022-04-08 18:04:42"/>
    <s v="2022-04-08 18:31:09"/>
    <s v="MAGLIE"/>
    <s v="IMOLA CIRCUITO"/>
    <s v="MAGLIE-IMOLA CIRCUITO"/>
    <s v="ANDRIA"/>
    <s v="AR"/>
    <n v="1"/>
    <n v="0"/>
    <n v="1"/>
    <n v="78"/>
  </r>
  <r>
    <x v="0"/>
    <x v="0"/>
    <s v=" Imola 2022"/>
    <d v="2022-04-24T00:00:00"/>
    <s v="82C30"/>
    <d v="2022-04-09T00:00:00"/>
    <n v="15"/>
    <s v="2022-04-09 10:23:12"/>
    <s v="2022-04-09 10:25:46"/>
    <s v="MAGLIE"/>
    <s v="IMOLA CIRCUITO"/>
    <s v="MAGLIE-IMOLA CIRCUITO"/>
    <s v="LECCE"/>
    <s v="AR"/>
    <n v="1"/>
    <n v="1"/>
    <n v="2"/>
    <n v="163"/>
  </r>
  <r>
    <x v="0"/>
    <x v="0"/>
    <s v=" Imola 2022"/>
    <d v="2022-04-24T00:00:00"/>
    <s v="FD22B"/>
    <d v="2022-04-09T00:00:00"/>
    <n v="15"/>
    <s v="2022-04-09 14:06:04"/>
    <s v="2022-04-09 14:08:27"/>
    <s v="MILANO FS"/>
    <s v="IMOLA CIRCUITO"/>
    <s v="MILANO FS-IMOLA CIRCUITO"/>
    <s v="MILANO FS"/>
    <s v="A"/>
    <n v="1"/>
    <n v="0"/>
    <n v="1"/>
    <n v="36.32"/>
  </r>
  <r>
    <x v="0"/>
    <x v="0"/>
    <s v=" Imola 2022"/>
    <d v="2022-04-24T00:00:00"/>
    <s v="F9897"/>
    <d v="2022-04-09T00:00:00"/>
    <n v="15"/>
    <s v="2022-04-09 17:16:37"/>
    <s v="2022-04-09 17:19:58"/>
    <s v="SALERNO"/>
    <s v="IMOLA CIRCUITO"/>
    <s v="SALERNO-IMOLA CIRCUITO"/>
    <s v="NOLA"/>
    <s v="AR"/>
    <n v="1"/>
    <n v="1"/>
    <n v="2"/>
    <n v="132"/>
  </r>
  <r>
    <x v="0"/>
    <x v="0"/>
    <s v=" Imola 2022"/>
    <d v="2022-04-24T00:00:00"/>
    <s v="4DAD6"/>
    <d v="2022-04-10T00:00:00"/>
    <n v="14"/>
    <s v="2022-04-10 11:14:39"/>
    <s v="2022-04-10 11:20:14"/>
    <s v="SAN BENEDETTO DEL TRONTO"/>
    <s v="IMOLA CIRCUITO"/>
    <s v="SAN BENEDETTO DEL TRONTO-IMOLA CIRCUITO"/>
    <s v="CIVITANOVA MARCHE"/>
    <s v="AR"/>
    <n v="4"/>
    <n v="1"/>
    <n v="5"/>
    <n v="184.6"/>
  </r>
  <r>
    <x v="0"/>
    <x v="0"/>
    <s v=" Imola 2022"/>
    <d v="2022-04-24T00:00:00"/>
    <s v="78E7C"/>
    <d v="2022-04-10T00:00:00"/>
    <n v="14"/>
    <s v="2022-04-10 22:34:37"/>
    <s v="2022-04-10 22:35:26"/>
    <s v="MILANO FS"/>
    <s v="IMOLA CIRCUITO"/>
    <s v="MILANO FS-IMOLA CIRCUITO"/>
    <s v="MILANO FS"/>
    <s v="AR"/>
    <n v="1"/>
    <n v="0"/>
    <n v="1"/>
    <n v="45.4"/>
  </r>
  <r>
    <x v="0"/>
    <x v="0"/>
    <s v=" Imola 2022"/>
    <d v="2022-04-24T00:00:00"/>
    <s v="6AD43"/>
    <d v="2022-04-11T00:00:00"/>
    <n v="13"/>
    <s v="2022-04-11 07:20:46"/>
    <s v="2022-04-11 07:23:03"/>
    <s v="SALERNO"/>
    <s v="IMOLA CIRCUITO"/>
    <s v="SALERNO-IMOLA CIRCUITO"/>
    <s v="ROMA ANAGNINA"/>
    <s v="AR"/>
    <n v="1"/>
    <n v="0"/>
    <n v="1"/>
    <n v="54"/>
  </r>
  <r>
    <x v="0"/>
    <x v="0"/>
    <s v=" Imola 2022"/>
    <d v="2022-04-24T00:00:00"/>
    <s v="A9561"/>
    <d v="2022-04-11T00:00:00"/>
    <n v="13"/>
    <s v="2022-04-11 09:54:43"/>
    <s v="2022-04-11 09:59:08"/>
    <s v="TRIESTE"/>
    <s v="IMOLA CIRCUITO"/>
    <s v="TRIESTE-IMOLA CIRCUITO"/>
    <s v="BOLOGNA FIERA"/>
    <s v="R"/>
    <n v="2"/>
    <n v="0"/>
    <n v="2"/>
    <n v="38.72"/>
  </r>
  <r>
    <x v="0"/>
    <x v="0"/>
    <s v=" Imola 2022"/>
    <d v="2022-04-24T00:00:00"/>
    <s v="6D66A"/>
    <d v="2022-04-11T00:00:00"/>
    <n v="13"/>
    <s v="2022-04-11 11:25:31"/>
    <s v="2022-04-11 11:35:41"/>
    <s v="SALERNO"/>
    <s v="IMOLA CIRCUITO"/>
    <s v="SALERNO-IMOLA CIRCUITO"/>
    <s v="NOLA"/>
    <s v="AR"/>
    <n v="3"/>
    <n v="0"/>
    <n v="3"/>
    <n v="237"/>
  </r>
  <r>
    <x v="0"/>
    <x v="0"/>
    <s v=" Imola 2022"/>
    <d v="2022-04-24T00:00:00"/>
    <s v="5C59A"/>
    <d v="2022-04-11T00:00:00"/>
    <n v="13"/>
    <s v="2022-04-11 13:22:52"/>
    <s v="2022-04-11 13:25:30"/>
    <s v="SALERNO"/>
    <s v="IMOLA CIRCUITO"/>
    <s v="SALERNO-IMOLA CIRCUITO"/>
    <s v="NOLA"/>
    <s v="AR"/>
    <n v="1"/>
    <n v="1"/>
    <n v="2"/>
    <n v="133.6"/>
  </r>
  <r>
    <x v="0"/>
    <x v="0"/>
    <s v=" Imola 2022"/>
    <d v="2022-04-24T00:00:00"/>
    <s v="EF7A9"/>
    <d v="2022-04-11T00:00:00"/>
    <n v="13"/>
    <s v="2022-04-11 17:53:24"/>
    <s v="2022-04-11 17:58:42"/>
    <s v="MAGLIE"/>
    <s v="IMOLA CIRCUITO"/>
    <s v="MAGLIE-IMOLA CIRCUITO"/>
    <s v="ANDRIA"/>
    <s v="AR"/>
    <n v="3"/>
    <n v="0"/>
    <n v="3"/>
    <n v="234"/>
  </r>
  <r>
    <x v="0"/>
    <x v="0"/>
    <s v=" Imola 2022"/>
    <d v="2022-04-24T00:00:00"/>
    <s v="9DBF3"/>
    <d v="2022-04-12T00:00:00"/>
    <n v="12"/>
    <s v="2022-04-12 10:01:58"/>
    <s v="2022-04-12 10:46:57"/>
    <s v="MAGLIE"/>
    <s v="IMOLA CIRCUITO"/>
    <s v="MAGLIE-IMOLA CIRCUITO"/>
    <s v="BARI IKEA"/>
    <s v="AR"/>
    <n v="2"/>
    <n v="0"/>
    <n v="2"/>
    <n v="158"/>
  </r>
  <r>
    <x v="0"/>
    <x v="0"/>
    <s v=" Imola 2022"/>
    <d v="2022-04-24T00:00:00"/>
    <s v="89ED6"/>
    <d v="2022-04-12T00:00:00"/>
    <n v="12"/>
    <s v="2022-04-12 10:20:40"/>
    <s v="2022-04-12 10:22:34"/>
    <s v="SAN BENEDETTO DEL TRONTO"/>
    <s v="IMOLA CIRCUITO"/>
    <s v="SAN BENEDETTO DEL TRONTO-IMOLA CIRCUITO"/>
    <s v="CIVITANOVA MARCHE"/>
    <s v="R"/>
    <n v="2"/>
    <n v="0"/>
    <n v="2"/>
    <n v="62.4"/>
  </r>
  <r>
    <x v="0"/>
    <x v="0"/>
    <s v=" Imola 2022"/>
    <d v="2022-04-24T00:00:00"/>
    <s v="411CC"/>
    <d v="2022-04-12T00:00:00"/>
    <n v="12"/>
    <s v="2022-04-12 19:19:45"/>
    <s v="2022-04-12 19:25:35"/>
    <s v="MAGLIE"/>
    <s v="IMOLA CIRCUITO"/>
    <s v="MAGLIE-IMOLA CIRCUITO"/>
    <s v="PESCARA DRAGONARA"/>
    <s v="AR"/>
    <n v="1"/>
    <n v="2"/>
    <n v="3"/>
    <n v="168"/>
  </r>
  <r>
    <x v="0"/>
    <x v="0"/>
    <s v=" Imola 2022"/>
    <d v="2022-04-24T00:00:00"/>
    <s v="7786A"/>
    <d v="2022-04-12T00:00:00"/>
    <n v="12"/>
    <s v="2022-04-12 19:50:24"/>
    <s v="2022-04-12 19:56:44"/>
    <s v="MAGLIE"/>
    <s v="IMOLA CIRCUITO"/>
    <s v="MAGLIE-IMOLA CIRCUITO"/>
    <s v="BARI IKEA"/>
    <s v="AR"/>
    <n v="2"/>
    <n v="2"/>
    <n v="4"/>
    <n v="316"/>
  </r>
  <r>
    <x v="0"/>
    <x v="0"/>
    <s v=" Imola 2022"/>
    <d v="2022-04-24T00:00:00"/>
    <s v="AB584"/>
    <d v="2022-04-13T00:00:00"/>
    <n v="11"/>
    <s v="2022-04-13 13:14:13"/>
    <s v="2022-04-13 13:18:15"/>
    <s v="BERGAMO"/>
    <s v="IMOLA CIRCUITO"/>
    <s v="BERGAMO-IMOLA CIRCUITO"/>
    <s v="MODENA FIERA"/>
    <s v="AR"/>
    <n v="2"/>
    <n v="0"/>
    <n v="2"/>
    <n v="74"/>
  </r>
  <r>
    <x v="0"/>
    <x v="0"/>
    <s v=" Imola 2022"/>
    <d v="2022-04-24T00:00:00"/>
    <s v="8B128"/>
    <d v="2022-04-13T00:00:00"/>
    <n v="11"/>
    <s v="2022-04-13 13:50:07"/>
    <s v="2022-04-13 13:52:00"/>
    <s v="BERGAMO"/>
    <s v="IMOLA CIRCUITO"/>
    <s v="BERGAMO-IMOLA CIRCUITO"/>
    <s v="MODENA FIERA"/>
    <s v="AR"/>
    <n v="1"/>
    <n v="0"/>
    <n v="1"/>
    <n v="37"/>
  </r>
  <r>
    <x v="0"/>
    <x v="0"/>
    <s v=" Imola 2022"/>
    <d v="2022-04-24T00:00:00"/>
    <s v="2FFD7"/>
    <d v="2022-04-13T00:00:00"/>
    <n v="11"/>
    <s v="2022-04-13 15:00:01"/>
    <s v="2022-04-13 15:04:01"/>
    <s v="SALERNO"/>
    <s v="IMOLA CIRCUITO"/>
    <s v="SALERNO-IMOLA CIRCUITO"/>
    <s v="ROMA ANAGNINA"/>
    <s v="AR"/>
    <n v="2"/>
    <n v="0"/>
    <n v="2"/>
    <n v="130"/>
  </r>
  <r>
    <x v="0"/>
    <x v="0"/>
    <s v=" Imola 2022"/>
    <d v="2022-04-24T00:00:00"/>
    <s v="DB289"/>
    <d v="2022-04-13T00:00:00"/>
    <n v="11"/>
    <s v="2022-04-13 17:39:39"/>
    <s v="2022-04-13 17:48:12"/>
    <s v="BERGAMO"/>
    <s v="IMOLA CIRCUITO"/>
    <s v="BERGAMO-IMOLA CIRCUITO"/>
    <s v="MODENA FIERA"/>
    <s v="AR"/>
    <n v="2"/>
    <n v="0"/>
    <n v="2"/>
    <n v="62"/>
  </r>
  <r>
    <x v="0"/>
    <x v="0"/>
    <s v=" Imola 2022"/>
    <d v="2022-04-24T00:00:00"/>
    <s v="E4BFC"/>
    <d v="2022-04-13T00:00:00"/>
    <n v="11"/>
    <s v="2022-04-13 20:29:43"/>
    <s v="2022-04-13 21:45:09"/>
    <s v="BERGAMO"/>
    <s v="IMOLA CIRCUITO"/>
    <s v="BERGAMO-IMOLA CIRCUITO"/>
    <s v="MODENA FIERA"/>
    <s v="AR"/>
    <n v="1"/>
    <n v="0"/>
    <n v="1"/>
    <n v="31"/>
  </r>
  <r>
    <x v="0"/>
    <x v="0"/>
    <s v=" Imola 2022"/>
    <d v="2022-04-24T00:00:00"/>
    <s v="A4548"/>
    <d v="2022-04-13T00:00:00"/>
    <n v="11"/>
    <s v="2022-04-13 21:37:24"/>
    <s v="2022-04-13 21:39:12"/>
    <s v="BERGAMO"/>
    <s v="IMOLA CIRCUITO"/>
    <s v="BERGAMO-IMOLA CIRCUITO"/>
    <s v="MODENA FIERA"/>
    <s v="AR"/>
    <n v="1"/>
    <n v="0"/>
    <n v="1"/>
    <n v="31"/>
  </r>
  <r>
    <x v="0"/>
    <x v="0"/>
    <s v=" Imola 2022"/>
    <d v="2022-04-24T00:00:00"/>
    <s v="3E073"/>
    <d v="2022-04-13T00:00:00"/>
    <n v="11"/>
    <s v="2022-04-13 21:40:19"/>
    <s v="2022-04-13 21:41:37"/>
    <s v="BERGAMO"/>
    <s v="IMOLA CIRCUITO"/>
    <s v="BERGAMO-IMOLA CIRCUITO"/>
    <s v="MODENA FIERA"/>
    <s v="AR"/>
    <n v="1"/>
    <n v="0"/>
    <n v="1"/>
    <n v="39"/>
  </r>
  <r>
    <x v="0"/>
    <x v="0"/>
    <s v=" Imola 2022"/>
    <d v="2022-04-24T00:00:00"/>
    <s v="A0B00"/>
    <d v="2022-04-13T00:00:00"/>
    <n v="11"/>
    <s v="2022-04-13 21:53:09"/>
    <s v="2022-04-13 22:12:37"/>
    <s v="BERGAMO"/>
    <s v="IMOLA CIRCUITO"/>
    <s v="BERGAMO-IMOLA CIRCUITO"/>
    <s v="MODENA FIERA"/>
    <s v="AR"/>
    <n v="1"/>
    <n v="0"/>
    <n v="1"/>
    <n v="39"/>
  </r>
  <r>
    <x v="0"/>
    <x v="0"/>
    <s v=" Imola 2022"/>
    <d v="2022-04-24T00:00:00"/>
    <s v="06164"/>
    <d v="2022-04-14T00:00:00"/>
    <n v="10"/>
    <s v="2022-04-14 14:30:03"/>
    <s v="2022-04-14 14:41:20"/>
    <s v="BERGAMO"/>
    <s v="IMOLA CIRCUITO"/>
    <s v="BERGAMO-IMOLA CIRCUITO"/>
    <s v="MODENA FIERA"/>
    <s v="AR"/>
    <n v="2"/>
    <n v="0"/>
    <n v="2"/>
    <n v="78"/>
  </r>
  <r>
    <x v="0"/>
    <x v="0"/>
    <s v=" Imola 2022"/>
    <d v="2022-04-24T00:00:00"/>
    <s v="175EE"/>
    <d v="2022-04-14T00:00:00"/>
    <n v="10"/>
    <s v="2022-04-14 20:41:11"/>
    <s v="2022-04-14 20:42:43"/>
    <s v="MAGLIE"/>
    <s v="IMOLA CIRCUITO"/>
    <s v="MAGLIE-IMOLA CIRCUITO"/>
    <s v="PESCARA DRAGONARA"/>
    <s v="AR"/>
    <n v="2"/>
    <n v="1"/>
    <n v="3"/>
    <n v="168"/>
  </r>
  <r>
    <x v="0"/>
    <x v="0"/>
    <s v=" Imola 2022"/>
    <d v="2022-04-24T00:00:00"/>
    <s v="08B24"/>
    <d v="2022-04-15T00:00:00"/>
    <n v="9"/>
    <s v="2022-04-15 14:35:07"/>
    <s v="2022-04-15 14:36:39"/>
    <s v="MILANO FS"/>
    <s v="IMOLA CIRCUITO"/>
    <s v="MILANO FS-IMOLA CIRCUITO"/>
    <s v="MILANO FS"/>
    <s v="A"/>
    <n v="2"/>
    <n v="0"/>
    <n v="2"/>
    <n v="0"/>
  </r>
  <r>
    <x v="0"/>
    <x v="0"/>
    <s v=" Imola 2022"/>
    <d v="2022-04-24T00:00:00"/>
    <s v="401A0"/>
    <d v="2022-04-15T00:00:00"/>
    <n v="9"/>
    <s v="2022-04-15 20:48:07"/>
    <s v="2022-04-15 21:01:17"/>
    <s v="MAGLIE"/>
    <s v="IMOLA CIRCUITO"/>
    <s v="MAGLIE-IMOLA CIRCUITO"/>
    <s v="BARI IKEA"/>
    <s v="AR"/>
    <n v="1"/>
    <n v="0"/>
    <n v="1"/>
    <n v="79"/>
  </r>
  <r>
    <x v="0"/>
    <x v="0"/>
    <s v=" Imola 2022"/>
    <d v="2022-04-24T00:00:00"/>
    <s v="19CAE"/>
    <d v="2022-04-16T00:00:00"/>
    <n v="8"/>
    <s v="2022-04-16 17:14:27"/>
    <s v="2022-04-16 17:17:13"/>
    <s v="MAGLIE"/>
    <s v="IMOLA CIRCUITO"/>
    <s v="MAGLIE-IMOLA CIRCUITO"/>
    <s v="PESCARA DRAGONARA"/>
    <s v="AR"/>
    <n v="1"/>
    <n v="1"/>
    <n v="2"/>
    <n v="112"/>
  </r>
  <r>
    <x v="0"/>
    <x v="0"/>
    <s v=" Imola 2022"/>
    <d v="2022-04-24T00:00:00"/>
    <s v="E3DE0"/>
    <d v="2022-04-17T00:00:00"/>
    <n v="7"/>
    <s v="2022-04-17 09:40:53"/>
    <s v="2022-04-17 09:44:51"/>
    <s v="SALERNO"/>
    <s v="IMOLA CIRCUITO"/>
    <s v="SALERNO-IMOLA CIRCUITO"/>
    <s v="ROMA ANAGNINA"/>
    <s v="AR"/>
    <n v="2"/>
    <n v="0"/>
    <n v="2"/>
    <n v="130"/>
  </r>
  <r>
    <x v="0"/>
    <x v="0"/>
    <s v=" Imola 2022"/>
    <d v="2022-04-24T00:00:00"/>
    <s v="E2BA1"/>
    <d v="2022-04-17T00:00:00"/>
    <n v="7"/>
    <s v="2022-04-17 21:06:07"/>
    <s v="2022-04-17 21:10:48"/>
    <s v="MAGLIE"/>
    <s v="IMOLA CIRCUITO"/>
    <s v="MAGLIE-IMOLA CIRCUITO"/>
    <s v="BARI IKEA"/>
    <s v="AR"/>
    <n v="2"/>
    <n v="0"/>
    <n v="2"/>
    <n v="158"/>
  </r>
  <r>
    <x v="0"/>
    <x v="0"/>
    <s v=" Imola 2022"/>
    <d v="2022-04-24T00:00:00"/>
    <s v="2EEB1"/>
    <d v="2022-04-18T00:00:00"/>
    <n v="6"/>
    <s v="2022-04-18 11:51:52"/>
    <s v="2022-04-18 11:53:43"/>
    <s v="SALERNO"/>
    <s v="IMOLA CIRCUITO"/>
    <s v="SALERNO-IMOLA CIRCUITO"/>
    <s v="FROSINONE"/>
    <s v="AR"/>
    <n v="2"/>
    <n v="0"/>
    <n v="2"/>
    <n v="139.80000000000001"/>
  </r>
  <r>
    <x v="0"/>
    <x v="0"/>
    <s v=" Imola 2022"/>
    <d v="2022-04-24T00:00:00"/>
    <s v="A9B5B"/>
    <d v="2022-04-19T00:00:00"/>
    <n v="5"/>
    <s v="2022-04-19 07:04:08"/>
    <s v="2022-04-19 07:08:12"/>
    <s v="TRIESTE"/>
    <s v="IMOLA CIRCUITO"/>
    <s v="TRIESTE-IMOLA CIRCUITO"/>
    <s v="BOLOGNA FIERA"/>
    <s v="AR"/>
    <n v="1"/>
    <n v="0"/>
    <n v="1"/>
    <n v="29.8"/>
  </r>
  <r>
    <x v="0"/>
    <x v="0"/>
    <s v=" Imola 2022"/>
    <d v="2022-04-24T00:00:00"/>
    <s v="10B8B"/>
    <d v="2022-04-19T00:00:00"/>
    <n v="5"/>
    <s v="2022-04-19 10:38:11"/>
    <s v="2022-04-19 10:42:29"/>
    <s v="BERGAMO"/>
    <s v="IMOLA CIRCUITO"/>
    <s v="BERGAMO-IMOLA CIRCUITO"/>
    <s v="MODENA FIERA"/>
    <s v="A"/>
    <n v="2"/>
    <n v="0"/>
    <n v="2"/>
    <n v="62.4"/>
  </r>
  <r>
    <x v="0"/>
    <x v="0"/>
    <s v=" Imola 2022"/>
    <d v="2022-04-24T00:00:00"/>
    <s v="560FF"/>
    <d v="2022-04-19T00:00:00"/>
    <n v="5"/>
    <s v="2022-04-19 19:14:49"/>
    <s v="2022-04-19 19:20:14"/>
    <s v="BERGAMO"/>
    <s v="IMOLA CIRCUITO"/>
    <s v="BERGAMO-IMOLA CIRCUITO"/>
    <s v="MODENA FIERA"/>
    <s v="AR"/>
    <n v="1"/>
    <n v="1"/>
    <n v="2"/>
    <n v="78"/>
  </r>
  <r>
    <x v="0"/>
    <x v="0"/>
    <s v=" Imola 2022"/>
    <d v="2022-04-24T00:00:00"/>
    <s v="25B5F"/>
    <d v="2022-04-19T00:00:00"/>
    <n v="5"/>
    <s v="2022-04-19 22:14:42"/>
    <s v="2022-04-19 22:22:59"/>
    <s v="MAGLIE"/>
    <s v="IMOLA CIRCUITO"/>
    <s v="MAGLIE-IMOLA CIRCUITO"/>
    <s v="ANDRIA"/>
    <s v="AR"/>
    <n v="2"/>
    <n v="2"/>
    <n v="4"/>
    <n v="312"/>
  </r>
  <r>
    <x v="0"/>
    <x v="0"/>
    <s v=" Imola 2022"/>
    <d v="2022-04-24T00:00:00"/>
    <s v="50EF1"/>
    <d v="2022-04-20T00:00:00"/>
    <n v="4"/>
    <s v="2022-04-20 09:05:48"/>
    <s v="2022-04-20 09:16:09"/>
    <s v="MAGLIE"/>
    <s v="IMOLA CIRCUITO"/>
    <s v="MAGLIE-IMOLA CIRCUITO"/>
    <s v="PESCARA DRAGONARA"/>
    <s v="AR"/>
    <n v="2"/>
    <n v="0"/>
    <n v="2"/>
    <n v="112"/>
  </r>
  <r>
    <x v="0"/>
    <x v="0"/>
    <s v=" Imola 2022"/>
    <d v="2022-04-24T00:00:00"/>
    <s v="C4A5C"/>
    <d v="2022-04-20T00:00:00"/>
    <n v="4"/>
    <s v="2022-04-20 19:54:57"/>
    <s v="2022-04-20 20:00:30"/>
    <s v="SALERNO"/>
    <s v="IMOLA CIRCUITO"/>
    <s v="SALERNO-IMOLA CIRCUITO"/>
    <s v="ROMA ANAGNINA"/>
    <s v="AR"/>
    <n v="2"/>
    <n v="1"/>
    <n v="3"/>
    <n v="195"/>
  </r>
  <r>
    <x v="0"/>
    <x v="0"/>
    <s v=" Imola 2022"/>
    <d v="2022-04-24T00:00:00"/>
    <s v="98B2D"/>
    <d v="2022-04-21T00:00:00"/>
    <n v="3"/>
    <s v="2022-04-21 15:02:36"/>
    <s v="2022-04-21 15:09:23"/>
    <s v="BERGAMO"/>
    <s v="IMOLA CIRCUITO"/>
    <s v="BERGAMO-IMOLA CIRCUITO"/>
    <s v="MODENA FIERA"/>
    <s v="AR"/>
    <n v="2"/>
    <n v="1"/>
    <n v="3"/>
    <n v="117"/>
  </r>
  <r>
    <x v="0"/>
    <x v="0"/>
    <s v=" Imola 2022"/>
    <d v="2022-04-24T00:00:00"/>
    <s v="FEE7A"/>
    <d v="2022-04-23T00:00:00"/>
    <n v="1"/>
    <s v="2022-04-23 10:18:36"/>
    <s v="2022-04-23 10:22:53"/>
    <s v="SALERNO"/>
    <s v="IMOLA CIRCUITO"/>
    <s v="SALERNO-IMOLA CIRCUITO"/>
    <s v="FROSINONE"/>
    <s v="AR"/>
    <n v="1"/>
    <n v="0"/>
    <n v="1"/>
    <n v="73.900000000000006"/>
  </r>
  <r>
    <x v="0"/>
    <x v="0"/>
    <s v=" Imola 2022"/>
    <d v="2022-04-24T00:00:00"/>
    <s v="EFF41"/>
    <d v="2022-04-23T00:00:00"/>
    <n v="1"/>
    <s v="2022-04-23 10:32:56"/>
    <s v="2022-04-23 10:35:35"/>
    <s v="TRIESTE"/>
    <s v="IMOLA CIRCUITO"/>
    <s v="TRIESTE-IMOLA CIRCUITO"/>
    <s v="BOLOGNA FIERA"/>
    <s v="AR"/>
    <n v="2"/>
    <n v="0"/>
    <n v="2"/>
    <n v="64"/>
  </r>
  <r>
    <x v="1"/>
    <x v="0"/>
    <s v=" Monza 2022"/>
    <d v="2022-09-11T00:00:00"/>
    <s v="05A2C"/>
    <d v="2022-04-23T00:00:00"/>
    <n v="141"/>
    <s v="2022-04-23 13:39:11"/>
    <s v="2022-04-23 13:45:14"/>
    <s v="SALERNO"/>
    <s v="MONZA CIRCUITO"/>
    <s v="SALERNO-MONZA CIRCUITO"/>
    <s v="FROSINONE"/>
    <s v="AR"/>
    <n v="2"/>
    <n v="0"/>
    <n v="2"/>
    <n v="147"/>
  </r>
  <r>
    <x v="0"/>
    <x v="0"/>
    <s v=" Imola 2022"/>
    <d v="2022-04-24T00:00:00"/>
    <s v="7E0A2"/>
    <d v="2022-04-23T00:00:00"/>
    <n v="1"/>
    <s v="2022-04-23 16:19:54"/>
    <s v="2022-04-23 16:21:51"/>
    <s v="MAGLIE"/>
    <s v="IMOLA CIRCUITO"/>
    <s v="MAGLIE-IMOLA CIRCUITO"/>
    <s v="PESCARA DRAGONARA"/>
    <s v="AR"/>
    <n v="1"/>
    <n v="0"/>
    <n v="1"/>
    <n v="65.8"/>
  </r>
  <r>
    <x v="1"/>
    <x v="0"/>
    <s v=" Monza 2022"/>
    <d v="2022-09-11T00:00:00"/>
    <s v="F42F2"/>
    <d v="2022-04-24T00:00:00"/>
    <n v="140"/>
    <s v="2022-04-24 19:39:05"/>
    <s v="2022-04-24 19:40:48"/>
    <s v="RIVOLI AUCHAN"/>
    <s v="MONZA CIRCUITO"/>
    <s v="RIVOLI AUCHAN-MONZA CIRCUITO"/>
    <s v="RIVOLI AUCHAN"/>
    <s v="AR"/>
    <n v="2"/>
    <n v="0"/>
    <n v="2"/>
    <n v="59.8"/>
  </r>
  <r>
    <x v="1"/>
    <x v="0"/>
    <s v=" Monza 2022"/>
    <d v="2022-09-11T00:00:00"/>
    <s v="5F8ED"/>
    <d v="2022-04-29T00:00:00"/>
    <n v="135"/>
    <s v="2022-04-29 19:05:47"/>
    <s v="2022-04-29 19:10:08"/>
    <s v="PADOVA IKEA"/>
    <s v="MONZA CIRCUITO"/>
    <s v="PADOVA IKEA-MONZA CIRCUITO"/>
    <s v="VICENZA OVEST"/>
    <s v="AR"/>
    <n v="4"/>
    <n v="0"/>
    <n v="4"/>
    <n v="131"/>
  </r>
  <r>
    <x v="1"/>
    <x v="0"/>
    <s v=" Monza 2022"/>
    <d v="2022-09-11T00:00:00"/>
    <s v="35E4D"/>
    <d v="2022-05-04T00:00:00"/>
    <n v="130"/>
    <s v="2022-05-04 16:03:31"/>
    <s v="2022-05-04 16:10:12"/>
    <s v="PESCARA DRAGONARA"/>
    <s v="MONZA CIRCUITO"/>
    <s v="PESCARA DRAGONARA-MONZA CIRCUITO"/>
    <s v="PESCARA DRAGONARA"/>
    <s v="AR"/>
    <n v="2"/>
    <n v="0"/>
    <n v="2"/>
    <n v="105"/>
  </r>
  <r>
    <x v="1"/>
    <x v="0"/>
    <s v=" Monza 2022"/>
    <d v="2022-09-11T00:00:00"/>
    <s v="FC6A1"/>
    <d v="2022-05-07T00:00:00"/>
    <n v="127"/>
    <s v="2022-05-07 09:51:19"/>
    <s v="2022-05-07 09:59:00"/>
    <s v="SALERNO"/>
    <s v="MONZA CIRCUITO"/>
    <s v="SALERNO-MONZA CIRCUITO"/>
    <s v="FROSINONE"/>
    <s v="AR"/>
    <n v="2"/>
    <n v="0"/>
    <n v="2"/>
    <n v="115.8"/>
  </r>
  <r>
    <x v="1"/>
    <x v="0"/>
    <s v=" Monza 2022"/>
    <d v="2022-09-11T00:00:00"/>
    <s v="E5C70"/>
    <d v="2022-05-14T00:00:00"/>
    <n v="120"/>
    <s v="2022-05-14 18:04:43"/>
    <s v="2022-05-14 18:06:37"/>
    <s v="SALERNO"/>
    <s v="MONZA CIRCUITO"/>
    <s v="SALERNO-MONZA CIRCUITO"/>
    <s v="ROMA TIBURTINA"/>
    <s v="AR"/>
    <n v="1"/>
    <n v="0"/>
    <n v="1"/>
    <n v="66.5"/>
  </r>
  <r>
    <x v="1"/>
    <x v="0"/>
    <s v=" Monza 2022"/>
    <d v="2022-09-11T00:00:00"/>
    <s v="3075F"/>
    <d v="2022-05-31T00:00:00"/>
    <n v="103"/>
    <s v="2022-05-31 18:44:11"/>
    <s v="2022-05-31 18:46:18"/>
    <s v="LECCE"/>
    <s v="MONZA CIRCUITO"/>
    <s v="LECCE-MONZA CIRCUITO"/>
    <s v="ANDRIA"/>
    <s v="A"/>
    <n v="1"/>
    <n v="0"/>
    <n v="1"/>
    <n v="43.6"/>
  </r>
  <r>
    <x v="1"/>
    <x v="0"/>
    <s v=" Monza 2022"/>
    <d v="2022-09-11T00:00:00"/>
    <s v="47C23"/>
    <d v="2022-05-31T00:00:00"/>
    <n v="103"/>
    <s v="2022-05-31 18:49:12"/>
    <s v="2022-05-31 18:51:09"/>
    <s v="LECCE"/>
    <s v="MONZA CIRCUITO"/>
    <s v="LECCE-MONZA CIRCUITO"/>
    <s v="BARI IKEA"/>
    <s v="A"/>
    <n v="1"/>
    <n v="0"/>
    <n v="1"/>
    <n v="58.4"/>
  </r>
  <r>
    <x v="1"/>
    <x v="0"/>
    <s v=" Monza 2022"/>
    <d v="2022-09-11T00:00:00"/>
    <s v="6CD8B"/>
    <d v="2022-06-16T00:00:00"/>
    <n v="87"/>
    <s v="2022-06-16 17:14:15"/>
    <s v="2022-06-16 17:20:21"/>
    <s v="PESCARA DRAGONARA"/>
    <s v="MONZA CIRCUITO"/>
    <s v="PESCARA DRAGONARA-MONZA CIRCUITO"/>
    <s v="ANCONA PITTARELLO"/>
    <s v="AR"/>
    <n v="1"/>
    <n v="1"/>
    <n v="2"/>
    <n v="91"/>
  </r>
  <r>
    <x v="1"/>
    <x v="0"/>
    <s v=" Monza 2022"/>
    <d v="2022-09-11T00:00:00"/>
    <s v="4089F"/>
    <d v="2022-06-20T00:00:00"/>
    <n v="83"/>
    <s v="2022-06-20 18:57:36"/>
    <s v="2022-06-20 19:05:15"/>
    <s v="LUBIANA FS"/>
    <s v="MONZA CIRCUITO"/>
    <s v="LUBIANA FS-MONZA CIRCUITO"/>
    <s v="TRIESTE"/>
    <s v="AR"/>
    <n v="1"/>
    <n v="1"/>
    <n v="2"/>
    <n v="92"/>
  </r>
  <r>
    <x v="1"/>
    <x v="0"/>
    <s v=" Monza 2022"/>
    <d v="2022-09-11T00:00:00"/>
    <n v="94095"/>
    <d v="2022-06-29T00:00:00"/>
    <n v="74"/>
    <s v="2022-06-29 14:57:52"/>
    <s v="2022-06-29 15:03:02"/>
    <s v="SALERNO"/>
    <s v="MONZA CIRCUITO"/>
    <s v="SALERNO-MONZA CIRCUITO"/>
    <s v="NAPOLI RAMADA"/>
    <s v="AR"/>
    <n v="2"/>
    <n v="0"/>
    <n v="2"/>
    <n v="158"/>
  </r>
  <r>
    <x v="1"/>
    <x v="0"/>
    <s v=" Monza 2022"/>
    <d v="2022-09-11T00:00:00"/>
    <s v="21CEE"/>
    <d v="2022-07-01T00:00:00"/>
    <n v="72"/>
    <s v="2022-07-01 15:33:01"/>
    <s v="2022-07-01 15:41:07"/>
    <s v="PADOVA IKEA"/>
    <s v="MONZA CIRCUITO"/>
    <s v="PADOVA IKEA-MONZA CIRCUITO"/>
    <s v="VERONA SUD"/>
    <s v="AR"/>
    <n v="2"/>
    <n v="0"/>
    <n v="2"/>
    <n v="67.599999999999994"/>
  </r>
  <r>
    <x v="1"/>
    <x v="0"/>
    <s v=" Monza 2022"/>
    <d v="2022-09-11T00:00:00"/>
    <s v="A92E4"/>
    <d v="2022-07-03T00:00:00"/>
    <n v="70"/>
    <s v="2022-07-03 09:36:57"/>
    <s v="2022-07-03 09:39:12"/>
    <s v="PADOVA IKEA"/>
    <s v="MONZA CIRCUITO"/>
    <s v="PADOVA IKEA-MONZA CIRCUITO"/>
    <s v="PADOVA IKEA"/>
    <s v="AR"/>
    <n v="2"/>
    <n v="0"/>
    <n v="2"/>
    <n v="73"/>
  </r>
  <r>
    <x v="1"/>
    <x v="0"/>
    <s v=" Monza 2022"/>
    <d v="2022-09-11T00:00:00"/>
    <s v="0CE5A"/>
    <d v="2022-07-04T00:00:00"/>
    <n v="69"/>
    <s v="2022-07-04 10:05:20"/>
    <s v="2022-07-04 10:07:14"/>
    <s v="SALERNO"/>
    <s v="MONZA CIRCUITO"/>
    <s v="SALERNO-MONZA CIRCUITO"/>
    <s v="FIRENZE VILLA COSTANZA"/>
    <s v="A"/>
    <n v="1"/>
    <n v="0"/>
    <n v="1"/>
    <n v="44.8"/>
  </r>
  <r>
    <x v="1"/>
    <x v="0"/>
    <s v=" Monza 2022"/>
    <d v="2022-09-11T00:00:00"/>
    <s v="4D511"/>
    <d v="2022-07-05T00:00:00"/>
    <n v="68"/>
    <s v="2022-07-05 11:44:44"/>
    <s v="2022-07-05 11:46:46"/>
    <s v="LECCE"/>
    <s v="MONZA CIRCUITO"/>
    <s v="LECCE-MONZA CIRCUITO"/>
    <s v="TARANTO"/>
    <s v="AR"/>
    <n v="2"/>
    <n v="0"/>
    <n v="2"/>
    <n v="141"/>
  </r>
  <r>
    <x v="1"/>
    <x v="0"/>
    <s v=" Monza 2022"/>
    <d v="2022-09-11T00:00:00"/>
    <s v="F8350"/>
    <d v="2022-07-14T00:00:00"/>
    <n v="59"/>
    <s v="2022-07-14 08:27:21"/>
    <s v="2022-07-14 08:29:35"/>
    <s v="PESCARA DRAGONARA"/>
    <s v="MONZA CIRCUITO"/>
    <s v="PESCARA DRAGONARA-MONZA CIRCUITO"/>
    <s v="PESCARA DRAGONARA"/>
    <s v="AR"/>
    <n v="1"/>
    <n v="0"/>
    <n v="1"/>
    <n v="56"/>
  </r>
  <r>
    <x v="1"/>
    <x v="0"/>
    <s v=" Monza 2022"/>
    <d v="2022-09-11T00:00:00"/>
    <s v="9E53D"/>
    <d v="2022-07-19T00:00:00"/>
    <n v="54"/>
    <s v="2022-07-19 09:49:22"/>
    <s v="2022-07-19 09:54:02"/>
    <s v="LUBIANA FS"/>
    <s v="MONZA CIRCUITO"/>
    <s v="LUBIANA FS-MONZA CIRCUITO"/>
    <s v="LUBIANA FS"/>
    <s v="AR"/>
    <n v="2"/>
    <n v="0"/>
    <n v="2"/>
    <n v="314"/>
  </r>
  <r>
    <x v="1"/>
    <x v="0"/>
    <s v=" Monza 2022"/>
    <d v="2022-09-11T00:00:00"/>
    <s v="C0C80"/>
    <d v="2022-07-19T00:00:00"/>
    <n v="54"/>
    <s v="2022-07-19 10:35:46"/>
    <s v="2022-07-19 10:51:35"/>
    <s v="LECCE"/>
    <s v="MONZA CIRCUITO"/>
    <s v="LECCE-MONZA CIRCUITO"/>
    <s v="BRINDISI"/>
    <s v="AR"/>
    <n v="2"/>
    <n v="0"/>
    <n v="2"/>
    <n v="151.81"/>
  </r>
  <r>
    <x v="1"/>
    <x v="0"/>
    <s v=" Monza 2022"/>
    <d v="2022-09-11T00:00:00"/>
    <s v="D55E2"/>
    <d v="2022-07-20T00:00:00"/>
    <n v="53"/>
    <s v="2022-07-20 08:24:06"/>
    <s v="2022-07-20 08:25:26"/>
    <s v="PADOVA IKEA"/>
    <s v="MONZA CIRCUITO"/>
    <s v="PADOVA IKEA-MONZA CIRCUITO"/>
    <s v="BERGAMO"/>
    <s v="R"/>
    <n v="2"/>
    <n v="0"/>
    <n v="2"/>
    <n v="226.24"/>
  </r>
  <r>
    <x v="1"/>
    <x v="0"/>
    <s v=" Monza 2022"/>
    <d v="2022-09-11T00:00:00"/>
    <s v="307B9"/>
    <d v="2022-07-20T00:00:00"/>
    <n v="53"/>
    <s v="2022-07-20 12:14:01"/>
    <s v="2022-07-20 12:18:18"/>
    <s v="RIVOLI AUCHAN"/>
    <s v="MONZA CIRCUITO"/>
    <s v="RIVOLI AUCHAN-MONZA CIRCUITO"/>
    <s v="TORINO FS"/>
    <s v="AR"/>
    <n v="2"/>
    <n v="0"/>
    <n v="2"/>
    <n v="252"/>
  </r>
  <r>
    <x v="1"/>
    <x v="0"/>
    <s v=" Monza 2022"/>
    <d v="2022-09-11T00:00:00"/>
    <s v="339E3"/>
    <d v="2022-07-20T00:00:00"/>
    <n v="53"/>
    <s v="2022-07-20 15:28:55"/>
    <s v="2022-07-20 15:31:23"/>
    <s v="LUBIANA FS"/>
    <s v="MONZA CIRCUITO"/>
    <s v="LUBIANA FS-MONZA CIRCUITO"/>
    <s v="MESTRE HOLIDAY"/>
    <s v="AR"/>
    <n v="2"/>
    <n v="0"/>
    <n v="2"/>
    <n v="262.8"/>
  </r>
  <r>
    <x v="1"/>
    <x v="0"/>
    <s v=" Monza 2022"/>
    <d v="2022-09-11T00:00:00"/>
    <s v="D068F"/>
    <d v="2022-07-21T00:00:00"/>
    <n v="52"/>
    <s v="2022-07-21 13:58:21"/>
    <s v="2022-07-21 14:01:30"/>
    <s v="PADOVA IKEA"/>
    <s v="MONZA CIRCUITO"/>
    <s v="PADOVA IKEA-MONZA CIRCUITO"/>
    <s v="VERONA SUD"/>
    <s v="AR"/>
    <n v="1"/>
    <n v="0"/>
    <n v="1"/>
    <n v="41.5"/>
  </r>
  <r>
    <x v="1"/>
    <x v="0"/>
    <s v=" Monza 2022"/>
    <d v="2022-09-11T00:00:00"/>
    <s v="D2859"/>
    <d v="2022-07-22T00:00:00"/>
    <n v="51"/>
    <s v="2022-07-22 08:57:40"/>
    <s v="2022-07-22 09:01:42"/>
    <s v="SALERNO"/>
    <s v="MONZA CIRCUITO"/>
    <s v="SALERNO-MONZA CIRCUITO"/>
    <s v="SALERNO"/>
    <s v="AR"/>
    <n v="2"/>
    <n v="0"/>
    <n v="2"/>
    <n v="166.66"/>
  </r>
  <r>
    <x v="1"/>
    <x v="0"/>
    <s v=" Monza 2022"/>
    <d v="2022-09-11T00:00:00"/>
    <s v="C9BA0"/>
    <d v="2022-07-22T00:00:00"/>
    <n v="51"/>
    <s v="2022-07-22 10:17:24"/>
    <s v="2022-07-22 10:18:23"/>
    <s v="SALERNO"/>
    <s v="MONZA CIRCUITO"/>
    <s v="SALERNO-MONZA CIRCUITO"/>
    <s v="SALERNO"/>
    <s v="AR"/>
    <n v="1"/>
    <n v="0"/>
    <n v="1"/>
    <n v="104"/>
  </r>
  <r>
    <x v="1"/>
    <x v="0"/>
    <s v=" Monza 2022"/>
    <d v="2022-09-11T00:00:00"/>
    <s v="D2DC1"/>
    <d v="2022-07-22T00:00:00"/>
    <n v="51"/>
    <s v="2022-07-22 15:39:10"/>
    <s v="2022-07-22 15:52:33"/>
    <s v="SALERNO"/>
    <s v="MONZA CIRCUITO"/>
    <s v="SALERNO-MONZA CIRCUITO"/>
    <s v="FIRENZE VILLA COSTANZA"/>
    <s v="AR"/>
    <n v="1"/>
    <n v="1"/>
    <n v="2"/>
    <n v="227"/>
  </r>
  <r>
    <x v="1"/>
    <x v="0"/>
    <s v=" Monza 2022"/>
    <d v="2022-09-11T00:00:00"/>
    <s v="9F165"/>
    <d v="2022-07-27T00:00:00"/>
    <n v="46"/>
    <s v="2022-07-27 12:14:02"/>
    <s v="2022-07-27 12:16:56"/>
    <s v="RIVOLI AUCHAN"/>
    <s v="MONZA CIRCUITO"/>
    <s v="RIVOLI AUCHAN-MONZA CIRCUITO"/>
    <s v="TORINO FS"/>
    <s v="AR"/>
    <n v="1"/>
    <n v="0"/>
    <n v="1"/>
    <n v="126"/>
  </r>
  <r>
    <x v="1"/>
    <x v="0"/>
    <s v=" Monza 2022"/>
    <d v="2022-09-11T00:00:00"/>
    <n v="29025"/>
    <d v="2022-07-28T00:00:00"/>
    <n v="45"/>
    <s v="2022-07-28 11:01:16"/>
    <s v="2022-09-06 12:16:54"/>
    <s v="RIVOLI AUCHAN"/>
    <s v="MONZA CIRCUITO"/>
    <s v="RIVOLI AUCHAN-MONZA CIRCUITO"/>
    <s v="TORINO AUCHAN"/>
    <s v="AR"/>
    <n v="2"/>
    <n v="0"/>
    <n v="2"/>
    <n v="252"/>
  </r>
  <r>
    <x v="1"/>
    <x v="0"/>
    <s v=" Monza 2022"/>
    <d v="2022-09-11T00:00:00"/>
    <s v="ADAD9"/>
    <d v="2022-07-28T00:00:00"/>
    <n v="45"/>
    <s v="2022-07-28 11:51:13"/>
    <s v="2022-07-28 11:55:01"/>
    <s v="RIVOLI AUCHAN"/>
    <s v="MONZA CIRCUITO"/>
    <s v="RIVOLI AUCHAN-MONZA CIRCUITO"/>
    <s v="TORINO FS"/>
    <s v="AR"/>
    <n v="1"/>
    <n v="1"/>
    <n v="2"/>
    <n v="64"/>
  </r>
  <r>
    <x v="1"/>
    <x v="0"/>
    <s v=" Monza 2022"/>
    <d v="2022-09-11T00:00:00"/>
    <s v="D354C"/>
    <d v="2022-08-01T00:00:00"/>
    <n v="41"/>
    <s v="2022-08-01 15:26:02"/>
    <s v="2022-08-01 15:37:08"/>
    <s v="RIVOLI AUCHAN"/>
    <s v="MONZA CIRCUITO"/>
    <s v="RIVOLI AUCHAN-MONZA CIRCUITO"/>
    <s v="NOVARA"/>
    <s v="AR"/>
    <n v="1"/>
    <n v="0"/>
    <n v="1"/>
    <n v="123"/>
  </r>
  <r>
    <x v="1"/>
    <x v="0"/>
    <s v=" Monza 2022"/>
    <d v="2022-09-11T00:00:00"/>
    <s v="D6534"/>
    <d v="2022-08-01T00:00:00"/>
    <n v="41"/>
    <s v="2022-08-01 22:56:10"/>
    <s v="2022-08-01 22:58:19"/>
    <s v="PADOVA IKEA"/>
    <s v="MONZA CIRCUITO"/>
    <s v="PADOVA IKEA-MONZA CIRCUITO"/>
    <s v="BERGAMO"/>
    <s v="AR"/>
    <n v="1"/>
    <n v="0"/>
    <n v="1"/>
    <n v="123"/>
  </r>
  <r>
    <x v="1"/>
    <x v="0"/>
    <s v=" Monza 2022"/>
    <d v="2022-09-11T00:00:00"/>
    <s v="5D216"/>
    <d v="2022-08-02T00:00:00"/>
    <n v="40"/>
    <s v="2022-08-02 11:22:26"/>
    <s v="2022-08-02 11:44:42"/>
    <s v="PADOVA IKEA"/>
    <s v="MONZA CIRCUITO"/>
    <s v="PADOVA IKEA-MONZA CIRCUITO"/>
    <s v="BERGAMO"/>
    <s v="AR"/>
    <n v="2"/>
    <n v="0"/>
    <n v="2"/>
    <n v="243.1"/>
  </r>
  <r>
    <x v="1"/>
    <x v="0"/>
    <s v=" Monza 2022"/>
    <d v="2022-09-11T00:00:00"/>
    <s v="357CA"/>
    <d v="2022-08-03T00:00:00"/>
    <n v="39"/>
    <s v="2022-08-03 17:49:56"/>
    <s v="2022-08-04 12:29:18"/>
    <s v="RIVOLI AUCHAN"/>
    <s v="MONZA CIRCUITO"/>
    <s v="RIVOLI AUCHAN-MONZA CIRCUITO"/>
    <s v="TORINO FS"/>
    <s v="AR"/>
    <n v="2"/>
    <n v="0"/>
    <n v="2"/>
    <n v="69.5"/>
  </r>
  <r>
    <x v="1"/>
    <x v="0"/>
    <s v=" Monza 2022"/>
    <d v="2022-09-11T00:00:00"/>
    <s v="1C690"/>
    <d v="2022-08-04T00:00:00"/>
    <n v="38"/>
    <s v="2022-08-04 08:37:07"/>
    <s v="2022-08-04 08:39:09"/>
    <s v="LECCE"/>
    <s v="MONZA CIRCUITO"/>
    <s v="LECCE-MONZA CIRCUITO"/>
    <s v="TERMOLI"/>
    <s v="AR"/>
    <n v="1"/>
    <n v="1"/>
    <n v="2"/>
    <n v="118"/>
  </r>
  <r>
    <x v="1"/>
    <x v="0"/>
    <s v=" Monza 2022"/>
    <d v="2022-09-11T00:00:00"/>
    <s v="7B166"/>
    <d v="2022-08-04T00:00:00"/>
    <n v="38"/>
    <s v="2022-08-04 12:31:50"/>
    <s v="2022-08-04 12:33:25"/>
    <s v="LECCE"/>
    <s v="MONZA CIRCUITO"/>
    <s v="LECCE-MONZA CIRCUITO"/>
    <s v="TARANTO"/>
    <s v="AR"/>
    <n v="1"/>
    <n v="0"/>
    <n v="1"/>
    <n v="173"/>
  </r>
  <r>
    <x v="1"/>
    <x v="0"/>
    <s v=" Monza 2022"/>
    <d v="2022-09-11T00:00:00"/>
    <s v="D38FB"/>
    <d v="2022-08-05T00:00:00"/>
    <n v="37"/>
    <s v="2022-08-05 19:08:23"/>
    <s v="2022-08-05 19:25:05"/>
    <s v="RIVOLI AUCHAN"/>
    <s v="MONZA CIRCUITO"/>
    <s v="RIVOLI AUCHAN-MONZA CIRCUITO"/>
    <s v="TORINO FS"/>
    <s v="AR"/>
    <n v="6"/>
    <n v="0"/>
    <n v="6"/>
    <n v="229.8"/>
  </r>
  <r>
    <x v="1"/>
    <x v="0"/>
    <s v=" Monza 2022"/>
    <d v="2022-09-11T00:00:00"/>
    <s v="B4A9D"/>
    <d v="2022-08-05T00:00:00"/>
    <n v="37"/>
    <s v="2022-08-05 20:20:06"/>
    <s v="2022-08-05 20:23:25"/>
    <s v="LECCE"/>
    <s v="MONZA CIRCUITO"/>
    <s v="LECCE-MONZA CIRCUITO"/>
    <s v="LECCE"/>
    <s v="R"/>
    <n v="1"/>
    <n v="0"/>
    <n v="1"/>
    <n v="68"/>
  </r>
  <r>
    <x v="1"/>
    <x v="0"/>
    <s v=" Monza 2022"/>
    <d v="2022-09-11T00:00:00"/>
    <s v="BDB6C"/>
    <d v="2022-08-06T00:00:00"/>
    <n v="36"/>
    <s v="2022-08-06 08:30:09"/>
    <s v="2022-08-06 08:31:57"/>
    <s v="PADOVA IKEA"/>
    <s v="MONZA CIRCUITO"/>
    <s v="PADOVA IKEA-MONZA CIRCUITO"/>
    <s v="BRESCIA"/>
    <s v="AR"/>
    <n v="1"/>
    <n v="0"/>
    <n v="1"/>
    <n v="131.5"/>
  </r>
  <r>
    <x v="1"/>
    <x v="0"/>
    <s v=" Monza 2022"/>
    <d v="2022-09-11T00:00:00"/>
    <s v="2C4BE"/>
    <d v="2022-08-07T00:00:00"/>
    <n v="35"/>
    <s v="2022-08-07 14:45:17"/>
    <s v="2022-08-07 14:48:13"/>
    <s v="RIVOLI AUCHAN"/>
    <s v="MONZA CIRCUITO"/>
    <s v="RIVOLI AUCHAN-MONZA CIRCUITO"/>
    <s v="TORINO FS"/>
    <s v="AR"/>
    <n v="2"/>
    <n v="0"/>
    <n v="2"/>
    <n v="263"/>
  </r>
  <r>
    <x v="1"/>
    <x v="0"/>
    <s v=" Monza 2022"/>
    <d v="2022-09-11T00:00:00"/>
    <s v="D008A"/>
    <d v="2022-08-07T00:00:00"/>
    <n v="35"/>
    <s v="2022-08-07 15:29:01"/>
    <s v="2022-08-07 15:31:38"/>
    <s v="RIVOLI AUCHAN"/>
    <s v="MONZA CIRCUITO"/>
    <s v="RIVOLI AUCHAN-MONZA CIRCUITO"/>
    <s v="TORINO FS"/>
    <s v="AR"/>
    <n v="1"/>
    <n v="0"/>
    <n v="1"/>
    <n v="37.5"/>
  </r>
  <r>
    <x v="1"/>
    <x v="0"/>
    <s v=" Monza 2022"/>
    <d v="2022-09-11T00:00:00"/>
    <s v="F12A4"/>
    <d v="2022-08-07T00:00:00"/>
    <n v="35"/>
    <s v="2022-08-07 16:08:42"/>
    <s v="2022-08-07 16:12:03"/>
    <s v="LUBIANA FS"/>
    <s v="MONZA CIRCUITO"/>
    <s v="LUBIANA FS-MONZA CIRCUITO"/>
    <s v="TREVISO SILEA"/>
    <s v="AR"/>
    <n v="1"/>
    <n v="0"/>
    <n v="1"/>
    <n v="43"/>
  </r>
  <r>
    <x v="1"/>
    <x v="0"/>
    <s v=" Monza 2022"/>
    <d v="2022-09-11T00:00:00"/>
    <s v="F692D"/>
    <d v="2022-08-08T00:00:00"/>
    <n v="34"/>
    <s v="2022-08-08 18:19:34"/>
    <s v="2022-08-08 18:33:49"/>
    <s v="LUBIANA FS"/>
    <s v="MONZA CIRCUITO"/>
    <s v="LUBIANA FS-MONZA CIRCUITO"/>
    <s v="TREVISO SILEA"/>
    <s v="AR"/>
    <n v="6"/>
    <n v="4"/>
    <n v="10"/>
    <n v="507"/>
  </r>
  <r>
    <x v="1"/>
    <x v="0"/>
    <s v=" Monza 2022"/>
    <d v="2022-09-11T00:00:00"/>
    <s v="45F2A"/>
    <d v="2022-08-09T00:00:00"/>
    <n v="33"/>
    <s v="2022-08-09 04:55:51"/>
    <s v="2022-08-09 05:00:11"/>
    <s v="PADOVA IKEA"/>
    <s v="MONZA CIRCUITO"/>
    <s v="PADOVA IKEA-MONZA CIRCUITO"/>
    <s v="DESENZANO"/>
    <s v="AR"/>
    <n v="4"/>
    <n v="0"/>
    <n v="4"/>
    <n v="545.20000000000005"/>
  </r>
  <r>
    <x v="1"/>
    <x v="0"/>
    <s v=" Monza 2022"/>
    <d v="2022-09-11T00:00:00"/>
    <s v="207DA"/>
    <d v="2022-08-09T00:00:00"/>
    <n v="33"/>
    <s v="2022-08-09 13:22:08"/>
    <s v="2022-08-09 13:31:45"/>
    <s v="SALERNO"/>
    <s v="MONZA CIRCUITO"/>
    <s v="SALERNO-MONZA CIRCUITO"/>
    <s v="FIRENZE VILLA COSTANZA"/>
    <s v="AR"/>
    <n v="2"/>
    <n v="0"/>
    <n v="2"/>
    <n v="133"/>
  </r>
  <r>
    <x v="1"/>
    <x v="0"/>
    <s v=" Monza 2022"/>
    <d v="2022-09-11T00:00:00"/>
    <s v="E3335"/>
    <d v="2022-08-09T00:00:00"/>
    <n v="33"/>
    <s v="2022-08-09 13:40:52"/>
    <s v="2022-08-09 13:46:05"/>
    <s v="LUBIANA FS"/>
    <s v="MONZA CIRCUITO"/>
    <s v="LUBIANA FS-MONZA CIRCUITO"/>
    <s v="TRIESTE"/>
    <s v="AR"/>
    <n v="2"/>
    <n v="0"/>
    <n v="2"/>
    <n v="330"/>
  </r>
  <r>
    <x v="1"/>
    <x v="0"/>
    <s v=" Monza 2022"/>
    <d v="2022-09-11T00:00:00"/>
    <n v="69479"/>
    <d v="2022-08-10T00:00:00"/>
    <n v="32"/>
    <s v="2022-08-10 14:14:14"/>
    <s v="2022-08-10 14:16:17"/>
    <s v="PADOVA IKEA"/>
    <s v="MONZA CIRCUITO"/>
    <s v="PADOVA IKEA-MONZA CIRCUITO"/>
    <s v="VICENZA OVEST"/>
    <s v="AR"/>
    <n v="2"/>
    <n v="0"/>
    <n v="2"/>
    <n v="92"/>
  </r>
  <r>
    <x v="1"/>
    <x v="0"/>
    <s v=" Monza 2022"/>
    <d v="2022-09-11T00:00:00"/>
    <s v="9A264"/>
    <d v="2022-08-11T00:00:00"/>
    <n v="31"/>
    <s v="2022-08-11 07:53:56"/>
    <s v="2022-08-11 07:59:16"/>
    <s v="PADOVA IKEA"/>
    <s v="MONZA CIRCUITO"/>
    <s v="PADOVA IKEA-MONZA CIRCUITO"/>
    <s v="BERGAMO"/>
    <s v="AR"/>
    <n v="1"/>
    <n v="0"/>
    <n v="1"/>
    <n v="121.55"/>
  </r>
  <r>
    <x v="1"/>
    <x v="0"/>
    <s v=" Monza 2022"/>
    <d v="2022-09-11T00:00:00"/>
    <s v="49BDB"/>
    <d v="2022-08-12T00:00:00"/>
    <n v="30"/>
    <s v="2022-08-12 09:56:15"/>
    <s v="2022-08-12 09:59:45"/>
    <s v="PESCARA DRAGONARA"/>
    <s v="MONZA CIRCUITO"/>
    <s v="PESCARA DRAGONARA-MONZA CIRCUITO"/>
    <s v="PESCARA DRAGONARA"/>
    <s v="AR"/>
    <n v="3"/>
    <n v="0"/>
    <n v="3"/>
    <n v="168"/>
  </r>
  <r>
    <x v="1"/>
    <x v="0"/>
    <s v=" Monza 2022"/>
    <d v="2022-09-11T00:00:00"/>
    <s v="6F233"/>
    <d v="2022-08-12T00:00:00"/>
    <n v="30"/>
    <s v="2022-08-12 22:39:39"/>
    <s v="2022-08-12 23:02:48"/>
    <s v="PADOVA IKEA"/>
    <s v="MONZA CIRCUITO"/>
    <s v="PADOVA IKEA-MONZA CIRCUITO"/>
    <s v="BERGAMO"/>
    <s v="AR"/>
    <n v="1"/>
    <n v="0"/>
    <n v="1"/>
    <n v="123"/>
  </r>
  <r>
    <x v="1"/>
    <x v="0"/>
    <s v=" Monza 2022"/>
    <d v="2022-09-11T00:00:00"/>
    <s v="D003D"/>
    <d v="2022-08-13T00:00:00"/>
    <n v="29"/>
    <s v="2022-08-13 11:07:32"/>
    <s v="2022-08-13 11:09:27"/>
    <s v="RIVOLI AUCHAN"/>
    <s v="MONZA CIRCUITO"/>
    <s v="RIVOLI AUCHAN-MONZA CIRCUITO"/>
    <s v="TORINO FS"/>
    <s v="AR"/>
    <n v="1"/>
    <n v="0"/>
    <n v="1"/>
    <n v="37.5"/>
  </r>
  <r>
    <x v="1"/>
    <x v="0"/>
    <s v=" Monza 2022"/>
    <d v="2022-09-11T00:00:00"/>
    <s v="010D1"/>
    <d v="2022-08-14T00:00:00"/>
    <n v="28"/>
    <s v="2022-08-14 12:22:12"/>
    <s v="2022-08-14 12:29:31"/>
    <s v="LUCCA"/>
    <s v="MONZA CIRCUITO"/>
    <s v="LUCCA-MONZA CIRCUITO"/>
    <s v="LUCCA"/>
    <s v="AR"/>
    <n v="2"/>
    <n v="0"/>
    <n v="2"/>
    <n v="107"/>
  </r>
  <r>
    <x v="1"/>
    <x v="0"/>
    <s v=" Monza 2022"/>
    <d v="2022-09-11T00:00:00"/>
    <s v="6C17E"/>
    <d v="2022-08-16T00:00:00"/>
    <n v="26"/>
    <s v="2022-08-16 10:35:54"/>
    <s v="2022-08-16 10:39:12"/>
    <s v="PESCARA DRAGONARA"/>
    <s v="MONZA CIRCUITO"/>
    <s v="PESCARA DRAGONARA-MONZA CIRCUITO"/>
    <s v="PARMA NORD"/>
    <s v="AR"/>
    <n v="2"/>
    <n v="0"/>
    <n v="2"/>
    <n v="64"/>
  </r>
  <r>
    <x v="1"/>
    <x v="0"/>
    <s v=" Monza 2022"/>
    <d v="2022-09-11T00:00:00"/>
    <s v="37B54"/>
    <d v="2022-08-16T00:00:00"/>
    <n v="26"/>
    <s v="2022-08-16 15:52:30"/>
    <s v="2022-08-16 15:58:08"/>
    <s v="LUBIANA FS"/>
    <s v="MONZA CIRCUITO"/>
    <s v="LUBIANA FS-MONZA CIRCUITO"/>
    <s v="PORTOGRUARO"/>
    <s v="AR"/>
    <n v="2"/>
    <n v="0"/>
    <n v="2"/>
    <n v="116"/>
  </r>
  <r>
    <x v="1"/>
    <x v="0"/>
    <s v=" Monza 2022"/>
    <d v="2022-09-11T00:00:00"/>
    <s v="0BE1C"/>
    <d v="2022-08-17T00:00:00"/>
    <n v="25"/>
    <s v="2022-08-17 14:07:07"/>
    <s v="2022-08-17 14:09:13"/>
    <s v="SALERNO"/>
    <s v="MONZA CIRCUITO"/>
    <s v="SALERNO-MONZA CIRCUITO"/>
    <s v="CASSINO"/>
    <s v="AR"/>
    <n v="3"/>
    <n v="0"/>
    <n v="3"/>
    <n v="286.5"/>
  </r>
  <r>
    <x v="1"/>
    <x v="0"/>
    <s v=" Monza 2022"/>
    <d v="2022-09-11T00:00:00"/>
    <s v="1045A"/>
    <d v="2022-08-18T00:00:00"/>
    <n v="24"/>
    <s v="2022-08-18 10:27:02"/>
    <s v="2022-08-18 10:31:05"/>
    <s v="LUBIANA FS"/>
    <s v="MONZA CIRCUITO"/>
    <s v="LUBIANA FS-MONZA CIRCUITO"/>
    <s v="PORTOGRUARO"/>
    <s v="AR"/>
    <n v="2"/>
    <n v="0"/>
    <n v="2"/>
    <n v="116"/>
  </r>
  <r>
    <x v="1"/>
    <x v="0"/>
    <s v=" Monza 2022"/>
    <d v="2022-09-11T00:00:00"/>
    <s v="66C00"/>
    <d v="2022-08-18T00:00:00"/>
    <n v="24"/>
    <s v="2022-08-18 16:50:28"/>
    <s v="2022-08-18 16:54:34"/>
    <s v="PESCARA DRAGONARA"/>
    <s v="MONZA CIRCUITO"/>
    <s v="PESCARA DRAGONARA-MONZA CIRCUITO"/>
    <s v="PESCARA DRAGONARA"/>
    <s v="AR"/>
    <n v="2"/>
    <n v="0"/>
    <n v="2"/>
    <n v="145"/>
  </r>
  <r>
    <x v="1"/>
    <x v="0"/>
    <s v=" Monza 2022"/>
    <d v="2022-09-11T00:00:00"/>
    <s v="ECA3D"/>
    <d v="2022-08-19T00:00:00"/>
    <n v="23"/>
    <s v="2022-08-19 13:39:59"/>
    <s v="2022-08-19 13:43:32"/>
    <s v="PESCARA DRAGONARA"/>
    <s v="MONZA CIRCUITO"/>
    <s v="PESCARA DRAGONARA-MONZA CIRCUITO"/>
    <s v="PESCARA DRAGONARA"/>
    <s v="AR"/>
    <n v="2"/>
    <n v="0"/>
    <n v="2"/>
    <n v="145"/>
  </r>
  <r>
    <x v="1"/>
    <x v="0"/>
    <s v=" Monza 2022"/>
    <d v="2022-09-11T00:00:00"/>
    <s v="305A1"/>
    <d v="2022-08-23T00:00:00"/>
    <n v="19"/>
    <s v="2022-08-23 09:01:12"/>
    <s v="2022-08-23 09:04:07"/>
    <s v="LUBIANA FS"/>
    <s v="MONZA CIRCUITO"/>
    <s v="LUBIANA FS-MONZA CIRCUITO"/>
    <s v="PORTOGRUARO"/>
    <s v="AR"/>
    <n v="2"/>
    <n v="1"/>
    <n v="3"/>
    <n v="174"/>
  </r>
  <r>
    <x v="1"/>
    <x v="0"/>
    <s v=" Monza 2022"/>
    <d v="2022-09-11T00:00:00"/>
    <s v="A2719"/>
    <d v="2022-08-24T00:00:00"/>
    <n v="18"/>
    <s v="2022-08-24 09:16:01"/>
    <s v="2022-08-24 09:34:21"/>
    <s v="LUCCA"/>
    <s v="MONZA CIRCUITO"/>
    <s v="LUCCA-MONZA CIRCUITO"/>
    <s v="PISA"/>
    <s v="AR"/>
    <n v="2"/>
    <n v="0"/>
    <n v="2"/>
    <n v="107"/>
  </r>
  <r>
    <x v="1"/>
    <x v="0"/>
    <s v=" Monza 2022"/>
    <d v="2022-09-11T00:00:00"/>
    <s v="DD204"/>
    <d v="2022-08-24T00:00:00"/>
    <n v="18"/>
    <s v="2022-08-24 14:19:58"/>
    <s v="2022-08-24 14:36:27"/>
    <s v="LECCE"/>
    <s v="MONZA CIRCUITO"/>
    <s v="LECCE-MONZA CIRCUITO"/>
    <s v="TARANTO"/>
    <s v="AR"/>
    <n v="1"/>
    <n v="0"/>
    <n v="1"/>
    <n v="193"/>
  </r>
  <r>
    <x v="1"/>
    <x v="0"/>
    <s v=" Monza 2022"/>
    <d v="2022-09-11T00:00:00"/>
    <s v="FAA39"/>
    <d v="2022-08-24T00:00:00"/>
    <n v="18"/>
    <s v="2022-08-24 14:31:15"/>
    <s v="2022-08-24 14:36:55"/>
    <s v="SALERNO"/>
    <s v="MONZA CIRCUITO"/>
    <s v="SALERNO-MONZA CIRCUITO"/>
    <s v="FIRENZE VILLA COSTANZA"/>
    <s v="AR"/>
    <n v="2"/>
    <n v="2"/>
    <n v="4"/>
    <n v="266"/>
  </r>
  <r>
    <x v="1"/>
    <x v="0"/>
    <s v=" Monza 2022"/>
    <d v="2022-09-11T00:00:00"/>
    <s v="0933A"/>
    <d v="2022-08-24T00:00:00"/>
    <n v="18"/>
    <s v="2022-08-24 15:24:21"/>
    <s v="2022-08-24 15:27:01"/>
    <s v="RIVOLI AUCHAN"/>
    <s v="MONZA CIRCUITO"/>
    <s v="RIVOLI AUCHAN-MONZA CIRCUITO"/>
    <s v="TORINO FS"/>
    <s v="AR"/>
    <n v="1"/>
    <n v="0"/>
    <n v="1"/>
    <n v="131.5"/>
  </r>
  <r>
    <x v="1"/>
    <x v="0"/>
    <s v=" Monza 2022"/>
    <d v="2022-09-11T00:00:00"/>
    <n v="34633"/>
    <d v="2022-08-24T00:00:00"/>
    <n v="18"/>
    <s v="2022-08-24 17:31:18"/>
    <s v="2022-08-24 17:40:22"/>
    <s v="PADOVA IKEA"/>
    <s v="MONZA CIRCUITO"/>
    <s v="PADOVA IKEA-MONZA CIRCUITO"/>
    <s v="BERGAMO"/>
    <s v="AR"/>
    <n v="1"/>
    <n v="0"/>
    <n v="1"/>
    <n v="121.55"/>
  </r>
  <r>
    <x v="1"/>
    <x v="0"/>
    <s v=" Monza 2022"/>
    <d v="2022-09-11T00:00:00"/>
    <s v="E5DF0"/>
    <d v="2022-08-24T00:00:00"/>
    <n v="18"/>
    <s v="2022-08-24 18:51:21"/>
    <s v="2022-08-24 18:52:35"/>
    <s v="PESCARA DRAGONARA"/>
    <s v="MONZA CIRCUITO"/>
    <s v="PESCARA DRAGONARA-MONZA CIRCUITO"/>
    <s v="MODENA FIERA"/>
    <s v="AR"/>
    <n v="2"/>
    <n v="0"/>
    <n v="2"/>
    <n v="84.6"/>
  </r>
  <r>
    <x v="1"/>
    <x v="0"/>
    <s v=" Monza 2022"/>
    <d v="2022-09-11T00:00:00"/>
    <s v="F2F97"/>
    <d v="2022-08-24T00:00:00"/>
    <n v="18"/>
    <s v="2022-08-24 20:18:47"/>
    <s v="2022-08-24 20:21:17"/>
    <s v="PADOVA IKEA"/>
    <s v="MONZA CIRCUITO"/>
    <s v="PADOVA IKEA-MONZA CIRCUITO"/>
    <s v="VICENZA OVEST"/>
    <s v="AR"/>
    <n v="5"/>
    <n v="0"/>
    <n v="5"/>
    <n v="700"/>
  </r>
  <r>
    <x v="1"/>
    <x v="0"/>
    <s v=" Monza 2022"/>
    <d v="2022-09-11T00:00:00"/>
    <s v="B7815"/>
    <d v="2022-08-25T00:00:00"/>
    <n v="17"/>
    <s v="2022-08-25 08:48:34"/>
    <s v="2022-08-25 08:55:38"/>
    <s v="RIVOLI AUCHAN"/>
    <s v="MONZA CIRCUITO"/>
    <s v="RIVOLI AUCHAN-MONZA CIRCUITO"/>
    <s v="TORINO FS"/>
    <s v="AR"/>
    <n v="1"/>
    <n v="0"/>
    <n v="1"/>
    <n v="131.5"/>
  </r>
  <r>
    <x v="1"/>
    <x v="0"/>
    <s v=" Monza 2022"/>
    <d v="2022-09-11T00:00:00"/>
    <s v="0B994"/>
    <d v="2022-08-25T00:00:00"/>
    <n v="17"/>
    <s v="2022-08-25 09:36:31"/>
    <s v="2022-08-25 09:43:08"/>
    <s v="PADOVA IKEA"/>
    <s v="MONZA CIRCUITO"/>
    <s v="PADOVA IKEA-MONZA CIRCUITO"/>
    <s v="BRESCIA"/>
    <s v="AR"/>
    <n v="2"/>
    <n v="0"/>
    <n v="2"/>
    <n v="259.25"/>
  </r>
  <r>
    <x v="1"/>
    <x v="0"/>
    <s v=" Monza 2022"/>
    <d v="2022-09-11T00:00:00"/>
    <s v="B2F94"/>
    <d v="2022-08-25T00:00:00"/>
    <n v="17"/>
    <s v="2022-08-25 15:59:26"/>
    <s v="2022-08-25 16:02:06"/>
    <s v="PESCARA DRAGONARA"/>
    <s v="MONZA CIRCUITO"/>
    <s v="PESCARA DRAGONARA-MONZA CIRCUITO"/>
    <s v="PESCARA DRAGONARA"/>
    <s v="AR"/>
    <n v="2"/>
    <n v="0"/>
    <n v="2"/>
    <n v="333"/>
  </r>
  <r>
    <x v="1"/>
    <x v="0"/>
    <s v=" Monza 2022"/>
    <d v="2022-09-11T00:00:00"/>
    <s v="95F8D"/>
    <d v="2022-08-25T00:00:00"/>
    <n v="17"/>
    <s v="2022-08-25 20:37:31"/>
    <s v="2022-08-25 20:44:24"/>
    <s v="PESCARA DRAGONARA"/>
    <s v="MONZA CIRCUITO"/>
    <s v="PESCARA DRAGONARA-MONZA CIRCUITO"/>
    <s v="PESCARA DRAGONARA"/>
    <s v="AR"/>
    <n v="6"/>
    <n v="0"/>
    <n v="6"/>
    <n v="439.8"/>
  </r>
  <r>
    <x v="1"/>
    <x v="0"/>
    <s v=" Monza 2022"/>
    <d v="2022-09-11T00:00:00"/>
    <s v="9F284"/>
    <d v="2022-08-26T00:00:00"/>
    <n v="16"/>
    <s v="2022-08-26 06:53:03"/>
    <s v="2022-08-26 06:58:15"/>
    <s v="PADOVA IKEA"/>
    <s v="MONZA CIRCUITO"/>
    <s v="PADOVA IKEA-MONZA CIRCUITO"/>
    <s v="VICENZA OVEST"/>
    <s v="AR"/>
    <n v="1"/>
    <n v="0"/>
    <n v="1"/>
    <n v="140"/>
  </r>
  <r>
    <x v="1"/>
    <x v="0"/>
    <s v=" Monza 2022"/>
    <d v="2022-09-11T00:00:00"/>
    <s v="3B2C4"/>
    <d v="2022-08-26T00:00:00"/>
    <n v="16"/>
    <s v="2022-08-26 07:16:47"/>
    <s v="2022-08-26 07:45:15"/>
    <s v="PESCARA DRAGONARA"/>
    <s v="MONZA CIRCUITO"/>
    <s v="PESCARA DRAGONARA-MONZA CIRCUITO"/>
    <s v="BOLOGNA FIERA"/>
    <s v="AR"/>
    <n v="1"/>
    <n v="1"/>
    <n v="2"/>
    <n v="280"/>
  </r>
  <r>
    <x v="1"/>
    <x v="0"/>
    <s v=" Monza 2022"/>
    <d v="2022-09-11T00:00:00"/>
    <s v="14D4F"/>
    <d v="2022-08-26T00:00:00"/>
    <n v="16"/>
    <s v="2022-08-26 14:58:31"/>
    <s v="2022-08-26 15:01:54"/>
    <s v="RIVOLI AUCHAN"/>
    <s v="MONZA CIRCUITO"/>
    <s v="RIVOLI AUCHAN-MONZA CIRCUITO"/>
    <s v="TORINO AUCHAN"/>
    <s v="AR"/>
    <n v="1"/>
    <n v="0"/>
    <n v="1"/>
    <n v="37.5"/>
  </r>
  <r>
    <x v="1"/>
    <x v="0"/>
    <s v=" Monza 2022"/>
    <d v="2022-09-11T00:00:00"/>
    <s v="AD790"/>
    <d v="2022-08-26T00:00:00"/>
    <n v="16"/>
    <s v="2022-08-26 15:10:13"/>
    <s v="2022-08-26 15:11:32"/>
    <s v="RIVOLI AUCHAN"/>
    <s v="MONZA CIRCUITO"/>
    <s v="RIVOLI AUCHAN-MONZA CIRCUITO"/>
    <s v="TORINO AUCHAN"/>
    <s v="AR"/>
    <n v="1"/>
    <n v="0"/>
    <n v="1"/>
    <n v="37.5"/>
  </r>
  <r>
    <x v="1"/>
    <x v="0"/>
    <s v=" Monza 2022"/>
    <d v="2022-09-11T00:00:00"/>
    <s v="EEDAB"/>
    <d v="2022-08-26T00:00:00"/>
    <n v="16"/>
    <s v="2022-08-26 18:32:29"/>
    <s v="2022-08-26 18:37:08"/>
    <s v="LUBIANA FS"/>
    <s v="MONZA CIRCUITO"/>
    <s v="LUBIANA FS-MONZA CIRCUITO"/>
    <s v="PALMANOVA"/>
    <s v="AR"/>
    <n v="1"/>
    <n v="0"/>
    <n v="1"/>
    <n v="62.5"/>
  </r>
  <r>
    <x v="1"/>
    <x v="0"/>
    <s v=" Monza 2022"/>
    <d v="2022-09-11T00:00:00"/>
    <s v="C2154"/>
    <d v="2022-08-28T00:00:00"/>
    <n v="14"/>
    <s v="2022-08-28 13:38:11"/>
    <s v="2022-08-28 13:40:57"/>
    <s v="PADOVA IKEA"/>
    <s v="MONZA CIRCUITO"/>
    <s v="PADOVA IKEA-MONZA CIRCUITO"/>
    <s v="PADOVA IKEA"/>
    <s v="AR"/>
    <n v="2"/>
    <n v="0"/>
    <n v="2"/>
    <n v="92"/>
  </r>
  <r>
    <x v="1"/>
    <x v="0"/>
    <s v=" Monza 2022"/>
    <d v="2022-09-11T00:00:00"/>
    <s v="BB017"/>
    <d v="2022-08-29T00:00:00"/>
    <n v="13"/>
    <s v="2022-08-29 09:37:31"/>
    <s v="2022-08-29 09:45:40"/>
    <s v="PESCARA DRAGONARA"/>
    <s v="MONZA CIRCUITO"/>
    <s v="PESCARA DRAGONARA-MONZA CIRCUITO"/>
    <s v="MODENA FIERA"/>
    <s v="AR"/>
    <n v="4"/>
    <n v="0"/>
    <n v="4"/>
    <n v="166"/>
  </r>
  <r>
    <x v="1"/>
    <x v="0"/>
    <s v=" Monza 2022"/>
    <d v="2022-09-11T00:00:00"/>
    <s v="7A22A"/>
    <d v="2022-08-29T00:00:00"/>
    <n v="13"/>
    <s v="2022-08-29 10:36:36"/>
    <s v="2022-08-29 10:42:21"/>
    <s v="PESCARA DRAGONARA"/>
    <s v="MONZA CIRCUITO"/>
    <s v="PESCARA DRAGONARA-MONZA CIRCUITO"/>
    <s v="PESCARA DRAGONARA"/>
    <s v="AR"/>
    <n v="1"/>
    <n v="0"/>
    <n v="1"/>
    <n v="166.5"/>
  </r>
  <r>
    <x v="1"/>
    <x v="0"/>
    <s v=" Monza 2022"/>
    <d v="2022-09-11T00:00:00"/>
    <s v="6A222"/>
    <d v="2022-08-30T00:00:00"/>
    <n v="12"/>
    <s v="2022-08-30 07:49:37"/>
    <s v="2022-08-30 08:10:00"/>
    <s v="SALERNO"/>
    <s v="MONZA CIRCUITO"/>
    <s v="SALERNO-MONZA CIRCUITO"/>
    <s v="ROMA TIBURTINA"/>
    <s v="AR"/>
    <n v="2"/>
    <n v="0"/>
    <n v="2"/>
    <n v="108"/>
  </r>
  <r>
    <x v="1"/>
    <x v="0"/>
    <s v=" Monza 2022"/>
    <d v="2022-09-11T00:00:00"/>
    <s v="0D774"/>
    <d v="2022-08-30T00:00:00"/>
    <n v="12"/>
    <s v="2022-08-30 16:32:13"/>
    <s v="2022-08-30 16:33:20"/>
    <s v="RIVOLI AUCHAN"/>
    <s v="MONZA CIRCUITO"/>
    <s v="RIVOLI AUCHAN-MONZA CIRCUITO"/>
    <s v="TORINO FS"/>
    <s v="AR"/>
    <n v="1"/>
    <n v="0"/>
    <n v="1"/>
    <n v="37.5"/>
  </r>
  <r>
    <x v="1"/>
    <x v="0"/>
    <s v=" Monza 2022"/>
    <d v="2022-09-11T00:00:00"/>
    <s v="AD10E"/>
    <d v="2022-08-30T00:00:00"/>
    <n v="12"/>
    <s v="2022-08-30 21:35:55"/>
    <s v="2022-08-30 21:42:22"/>
    <s v="LECCE"/>
    <s v="MONZA CIRCUITO"/>
    <s v="LECCE-MONZA CIRCUITO"/>
    <s v="FOGGIA"/>
    <s v="AR"/>
    <n v="2"/>
    <n v="0"/>
    <n v="2"/>
    <n v="167"/>
  </r>
  <r>
    <x v="1"/>
    <x v="0"/>
    <s v=" Monza 2022"/>
    <d v="2022-09-11T00:00:00"/>
    <s v="183CF"/>
    <d v="2022-08-31T00:00:00"/>
    <n v="11"/>
    <s v="2022-08-31 09:20:21"/>
    <s v="2022-08-31 09:21:29"/>
    <s v="SALERNO"/>
    <s v="MONZA CIRCUITO"/>
    <s v="SALERNO-MONZA CIRCUITO"/>
    <s v="FIRENZE VILLA COSTANZA"/>
    <s v="AR"/>
    <n v="2"/>
    <n v="0"/>
    <n v="2"/>
    <n v="0"/>
  </r>
  <r>
    <x v="1"/>
    <x v="0"/>
    <s v=" Monza 2022"/>
    <d v="2022-09-11T00:00:00"/>
    <s v="08FB3"/>
    <d v="2022-08-31T00:00:00"/>
    <n v="11"/>
    <s v="2022-08-31 17:05:31"/>
    <s v="2022-08-31 17:10:01"/>
    <s v="PESCARA DRAGONARA"/>
    <s v="MONZA CIRCUITO"/>
    <s v="PESCARA DRAGONARA-MONZA CIRCUITO"/>
    <s v="PESCARA DRAGONARA"/>
    <s v="AR"/>
    <n v="1"/>
    <n v="0"/>
    <n v="1"/>
    <n v="56"/>
  </r>
  <r>
    <x v="1"/>
    <x v="0"/>
    <s v=" Monza 2022"/>
    <d v="2022-09-11T00:00:00"/>
    <s v="1BC5C"/>
    <d v="2022-08-31T00:00:00"/>
    <n v="11"/>
    <s v="2022-08-31 17:54:42"/>
    <s v="2022-08-31 18:03:10"/>
    <s v="LUBIANA FS"/>
    <s v="MONZA CIRCUITO"/>
    <s v="LUBIANA FS-MONZA CIRCUITO"/>
    <s v="NOVENTA"/>
    <s v="AR"/>
    <n v="2"/>
    <n v="0"/>
    <n v="2"/>
    <n v="116"/>
  </r>
  <r>
    <x v="1"/>
    <x v="0"/>
    <s v=" Monza 2022"/>
    <d v="2022-09-11T00:00:00"/>
    <s v="E4DC4"/>
    <d v="2022-08-31T00:00:00"/>
    <n v="11"/>
    <s v="2022-08-31 19:02:01"/>
    <s v="2022-08-31 19:09:49"/>
    <s v="LECCE"/>
    <s v="MONZA CIRCUITO"/>
    <s v="LECCE-MONZA CIRCUITO"/>
    <s v="BARI IKEA"/>
    <s v="AR"/>
    <n v="1"/>
    <n v="0"/>
    <n v="1"/>
    <n v="85.41"/>
  </r>
  <r>
    <x v="1"/>
    <x v="0"/>
    <s v=" Monza 2022"/>
    <d v="2022-09-11T00:00:00"/>
    <s v="C6F40"/>
    <d v="2022-09-01T00:00:00"/>
    <n v="10"/>
    <s v="2022-09-01 09:19:16"/>
    <s v="2022-09-01 09:20:21"/>
    <s v="PADOVA IKEA"/>
    <s v="MONZA CIRCUITO"/>
    <s v="PADOVA IKEA-MONZA CIRCUITO"/>
    <s v="VERONA SUD"/>
    <s v="AR"/>
    <n v="2"/>
    <n v="0"/>
    <n v="2"/>
    <n v="0"/>
  </r>
  <r>
    <x v="1"/>
    <x v="0"/>
    <s v=" Monza 2022"/>
    <d v="2022-09-11T00:00:00"/>
    <s v="403C1"/>
    <d v="2022-09-01T00:00:00"/>
    <n v="10"/>
    <s v="2022-09-01 19:54:33"/>
    <s v="2022-09-01 19:58:44"/>
    <s v="PESCARA DRAGONARA"/>
    <s v="MONZA CIRCUITO"/>
    <s v="PESCARA DRAGONARA-MONZA CIRCUITO"/>
    <s v="MODENA FIERA"/>
    <s v="AR"/>
    <n v="1"/>
    <n v="0"/>
    <n v="1"/>
    <n v="35"/>
  </r>
  <r>
    <x v="1"/>
    <x v="0"/>
    <s v=" Monza 2022"/>
    <d v="2022-09-11T00:00:00"/>
    <s v="1E62B"/>
    <d v="2022-09-01T00:00:00"/>
    <n v="10"/>
    <s v="2022-09-01 20:10:29"/>
    <s v="2022-09-01 20:14:25"/>
    <s v="PESCARA DRAGONARA"/>
    <s v="MONZA CIRCUITO"/>
    <s v="PESCARA DRAGONARA-MONZA CIRCUITO"/>
    <s v="MODENA FIERA"/>
    <s v="AR"/>
    <n v="2"/>
    <n v="0"/>
    <n v="2"/>
    <n v="70"/>
  </r>
  <r>
    <x v="1"/>
    <x v="0"/>
    <s v=" Monza 2022"/>
    <d v="2022-09-11T00:00:00"/>
    <n v="56010"/>
    <d v="2022-09-02T00:00:00"/>
    <n v="9"/>
    <s v="2022-09-02 13:37:46"/>
    <s v="2022-09-02 13:40:57"/>
    <s v="RIVOLI AUCHAN"/>
    <s v="MONZA CIRCUITO"/>
    <s v="RIVOLI AUCHAN-MONZA CIRCUITO"/>
    <s v="TORINO AUCHAN"/>
    <s v="AR"/>
    <n v="1"/>
    <n v="1"/>
    <n v="2"/>
    <n v="75"/>
  </r>
  <r>
    <x v="1"/>
    <x v="0"/>
    <s v=" Monza 2022"/>
    <d v="2022-09-11T00:00:00"/>
    <s v="47CE9"/>
    <d v="2022-09-02T00:00:00"/>
    <n v="9"/>
    <s v="2022-09-02 14:30:45"/>
    <s v="2022-09-02 14:33:10"/>
    <s v="RIVOLI AUCHAN"/>
    <s v="MONZA CIRCUITO"/>
    <s v="RIVOLI AUCHAN-MONZA CIRCUITO"/>
    <s v="TORINO FS"/>
    <s v="AR"/>
    <n v="2"/>
    <n v="0"/>
    <n v="2"/>
    <n v="75"/>
  </r>
  <r>
    <x v="1"/>
    <x v="0"/>
    <s v=" Monza 2022"/>
    <d v="2022-09-11T00:00:00"/>
    <s v="348F4"/>
    <d v="2022-09-03T00:00:00"/>
    <n v="8"/>
    <s v="2022-09-03 19:47:18"/>
    <s v="2022-09-03 19:59:02"/>
    <s v="RIVOLI AUCHAN"/>
    <s v="MONZA CIRCUITO"/>
    <s v="RIVOLI AUCHAN-MONZA CIRCUITO"/>
    <s v="SANTHIA"/>
    <s v="AR"/>
    <n v="3"/>
    <n v="0"/>
    <n v="3"/>
    <n v="99"/>
  </r>
  <r>
    <x v="1"/>
    <x v="0"/>
    <s v=" Monza 2022"/>
    <d v="2022-09-11T00:00:00"/>
    <s v="304CA"/>
    <d v="2022-09-03T00:00:00"/>
    <n v="8"/>
    <s v="2022-09-03 22:11:58"/>
    <s v="2022-09-03 22:26:20"/>
    <s v="SALERNO"/>
    <s v="MONZA CIRCUITO"/>
    <s v="SALERNO-MONZA CIRCUITO"/>
    <s v="CASERTA"/>
    <s v="AR"/>
    <n v="2"/>
    <n v="0"/>
    <n v="2"/>
    <n v="188.1"/>
  </r>
  <r>
    <x v="1"/>
    <x v="0"/>
    <s v=" Monza 2022"/>
    <d v="2022-09-11T00:00:00"/>
    <s v="04536"/>
    <d v="2022-09-04T00:00:00"/>
    <n v="7"/>
    <s v="2022-09-04 14:12:44"/>
    <s v="2022-09-04 14:21:48"/>
    <s v="PESCARA DRAGONARA"/>
    <s v="MONZA CIRCUITO"/>
    <s v="PESCARA DRAGONARA-MONZA CIRCUITO"/>
    <s v="PESCARA DRAGONARA"/>
    <s v="AR"/>
    <n v="1"/>
    <n v="0"/>
    <n v="1"/>
    <n v="166.5"/>
  </r>
  <r>
    <x v="1"/>
    <x v="0"/>
    <s v=" Monza 2022"/>
    <d v="2022-09-11T00:00:00"/>
    <s v="E04C2"/>
    <d v="2022-09-04T00:00:00"/>
    <n v="7"/>
    <s v="2022-09-04 14:28:46"/>
    <s v="2022-09-04 14:30:47"/>
    <s v="PESCARA DRAGONARA"/>
    <s v="MONZA CIRCUITO"/>
    <s v="PESCARA DRAGONARA-MONZA CIRCUITO"/>
    <s v="PESCARA DRAGONARA"/>
    <s v="AR"/>
    <n v="1"/>
    <n v="0"/>
    <n v="1"/>
    <n v="166.5"/>
  </r>
  <r>
    <x v="1"/>
    <x v="0"/>
    <s v=" Monza 2022"/>
    <d v="2022-09-11T00:00:00"/>
    <s v="142BA"/>
    <d v="2022-09-04T00:00:00"/>
    <n v="7"/>
    <s v="2022-09-04 15:21:57"/>
    <s v="2022-09-04 15:29:48"/>
    <s v="PESCARA DRAGONARA"/>
    <s v="MONZA CIRCUITO"/>
    <s v="PESCARA DRAGONARA-MONZA CIRCUITO"/>
    <s v="ANCONA PITTARELLO"/>
    <s v="AR"/>
    <n v="3"/>
    <n v="0"/>
    <n v="3"/>
    <n v="187.5"/>
  </r>
  <r>
    <x v="1"/>
    <x v="0"/>
    <s v=" Monza 2022"/>
    <d v="2022-09-11T00:00:00"/>
    <s v="00BF4"/>
    <d v="2022-09-04T00:00:00"/>
    <n v="7"/>
    <s v="2022-09-04 17:41:44"/>
    <s v="2022-09-04 17:50:15"/>
    <s v="PADOVA IKEA"/>
    <s v="MONZA CIRCUITO"/>
    <s v="PADOVA IKEA-MONZA CIRCUITO"/>
    <s v="VICENZA OVEST"/>
    <s v="AR"/>
    <n v="2"/>
    <n v="0"/>
    <n v="2"/>
    <n v="92"/>
  </r>
  <r>
    <x v="1"/>
    <x v="0"/>
    <s v=" Monza 2022"/>
    <d v="2022-09-11T00:00:00"/>
    <s v="F99AB"/>
    <d v="2022-09-04T00:00:00"/>
    <n v="7"/>
    <s v="2022-09-04 19:38:59"/>
    <s v="2022-09-04 19:50:11"/>
    <s v="SALERNO"/>
    <s v="MONZA CIRCUITO"/>
    <s v="SALERNO-MONZA CIRCUITO"/>
    <s v="CASERTA"/>
    <s v="AR"/>
    <n v="2"/>
    <n v="0"/>
    <n v="2"/>
    <n v="198"/>
  </r>
  <r>
    <x v="1"/>
    <x v="0"/>
    <s v=" Monza 2022"/>
    <d v="2022-09-11T00:00:00"/>
    <s v="3D19D"/>
    <d v="2022-09-04T00:00:00"/>
    <n v="7"/>
    <s v="2022-09-04 21:25:37"/>
    <s v="2022-09-04 21:27:45"/>
    <s v="RIVOLI AUCHAN"/>
    <s v="MONZA CIRCUITO"/>
    <s v="RIVOLI AUCHAN-MONZA CIRCUITO"/>
    <s v="TORINO FS"/>
    <s v="AR"/>
    <n v="2"/>
    <n v="0"/>
    <n v="2"/>
    <n v="75"/>
  </r>
  <r>
    <x v="1"/>
    <x v="0"/>
    <s v=" Monza 2022"/>
    <d v="2022-09-11T00:00:00"/>
    <s v="BFC20"/>
    <d v="2022-09-05T00:00:00"/>
    <n v="6"/>
    <s v="2022-09-05 09:40:05"/>
    <s v="2022-09-05 09:54:48"/>
    <s v="PESCARA DRAGONARA"/>
    <s v="MONZA CIRCUITO"/>
    <s v="PESCARA DRAGONARA-MONZA CIRCUITO"/>
    <s v="MODENA FIERA"/>
    <s v="AR"/>
    <n v="2"/>
    <n v="0"/>
    <n v="2"/>
    <n v="83"/>
  </r>
  <r>
    <x v="1"/>
    <x v="0"/>
    <s v=" Monza 2022"/>
    <d v="2022-09-11T00:00:00"/>
    <s v="BFA2F"/>
    <d v="2022-09-05T00:00:00"/>
    <n v="6"/>
    <s v="2022-09-05 10:38:27"/>
    <s v="2022-09-05 10:42:50"/>
    <s v="PESCARA DRAGONARA"/>
    <s v="MONZA CIRCUITO"/>
    <s v="PESCARA DRAGONARA-MONZA CIRCUITO"/>
    <s v="MODENA FIERA"/>
    <s v="AR"/>
    <n v="2"/>
    <n v="0"/>
    <n v="2"/>
    <n v="84.6"/>
  </r>
  <r>
    <x v="1"/>
    <x v="0"/>
    <s v=" Monza 2022"/>
    <d v="2022-09-11T00:00:00"/>
    <s v="C8918"/>
    <d v="2022-09-05T00:00:00"/>
    <n v="6"/>
    <s v="2022-09-05 10:43:33"/>
    <s v="2022-09-05 10:52:47"/>
    <s v="PESCARA DRAGONARA"/>
    <s v="MONZA CIRCUITO"/>
    <s v="PESCARA DRAGONARA-MONZA CIRCUITO"/>
    <s v="MODENA FIERA"/>
    <s v="AR"/>
    <n v="4"/>
    <n v="0"/>
    <n v="4"/>
    <n v="169.2"/>
  </r>
  <r>
    <x v="1"/>
    <x v="0"/>
    <s v=" Monza 2022"/>
    <d v="2022-09-11T00:00:00"/>
    <s v="188AB"/>
    <d v="2022-09-05T00:00:00"/>
    <n v="6"/>
    <s v="2022-09-05 10:47:43"/>
    <s v="2022-09-05 10:58:50"/>
    <s v="PESCARA DRAGONARA"/>
    <s v="MONZA CIRCUITO"/>
    <s v="PESCARA DRAGONARA-MONZA CIRCUITO"/>
    <s v="MODENA FIERA"/>
    <s v="AR"/>
    <n v="1"/>
    <n v="0"/>
    <n v="1"/>
    <n v="41.5"/>
  </r>
  <r>
    <x v="1"/>
    <x v="0"/>
    <s v=" Monza 2022"/>
    <d v="2022-09-11T00:00:00"/>
    <s v="72FC8"/>
    <d v="2022-09-05T00:00:00"/>
    <n v="6"/>
    <s v="2022-09-05 11:20:29"/>
    <s v="2022-09-05 11:23:26"/>
    <s v="PADOVA IKEA"/>
    <s v="MONZA CIRCUITO"/>
    <s v="PADOVA IKEA-MONZA CIRCUITO"/>
    <s v="VERONA SUD"/>
    <s v="AR"/>
    <n v="3"/>
    <n v="0"/>
    <n v="3"/>
    <n v="124.5"/>
  </r>
  <r>
    <x v="1"/>
    <x v="0"/>
    <s v=" Monza 2022"/>
    <d v="2022-09-11T00:00:00"/>
    <s v="74F36"/>
    <d v="2022-09-05T00:00:00"/>
    <n v="6"/>
    <s v="2022-09-05 16:27:31"/>
    <s v="2022-09-05 16:31:41"/>
    <s v="SALERNO"/>
    <s v="MONZA CIRCUITO"/>
    <s v="SALERNO-MONZA CIRCUITO"/>
    <s v="ROMA TIBURTINA"/>
    <s v="AR"/>
    <n v="3"/>
    <n v="0"/>
    <n v="3"/>
    <n v="250.5"/>
  </r>
  <r>
    <x v="1"/>
    <x v="0"/>
    <s v=" Monza 2022"/>
    <d v="2022-09-11T00:00:00"/>
    <s v="6CD1F"/>
    <d v="2022-09-05T00:00:00"/>
    <n v="6"/>
    <s v="2022-09-05 19:08:51"/>
    <s v="2022-09-05 19:12:07"/>
    <s v="PESCARA DRAGONARA"/>
    <s v="MONZA CIRCUITO"/>
    <s v="PESCARA DRAGONARA-MONZA CIRCUITO"/>
    <s v="BOLOGNA FIERA"/>
    <s v="AR"/>
    <n v="3"/>
    <n v="1"/>
    <n v="4"/>
    <n v="184"/>
  </r>
  <r>
    <x v="1"/>
    <x v="0"/>
    <s v=" Monza 2022"/>
    <d v="2022-09-11T00:00:00"/>
    <s v="35A29"/>
    <d v="2022-09-05T00:00:00"/>
    <n v="6"/>
    <s v="2022-09-05 20:17:26"/>
    <s v="2022-09-05 20:20:35"/>
    <s v="PESCARA DRAGONARA"/>
    <s v="MONZA CIRCUITO"/>
    <s v="PESCARA DRAGONARA-MONZA CIRCUITO"/>
    <s v="ANCONA PITTARELLO"/>
    <s v="AR"/>
    <n v="5"/>
    <n v="0"/>
    <n v="5"/>
    <n v="312.5"/>
  </r>
  <r>
    <x v="1"/>
    <x v="0"/>
    <s v=" Monza 2022"/>
    <d v="2022-09-11T00:00:00"/>
    <s v="EE662"/>
    <d v="2022-09-05T00:00:00"/>
    <n v="6"/>
    <s v="2022-09-05 20:28:04"/>
    <s v="2022-09-05 20:34:25"/>
    <s v="LUBIANA FS"/>
    <s v="MONZA CIRCUITO"/>
    <s v="LUBIANA FS-MONZA CIRCUITO"/>
    <s v="TREVISO SILEA"/>
    <s v="AR"/>
    <n v="1"/>
    <n v="1"/>
    <n v="2"/>
    <n v="108"/>
  </r>
  <r>
    <x v="1"/>
    <x v="0"/>
    <s v=" Monza 2022"/>
    <d v="2022-09-11T00:00:00"/>
    <s v="009D8"/>
    <d v="2022-09-05T00:00:00"/>
    <n v="6"/>
    <s v="2022-09-05 22:30:53"/>
    <s v="2022-09-05 22:34:01"/>
    <s v="PADOVA IKEA"/>
    <s v="MONZA CIRCUITO"/>
    <s v="PADOVA IKEA-MONZA CIRCUITO"/>
    <s v="BERGAMO"/>
    <s v="AR"/>
    <n v="2"/>
    <n v="0"/>
    <n v="2"/>
    <n v="246"/>
  </r>
  <r>
    <x v="1"/>
    <x v="0"/>
    <s v=" Monza 2022"/>
    <d v="2022-09-11T00:00:00"/>
    <s v="5652F"/>
    <d v="2022-09-06T00:00:00"/>
    <n v="5"/>
    <s v="2022-09-06 14:31:15"/>
    <s v="2022-09-06 14:33:13"/>
    <s v="SALERNO"/>
    <s v="MONZA CIRCUITO"/>
    <s v="SALERNO-MONZA CIRCUITO"/>
    <s v="FIRENZE VILLA COSTANZA"/>
    <s v="AR"/>
    <n v="2"/>
    <n v="0"/>
    <n v="2"/>
    <n v="0"/>
  </r>
  <r>
    <x v="1"/>
    <x v="0"/>
    <s v=" Monza 2022"/>
    <d v="2022-09-11T00:00:00"/>
    <s v="A0C0F"/>
    <d v="2022-09-06T00:00:00"/>
    <n v="5"/>
    <s v="2022-09-06 15:24:58"/>
    <s v="2022-09-06 15:33:13"/>
    <s v="PADOVA IKEA"/>
    <s v="MONZA CIRCUITO"/>
    <s v="PADOVA IKEA-MONZA CIRCUITO"/>
    <s v="PADOVA IKEA"/>
    <s v="AR"/>
    <n v="2"/>
    <n v="0"/>
    <n v="2"/>
    <n v="280"/>
  </r>
  <r>
    <x v="1"/>
    <x v="0"/>
    <s v=" Monza 2022"/>
    <d v="2022-09-11T00:00:00"/>
    <s v="1FF35"/>
    <d v="2022-09-06T00:00:00"/>
    <n v="5"/>
    <s v="2022-09-06 15:38:36"/>
    <s v="2022-09-06 15:41:46"/>
    <s v="RIVOLI AUCHAN"/>
    <s v="MONZA CIRCUITO"/>
    <s v="RIVOLI AUCHAN-MONZA CIRCUITO"/>
    <s v="TORINO FS"/>
    <s v="AR"/>
    <n v="1"/>
    <n v="0"/>
    <n v="1"/>
    <n v="131.5"/>
  </r>
  <r>
    <x v="1"/>
    <x v="0"/>
    <s v=" Monza 2022"/>
    <d v="2022-09-11T00:00:00"/>
    <s v="1A42D"/>
    <d v="2022-09-06T00:00:00"/>
    <n v="5"/>
    <s v="2022-09-06 16:32:47"/>
    <s v="2022-09-06 16:47:09"/>
    <s v="RIVOLI AUCHAN"/>
    <s v="MONZA CIRCUITO"/>
    <s v="RIVOLI AUCHAN-MONZA CIRCUITO"/>
    <s v="TORINO AUCHAN"/>
    <s v="AR"/>
    <n v="1"/>
    <n v="1"/>
    <n v="2"/>
    <n v="263"/>
  </r>
  <r>
    <x v="1"/>
    <x v="0"/>
    <s v=" Monza 2022"/>
    <d v="2022-09-11T00:00:00"/>
    <s v="489D2"/>
    <d v="2022-09-06T00:00:00"/>
    <n v="5"/>
    <s v="2022-09-06 18:18:02"/>
    <s v="2022-09-06 18:22:16"/>
    <s v="RIVOLI AUCHAN"/>
    <s v="MONZA CIRCUITO"/>
    <s v="RIVOLI AUCHAN-MONZA CIRCUITO"/>
    <s v="TORINO AUCHAN"/>
    <s v="AR"/>
    <n v="1"/>
    <n v="0"/>
    <n v="1"/>
    <n v="131.5"/>
  </r>
  <r>
    <x v="1"/>
    <x v="0"/>
    <s v=" Monza 2022"/>
    <d v="2022-09-11T00:00:00"/>
    <s v="89D63"/>
    <d v="2022-09-06T00:00:00"/>
    <n v="5"/>
    <s v="2022-09-06 18:19:20"/>
    <s v="2022-09-06 18:20:56"/>
    <s v="SALERNO"/>
    <s v="MONZA CIRCUITO"/>
    <s v="SALERNO-MONZA CIRCUITO"/>
    <s v="ROMA ANAGNINA"/>
    <s v="AR"/>
    <n v="2"/>
    <n v="0"/>
    <n v="2"/>
    <n v="167"/>
  </r>
  <r>
    <x v="1"/>
    <x v="0"/>
    <s v=" Monza 2022"/>
    <d v="2022-09-11T00:00:00"/>
    <s v="2BF75"/>
    <d v="2022-09-07T00:00:00"/>
    <n v="4"/>
    <s v="2022-09-07 07:29:18"/>
    <s v="2022-09-07 07:32:32"/>
    <s v="LUBIANA FS"/>
    <s v="MONZA CIRCUITO"/>
    <s v="LUBIANA FS-MONZA CIRCUITO"/>
    <s v="TRIESTE"/>
    <s v="AR"/>
    <n v="1"/>
    <n v="0"/>
    <n v="1"/>
    <n v="71"/>
  </r>
  <r>
    <x v="1"/>
    <x v="0"/>
    <s v=" Monza 2022"/>
    <d v="2022-09-11T00:00:00"/>
    <s v="A8FE3"/>
    <d v="2022-09-07T00:00:00"/>
    <n v="4"/>
    <s v="2022-09-07 10:03:54"/>
    <s v="2022-09-07 10:05:53"/>
    <s v="RIVOLI AUCHAN"/>
    <s v="MONZA CIRCUITO"/>
    <s v="RIVOLI AUCHAN-MONZA CIRCUITO"/>
    <s v="TORINO FS"/>
    <s v="AR"/>
    <n v="1"/>
    <n v="0"/>
    <n v="1"/>
    <n v="131.5"/>
  </r>
  <r>
    <x v="1"/>
    <x v="0"/>
    <s v=" Monza 2022"/>
    <d v="2022-09-11T00:00:00"/>
    <s v="9A1A3"/>
    <d v="2022-09-07T00:00:00"/>
    <n v="4"/>
    <s v="2022-09-07 13:03:11"/>
    <s v="2022-09-07 13:12:18"/>
    <s v="RIVOLI AUCHAN"/>
    <s v="MONZA CIRCUITO"/>
    <s v="RIVOLI AUCHAN-MONZA CIRCUITO"/>
    <s v="NOVARA"/>
    <s v="AR"/>
    <n v="1"/>
    <n v="1"/>
    <n v="2"/>
    <n v="246"/>
  </r>
  <r>
    <x v="1"/>
    <x v="0"/>
    <s v=" Monza 2022"/>
    <d v="2022-09-11T00:00:00"/>
    <s v="EA0B3"/>
    <d v="2022-09-07T00:00:00"/>
    <n v="4"/>
    <s v="2022-09-07 15:49:38"/>
    <s v="2022-09-07 15:57:33"/>
    <s v="RIVOLI AUCHAN"/>
    <s v="MONZA CIRCUITO"/>
    <s v="RIVOLI AUCHAN-MONZA CIRCUITO"/>
    <s v="TORINO FS"/>
    <s v="AR"/>
    <n v="1"/>
    <n v="0"/>
    <n v="1"/>
    <n v="131.5"/>
  </r>
  <r>
    <x v="1"/>
    <x v="0"/>
    <s v=" Monza 2022"/>
    <d v="2022-09-11T00:00:00"/>
    <s v="E7E55"/>
    <d v="2022-09-07T00:00:00"/>
    <n v="4"/>
    <s v="2022-09-07 15:56:59"/>
    <s v="2022-09-07 16:01:34"/>
    <s v="SALERNO"/>
    <s v="MONZA CIRCUITO"/>
    <s v="SALERNO-MONZA CIRCUITO"/>
    <s v="ROMA ANAGNINA"/>
    <s v="AR"/>
    <n v="2"/>
    <n v="0"/>
    <n v="2"/>
    <n v="355"/>
  </r>
  <r>
    <x v="1"/>
    <x v="0"/>
    <s v=" Monza 2022"/>
    <d v="2022-09-11T00:00:00"/>
    <s v="DF03D"/>
    <d v="2022-09-08T00:00:00"/>
    <n v="3"/>
    <s v="2022-09-08 03:46:09"/>
    <s v="2022-09-08 03:49:04"/>
    <s v="PADOVA IKEA"/>
    <s v="MONZA CIRCUITO"/>
    <s v="PADOVA IKEA-MONZA CIRCUITO"/>
    <s v="BERGAMO"/>
    <s v="AR"/>
    <n v="1"/>
    <n v="0"/>
    <n v="1"/>
    <n v="123"/>
  </r>
  <r>
    <x v="1"/>
    <x v="0"/>
    <s v=" Monza 2022"/>
    <d v="2022-09-11T00:00:00"/>
    <s v="E4F6B"/>
    <d v="2022-09-08T00:00:00"/>
    <n v="3"/>
    <s v="2022-09-08 07:57:43"/>
    <s v="2022-09-08 08:01:41"/>
    <s v="PADOVA IKEA"/>
    <s v="MONZA CIRCUITO"/>
    <s v="PADOVA IKEA-MONZA CIRCUITO"/>
    <s v="BERGAMO"/>
    <s v="AR"/>
    <n v="2"/>
    <n v="0"/>
    <n v="2"/>
    <n v="246"/>
  </r>
  <r>
    <x v="1"/>
    <x v="0"/>
    <s v=" Monza 2022"/>
    <d v="2022-09-11T00:00:00"/>
    <s v="DC69B"/>
    <d v="2022-09-08T00:00:00"/>
    <n v="3"/>
    <s v="2022-09-08 08:37:07"/>
    <s v="2022-09-08 08:55:52"/>
    <s v="PADOVA IKEA"/>
    <s v="MONZA CIRCUITO"/>
    <s v="PADOVA IKEA-MONZA CIRCUITO"/>
    <s v="BERGAMO"/>
    <s v="AR"/>
    <n v="2"/>
    <n v="0"/>
    <n v="2"/>
    <n v="246"/>
  </r>
  <r>
    <x v="1"/>
    <x v="0"/>
    <s v=" Monza 2022"/>
    <d v="2022-09-11T00:00:00"/>
    <s v="0F2C4"/>
    <d v="2022-09-08T00:00:00"/>
    <n v="3"/>
    <s v="2022-09-08 11:31:43"/>
    <s v="2022-09-08 11:36:29"/>
    <s v="SALERNO"/>
    <s v="MONZA CIRCUITO"/>
    <s v="SALERNO-MONZA CIRCUITO"/>
    <s v="ROMA ANAGNINA"/>
    <s v="AR"/>
    <n v="1"/>
    <n v="0"/>
    <n v="1"/>
    <n v="177.5"/>
  </r>
  <r>
    <x v="1"/>
    <x v="0"/>
    <s v=" Monza 2022"/>
    <d v="2022-09-11T00:00:00"/>
    <s v="9069D"/>
    <d v="2022-09-08T00:00:00"/>
    <n v="3"/>
    <s v="2022-09-08 11:39:14"/>
    <s v="2022-09-08 11:41:10"/>
    <s v="LECCE"/>
    <s v="MONZA CIRCUITO"/>
    <s v="LECCE-MONZA CIRCUITO"/>
    <s v="TARANTO"/>
    <s v="AR"/>
    <n v="1"/>
    <n v="1"/>
    <n v="2"/>
    <n v="386"/>
  </r>
  <r>
    <x v="1"/>
    <x v="0"/>
    <s v=" Monza 2022"/>
    <d v="2022-09-11T00:00:00"/>
    <s v="7A305"/>
    <d v="2022-09-08T00:00:00"/>
    <n v="3"/>
    <s v="2022-09-08 12:13:48"/>
    <s v="2022-09-08 12:22:50"/>
    <s v="PADOVA IKEA"/>
    <s v="MONZA CIRCUITO"/>
    <s v="PADOVA IKEA-MONZA CIRCUITO"/>
    <s v="PADOVA IKEA"/>
    <s v="AR"/>
    <n v="2"/>
    <n v="0"/>
    <n v="2"/>
    <n v="280"/>
  </r>
  <r>
    <x v="1"/>
    <x v="0"/>
    <s v=" Monza 2022"/>
    <d v="2022-09-11T00:00:00"/>
    <s v="ED71B"/>
    <d v="2022-09-08T00:00:00"/>
    <n v="3"/>
    <s v="2022-09-08 13:00:15"/>
    <s v="2022-09-08 13:04:11"/>
    <s v="PADOVA IKEA"/>
    <s v="MONZA CIRCUITO"/>
    <s v="PADOVA IKEA-MONZA CIRCUITO"/>
    <s v="VERONA SUD"/>
    <s v="AR"/>
    <n v="1"/>
    <n v="0"/>
    <n v="1"/>
    <n v="135.5"/>
  </r>
  <r>
    <x v="1"/>
    <x v="0"/>
    <s v=" Monza 2022"/>
    <d v="2022-09-11T00:00:00"/>
    <n v="87685"/>
    <d v="2022-09-08T00:00:00"/>
    <n v="3"/>
    <s v="2022-09-08 13:54:03"/>
    <s v="2022-09-08 14:15:38"/>
    <s v="PADOVA IKEA"/>
    <s v="MONZA CIRCUITO"/>
    <s v="PADOVA IKEA-MONZA CIRCUITO"/>
    <s v="VERONA SUD"/>
    <s v="AR"/>
    <n v="2"/>
    <n v="0"/>
    <n v="2"/>
    <n v="271"/>
  </r>
  <r>
    <x v="1"/>
    <x v="0"/>
    <s v=" Monza 2022"/>
    <d v="2022-09-11T00:00:00"/>
    <s v="5A741"/>
    <d v="2022-09-08T00:00:00"/>
    <n v="3"/>
    <s v="2022-09-08 14:25:23"/>
    <s v="2022-09-08 14:26:30"/>
    <s v="SALERNO"/>
    <s v="MONZA CIRCUITO"/>
    <s v="SALERNO-MONZA CIRCUITO"/>
    <s v="FIRENZE VILLA COSTANZA"/>
    <s v="AR"/>
    <n v="1"/>
    <n v="0"/>
    <n v="1"/>
    <n v="0"/>
  </r>
  <r>
    <x v="1"/>
    <x v="0"/>
    <s v=" Monza 2022"/>
    <d v="2022-09-11T00:00:00"/>
    <s v="0FB6A"/>
    <d v="2022-09-08T00:00:00"/>
    <n v="3"/>
    <s v="2022-09-08 14:29:09"/>
    <s v="2022-09-08 14:29:55"/>
    <s v="SALERNO"/>
    <s v="MONZA CIRCUITO"/>
    <s v="SALERNO-MONZA CIRCUITO"/>
    <s v="FIRENZE VILLA COSTANZA"/>
    <s v="AR"/>
    <n v="1"/>
    <n v="0"/>
    <n v="1"/>
    <n v="0"/>
  </r>
  <r>
    <x v="1"/>
    <x v="0"/>
    <s v=" Monza 2022"/>
    <d v="2022-09-11T00:00:00"/>
    <n v="67423"/>
    <d v="2022-09-08T00:00:00"/>
    <n v="3"/>
    <s v="2022-09-08 16:57:08"/>
    <s v="2022-09-08 16:58:46"/>
    <s v="SALERNO"/>
    <s v="MONZA CIRCUITO"/>
    <s v="SALERNO-MONZA CIRCUITO"/>
    <s v="CASSINO"/>
    <s v="AR"/>
    <n v="2"/>
    <n v="0"/>
    <n v="2"/>
    <n v="191"/>
  </r>
  <r>
    <x v="1"/>
    <x v="0"/>
    <s v=" Monza 2022"/>
    <d v="2022-09-11T00:00:00"/>
    <s v="B4BF4"/>
    <d v="2022-09-09T00:00:00"/>
    <n v="2"/>
    <s v="2022-09-09 12:26:15"/>
    <s v="2022-09-09 12:45:10"/>
    <s v="SALERNO"/>
    <s v="MONZA CIRCUITO"/>
    <s v="SALERNO-MONZA CIRCUITO"/>
    <s v="FIRENZE VILLA COSTANZA"/>
    <s v="AR"/>
    <n v="2"/>
    <n v="0"/>
    <n v="2"/>
    <n v="90"/>
  </r>
  <r>
    <x v="1"/>
    <x v="0"/>
    <s v=" Monza 2022"/>
    <d v="2022-09-11T00:00:00"/>
    <s v="81BC2"/>
    <d v="2022-09-09T00:00:00"/>
    <n v="2"/>
    <s v="2022-09-09 12:46:28"/>
    <s v="2022-09-09 12:53:29"/>
    <s v="PESCARA DRAGONARA"/>
    <s v="MONZA CIRCUITO"/>
    <s v="PESCARA DRAGONARA-MONZA CIRCUITO"/>
    <s v="ANCONA PITTARELLO"/>
    <s v="AR"/>
    <n v="2"/>
    <n v="0"/>
    <n v="2"/>
    <n v="125"/>
  </r>
  <r>
    <x v="1"/>
    <x v="0"/>
    <s v=" Monza 2022"/>
    <d v="2022-09-11T00:00:00"/>
    <s v="AB75C"/>
    <d v="2022-09-09T00:00:00"/>
    <n v="2"/>
    <s v="2022-09-09 13:33:31"/>
    <s v="2022-09-09 13:51:47"/>
    <s v="PESCARA DRAGONARA"/>
    <s v="MONZA CIRCUITO"/>
    <s v="PESCARA DRAGONARA-MONZA CIRCUITO"/>
    <s v="ANCONA PITTARELLO"/>
    <s v="AR"/>
    <n v="1"/>
    <n v="0"/>
    <n v="1"/>
    <n v="156.5"/>
  </r>
  <r>
    <x v="1"/>
    <x v="0"/>
    <s v=" Monza 2022"/>
    <d v="2022-09-11T00:00:00"/>
    <s v="2A398"/>
    <d v="2022-09-10T00:00:00"/>
    <n v="1"/>
    <s v="2022-09-10 11:34:45"/>
    <s v="2022-09-10 11:37:05"/>
    <s v="RIVOLI AUCHAN"/>
    <s v="MONZA CIRCUITO"/>
    <s v="RIVOLI AUCHAN-MONZA CIRCUITO"/>
    <s v="TORINO FS"/>
    <s v="AR"/>
    <n v="1"/>
    <n v="0"/>
    <n v="1"/>
    <n v="37.5"/>
  </r>
  <r>
    <x v="2"/>
    <x v="1"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x v="0"/>
    <s v=" Mugello 2023"/>
    <d v="2023-06-11T00:00:00"/>
    <n v="41632"/>
    <d v="2023-01-01T00:00:00"/>
    <n v="161"/>
    <s v="2023-01-01 18:10:54"/>
    <s v="SAVONA"/>
    <s v="MUGELLO CIRCUITO"/>
    <s v="SAVONA-MUGELLO CIRCUITO"/>
    <s v="PISA"/>
    <s v="AR"/>
    <n v="2"/>
    <n v="0"/>
    <n v="2"/>
    <n v="58"/>
    <s v="NO"/>
  </r>
  <r>
    <x v="0"/>
    <x v="0"/>
    <s v=" Mugello 2023"/>
    <d v="2023-06-11T00:00:00"/>
    <s v="3F76E"/>
    <d v="2023-01-05T00:00:00"/>
    <n v="157"/>
    <s v="2023-01-05 12:43:42"/>
    <s v="TORINO FS"/>
    <s v="MUGELLO CIRCUITO"/>
    <s v="TORINO FS-MUGELLO CIRCUITO"/>
    <s v="ASTI EST"/>
    <s v="AR"/>
    <n v="2"/>
    <n v="0"/>
    <n v="2"/>
    <n v="76"/>
    <s v="NO"/>
  </r>
  <r>
    <x v="0"/>
    <x v="0"/>
    <s v=" Mugello 2023"/>
    <d v="2023-06-11T00:00:00"/>
    <s v="52FC2"/>
    <d v="2023-01-05T00:00:00"/>
    <n v="157"/>
    <s v="2023-01-05 13:02:15"/>
    <s v="TORINO FS"/>
    <s v="MUGELLO CIRCUITO"/>
    <s v="TORINO FS-MUGELLO CIRCUITO"/>
    <s v="ASTI EST"/>
    <s v="AR"/>
    <n v="2"/>
    <n v="1"/>
    <n v="3"/>
    <n v="139.5"/>
    <s v="NO"/>
  </r>
  <r>
    <x v="0"/>
    <x v="0"/>
    <s v=" Mugello 2023"/>
    <d v="2023-06-11T00:00:00"/>
    <s v="7BFD6"/>
    <d v="2023-01-07T00:00:00"/>
    <n v="155"/>
    <s v="2023-01-07 14:49:10"/>
    <s v="FOGGIA"/>
    <s v="MUGELLO CIRCUITO"/>
    <s v="FOGGIA-MUGELLO CIRCUITO"/>
    <s v="TERMOLI"/>
    <s v="AR"/>
    <n v="1"/>
    <n v="0"/>
    <n v="1"/>
    <n v="41.8"/>
    <s v="NO"/>
  </r>
  <r>
    <x v="0"/>
    <x v="0"/>
    <s v=" Mugello 2023"/>
    <d v="2023-06-11T00:00:00"/>
    <s v="7631C"/>
    <d v="2023-01-10T00:00:00"/>
    <n v="152"/>
    <s v="2023-01-10 11:47:36"/>
    <s v="TORINO FS"/>
    <s v="MUGELLO CIRCUITO"/>
    <s v="TORINO FS-MUGELLO CIRCUITO"/>
    <s v="MONCALIERI"/>
    <s v="AR"/>
    <n v="4"/>
    <n v="0"/>
    <n v="4"/>
    <n v="196"/>
    <s v="NO"/>
  </r>
  <r>
    <x v="0"/>
    <x v="0"/>
    <s v=" Mugello 2023"/>
    <d v="2023-06-11T00:00:00"/>
    <s v="CE2E2"/>
    <d v="2023-01-15T00:00:00"/>
    <n v="147"/>
    <s v="2023-01-15 20:20:59"/>
    <s v="SAVONA"/>
    <s v="MUGELLO CIRCUITO"/>
    <s v="SAVONA-MUGELLO CIRCUITO"/>
    <s v="GENOVA PRINCIPE"/>
    <s v="R"/>
    <n v="2"/>
    <n v="0"/>
    <n v="2"/>
    <n v="74.400000000000006"/>
    <s v="NO"/>
  </r>
  <r>
    <x v="0"/>
    <x v="0"/>
    <s v=" Mugello 2023"/>
    <d v="2023-06-11T00:00:00"/>
    <n v="71027"/>
    <d v="2023-01-19T00:00:00"/>
    <n v="143"/>
    <s v="2023-01-19 14:21:46"/>
    <s v="SALERNO"/>
    <s v="MUGELLO CIRCUITO"/>
    <s v="SALERNO-MUGELLO CIRCUITO"/>
    <s v="ROMA TIBURTINA"/>
    <s v="AR"/>
    <n v="1"/>
    <n v="0"/>
    <n v="1"/>
    <n v="35"/>
    <s v="NO"/>
  </r>
  <r>
    <x v="0"/>
    <x v="0"/>
    <s v=" Mugello 2023"/>
    <d v="2023-06-11T00:00:00"/>
    <s v="350A6"/>
    <d v="2023-01-30T00:00:00"/>
    <n v="132"/>
    <s v="2023-01-30 16:34:13"/>
    <s v="FOGGIA"/>
    <s v="MUGELLO CIRCUITO"/>
    <s v="FOGGIA-MUGELLO CIRCUITO"/>
    <s v="TERMOLI"/>
    <s v="AR"/>
    <n v="1"/>
    <n v="0"/>
    <n v="1"/>
    <n v="41"/>
    <s v="NO"/>
  </r>
  <r>
    <x v="0"/>
    <x v="0"/>
    <s v=" Mugello 2023"/>
    <d v="2023-06-11T00:00:00"/>
    <s v="46A1F"/>
    <d v="2023-01-30T00:00:00"/>
    <n v="132"/>
    <s v="2023-01-30 16:38:17"/>
    <s v="FOGGIA"/>
    <s v="MUGELLO CIRCUITO"/>
    <s v="FOGGIA-MUGELLO CIRCUITO"/>
    <s v="TERMOLI"/>
    <s v="AR"/>
    <n v="1"/>
    <n v="0"/>
    <n v="1"/>
    <n v="53"/>
    <s v="NO"/>
  </r>
  <r>
    <x v="0"/>
    <x v="0"/>
    <s v=" Mugello 2023"/>
    <d v="2023-06-11T00:00:00"/>
    <s v="5684C"/>
    <d v="2023-02-09T00:00:00"/>
    <n v="122"/>
    <s v="2023-02-09 20:44:22"/>
    <s v="LUBIANA FS"/>
    <s v="MUGELLO CIRCUITO"/>
    <s v="LUBIANA FS-MUGELLO CIRCUITO"/>
    <s v="PADOVA IKEA"/>
    <s v="AR"/>
    <n v="1"/>
    <n v="0"/>
    <n v="1"/>
    <n v="29"/>
    <s v="NO"/>
  </r>
  <r>
    <x v="0"/>
    <x v="0"/>
    <s v=" Mugello 2023"/>
    <d v="2023-06-11T00:00:00"/>
    <s v="4E834"/>
    <d v="2023-02-17T00:00:00"/>
    <n v="114"/>
    <s v="2023-02-17 20:51:34"/>
    <s v="SAVONA"/>
    <s v="MUGELLO CIRCUITO"/>
    <s v="SAVONA-MUGELLO CIRCUITO"/>
    <s v="GENOVA PRINCIPE"/>
    <s v="AR"/>
    <n v="1"/>
    <n v="0"/>
    <n v="1"/>
    <n v="46.5"/>
    <s v="NO"/>
  </r>
  <r>
    <x v="0"/>
    <x v="0"/>
    <s v=" Mugello 2023"/>
    <d v="2023-06-11T00:00:00"/>
    <s v="8EC51"/>
    <d v="2023-02-17T00:00:00"/>
    <n v="114"/>
    <s v="2023-02-17 21:00:17"/>
    <s v="SAVONA"/>
    <s v="MUGELLO CIRCUITO"/>
    <s v="SAVONA-MUGELLO CIRCUITO"/>
    <s v="GENOVA PRINCIPE"/>
    <s v="AR"/>
    <n v="1"/>
    <n v="0"/>
    <n v="1"/>
    <n v="46.5"/>
    <s v="NO"/>
  </r>
  <r>
    <x v="1"/>
    <x v="0"/>
    <s v=" Misano 2023"/>
    <d v="2023-09-10T00:00:00"/>
    <s v="8F81E"/>
    <d v="2023-02-20T00:00:00"/>
    <n v="202"/>
    <s v="2023-02-20 14:30:47"/>
    <s v="MAGLIE"/>
    <s v="MISANO CIRCUITO"/>
    <s v="MAGLIE-MISANO CIRCUITO"/>
    <s v="TARANTO"/>
    <s v="AR"/>
    <n v="2"/>
    <n v="0"/>
    <n v="2"/>
    <n v="118"/>
    <s v="NO"/>
  </r>
  <r>
    <x v="0"/>
    <x v="0"/>
    <s v=" Mugello 2023"/>
    <d v="2023-06-11T00:00:00"/>
    <s v="DA3BE"/>
    <d v="2023-03-02T00:00:00"/>
    <n v="101"/>
    <s v="2023-03-02 17:13:32"/>
    <s v="TORINO FS"/>
    <s v="MUGELLO CIRCUITO"/>
    <s v="TORINO FS-MUGELLO CIRCUITO"/>
    <s v="TORINO FS"/>
    <s v="AR"/>
    <n v="1"/>
    <n v="1"/>
    <n v="2"/>
    <n v="214.6"/>
    <s v="NO"/>
  </r>
  <r>
    <x v="0"/>
    <x v="0"/>
    <s v=" Mugello 2023"/>
    <d v="2023-06-11T00:00:00"/>
    <s v="4AF04"/>
    <d v="2023-03-05T00:00:00"/>
    <n v="98"/>
    <s v="2023-03-05 14:05:28"/>
    <s v="MILANO FS"/>
    <s v="MUGELLO CIRCUITO"/>
    <s v="MILANO FS-MUGELLO CIRCUITO"/>
    <s v="VERONA SUD"/>
    <s v="AR"/>
    <n v="1"/>
    <n v="0"/>
    <n v="1"/>
    <n v="102.5"/>
    <s v="NO"/>
  </r>
  <r>
    <x v="2"/>
    <x v="0"/>
    <s v=" Jerez 2023"/>
    <d v="2023-04-30T00:00:00"/>
    <s v="A49A7"/>
    <d v="2023-03-06T00:00:00"/>
    <n v="55"/>
    <s v="2023-03-06 09:57:03"/>
    <s v="LUZ SHOPPING JEREZ"/>
    <s v="CIRCUITO DE JEREZ"/>
    <s v="LUZ SHOPPING JEREZ-CIRCUITO DE JEREZ"/>
    <s v="LUZ SHOPPING JEREZ"/>
    <s v="AR"/>
    <n v="1"/>
    <n v="0"/>
    <n v="1"/>
    <n v="14"/>
    <s v="NO"/>
  </r>
  <r>
    <x v="0"/>
    <x v="0"/>
    <s v=" Mugello 2023"/>
    <d v="2023-06-11T00:00:00"/>
    <s v="8EFCB"/>
    <d v="2023-03-13T00:00:00"/>
    <n v="90"/>
    <s v="2023-03-13 19:32:58"/>
    <s v="SALERNO"/>
    <s v="MUGELLO CIRCUITO"/>
    <s v="SALERNO-MUGELLO CIRCUITO"/>
    <s v="NAPOLI RAMADA"/>
    <s v="AR"/>
    <n v="1"/>
    <n v="0"/>
    <n v="1"/>
    <n v="46"/>
    <s v="NO"/>
  </r>
  <r>
    <x v="0"/>
    <x v="0"/>
    <s v=" Mugello 2023"/>
    <d v="2023-06-11T00:00:00"/>
    <s v="5E4C6"/>
    <d v="2023-03-14T00:00:00"/>
    <n v="89"/>
    <s v="2023-03-14 19:32:45"/>
    <s v="SALERNO"/>
    <s v="MUGELLO CIRCUITO"/>
    <s v="SALERNO-MUGELLO CIRCUITO"/>
    <s v="NAPOLI RAMADA"/>
    <s v="AR"/>
    <n v="1"/>
    <n v="0"/>
    <n v="1"/>
    <n v="143"/>
    <s v="NO"/>
  </r>
  <r>
    <x v="0"/>
    <x v="0"/>
    <s v=" Mugello 2023"/>
    <d v="2023-06-11T00:00:00"/>
    <s v="87B97"/>
    <d v="2023-03-16T00:00:00"/>
    <n v="87"/>
    <s v="2023-03-16 20:09:20"/>
    <s v="SALERNO"/>
    <s v="MUGELLO CIRCUITO"/>
    <s v="SALERNO-MUGELLO CIRCUITO"/>
    <s v="ROMA ANAGNINA"/>
    <s v="AR"/>
    <n v="2"/>
    <n v="0"/>
    <n v="2"/>
    <n v="93"/>
    <s v="NO"/>
  </r>
  <r>
    <x v="0"/>
    <x v="0"/>
    <s v=" Mugello 2023"/>
    <d v="2023-06-11T00:00:00"/>
    <s v="7A993"/>
    <d v="2023-03-17T00:00:00"/>
    <n v="86"/>
    <s v="2023-03-17 19:35:26"/>
    <s v="LUBIANA FS"/>
    <s v="MUGELLO CIRCUITO"/>
    <s v="LUBIANA FS-MUGELLO CIRCUITO"/>
    <s v="PADOVA IKEA"/>
    <s v="AR"/>
    <n v="2"/>
    <n v="0"/>
    <n v="2"/>
    <n v="239.6"/>
    <s v="NO"/>
  </r>
  <r>
    <x v="0"/>
    <x v="0"/>
    <s v=" Mugello 2023"/>
    <d v="2023-06-11T00:00:00"/>
    <s v="2A1D5"/>
    <d v="2023-03-17T00:00:00"/>
    <n v="86"/>
    <s v="2023-03-17 19:57:09"/>
    <s v="FOGGIA"/>
    <s v="MUGELLO CIRCUITO"/>
    <s v="FOGGIA-MUGELLO CIRCUITO"/>
    <s v="PESARO"/>
    <s v="AR"/>
    <n v="2"/>
    <n v="0"/>
    <n v="2"/>
    <n v="250"/>
    <s v="NO"/>
  </r>
  <r>
    <x v="0"/>
    <x v="0"/>
    <s v=" Mugello 2023"/>
    <d v="2023-06-11T00:00:00"/>
    <s v="4B427"/>
    <d v="2023-03-22T00:00:00"/>
    <n v="81"/>
    <s v="2023-03-22 16:36:37"/>
    <s v="FOGGIA"/>
    <s v="MUGELLO CIRCUITO"/>
    <s v="FOGGIA-MUGELLO CIRCUITO"/>
    <s v="PESCARA DRAGONARA"/>
    <s v="AR"/>
    <n v="3"/>
    <n v="0"/>
    <n v="3"/>
    <n v="144"/>
    <s v="NO"/>
  </r>
  <r>
    <x v="0"/>
    <x v="0"/>
    <s v=" Mugello 2023"/>
    <d v="2023-06-11T00:00:00"/>
    <s v="66C67"/>
    <d v="2023-03-28T00:00:00"/>
    <n v="75"/>
    <s v="2023-03-28 18:19:10"/>
    <s v="MAGLIE"/>
    <s v="MUGELLO CIRCUITO"/>
    <s v="MAGLIE-MUGELLO CIRCUITO"/>
    <s v="BARI IKEA"/>
    <s v="AR"/>
    <n v="1"/>
    <n v="0"/>
    <n v="1"/>
    <n v="131.9"/>
    <s v="NO"/>
  </r>
  <r>
    <x v="0"/>
    <x v="0"/>
    <s v=" Mugello 2023"/>
    <d v="2023-06-11T00:00:00"/>
    <s v="1F6AC"/>
    <d v="2023-03-29T00:00:00"/>
    <n v="74"/>
    <s v="2023-03-29 17:14:02"/>
    <s v="FOGGIA"/>
    <s v="MUGELLO CIRCUITO"/>
    <s v="FOGGIA-MUGELLO CIRCUITO"/>
    <s v="SAN BENEDETTO DEL TRONTO"/>
    <s v="AR"/>
    <n v="1"/>
    <n v="0"/>
    <n v="1"/>
    <n v="46.5"/>
    <s v="NO"/>
  </r>
  <r>
    <x v="0"/>
    <x v="0"/>
    <s v=" Mugello 2023"/>
    <d v="2023-06-11T00:00:00"/>
    <n v="73854"/>
    <d v="2023-03-29T00:00:00"/>
    <n v="74"/>
    <s v="2023-03-29 17:40:41"/>
    <s v="LUBIANA FS"/>
    <s v="MUGELLO CIRCUITO"/>
    <s v="LUBIANA FS-MUGELLO CIRCUITO"/>
    <s v="PADOVA IKEA"/>
    <s v="AR"/>
    <n v="2"/>
    <n v="0"/>
    <n v="2"/>
    <n v="74"/>
    <s v="NO"/>
  </r>
  <r>
    <x v="2"/>
    <x v="0"/>
    <s v=" Jerez 2023"/>
    <d v="2023-04-30T00:00:00"/>
    <s v="69BFC"/>
    <d v="2023-03-31T00:00:00"/>
    <n v="30"/>
    <s v="2023-03-31 09:46:30"/>
    <s v="LISBONA"/>
    <s v="CIRCUITO DE JEREZ"/>
    <s v="LISBONA-CIRCUITO DE JEREZ"/>
    <s v="SEVILLA"/>
    <s v="AR"/>
    <n v="2"/>
    <n v="0"/>
    <n v="2"/>
    <n v="38"/>
    <s v="NO"/>
  </r>
  <r>
    <x v="1"/>
    <x v="0"/>
    <s v=" Misano 2023"/>
    <d v="2023-09-10T00:00:00"/>
    <s v="CE40A"/>
    <d v="2023-04-06T00:00:00"/>
    <n v="157"/>
    <s v="2023-04-06 19:30:47"/>
    <s v="MAGLIE"/>
    <s v="MISANO CIRCUITO"/>
    <s v="MAGLIE-MISANO CIRCUITO"/>
    <s v="TARANTO"/>
    <s v="AR"/>
    <n v="2"/>
    <n v="0"/>
    <n v="2"/>
    <n v="118"/>
    <s v="NO"/>
  </r>
  <r>
    <x v="2"/>
    <x v="0"/>
    <s v=" Jerez 2023"/>
    <d v="2023-04-30T00:00:00"/>
    <s v="654B8"/>
    <d v="2023-04-09T00:00:00"/>
    <n v="21"/>
    <s v="2023-04-09 11:10:07"/>
    <s v="LISBONA"/>
    <s v="CIRCUITO DE JEREZ"/>
    <s v="LISBONA-CIRCUITO DE JEREZ"/>
    <s v="SEVILLA"/>
    <s v="AR"/>
    <n v="2"/>
    <n v="0"/>
    <n v="2"/>
    <n v="38"/>
    <s v="NO"/>
  </r>
  <r>
    <x v="0"/>
    <x v="0"/>
    <s v=" Mugello 2023"/>
    <d v="2023-06-11T00:00:00"/>
    <s v="B9D16"/>
    <d v="2023-04-09T00:00:00"/>
    <n v="63"/>
    <s v="2023-04-09 12:08:28"/>
    <s v="SALERNO"/>
    <s v="MUGELLO CIRCUITO"/>
    <s v="SALERNO-MUGELLO CIRCUITO"/>
    <s v="ROMA TIBURTINA"/>
    <s v="AR"/>
    <n v="1"/>
    <n v="0"/>
    <n v="1"/>
    <n v="46.5"/>
    <s v="NO"/>
  </r>
  <r>
    <x v="0"/>
    <x v="0"/>
    <s v=" Mugello 2023"/>
    <d v="2023-06-11T00:00:00"/>
    <n v="64448"/>
    <d v="2023-04-10T00:00:00"/>
    <n v="62"/>
    <s v="2023-04-10 07:41:42"/>
    <s v="SALERNO"/>
    <s v="MUGELLO CIRCUITO"/>
    <s v="SALERNO-MUGELLO CIRCUITO"/>
    <s v="FIRENZE AEROPORTO"/>
    <s v="AR"/>
    <n v="1"/>
    <n v="0"/>
    <n v="1"/>
    <n v="29"/>
    <s v="NO"/>
  </r>
  <r>
    <x v="1"/>
    <x v="0"/>
    <s v=" Misano 2023"/>
    <d v="2023-09-10T00:00:00"/>
    <s v="EEC28"/>
    <d v="2023-04-11T00:00:00"/>
    <n v="152"/>
    <s v="2023-04-11 22:02:43"/>
    <s v="TORINO FS"/>
    <s v="MISANO CIRCUITO"/>
    <s v="TORINO FS-MISANO CIRCUITO"/>
    <s v="MODENA FIERA"/>
    <s v="AR"/>
    <n v="1"/>
    <n v="0"/>
    <n v="1"/>
    <n v="26.9"/>
    <s v="NO"/>
  </r>
  <r>
    <x v="0"/>
    <x v="0"/>
    <s v=" Mugello 2023"/>
    <d v="2023-06-11T00:00:00"/>
    <s v="7FD0B"/>
    <d v="2023-04-11T00:00:00"/>
    <n v="61"/>
    <s v="2023-04-11 21:57:36"/>
    <s v="TORINO FS"/>
    <s v="MUGELLO CIRCUITO"/>
    <s v="TORINO FS-MUGELLO CIRCUITO"/>
    <s v="MODENA FIERA"/>
    <s v="AR"/>
    <n v="1"/>
    <n v="0"/>
    <n v="1"/>
    <n v="34"/>
    <s v="NO"/>
  </r>
  <r>
    <x v="2"/>
    <x v="0"/>
    <s v=" Jerez 2023"/>
    <d v="2023-04-30T00:00:00"/>
    <s v="BC429"/>
    <d v="2023-04-12T00:00:00"/>
    <n v="18"/>
    <s v="2023-04-12 12:36:38"/>
    <s v="LISBONA"/>
    <s v="CIRCUITO DE JEREZ"/>
    <s v="LISBONA-CIRCUITO DE JEREZ"/>
    <s v="SEVILLA"/>
    <s v="R"/>
    <n v="2"/>
    <n v="0"/>
    <n v="2"/>
    <n v="30.4"/>
    <s v="NO"/>
  </r>
  <r>
    <x v="0"/>
    <x v="0"/>
    <s v=" Mugello 2023"/>
    <d v="2023-06-11T00:00:00"/>
    <s v="F7672"/>
    <d v="2023-04-15T00:00:00"/>
    <n v="57"/>
    <s v="2023-04-15 15:32:04"/>
    <s v="BOLOGNA TERMINAL"/>
    <s v="MUGELLO CIRCUITO"/>
    <s v="BOLOGNA TERMINAL-MUGELLO CIRCUITO"/>
    <s v="BOLOGNA TERMINAL"/>
    <s v="AR"/>
    <n v="1"/>
    <n v="0"/>
    <n v="1"/>
    <n v="24"/>
    <s v="NO"/>
  </r>
  <r>
    <x v="2"/>
    <x v="0"/>
    <s v=" Jerez 2023"/>
    <d v="2023-04-30T00:00:00"/>
    <s v="B2176"/>
    <d v="2023-04-17T00:00:00"/>
    <n v="13"/>
    <s v="2023-04-17 19:20:53"/>
    <s v="LISBONA"/>
    <s v="CIRCUITO DE JEREZ"/>
    <s v="LISBONA-CIRCUITO DE JEREZ"/>
    <s v="SEVILLA"/>
    <s v="AR"/>
    <n v="2"/>
    <n v="0"/>
    <n v="2"/>
    <n v="38"/>
    <s v="NO"/>
  </r>
  <r>
    <x v="2"/>
    <x v="0"/>
    <s v=" Jerez 2023"/>
    <d v="2023-04-30T00:00:00"/>
    <n v="13484"/>
    <d v="2023-04-19T00:00:00"/>
    <n v="11"/>
    <s v="2023-04-19 14:14:08"/>
    <s v="LISBONA"/>
    <s v="CIRCUITO DE JEREZ"/>
    <s v="LISBONA-CIRCUITO DE JEREZ"/>
    <s v="SEVILLA"/>
    <s v="R"/>
    <n v="2"/>
    <n v="0"/>
    <n v="2"/>
    <n v="30.4"/>
    <s v="NO"/>
  </r>
  <r>
    <x v="0"/>
    <x v="0"/>
    <s v=" Mugello 2023"/>
    <d v="2023-06-11T00:00:00"/>
    <s v="901E8"/>
    <d v="2023-04-20T00:00:00"/>
    <n v="52"/>
    <s v="2023-04-20 21:41:52"/>
    <s v="FOGGIA"/>
    <s v="MUGELLO CIRCUITO"/>
    <s v="FOGGIA-MUGELLO CIRCUITO"/>
    <s v="PESCARA DRAGONARA"/>
    <s v="AR"/>
    <n v="2"/>
    <n v="0"/>
    <n v="2"/>
    <n v="277"/>
    <s v="NO"/>
  </r>
  <r>
    <x v="2"/>
    <x v="0"/>
    <s v=" Jerez 2023"/>
    <d v="2023-04-30T00:00:00"/>
    <n v="86631"/>
    <d v="2023-04-21T00:00:00"/>
    <n v="9"/>
    <s v="2023-04-21 09:23:01"/>
    <s v="LISBONA"/>
    <s v="CIRCUITO DE JEREZ"/>
    <s v="LISBONA-CIRCUITO DE JEREZ"/>
    <s v="SEVILLA"/>
    <s v="A"/>
    <n v="1"/>
    <n v="0"/>
    <n v="1"/>
    <n v="15.2"/>
    <s v="NO"/>
  </r>
  <r>
    <x v="0"/>
    <x v="0"/>
    <s v=" Mugello 2023"/>
    <d v="2023-06-11T00:00:00"/>
    <s v="E3A2E"/>
    <d v="2023-04-22T00:00:00"/>
    <n v="50"/>
    <s v="2023-04-22 21:14:14"/>
    <s v="MAGLIE"/>
    <s v="MUGELLO CIRCUITO"/>
    <s v="MAGLIE-MUGELLO CIRCUITO"/>
    <s v="MAGLIE"/>
    <s v="R"/>
    <n v="1"/>
    <n v="1"/>
    <n v="2"/>
    <n v="128"/>
    <s v="NO"/>
  </r>
  <r>
    <x v="0"/>
    <x v="0"/>
    <s v=" Mugello 2023"/>
    <d v="2023-06-11T00:00:00"/>
    <s v="8820C"/>
    <d v="2023-04-24T00:00:00"/>
    <n v="48"/>
    <s v="2023-04-24 00:03:04"/>
    <s v="TORINO FS"/>
    <s v="MUGELLO CIRCUITO"/>
    <s v="TORINO FS-MUGELLO CIRCUITO"/>
    <s v="ASTI EST"/>
    <s v="AR"/>
    <n v="2"/>
    <n v="0"/>
    <n v="2"/>
    <n v="298.60000000000002"/>
    <s v="NO"/>
  </r>
  <r>
    <x v="0"/>
    <x v="0"/>
    <s v=" Mugello 2023"/>
    <d v="2023-06-11T00:00:00"/>
    <s v="975F4"/>
    <d v="2023-04-25T00:00:00"/>
    <n v="47"/>
    <s v="2023-04-25 14:49:39"/>
    <s v="SALERNO"/>
    <s v="MUGELLO CIRCUITO"/>
    <s v="SALERNO-MUGELLO CIRCUITO"/>
    <s v="FIRENZE AEROPORTO"/>
    <s v="AR"/>
    <n v="1"/>
    <n v="0"/>
    <n v="1"/>
    <n v="29"/>
    <s v="NO"/>
  </r>
  <r>
    <x v="0"/>
    <x v="0"/>
    <s v=" Mugello 2023"/>
    <d v="2023-06-11T00:00:00"/>
    <s v="AD04A"/>
    <d v="2023-04-26T00:00:00"/>
    <n v="46"/>
    <s v="2023-04-26 14:00:10"/>
    <s v="MAGLIE"/>
    <s v="MUGELLO CIRCUITO"/>
    <s v="MAGLIE-MUGELLO CIRCUITO"/>
    <s v="ANDRIA"/>
    <s v="AR"/>
    <n v="1"/>
    <n v="0"/>
    <n v="1"/>
    <n v="152.5"/>
    <s v="NO"/>
  </r>
  <r>
    <x v="0"/>
    <x v="0"/>
    <s v=" Mugello 2023"/>
    <d v="2023-06-11T00:00:00"/>
    <n v="14502"/>
    <d v="2023-04-28T00:00:00"/>
    <n v="44"/>
    <s v="2023-04-28 19:31:52"/>
    <s v="MAGLIE"/>
    <s v="MUGELLO CIRCUITO"/>
    <s v="MAGLIE-MUGELLO CIRCUITO"/>
    <s v="BARI IKEA"/>
    <s v="AR"/>
    <n v="2"/>
    <n v="0"/>
    <n v="2"/>
    <n v="316"/>
    <s v="NO"/>
  </r>
  <r>
    <x v="0"/>
    <x v="0"/>
    <s v=" Mugello 2023"/>
    <d v="2023-06-11T00:00:00"/>
    <s v="2DEA3"/>
    <d v="2023-05-01T00:00:00"/>
    <n v="41"/>
    <s v="2023-05-01 16:06:16"/>
    <s v="TORINO FS"/>
    <s v="MUGELLO CIRCUITO"/>
    <s v="TORINO FS-MUGELLO CIRCUITO"/>
    <s v="CHIVASSO"/>
    <s v="AR"/>
    <n v="1"/>
    <n v="0"/>
    <n v="1"/>
    <n v="69"/>
    <m/>
  </r>
  <r>
    <x v="0"/>
    <x v="0"/>
    <s v=" Mugello 2023"/>
    <d v="2023-06-11T00:00:00"/>
    <s v="2832D"/>
    <d v="2023-05-01T00:00:00"/>
    <n v="41"/>
    <s v="2023-05-01 17:12:48"/>
    <s v="SALERNO"/>
    <s v="MUGELLO CIRCUITO"/>
    <s v="SALERNO-MUGELLO CIRCUITO"/>
    <s v="NAPOLI RAMADA"/>
    <s v="AR"/>
    <n v="1"/>
    <n v="0"/>
    <n v="1"/>
    <n v="57"/>
    <m/>
  </r>
  <r>
    <x v="0"/>
    <x v="0"/>
    <s v=" Mugello 2023"/>
    <d v="2023-06-11T00:00:00"/>
    <s v="838A3"/>
    <d v="2023-05-03T00:00:00"/>
    <n v="39"/>
    <s v="2023-05-03 22:21:50"/>
    <s v="MAGLIE"/>
    <s v="MUGELLO CIRCUITO"/>
    <s v="MAGLIE-MUGELLO CIRCUITO"/>
    <s v="ANDRIA"/>
    <s v="AR"/>
    <n v="2"/>
    <n v="0"/>
    <n v="2"/>
    <n v="113"/>
    <m/>
  </r>
  <r>
    <x v="0"/>
    <x v="0"/>
    <s v=" Mugello 2023"/>
    <d v="2023-06-11T00:00:00"/>
    <s v="A42CB"/>
    <d v="2023-05-03T00:00:00"/>
    <n v="39"/>
    <s v="2023-05-03 11:26:37"/>
    <s v="MAGLIE"/>
    <s v="MUGELLO CIRCUITO"/>
    <s v="MAGLIE-MUGELLO CIRCUITO"/>
    <s v="TARANTO"/>
    <s v="AR"/>
    <n v="1"/>
    <n v="0"/>
    <n v="1"/>
    <n v="63.5"/>
    <m/>
  </r>
  <r>
    <x v="0"/>
    <x v="0"/>
    <s v=" Mugello 2023"/>
    <d v="2023-06-11T00:00:00"/>
    <s v="B887D"/>
    <d v="2023-05-05T00:00:00"/>
    <n v="37"/>
    <s v="2023-05-05 10:02:09"/>
    <s v="BOLOGNA TERMINAL"/>
    <s v="MUGELLO CIRCUITO"/>
    <s v="BOLOGNA TERMINAL-MUGELLO CIRCUITO"/>
    <s v="BOLOGNA TERMINAL"/>
    <s v="AR"/>
    <n v="2"/>
    <n v="0"/>
    <n v="2"/>
    <n v="53.9"/>
    <m/>
  </r>
  <r>
    <x v="0"/>
    <x v="0"/>
    <s v=" Mugello 2023"/>
    <d v="2023-06-11T00:00:00"/>
    <s v="CE3E8"/>
    <d v="2023-05-05T00:00:00"/>
    <n v="37"/>
    <s v="2023-05-05 19:24:00"/>
    <s v="LUBIANA FS"/>
    <s v="MUGELLO CIRCUITO"/>
    <s v="LUBIANA FS-MUGELLO CIRCUITO"/>
    <s v="TREVISO SILEA"/>
    <s v="AR"/>
    <n v="2"/>
    <n v="0"/>
    <n v="2"/>
    <n v="259"/>
    <m/>
  </r>
  <r>
    <x v="0"/>
    <x v="0"/>
    <s v=" Mugello 2023"/>
    <d v="2023-06-11T00:00:00"/>
    <s v="B08A2"/>
    <d v="2023-05-09T00:00:00"/>
    <n v="33"/>
    <s v="2023-05-09 14:35:13"/>
    <s v="SAVONA"/>
    <s v="MUGELLO CIRCUITO"/>
    <s v="SAVONA-MUGELLO CIRCUITO"/>
    <s v="RAPALLO"/>
    <s v="AR"/>
    <n v="2"/>
    <n v="0"/>
    <n v="2"/>
    <n v="257"/>
    <m/>
  </r>
  <r>
    <x v="0"/>
    <x v="0"/>
    <s v=" Mugello 2023"/>
    <d v="2023-06-11T00:00:00"/>
    <s v="6A8C1"/>
    <d v="2023-05-10T00:00:00"/>
    <n v="32"/>
    <s v="2023-05-10 21:08:54"/>
    <s v="TORINO FS"/>
    <s v="MUGELLO CIRCUITO"/>
    <s v="TORINO FS-MUGELLO CIRCUITO"/>
    <s v="TORTONA"/>
    <s v="AR"/>
    <n v="3"/>
    <n v="0"/>
    <n v="3"/>
    <n v="162"/>
    <m/>
  </r>
  <r>
    <x v="0"/>
    <x v="0"/>
    <s v=" Mugello 2023"/>
    <d v="2023-06-11T00:00:00"/>
    <s v="AA458"/>
    <d v="2023-05-10T00:00:00"/>
    <n v="32"/>
    <s v="2023-05-10 13:42:21"/>
    <s v="SALERNO"/>
    <s v="MUGELLO CIRCUITO"/>
    <s v="SALERNO-MUGELLO CIRCUITO"/>
    <s v="FROSINONE"/>
    <s v="AR"/>
    <n v="2"/>
    <n v="0"/>
    <n v="2"/>
    <n v="111.5"/>
    <m/>
  </r>
  <r>
    <x v="0"/>
    <x v="0"/>
    <s v=" Mugello 2023"/>
    <d v="2023-06-11T00:00:00"/>
    <s v="EC08A"/>
    <d v="2023-05-10T00:00:00"/>
    <n v="32"/>
    <s v="2023-05-10 19:26:20"/>
    <s v="FOGGIA"/>
    <s v="MUGELLO CIRCUITO"/>
    <s v="FOGGIA-MUGELLO CIRCUITO"/>
    <s v="FORLI"/>
    <s v="AR"/>
    <n v="2"/>
    <n v="0"/>
    <n v="2"/>
    <n v="83"/>
    <m/>
  </r>
  <r>
    <x v="0"/>
    <x v="0"/>
    <s v=" Mugello 2023"/>
    <d v="2023-06-11T00:00:00"/>
    <s v="D3E72"/>
    <d v="2023-05-10T00:00:00"/>
    <n v="32"/>
    <s v="2023-05-10 22:21:39"/>
    <s v="TORINO FS"/>
    <s v="MUGELLO CIRCUITO"/>
    <s v="TORINO FS-MUGELLO CIRCUITO"/>
    <s v="CHIVASSO"/>
    <s v="AR"/>
    <n v="1"/>
    <n v="1"/>
    <n v="2"/>
    <n v="139.6"/>
    <m/>
  </r>
  <r>
    <x v="1"/>
    <x v="0"/>
    <s v=" Misano 2023"/>
    <d v="2023-09-10T00:00:00"/>
    <s v="52B15"/>
    <d v="2023-05-12T00:00:00"/>
    <n v="121"/>
    <s v="2023-05-12 20:57:22"/>
    <s v="LUBIANA FS"/>
    <s v="MISANO CIRCUITO"/>
    <s v="LUBIANA FS-MISANO CIRCUITO"/>
    <s v="TREVISO SILEA"/>
    <s v="AR"/>
    <n v="2"/>
    <n v="0"/>
    <n v="2"/>
    <n v="67.8"/>
    <m/>
  </r>
  <r>
    <x v="1"/>
    <x v="0"/>
    <s v=" Misano 2023"/>
    <d v="2023-05-26T00:00:00"/>
    <s v="CFBF0"/>
    <d v="2023-05-12T00:00:00"/>
    <n v="14"/>
    <s v="2023-05-12 16:09:39"/>
    <m/>
    <m/>
    <m/>
    <m/>
    <m/>
    <m/>
    <m/>
    <m/>
    <n v="0"/>
    <m/>
  </r>
  <r>
    <x v="0"/>
    <x v="0"/>
    <s v=" Mugello 2023"/>
    <d v="2023-06-11T00:00:00"/>
    <s v="B6065"/>
    <d v="2023-05-13T00:00:00"/>
    <n v="29"/>
    <s v="2023-05-13 14:10:34"/>
    <s v="SAVONA"/>
    <s v="MUGELLO CIRCUITO"/>
    <s v="SAVONA-MUGELLO CIRCUITO"/>
    <s v="SARZANA"/>
    <s v="AR"/>
    <n v="3"/>
    <n v="0"/>
    <n v="3"/>
    <n v="392"/>
    <m/>
  </r>
  <r>
    <x v="0"/>
    <x v="0"/>
    <s v=" Mugello 2023"/>
    <d v="2023-06-11T00:00:00"/>
    <s v="067E0"/>
    <d v="2023-05-13T00:00:00"/>
    <n v="29"/>
    <s v="2023-05-13 19:30:40"/>
    <s v="MAGLIE"/>
    <s v="MUGELLO CIRCUITO"/>
    <s v="MAGLIE-MUGELLO CIRCUITO"/>
    <s v="MAGLIE"/>
    <s v="AR"/>
    <n v="3"/>
    <n v="0"/>
    <n v="3"/>
    <n v="534"/>
    <m/>
  </r>
  <r>
    <x v="0"/>
    <x v="0"/>
    <s v=" Mugello 2023"/>
    <d v="2023-06-11T00:00:00"/>
    <s v="BE551"/>
    <d v="2023-05-14T00:00:00"/>
    <n v="28"/>
    <s v="2023-05-14 17:24:18"/>
    <s v="FOGGIA"/>
    <s v="MUGELLO CIRCUITO"/>
    <s v="FOGGIA-MUGELLO CIRCUITO"/>
    <s v="SAN BENEDETTO DEL TRONTO"/>
    <s v="AR"/>
    <n v="2"/>
    <n v="0"/>
    <n v="2"/>
    <n v="116"/>
    <m/>
  </r>
  <r>
    <x v="0"/>
    <x v="0"/>
    <s v=" Mugello 2023"/>
    <d v="2023-06-11T00:00:00"/>
    <s v="B0AD9"/>
    <d v="2023-05-15T00:00:00"/>
    <n v="27"/>
    <s v="2023-05-15 10:44:38"/>
    <s v="MAGLIE"/>
    <s v="MUGELLO CIRCUITO"/>
    <s v="MAGLIE-MUGELLO CIRCUITO"/>
    <s v="TARANTO"/>
    <s v="AR"/>
    <n v="1"/>
    <n v="0"/>
    <n v="1"/>
    <n v="79"/>
    <m/>
  </r>
  <r>
    <x v="0"/>
    <x v="0"/>
    <s v=" Mugello 2023"/>
    <d v="2023-06-11T00:00:00"/>
    <s v="20EF3"/>
    <d v="2023-05-16T00:00:00"/>
    <n v="26"/>
    <s v="2023-05-16 17:18:53"/>
    <s v="TORINO FS"/>
    <s v="MUGELLO CIRCUITO"/>
    <s v="TORINO FS-MUGELLO CIRCUITO"/>
    <s v="MODENA FIERA"/>
    <s v="AR"/>
    <n v="2"/>
    <n v="0"/>
    <n v="2"/>
    <n v="245.6"/>
    <m/>
  </r>
  <r>
    <x v="0"/>
    <x v="0"/>
    <s v=" Mugello 2023"/>
    <d v="2023-06-11T00:00:00"/>
    <s v="03FF2"/>
    <d v="2023-05-16T00:00:00"/>
    <n v="26"/>
    <s v="2023-05-16 19:36:31"/>
    <s v="MILANO FS"/>
    <s v="MUGELLO CIRCUITO"/>
    <s v="MILANO FS-MUGELLO CIRCUITO"/>
    <s v="VERONA SUD"/>
    <s v="AR"/>
    <n v="2"/>
    <n v="0"/>
    <n v="2"/>
    <n v="73"/>
    <m/>
  </r>
  <r>
    <x v="0"/>
    <x v="0"/>
    <s v=" Mugello 2023"/>
    <d v="2023-06-11T00:00:00"/>
    <s v="B1C00"/>
    <d v="2023-05-17T00:00:00"/>
    <n v="25"/>
    <s v="2023-05-17 18:10:37"/>
    <s v="TORINO FS"/>
    <s v="MUGELLO CIRCUITO"/>
    <s v="TORINO FS-MUGELLO CIRCUITO"/>
    <s v="CHIVASSO"/>
    <s v="AR"/>
    <n v="2"/>
    <n v="0"/>
    <n v="2"/>
    <n v="138"/>
    <m/>
  </r>
  <r>
    <x v="0"/>
    <x v="0"/>
    <s v=" Mugello 2023"/>
    <d v="2023-06-11T00:00:00"/>
    <s v="12C9F"/>
    <d v="2023-05-18T00:00:00"/>
    <n v="24"/>
    <s v="2023-05-18 11:12:29"/>
    <s v="MAGLIE"/>
    <s v="MUGELLO CIRCUITO"/>
    <s v="MAGLIE-MUGELLO CIRCUITO"/>
    <s v="TARANTO"/>
    <s v="AR"/>
    <n v="1"/>
    <n v="0"/>
    <n v="1"/>
    <n v="79"/>
    <m/>
  </r>
  <r>
    <x v="0"/>
    <x v="0"/>
    <s v=" Mugello 2023"/>
    <d v="2023-06-11T00:00:00"/>
    <s v="38BDA"/>
    <d v="2023-05-19T00:00:00"/>
    <n v="23"/>
    <s v="2023-05-19 13:12:41"/>
    <s v="TORINO FS"/>
    <s v="MUGELLO CIRCUITO"/>
    <s v="TORINO FS-MUGELLO CIRCUITO"/>
    <s v="TORINO FS"/>
    <s v="AR"/>
    <n v="2"/>
    <n v="0"/>
    <n v="2"/>
    <n v="306"/>
    <m/>
  </r>
  <r>
    <x v="0"/>
    <x v="0"/>
    <s v=" Mugello 2023"/>
    <d v="2023-06-11T00:00:00"/>
    <s v="547B4"/>
    <d v="2023-05-19T00:00:00"/>
    <n v="23"/>
    <s v="2023-05-19 13:23:57"/>
    <s v="BOLOGNA TERMINAL"/>
    <s v="MUGELLO CIRCUITO"/>
    <s v="BOLOGNA TERMINAL-MUGELLO CIRCUITO"/>
    <s v="BOLOGNA TERMINAL"/>
    <s v="AR"/>
    <n v="2"/>
    <n v="0"/>
    <n v="2"/>
    <n v="59.8"/>
    <m/>
  </r>
  <r>
    <x v="0"/>
    <x v="0"/>
    <s v=" Mugello 2023"/>
    <d v="2023-06-11T00:00:00"/>
    <s v="5B4CF"/>
    <d v="2023-05-19T00:00:00"/>
    <n v="23"/>
    <s v="2023-05-19 15:46:38"/>
    <s v="SAVONA"/>
    <s v="MUGELLO CIRCUITO"/>
    <s v="SAVONA-MUGELLO CIRCUITO"/>
    <s v="LUCCA"/>
    <s v="AR"/>
    <n v="1"/>
    <n v="1"/>
    <n v="2"/>
    <n v="174.5"/>
    <m/>
  </r>
  <r>
    <x v="0"/>
    <x v="0"/>
    <s v=" Mugello 2023"/>
    <d v="2023-06-11T00:00:00"/>
    <s v="B4283"/>
    <d v="2023-05-20T00:00:00"/>
    <n v="22"/>
    <s v="2023-05-20 14:17:56"/>
    <s v="LUBIANA FS"/>
    <s v="MUGELLO CIRCUITO"/>
    <s v="LUBIANA FS-MUGELLO CIRCUITO"/>
    <s v="PADOVA IKEA"/>
    <s v="AR"/>
    <n v="1"/>
    <n v="0"/>
    <n v="1"/>
    <n v="37"/>
    <m/>
  </r>
  <r>
    <x v="0"/>
    <x v="0"/>
    <s v=" Mugello 2023"/>
    <d v="2023-06-11T00:00:00"/>
    <s v="366AD"/>
    <d v="2023-05-21T00:00:00"/>
    <n v="21"/>
    <s v="2023-05-21 14:54:54"/>
    <s v="SAVONA"/>
    <s v="MUGELLO CIRCUITO"/>
    <s v="SAVONA-MUGELLO CIRCUITO"/>
    <s v="GENOVA PRINCIPE"/>
    <s v="AR"/>
    <n v="2"/>
    <n v="0"/>
    <n v="2"/>
    <n v="104.5"/>
    <m/>
  </r>
  <r>
    <x v="0"/>
    <x v="0"/>
    <s v=" Mugello 2023"/>
    <d v="2023-06-11T00:00:00"/>
    <s v="DEA04"/>
    <d v="2023-05-25T00:00:00"/>
    <n v="17"/>
    <s v="2023-05-25 10:21:19"/>
    <s v="LUBIANA FS"/>
    <s v="MUGELLO CIRCUITO"/>
    <s v="LUBIANA FS-MUGELLO CIRCUITO"/>
    <s v="MESTRE HOLIDAY"/>
    <s v="AR"/>
    <n v="4"/>
    <n v="0"/>
    <n v="4"/>
    <n v="559"/>
    <m/>
  </r>
  <r>
    <x v="0"/>
    <x v="0"/>
    <s v=" Mugello 2023"/>
    <d v="2023-06-11T00:00:00"/>
    <s v="B8847"/>
    <d v="2023-05-25T00:00:00"/>
    <n v="17"/>
    <s v="2023-05-25 23:34:37"/>
    <s v="TORINO FS"/>
    <s v="MUGELLO CIRCUITO"/>
    <s v="TORINO FS-MUGELLO CIRCUITO"/>
    <s v="ASTI EST"/>
    <s v="R"/>
    <n v="3"/>
    <n v="0"/>
    <n v="3"/>
    <n v="141.6"/>
    <m/>
  </r>
  <r>
    <x v="0"/>
    <x v="0"/>
    <s v=" Mugello 2023"/>
    <d v="2023-06-11T00:00:00"/>
    <s v="BED39"/>
    <d v="2023-05-25T00:00:00"/>
    <n v="17"/>
    <s v="2023-05-25 11:24:44"/>
    <s v="SALERNO"/>
    <s v="MUGELLO CIRCUITO"/>
    <s v="SALERNO-MUGELLO CIRCUITO"/>
    <s v="NAPOLI RAMADA"/>
    <s v="AR"/>
    <n v="1"/>
    <n v="0"/>
    <n v="1"/>
    <n v="69.900000000000006"/>
    <m/>
  </r>
  <r>
    <x v="0"/>
    <x v="0"/>
    <s v=" Mugello 2023"/>
    <d v="2023-06-11T00:00:00"/>
    <s v="2F9F7"/>
    <d v="2023-05-25T00:00:00"/>
    <n v="17"/>
    <s v="2023-05-25 14:33:40"/>
    <s v="MILANO FS"/>
    <s v="MUGELLO CIRCUITO"/>
    <s v="MILANO FS-MUGELLO CIRCUITO"/>
    <s v="MILANO FS"/>
    <s v="AR"/>
    <n v="1"/>
    <n v="0"/>
    <n v="1"/>
    <n v="58"/>
    <m/>
  </r>
  <r>
    <x v="0"/>
    <x v="0"/>
    <s v=" Mugello 2023"/>
    <d v="2023-06-11T00:00:00"/>
    <s v="21C83"/>
    <d v="2023-05-25T00:00:00"/>
    <n v="17"/>
    <s v="2023-05-25 17:18:15"/>
    <s v="SALERNO"/>
    <s v="MUGELLO CIRCUITO"/>
    <s v="SALERNO-MUGELLO CIRCUITO"/>
    <s v="NAPOLI RAMADA"/>
    <s v="AR"/>
    <n v="1"/>
    <n v="0"/>
    <n v="1"/>
    <n v="69.900000000000006"/>
    <m/>
  </r>
  <r>
    <x v="0"/>
    <x v="0"/>
    <s v=" Mugello 2023"/>
    <d v="2023-06-11T00:00:00"/>
    <s v="94BA6"/>
    <d v="2023-05-28T00:00:00"/>
    <n v="14"/>
    <s v="2023-05-28 17:38:48"/>
    <s v="BOLOGNA TERMINAL"/>
    <s v="MUGELLO CIRCUITO"/>
    <s v="BOLOGNA TERMINAL-MUGELLO CIRCUITO"/>
    <s v="BOLOGNA TERMINAL"/>
    <s v="AR"/>
    <n v="2"/>
    <n v="0"/>
    <n v="2"/>
    <n v="78"/>
    <m/>
  </r>
  <r>
    <x v="0"/>
    <x v="0"/>
    <s v=" Mugello 2023"/>
    <d v="2023-06-11T00:00:00"/>
    <s v="27BAB"/>
    <d v="2023-05-28T00:00:00"/>
    <n v="14"/>
    <s v="2023-05-28 17:46:06"/>
    <s v="LUBIANA FS"/>
    <s v="MUGELLO CIRCUITO"/>
    <s v="LUBIANA FS-MUGELLO CIRCUITO"/>
    <s v="PADOVA IKEA"/>
    <s v="AR"/>
    <n v="2"/>
    <n v="0"/>
    <n v="2"/>
    <n v="75.599999999999994"/>
    <m/>
  </r>
  <r>
    <x v="0"/>
    <x v="0"/>
    <s v=" Mugello 2023"/>
    <d v="2023-06-11T00:00:00"/>
    <s v="006CF"/>
    <d v="2023-05-28T00:00:00"/>
    <n v="14"/>
    <s v="2023-05-28 16:01:30"/>
    <s v="TORINO FS"/>
    <s v="MUGELLO CIRCUITO"/>
    <s v="TORINO FS-MUGELLO CIRCUITO"/>
    <s v="CHIVASSO"/>
    <s v="AR"/>
    <n v="1"/>
    <n v="0"/>
    <n v="1"/>
    <n v="69.8"/>
    <m/>
  </r>
  <r>
    <x v="0"/>
    <x v="0"/>
    <s v=" Mugello 2023"/>
    <d v="2023-06-11T00:00:00"/>
    <s v="609E4"/>
    <d v="2023-05-29T00:00:00"/>
    <n v="13"/>
    <s v="2023-05-29 20:41:32"/>
    <s v="MAGLIE"/>
    <s v="MUGELLO CIRCUITO"/>
    <s v="MAGLIE-MUGELLO CIRCUITO"/>
    <s v="MAGLIE"/>
    <s v="AR"/>
    <n v="1"/>
    <n v="0"/>
    <n v="1"/>
    <n v="190"/>
    <m/>
  </r>
  <r>
    <x v="1"/>
    <x v="0"/>
    <s v=" Misano 2023"/>
    <d v="2023-09-10T00:00:00"/>
    <s v="45E43"/>
    <d v="2023-05-30T00:00:00"/>
    <n v="103"/>
    <s v="2023-05-30 18:42:01"/>
    <s v="MAGLIE"/>
    <s v="MISANO CIRCUITO"/>
    <s v="MAGLIE-MISANO CIRCUITO"/>
    <s v="BARI IKEA"/>
    <s v="AR"/>
    <n v="2"/>
    <n v="0"/>
    <n v="2"/>
    <n v="85"/>
    <m/>
  </r>
  <r>
    <x v="1"/>
    <x v="0"/>
    <s v=" Misano 2023"/>
    <d v="2023-09-10T00:00:00"/>
    <n v="61547"/>
    <d v="2023-05-30T00:00:00"/>
    <n v="103"/>
    <s v="2023-05-30 18:47:32"/>
    <s v="MAGLIE"/>
    <s v="MISANO CIRCUITO"/>
    <s v="MAGLIE-MISANO CIRCUITO"/>
    <s v="BARI IKEA"/>
    <s v="AR"/>
    <n v="1"/>
    <n v="0"/>
    <n v="1"/>
    <n v="57"/>
    <m/>
  </r>
  <r>
    <x v="0"/>
    <x v="0"/>
    <s v=" Mugello 2023"/>
    <d v="2023-06-11T00:00:00"/>
    <s v="D5592"/>
    <d v="2023-05-31T00:00:00"/>
    <n v="11"/>
    <s v="2023-05-31 20:42:28"/>
    <s v="TORINO FS"/>
    <s v="MUGELLO CIRCUITO"/>
    <s v="TORINO FS-MUGELLO CIRCUITO"/>
    <s v="MODENA FIERA"/>
    <s v="AR"/>
    <n v="2"/>
    <n v="0"/>
    <n v="2"/>
    <n v="84"/>
    <m/>
  </r>
  <r>
    <x v="0"/>
    <x v="0"/>
    <s v=" Mugello 2023"/>
    <d v="2023-06-11T00:00:00"/>
    <s v="AEC68"/>
    <d v="2023-05-31T00:00:00"/>
    <n v="11"/>
    <s v="2023-05-31 21:01:59"/>
    <s v="BOLOGNA TERMINAL"/>
    <s v="MUGELLO CIRCUITO"/>
    <s v="BOLOGNA TERMINAL-MUGELLO CIRCUITO"/>
    <s v="BOLOGNA TERMINAL"/>
    <s v=""/>
    <n v="1"/>
    <n v="0"/>
    <n v="1"/>
    <n v="31.2"/>
    <m/>
  </r>
  <r>
    <x v="0"/>
    <x v="0"/>
    <s v=" Mugello 2023"/>
    <d v="2023-06-11T00:00:00"/>
    <n v="28844"/>
    <d v="2023-06-01T00:00:00"/>
    <n v="10"/>
    <s v="2023-06-01 15:59:30"/>
    <s v="TORINO FS"/>
    <s v="MUGELLO CIRCUITO"/>
    <s v="TORINO FS-MUGELLO CIRCUITO"/>
    <s v="CHIVASSO"/>
    <s v="AR"/>
    <n v="1"/>
    <n v="0"/>
    <n v="1"/>
    <n v="0"/>
    <s v="NO"/>
  </r>
  <r>
    <x v="0"/>
    <x v="0"/>
    <s v=" Mugello 2023"/>
    <d v="2023-06-11T00:00:00"/>
    <s v="19A24"/>
    <d v="2023-06-01T00:00:00"/>
    <n v="10"/>
    <s v="2023-06-01 16:02:56"/>
    <s v="BOLOGNA TERMINAL"/>
    <s v="MUGELLO CIRCUITO"/>
    <s v="BOLOGNA TERMINAL-MUGELLO CIRCUITO"/>
    <s v="BOLOGNA TERMINAL"/>
    <s v=""/>
    <n v="1"/>
    <n v="0"/>
    <n v="1"/>
    <n v="31.2"/>
    <s v="NO"/>
  </r>
  <r>
    <x v="0"/>
    <x v="0"/>
    <s v=" Mugello 2023"/>
    <d v="2023-06-11T00:00:00"/>
    <s v="AD255"/>
    <d v="2023-06-01T00:00:00"/>
    <n v="10"/>
    <s v="2023-06-01 16:37:01"/>
    <s v="FOGGIA"/>
    <s v="MUGELLO CIRCUITO"/>
    <s v="FOGGIA-MUGELLO CIRCUITO"/>
    <s v="ANCONA PITTARELLO"/>
    <s v="AR"/>
    <n v="2"/>
    <n v="0"/>
    <n v="2"/>
    <n v="108"/>
    <s v="NO"/>
  </r>
  <r>
    <x v="0"/>
    <x v="0"/>
    <s v=" Mugello 2023"/>
    <d v="2023-06-11T00:00:00"/>
    <s v="6A7CB"/>
    <d v="2023-06-01T00:00:00"/>
    <n v="10"/>
    <s v="2023-06-01 17:39:03"/>
    <s v="TORINO FS"/>
    <s v="MUGELLO CIRCUITO"/>
    <s v="TORINO FS-MUGELLO CIRCUITO"/>
    <s v="ASTI EST"/>
    <s v="AR"/>
    <n v="2"/>
    <n v="0"/>
    <n v="2"/>
    <n v="287"/>
    <s v="NO"/>
  </r>
  <r>
    <x v="0"/>
    <x v="0"/>
    <s v=" Mugello 2023"/>
    <d v="2023-06-11T00:00:00"/>
    <s v="10D18"/>
    <d v="2023-06-01T00:00:00"/>
    <n v="10"/>
    <s v="2023-06-01 18:18:15"/>
    <s v="TORINO FS"/>
    <s v="MUGELLO CIRCUITO"/>
    <s v="TORINO FS-MUGELLO CIRCUITO"/>
    <s v="CHIVASSO"/>
    <s v="AR"/>
    <n v="1"/>
    <n v="0"/>
    <n v="1"/>
    <n v="69"/>
    <s v="NO"/>
  </r>
  <r>
    <x v="0"/>
    <x v="0"/>
    <s v=" Mugello 2023"/>
    <d v="2023-06-11T00:00:00"/>
    <s v="AB1E3"/>
    <d v="2023-06-01T00:00:00"/>
    <n v="10"/>
    <s v="2023-06-01 18:48:01"/>
    <s v="TORINO FS"/>
    <s v="MUGELLO CIRCUITO"/>
    <s v="TORINO FS-MUGELLO CIRCUITO"/>
    <s v="TORTONA"/>
    <s v="AR"/>
    <n v="2"/>
    <n v="0"/>
    <n v="2"/>
    <n v="109.6"/>
    <s v="NO"/>
  </r>
  <r>
    <x v="0"/>
    <x v="0"/>
    <s v=" Mugello 2023"/>
    <d v="2023-06-11T00:00:00"/>
    <s v="B3C75"/>
    <d v="2023-06-01T00:00:00"/>
    <n v="10"/>
    <s v="2023-06-01 20:44:16"/>
    <s v="SALERNO"/>
    <s v="MUGELLO CIRCUITO"/>
    <s v="SALERNO-MUGELLO CIRCUITO"/>
    <s v="ROMA ANAGNINA"/>
    <s v="AR"/>
    <n v="1"/>
    <n v="1"/>
    <n v="2"/>
    <n v="214"/>
    <s v="NO"/>
  </r>
  <r>
    <x v="0"/>
    <x v="0"/>
    <s v=" Mugello 2023"/>
    <d v="2023-06-11T00:00:00"/>
    <s v="02321"/>
    <d v="2023-06-01T00:00:00"/>
    <n v="10"/>
    <s v="2023-06-01 21:03:08"/>
    <s v="BOLOGNA TERMINAL"/>
    <s v="MUGELLO CIRCUITO"/>
    <s v="BOLOGNA TERMINAL-MUGELLO CIRCUITO"/>
    <s v="CASALECCHIO"/>
    <s v="AR"/>
    <n v="2"/>
    <n v="0"/>
    <n v="2"/>
    <n v="0"/>
    <s v="NO"/>
  </r>
  <r>
    <x v="0"/>
    <x v="0"/>
    <s v=" Mugello 2023"/>
    <d v="2023-06-11T00:00:00"/>
    <s v="D4A9B"/>
    <d v="2023-06-01T00:00:00"/>
    <n v="10"/>
    <s v="2023-06-01 21:05:21"/>
    <s v="BOLOGNA TERMINAL"/>
    <s v="MUGELLO CIRCUITO"/>
    <s v="BOLOGNA TERMINAL-MUGELLO CIRCUITO"/>
    <s v="BOLOGNA TERMINAL"/>
    <s v="AR"/>
    <n v="2"/>
    <n v="0"/>
    <n v="2"/>
    <n v="0"/>
    <s v="NO"/>
  </r>
  <r>
    <x v="0"/>
    <x v="0"/>
    <s v=" Mugello 2023"/>
    <d v="2023-06-11T00:00:00"/>
    <s v="194C5"/>
    <d v="2023-06-03T00:00:00"/>
    <n v="8"/>
    <s v="2023-06-03 10:00:32"/>
    <s v="BOLOGNA TERMINAL"/>
    <s v="MUGELLO CIRCUITO"/>
    <s v="BOLOGNA TERMINAL-MUGELLO CIRCUITO"/>
    <s v="CASALECCHIO"/>
    <s v="AR"/>
    <n v="1"/>
    <n v="0"/>
    <n v="1"/>
    <n v="0"/>
    <s v="NO"/>
  </r>
  <r>
    <x v="0"/>
    <x v="0"/>
    <s v=" Mugello 2023"/>
    <d v="2023-06-11T00:00:00"/>
    <s v="0C539"/>
    <d v="2023-06-03T00:00:00"/>
    <n v="8"/>
    <s v="2023-06-03 11:39:23"/>
    <s v="SALERNO"/>
    <s v="MUGELLO CIRCUITO"/>
    <s v="SALERNO-MUGELLO CIRCUITO"/>
    <s v="CASSINO"/>
    <s v="AR"/>
    <n v="2"/>
    <n v="0"/>
    <n v="2"/>
    <n v="125"/>
    <s v="NO"/>
  </r>
  <r>
    <x v="0"/>
    <x v="0"/>
    <s v=" Mugello 2023"/>
    <d v="2023-06-11T00:00:00"/>
    <s v="74EB1"/>
    <d v="2023-06-03T00:00:00"/>
    <n v="8"/>
    <s v="2023-06-03 19:18:44"/>
    <s v="MAGLIE"/>
    <s v="MUGELLO CIRCUITO"/>
    <s v="MAGLIE-MUGELLO CIRCUITO"/>
    <s v="BARI IKEA"/>
    <s v="AR"/>
    <n v="2"/>
    <n v="0"/>
    <n v="2"/>
    <n v="347"/>
    <s v="NO"/>
  </r>
  <r>
    <x v="0"/>
    <x v="0"/>
    <s v=" Mugello 2023"/>
    <d v="2023-06-11T00:00:00"/>
    <s v="A3727"/>
    <d v="2023-06-04T00:00:00"/>
    <n v="7"/>
    <s v="2023-06-04 16:59:47"/>
    <s v="MAGLIE"/>
    <s v="MUGELLO CIRCUITO"/>
    <s v="MAGLIE-MUGELLO CIRCUITO"/>
    <s v="BARI IKEA"/>
    <s v="AR"/>
    <n v="1"/>
    <n v="0"/>
    <n v="1"/>
    <n v="173.5"/>
    <s v="NO"/>
  </r>
  <r>
    <x v="0"/>
    <x v="0"/>
    <s v=" Mugello 2023"/>
    <d v="2023-06-11T00:00:00"/>
    <s v="C1E0F"/>
    <d v="2023-06-05T00:00:00"/>
    <n v="6"/>
    <s v="2023-06-05 12:21:08"/>
    <s v="BOLOGNA TERMINAL"/>
    <s v="MUGELLO CIRCUITO"/>
    <s v="BOLOGNA TERMINAL-MUGELLO CIRCUITO"/>
    <s v="CASALECCHIO"/>
    <s v="AR"/>
    <n v="2"/>
    <n v="0"/>
    <n v="2"/>
    <n v="0"/>
    <s v="NO"/>
  </r>
  <r>
    <x v="0"/>
    <x v="0"/>
    <s v=" Mugello 2023"/>
    <d v="2023-06-11T00:00:00"/>
    <s v="ED715"/>
    <d v="2023-06-05T00:00:00"/>
    <n v="6"/>
    <s v="2023-06-05 16:03:28"/>
    <s v="SALERNO"/>
    <s v="MUGELLO CIRCUITO"/>
    <s v="SALERNO-MUGELLO CIRCUITO"/>
    <s v="ROMA TIBURTINA"/>
    <s v="R"/>
    <n v="1"/>
    <n v="0"/>
    <n v="1"/>
    <n v="46.4"/>
    <s v="NO"/>
  </r>
  <r>
    <x v="0"/>
    <x v="0"/>
    <s v=" Mugello 2023"/>
    <d v="2023-06-11T00:00:00"/>
    <s v="F28AB"/>
    <d v="2023-06-06T00:00:00"/>
    <n v="5"/>
    <s v="2023-06-06 00:46:20"/>
    <s v="BOLOGNA TERMINAL"/>
    <s v="MUGELLO CIRCUITO"/>
    <s v="BOLOGNA TERMINAL-MUGELLO CIRCUITO"/>
    <s v="BOLOGNA TERMINAL"/>
    <s v="AR"/>
    <n v="2"/>
    <n v="0"/>
    <n v="2"/>
    <n v="78"/>
    <s v="NO"/>
  </r>
  <r>
    <x v="0"/>
    <x v="0"/>
    <s v=" Mugello 2023"/>
    <d v="2023-06-11T00:00:00"/>
    <s v="6D11C"/>
    <d v="2023-06-06T00:00:00"/>
    <n v="5"/>
    <s v="2023-06-06 01:00:30"/>
    <s v="FOGGIA"/>
    <s v="MUGELLO CIRCUITO"/>
    <s v="FOGGIA-MUGELLO CIRCUITO"/>
    <s v="PESCARA DRAGONARA"/>
    <s v="AR"/>
    <n v="2"/>
    <n v="1"/>
    <n v="3"/>
    <n v="174"/>
    <s v="NO"/>
  </r>
  <r>
    <x v="0"/>
    <x v="0"/>
    <s v=" Mugello 2023"/>
    <d v="2023-06-11T00:00:00"/>
    <s v="7731B"/>
    <d v="2023-06-06T00:00:00"/>
    <n v="5"/>
    <s v="2023-06-06 09:52:04"/>
    <s v="LUBIANA FS"/>
    <s v="MUGELLO CIRCUITO"/>
    <s v="LUBIANA FS-MUGELLO CIRCUITO"/>
    <s v="PADOVA IKEA"/>
    <s v="AR"/>
    <n v="2"/>
    <n v="0"/>
    <n v="2"/>
    <n v="0"/>
    <s v="NO"/>
  </r>
  <r>
    <x v="0"/>
    <x v="0"/>
    <s v=" Mugello 2023"/>
    <d v="2023-06-11T00:00:00"/>
    <n v="45477"/>
    <d v="2023-06-06T00:00:00"/>
    <n v="5"/>
    <s v="2023-06-06 09:54:42"/>
    <s v="LUBIANA FS"/>
    <s v="MUGELLO CIRCUITO"/>
    <s v="LUBIANA FS-MUGELLO CIRCUITO"/>
    <s v="PADOVA IKEA"/>
    <s v="AR"/>
    <n v="1"/>
    <n v="0"/>
    <n v="1"/>
    <n v="0"/>
    <s v="NO"/>
  </r>
  <r>
    <x v="0"/>
    <x v="0"/>
    <s v=" Mugello 2023"/>
    <d v="2023-06-11T00:00:00"/>
    <s v="7E2D8"/>
    <d v="2023-06-06T00:00:00"/>
    <n v="5"/>
    <s v="2023-06-06 11:58:43"/>
    <s v="TORINO FS"/>
    <s v="MUGELLO CIRCUITO"/>
    <s v="TORINO FS-MUGELLO CIRCUITO"/>
    <s v="TORTONA"/>
    <s v="AR"/>
    <n v="1"/>
    <n v="0"/>
    <n v="1"/>
    <n v="0"/>
    <s v="NO"/>
  </r>
  <r>
    <x v="0"/>
    <x v="0"/>
    <s v=" Mugello 2023"/>
    <d v="2023-06-11T00:00:00"/>
    <s v="23A55"/>
    <d v="2023-06-06T00:00:00"/>
    <n v="5"/>
    <s v="2023-06-06 12:27:49"/>
    <s v="SALERNO"/>
    <s v="MUGELLO CIRCUITO"/>
    <s v="SALERNO-MUGELLO CIRCUITO"/>
    <s v="ROMA TIBURTINA"/>
    <s v="AR"/>
    <n v="1"/>
    <n v="0"/>
    <n v="1"/>
    <n v="58"/>
    <s v="NO"/>
  </r>
  <r>
    <x v="0"/>
    <x v="0"/>
    <s v=" Mugello 2023"/>
    <d v="2023-06-11T00:00:00"/>
    <s v="EDBE1"/>
    <d v="2023-06-07T00:00:00"/>
    <n v="4"/>
    <s v="2023-06-07 09:33:58"/>
    <s v="LUBIANA FS"/>
    <s v="MUGELLO CIRCUITO"/>
    <s v="LUBIANA FS-MUGELLO CIRCUITO"/>
    <s v="PADOVA IKEA"/>
    <s v="AR"/>
    <n v="2"/>
    <n v="0"/>
    <n v="2"/>
    <n v="264"/>
    <s v="NO"/>
  </r>
  <r>
    <x v="0"/>
    <x v="0"/>
    <s v=" Mugello 2023"/>
    <d v="2023-06-11T00:00:00"/>
    <s v="BD123"/>
    <d v="2023-06-07T00:00:00"/>
    <n v="4"/>
    <s v="2023-06-07 09:39:35"/>
    <s v="LUBIANA FS"/>
    <s v="MUGELLO CIRCUITO"/>
    <s v="LUBIANA FS-MUGELLO CIRCUITO"/>
    <s v="FERRARA NORD"/>
    <s v="AR"/>
    <n v="3"/>
    <n v="0"/>
    <n v="3"/>
    <n v="0"/>
    <s v="NO"/>
  </r>
  <r>
    <x v="0"/>
    <x v="0"/>
    <s v=" Mugello 2023"/>
    <d v="2023-06-11T00:00:00"/>
    <s v="B8077"/>
    <d v="2023-06-07T00:00:00"/>
    <n v="4"/>
    <s v="2023-06-07 16:57:55"/>
    <s v="BOLOGNA TERMINAL"/>
    <s v="MUGELLO CIRCUITO"/>
    <s v="BOLOGNA TERMINAL-MUGELLO CIRCUITO"/>
    <s v="BOLOGNA TERMINAL"/>
    <s v="AR"/>
    <n v="1"/>
    <n v="0"/>
    <n v="1"/>
    <n v="39"/>
    <s v="NO"/>
  </r>
  <r>
    <x v="0"/>
    <x v="0"/>
    <s v=" Mugello 2023"/>
    <d v="2023-06-11T00:00:00"/>
    <s v="FFF09"/>
    <d v="2023-06-07T00:00:00"/>
    <n v="4"/>
    <s v="2023-06-07 17:08:32"/>
    <s v="TORINO FS"/>
    <s v="MUGELLO CIRCUITO"/>
    <s v="TORINO FS-MUGELLO CIRCUITO"/>
    <s v="CHIVASSO"/>
    <s v="AR"/>
    <n v="1"/>
    <n v="0"/>
    <n v="1"/>
    <n v="69"/>
    <s v="NO"/>
  </r>
  <r>
    <x v="0"/>
    <x v="0"/>
    <s v=" Mugello 2023"/>
    <d v="2023-06-11T00:00:00"/>
    <s v="7FBC3"/>
    <d v="2023-06-07T00:00:00"/>
    <n v="4"/>
    <s v="2023-06-07 22:09:20"/>
    <s v="SALERNO"/>
    <s v="MUGELLO CIRCUITO"/>
    <s v="SALERNO-MUGELLO CIRCUITO"/>
    <s v="FIRENZE AEROPORTO"/>
    <s v="AR"/>
    <n v="1"/>
    <n v="0"/>
    <n v="1"/>
    <n v="134.30000000000001"/>
    <s v="NO"/>
  </r>
  <r>
    <x v="0"/>
    <x v="0"/>
    <s v=" Mugello 2023"/>
    <d v="2023-06-11T00:00:00"/>
    <s v="89CC5"/>
    <d v="2023-06-08T00:00:00"/>
    <n v="3"/>
    <s v="2023-06-08 08:28:46"/>
    <s v="SAVONA"/>
    <s v="MUGELLO CIRCUITO"/>
    <s v="SAVONA-MUGELLO CIRCUITO"/>
    <s v="SARZANA"/>
    <s v="AR"/>
    <n v="2"/>
    <n v="0"/>
    <n v="2"/>
    <n v="98"/>
    <s v="NO"/>
  </r>
  <r>
    <x v="0"/>
    <x v="0"/>
    <s v=" Mugello 2023"/>
    <d v="2023-06-11T00:00:00"/>
    <s v="A5985"/>
    <d v="2023-06-08T00:00:00"/>
    <n v="3"/>
    <s v="2023-06-08 11:28:44"/>
    <s v="FOGGIA"/>
    <s v="MUGELLO CIRCUITO"/>
    <s v="FOGGIA-MUGELLO CIRCUITO"/>
    <s v="PESARO"/>
    <s v="AR"/>
    <n v="1"/>
    <n v="0"/>
    <n v="1"/>
    <n v="49"/>
    <s v="NO"/>
  </r>
  <r>
    <x v="0"/>
    <x v="0"/>
    <s v=" Mugello 2023"/>
    <d v="2023-06-11T00:00:00"/>
    <s v="1D8CE"/>
    <d v="2023-06-08T00:00:00"/>
    <n v="3"/>
    <s v="2023-06-08 21:02:46"/>
    <s v="BOLOGNA TERMINAL"/>
    <s v="MUGELLO CIRCUITO"/>
    <s v="BOLOGNA TERMINAL-MUGELLO CIRCUITO"/>
    <s v="BOLOGNA TERMINAL"/>
    <s v="AR"/>
    <n v="1"/>
    <n v="0"/>
    <n v="1"/>
    <n v="39"/>
    <s v="NO"/>
  </r>
  <r>
    <x v="1"/>
    <x v="0"/>
    <s v=" Misano 2023"/>
    <d v="2023-09-10T00:00:00"/>
    <s v="A2993"/>
    <d v="2023-06-19T00:00:00"/>
    <n v="83"/>
    <s v="2023-06-19 16:30:52"/>
    <s v="MAGLIE"/>
    <s v="MISANO CIRCUITO"/>
    <s v="MAGLIE-MISANO CIRCUITO"/>
    <s v="TARANTO"/>
    <s v="AR"/>
    <n v="2"/>
    <n v="0"/>
    <n v="2"/>
    <n v="118"/>
    <s v="NO"/>
  </r>
  <r>
    <x v="1"/>
    <x v="0"/>
    <s v=" Misano 2023"/>
    <d v="2023-09-10T00:00:00"/>
    <s v="AE227"/>
    <d v="2023-06-27T00:00:00"/>
    <n v="75"/>
    <s v="2023-06-27 22:29:02"/>
    <s v="TORINO FS"/>
    <s v="MISANO CIRCUITO"/>
    <s v="TORINO FS-MISANO CIRCUITO"/>
    <s v="MONCALIERI"/>
    <s v="AR"/>
    <n v="2"/>
    <n v="0"/>
    <n v="2"/>
    <n v="252.6"/>
    <s v="NO"/>
  </r>
  <r>
    <x v="1"/>
    <x v="0"/>
    <s v=" Misano 2023"/>
    <d v="2023-09-10T00:00:00"/>
    <s v="1E3FA"/>
    <d v="2023-07-08T00:00:00"/>
    <n v="64"/>
    <s v="2023-07-08 23:37:33"/>
    <s v="TORINO FS"/>
    <s v="MISANO CIRCUITO"/>
    <s v="TORINO FS-MISANO CIRCUITO"/>
    <s v="PARMA NORD"/>
    <s v="AR"/>
    <n v="1"/>
    <n v="0"/>
    <n v="1"/>
    <n v="29.9"/>
    <s v="NO"/>
  </r>
  <r>
    <x v="1"/>
    <x v="0"/>
    <s v=" Misano 2023"/>
    <d v="2023-09-10T00:00:00"/>
    <s v="1FB7B"/>
    <d v="2023-07-10T00:00:00"/>
    <n v="62"/>
    <s v="2023-07-10 06:12:41"/>
    <s v="MAGLIE"/>
    <s v="MISANO CIRCUITO"/>
    <s v="MAGLIE-MISANO CIRCUITO"/>
    <s v="TARANTO"/>
    <s v="AR"/>
    <n v="1"/>
    <n v="0"/>
    <n v="1"/>
    <n v="59"/>
    <s v="NO"/>
  </r>
  <r>
    <x v="1"/>
    <x v="0"/>
    <s v=" Misano 2023"/>
    <d v="2023-09-10T00:00:00"/>
    <s v="BE6AE"/>
    <d v="2023-07-10T00:00:00"/>
    <n v="62"/>
    <s v="2023-07-10 17:54:29"/>
    <s v="MAGLIE"/>
    <s v="MISANO CIRCUITO"/>
    <s v="MAGLIE-MISANO CIRCUITO"/>
    <s v="BARI IKEA"/>
    <s v="AR"/>
    <n v="1"/>
    <n v="0"/>
    <n v="1"/>
    <n v="71.5"/>
    <s v="NO"/>
  </r>
  <r>
    <x v="1"/>
    <x v="0"/>
    <s v=" Misano 2023"/>
    <d v="2023-09-10T00:00:00"/>
    <s v="09CD1"/>
    <d v="2023-07-18T00:00:00"/>
    <n v="54"/>
    <s v="2023-07-18 15:20:10"/>
    <s v="SALERNO"/>
    <s v="MISANO CIRCUITO"/>
    <s v="SALERNO-MISANO CIRCUITO"/>
    <s v="ROMA TIBURTINA"/>
    <s v="AR"/>
    <n v="2"/>
    <n v="0"/>
    <n v="2"/>
    <n v="274.8"/>
    <s v="NO"/>
  </r>
  <r>
    <x v="1"/>
    <x v="0"/>
    <s v=" Misano 2023"/>
    <d v="2023-09-10T00:00:00"/>
    <s v="D80FD"/>
    <d v="2023-07-22T00:00:00"/>
    <n v="50"/>
    <s v="2023-07-22 16:37:39"/>
    <s v="LUBIANA FS"/>
    <s v="MISANO CIRCUITO"/>
    <s v="LUBIANA FS-MISANO CIRCUITO"/>
    <s v="BOLOGNA TERMINAL"/>
    <s v="AR"/>
    <n v="2"/>
    <n v="1"/>
    <n v="3"/>
    <n v="91"/>
    <s v="NO"/>
  </r>
  <r>
    <x v="1"/>
    <x v="0"/>
    <s v=" Misano 2023"/>
    <d v="2023-09-10T00:00:00"/>
    <n v="65762"/>
    <d v="2023-07-25T00:00:00"/>
    <n v="47"/>
    <s v="2023-07-25 23:06:44"/>
    <s v="TORINO FS"/>
    <s v="MISANO CIRCUITO"/>
    <s v="TORINO FS-MISANO CIRCUITO"/>
    <s v="CHIVASSO"/>
    <s v="AR"/>
    <n v="2"/>
    <n v="0"/>
    <n v="2"/>
    <n v="406.2"/>
    <s v="NO"/>
  </r>
  <r>
    <x v="1"/>
    <x v="0"/>
    <s v=" Misano 2023"/>
    <d v="2023-09-10T00:00:00"/>
    <s v="1860E"/>
    <d v="2023-07-30T00:00:00"/>
    <n v="42"/>
    <s v="2023-07-30 14:57:31"/>
    <s v="MAGLIE"/>
    <s v="MISANO CIRCUITO"/>
    <s v="MAGLIE-MISANO CIRCUITO"/>
    <s v="FOGGIA"/>
    <s v="AR"/>
    <n v="1"/>
    <n v="0"/>
    <n v="1"/>
    <n v="62.5"/>
    <s v="NO"/>
  </r>
  <r>
    <x v="1"/>
    <x v="0"/>
    <s v=" Misano 2023"/>
    <d v="2023-09-10T00:00:00"/>
    <s v="7FB4A"/>
    <d v="2023-08-04T00:00:00"/>
    <n v="37"/>
    <s v="2023-08-04 19:54:03"/>
    <s v="TORINO FS"/>
    <s v="MISANO CIRCUITO"/>
    <s v="TORINO FS-MISANO CIRCUITO"/>
    <s v="TORINO FS"/>
    <s v="AR"/>
    <n v="2"/>
    <n v="0"/>
    <n v="2"/>
    <n v="107"/>
    <s v="NO"/>
  </r>
  <r>
    <x v="1"/>
    <x v="0"/>
    <s v=" Misano 2023"/>
    <d v="2023-09-10T00:00:00"/>
    <s v="6F125"/>
    <d v="2023-08-08T00:00:00"/>
    <n v="33"/>
    <s v="2023-08-08 22:52:19"/>
    <s v="TORINO FS"/>
    <s v="MISANO CIRCUITO"/>
    <s v="TORINO FS-MISANO CIRCUITO"/>
    <s v="PIACENZA"/>
    <s v="AR"/>
    <n v="2"/>
    <n v="0"/>
    <n v="2"/>
    <n v="93"/>
    <s v="SI"/>
  </r>
  <r>
    <x v="1"/>
    <x v="0"/>
    <s v=" Misano 2023"/>
    <d v="2023-09-10T00:00:00"/>
    <s v="99BFC"/>
    <d v="2023-08-18T00:00:00"/>
    <n v="23"/>
    <s v="2023-08-18 11:32:37"/>
    <s v="SALERNO"/>
    <s v="MISANO CIRCUITO"/>
    <s v="SALERNO-MISANO CIRCUITO"/>
    <s v="NAPOLI RAMADA"/>
    <s v="AR"/>
    <n v="1"/>
    <n v="0"/>
    <n v="1"/>
    <n v="166.8"/>
    <s v="NO"/>
  </r>
  <r>
    <x v="1"/>
    <x v="0"/>
    <s v=" Misano 2023"/>
    <d v="2023-09-10T00:00:00"/>
    <s v="D7AE5"/>
    <d v="2023-08-18T00:00:00"/>
    <n v="23"/>
    <s v="2023-08-18 12:35:22"/>
    <s v="MAGLIE"/>
    <s v="MISANO CIRCUITO"/>
    <s v="MAGLIE-MISANO CIRCUITO"/>
    <s v="TARANTO"/>
    <s v="AR"/>
    <n v="2"/>
    <n v="0"/>
    <n v="2"/>
    <n v="319.60000000000002"/>
    <s v="SI"/>
  </r>
  <r>
    <x v="1"/>
    <x v="0"/>
    <s v=" Misano 2023"/>
    <d v="2023-09-10T00:00:00"/>
    <s v="E6DB3"/>
    <d v="2023-08-18T00:00:00"/>
    <n v="23"/>
    <s v="2023-08-18 19:36:29"/>
    <s v="MAGLIE"/>
    <s v="MISANO CIRCUITO"/>
    <s v="MAGLIE-MISANO CIRCUITO"/>
    <s v="ANDRIA"/>
    <s v="AR"/>
    <n v="2"/>
    <n v="0"/>
    <n v="2"/>
    <n v="290.8"/>
    <s v="NO"/>
  </r>
  <r>
    <x v="1"/>
    <x v="0"/>
    <s v=" Misano 2023"/>
    <d v="2023-09-10T00:00:00"/>
    <s v="F7459"/>
    <d v="2023-08-19T00:00:00"/>
    <n v="22"/>
    <s v="2023-08-19 09:07:34"/>
    <s v="MAGLIE"/>
    <s v="MISANO CIRCUITO"/>
    <s v="MAGLIE-MISANO CIRCUITO"/>
    <s v="SAN BENEDETTO DEL TRONTO"/>
    <s v="AR"/>
    <n v="1"/>
    <n v="0"/>
    <n v="1"/>
    <n v="37.5"/>
    <s v="NO"/>
  </r>
  <r>
    <x v="1"/>
    <x v="0"/>
    <s v=" Misano 2023"/>
    <d v="2023-09-10T00:00:00"/>
    <s v="D2E4C"/>
    <d v="2023-08-23T00:00:00"/>
    <n v="18"/>
    <s v="2023-08-23 20:02:38"/>
    <s v="TORINO FS"/>
    <s v="MISANO CIRCUITO"/>
    <s v="TORINO FS-MISANO CIRCUITO"/>
    <s v="ASTI OVEST"/>
    <s v="AR"/>
    <n v="1"/>
    <n v="0"/>
    <n v="1"/>
    <n v="203.1"/>
    <s v="SI"/>
  </r>
  <r>
    <x v="1"/>
    <x v="0"/>
    <s v=" Misano 2023"/>
    <d v="2023-09-10T00:00:00"/>
    <s v="79B04"/>
    <d v="2023-08-24T00:00:00"/>
    <n v="17"/>
    <s v="2023-08-24 20:35:22"/>
    <s v="LUBIANA FS"/>
    <s v="MISANO CIRCUITO"/>
    <s v="LUBIANA FS-MISANO CIRCUITO"/>
    <s v="BOLOGNA TERMINAL"/>
    <s v="AR"/>
    <n v="1"/>
    <n v="0"/>
    <n v="1"/>
    <n v="29"/>
    <s v="NO"/>
  </r>
  <r>
    <x v="1"/>
    <x v="0"/>
    <s v=" Misano 2023"/>
    <d v="2023-09-10T00:00:00"/>
    <s v="2C9F9"/>
    <d v="2023-08-25T00:00:00"/>
    <n v="16"/>
    <s v="2023-08-25 17:47:30"/>
    <s v="TORINO FS"/>
    <s v="MISANO CIRCUITO"/>
    <s v="TORINO FS-MISANO CIRCUITO"/>
    <s v="MONCALIERI"/>
    <s v="AR"/>
    <n v="3"/>
    <n v="0"/>
    <n v="3"/>
    <n v="186.5"/>
    <s v="NO"/>
  </r>
  <r>
    <x v="1"/>
    <x v="0"/>
    <s v=" Misano 2023"/>
    <d v="2023-09-10T00:00:00"/>
    <s v="65D14"/>
    <d v="2023-08-25T00:00:00"/>
    <n v="16"/>
    <s v="2023-08-25 20:31:14"/>
    <s v="MAGLIE"/>
    <s v="MISANO CIRCUITO"/>
    <s v="MAGLIE-MISANO CIRCUITO"/>
    <s v="BARI IKEA"/>
    <s v="AR"/>
    <n v="2"/>
    <n v="0"/>
    <n v="2"/>
    <n v="299.8"/>
    <s v="NO"/>
  </r>
  <r>
    <x v="1"/>
    <x v="0"/>
    <s v=" Misano 2023"/>
    <d v="2023-09-10T00:00:00"/>
    <s v="D164B"/>
    <d v="2023-08-27T00:00:00"/>
    <n v="14"/>
    <s v="2023-08-27 16:22:40"/>
    <s v="LUBIANA FS"/>
    <s v="MISANO CIRCUITO"/>
    <s v="LUBIANA FS-MISANO CIRCUITO"/>
    <s v="BOLOGNA TERMINAL"/>
    <s v="AR"/>
    <n v="2"/>
    <n v="0"/>
    <n v="2"/>
    <n v="66"/>
    <s v="NO"/>
  </r>
  <r>
    <x v="1"/>
    <x v="0"/>
    <s v=" Misano 2023"/>
    <d v="2023-09-10T00:00:00"/>
    <s v="5E23D"/>
    <d v="2023-08-29T00:00:00"/>
    <n v="12"/>
    <s v="2023-08-29 13:45:54"/>
    <s v="MAGLIE"/>
    <s v="MISANO CIRCUITO"/>
    <s v="MAGLIE-MISANO CIRCUITO"/>
    <s v="PESCARA DRAGONARA"/>
    <s v="AR"/>
    <n v="1"/>
    <n v="0"/>
    <n v="1"/>
    <n v="46"/>
    <s v="NO"/>
  </r>
  <r>
    <x v="1"/>
    <x v="0"/>
    <s v=" Misano 2023"/>
    <d v="2023-09-10T00:00:00"/>
    <s v="0EA7A"/>
    <d v="2023-08-29T00:00:00"/>
    <n v="12"/>
    <s v="2023-08-29 13:59:05"/>
    <s v="MAGLIE"/>
    <s v="MISANO CIRCUITO"/>
    <s v="MAGLIE-MISANO CIRCUITO"/>
    <s v="PESCARA DRAGONARA"/>
    <s v="AR"/>
    <n v="1"/>
    <n v="0"/>
    <n v="1"/>
    <n v="46"/>
    <s v="NO"/>
  </r>
  <r>
    <x v="1"/>
    <x v="0"/>
    <s v=" Misano 2023"/>
    <d v="2023-09-10T00:00:00"/>
    <s v="0C700"/>
    <d v="2023-08-29T00:00:00"/>
    <n v="12"/>
    <s v="2023-08-29 14:00:32"/>
    <s v="MAGLIE"/>
    <s v="MISANO CIRCUITO"/>
    <s v="MAGLIE-MISANO CIRCUITO"/>
    <s v="PESCARA DRAGONARA"/>
    <s v="AR"/>
    <n v="1"/>
    <n v="0"/>
    <n v="1"/>
    <n v="46"/>
    <s v="NO"/>
  </r>
  <r>
    <x v="1"/>
    <x v="0"/>
    <s v=" Misano 2023"/>
    <d v="2023-09-10T00:00:00"/>
    <n v="52944"/>
    <d v="2023-08-29T00:00:00"/>
    <n v="12"/>
    <s v="2023-08-29 14:04:07"/>
    <s v="MAGLIE"/>
    <s v="MISANO CIRCUITO"/>
    <s v="MAGLIE-MISANO CIRCUITO"/>
    <s v="PESCARA DRAGONARA"/>
    <s v="AR"/>
    <n v="1"/>
    <n v="0"/>
    <n v="1"/>
    <n v="46"/>
    <s v="NO"/>
  </r>
  <r>
    <x v="1"/>
    <x v="0"/>
    <s v=" Misano 2023"/>
    <d v="2023-09-10T00:00:00"/>
    <s v="0E47A"/>
    <d v="2023-08-30T00:00:00"/>
    <n v="11"/>
    <s v="2023-08-30 19:52:04"/>
    <s v="LUBIANA FS"/>
    <s v="MISANO CIRCUITO"/>
    <s v="LUBIANA FS-MISANO CIRCUITO"/>
    <s v="BOLOGNA TERMINAL"/>
    <s v="R"/>
    <n v="2"/>
    <n v="0"/>
    <n v="2"/>
    <n v="52.8"/>
    <s v="NO"/>
  </r>
  <r>
    <x v="1"/>
    <x v="0"/>
    <s v=" Misano 2023"/>
    <d v="2023-09-10T00:00:00"/>
    <s v="8A60E"/>
    <d v="2023-08-30T00:00:00"/>
    <n v="11"/>
    <s v="2023-08-30 19:57:37"/>
    <s v="MAGLIE"/>
    <s v="MISANO CIRCUITO"/>
    <s v="MAGLIE-MISANO CIRCUITO"/>
    <s v="FOGGIA"/>
    <s v="AR"/>
    <n v="1"/>
    <n v="0"/>
    <n v="1"/>
    <n v="62.5"/>
    <s v="NO"/>
  </r>
  <r>
    <x v="1"/>
    <x v="0"/>
    <s v=" Misano 2023"/>
    <d v="2023-09-10T00:00:00"/>
    <s v="D5F2C"/>
    <d v="2023-08-30T00:00:00"/>
    <n v="11"/>
    <s v="2023-08-30 23:20:48"/>
    <s v="TORINO FS"/>
    <s v="MISANO CIRCUITO"/>
    <s v="TORINO FS-MISANO CIRCUITO"/>
    <s v="CHIVASSO"/>
    <s v="AR"/>
    <n v="1"/>
    <n v="0"/>
    <n v="1"/>
    <n v="72.5"/>
    <s v="NO"/>
  </r>
  <r>
    <x v="1"/>
    <x v="0"/>
    <s v=" Misano 2023"/>
    <d v="2023-09-10T00:00:00"/>
    <n v="95143"/>
    <d v="2023-09-01T00:00:00"/>
    <n v="9"/>
    <s v="2023-09-01 14:32:12"/>
    <s v="TORINO FS"/>
    <s v="MISANO CIRCUITO"/>
    <s v="TORINO FS-MISANO CIRCUITO"/>
    <s v="CHIVASSO"/>
    <s v="AR"/>
    <n v="2"/>
    <n v="0"/>
    <n v="2"/>
    <n v="0"/>
    <s v="NO"/>
  </r>
  <r>
    <x v="1"/>
    <x v="0"/>
    <s v=" Misano 2023"/>
    <d v="2023-09-10T00:00:00"/>
    <s v="EA4E2"/>
    <d v="2023-09-01T00:00:00"/>
    <n v="9"/>
    <s v="2023-09-01 14:40:41"/>
    <s v="TORINO FS"/>
    <s v="MISANO CIRCUITO"/>
    <s v="TORINO FS-MISANO CIRCUITO"/>
    <s v="MONCALIERI"/>
    <s v="AR"/>
    <n v="3"/>
    <n v="0"/>
    <n v="3"/>
    <n v="0"/>
    <s v="NO"/>
  </r>
  <r>
    <x v="1"/>
    <x v="0"/>
    <s v=" Misano 2023"/>
    <d v="2023-09-10T00:00:00"/>
    <s v="703D0"/>
    <d v="2023-09-01T00:00:00"/>
    <n v="9"/>
    <s v="2023-09-01 14:43:13"/>
    <s v="TORINO FS"/>
    <s v="MISANO CIRCUITO"/>
    <s v="TORINO FS-MISANO CIRCUITO"/>
    <s v="MONCALIERI"/>
    <s v="AR"/>
    <n v="4"/>
    <n v="0"/>
    <n v="4"/>
    <n v="0"/>
    <s v="NO"/>
  </r>
  <r>
    <x v="1"/>
    <x v="0"/>
    <s v=" Misano 2023"/>
    <d v="2023-09-10T00:00:00"/>
    <s v="C90AA"/>
    <d v="2023-09-01T00:00:00"/>
    <n v="9"/>
    <s v="2023-09-01 15:18:45"/>
    <s v="TORINO FS"/>
    <s v="MISANO CIRCUITO"/>
    <s v="TORINO FS-MISANO CIRCUITO"/>
    <s v="MONCALIERI"/>
    <s v="AR"/>
    <n v="1"/>
    <n v="0"/>
    <n v="1"/>
    <n v="0"/>
    <s v="NO"/>
  </r>
  <r>
    <x v="1"/>
    <x v="0"/>
    <s v=" Misano 2023"/>
    <d v="2023-09-10T00:00:00"/>
    <s v="AEC7F"/>
    <d v="2023-09-03T00:00:00"/>
    <n v="7"/>
    <s v="2023-09-03 11:48:47"/>
    <s v="MAGLIE"/>
    <s v="MISANO CIRCUITO"/>
    <s v="MAGLIE-MISANO CIRCUITO"/>
    <s v="BARI IKEA"/>
    <s v="AR"/>
    <n v="2"/>
    <n v="0"/>
    <n v="2"/>
    <n v="144.6"/>
    <s v="NO"/>
  </r>
  <r>
    <x v="1"/>
    <x v="0"/>
    <s v=" Misano 2023"/>
    <d v="2023-09-10T00:00:00"/>
    <s v="CD659"/>
    <d v="2023-09-04T00:00:00"/>
    <n v="6"/>
    <s v="2023-09-04 08:57:10"/>
    <s v="TORINO FS"/>
    <s v="MISANO CIRCUITO"/>
    <s v="TORINO FS-MISANO CIRCUITO"/>
    <s v="TORTONA"/>
    <s v="AR"/>
    <n v="2"/>
    <n v="0"/>
    <n v="2"/>
    <n v="108"/>
    <s v="NO"/>
  </r>
  <r>
    <x v="1"/>
    <x v="0"/>
    <s v=" Misano 2023"/>
    <d v="2023-09-10T00:00:00"/>
    <s v="F7D84"/>
    <d v="2023-09-05T00:00:00"/>
    <n v="5"/>
    <s v="2023-09-05 19:43:57"/>
    <s v="MAGLIE"/>
    <s v="MISANO CIRCUITO"/>
    <s v="MAGLIE-MISANO CIRCUITO"/>
    <s v="PESCARA DRAGONARA"/>
    <s v="AR"/>
    <n v="5"/>
    <n v="0"/>
    <n v="5"/>
    <n v="230"/>
    <s v="NO"/>
  </r>
  <r>
    <x v="1"/>
    <x v="0"/>
    <s v=" Misano 2023"/>
    <d v="2023-09-10T00:00:00"/>
    <s v="12BFB"/>
    <d v="2023-09-06T00:00:00"/>
    <n v="4"/>
    <s v="2023-09-06 10:57:42"/>
    <s v="MAGLIE"/>
    <s v="MISANO CIRCUITO"/>
    <s v="MAGLIE-MISANO CIRCUITO"/>
    <s v="TERMOLI"/>
    <s v="AR"/>
    <n v="1"/>
    <n v="0"/>
    <n v="1"/>
    <n v="54.8"/>
    <s v="NO"/>
  </r>
  <r>
    <x v="1"/>
    <x v="0"/>
    <s v=" Misano 2023"/>
    <d v="2023-09-10T00:00:00"/>
    <s v="B37E6"/>
    <d v="2023-09-07T00:00:00"/>
    <n v="3"/>
    <s v="2023-09-07 13:54:08"/>
    <s v="MAGLIE"/>
    <s v="MISANO CIRCUITO"/>
    <s v="MAGLIE-MISANO CIRCUITO"/>
    <s v="PESCARA DRAGONARA"/>
    <s v="AR"/>
    <n v="2"/>
    <n v="0"/>
    <n v="2"/>
    <n v="92"/>
    <s v="NO"/>
  </r>
  <r>
    <x v="1"/>
    <x v="0"/>
    <s v=" Misano 2023"/>
    <d v="2023-09-10T00:00:00"/>
    <s v="BF810"/>
    <d v="2023-09-07T00:00:00"/>
    <n v="3"/>
    <s v="2023-09-07 15:44:24"/>
    <s v="TORINO FS"/>
    <s v="MISANO CIRCUITO"/>
    <s v="TORINO FS-MISANO CIRCUITO"/>
    <s v="MODENA FIERA"/>
    <s v="AR"/>
    <n v="2"/>
    <n v="0"/>
    <n v="2"/>
    <n v="75"/>
    <s v="NO"/>
  </r>
  <r>
    <x v="1"/>
    <x v="0"/>
    <s v=" Misano 2023"/>
    <d v="2023-09-10T00:00:00"/>
    <s v="AC233"/>
    <d v="2023-09-07T00:00:00"/>
    <n v="3"/>
    <s v="2023-09-07 16:06:03"/>
    <s v="TORINO FS"/>
    <s v="MISANO CIRCUITO"/>
    <s v="TORINO FS-MISANO CIRCUITO"/>
    <s v="MONCALIERI"/>
    <s v="AR"/>
    <n v="2"/>
    <n v="0"/>
    <n v="2"/>
    <n v="0"/>
    <s v="NO"/>
  </r>
  <r>
    <x v="1"/>
    <x v="0"/>
    <s v=" Misano 2023"/>
    <d v="2023-09-10T00:00:00"/>
    <s v="70B2D"/>
    <d v="2023-09-07T00:00:00"/>
    <n v="3"/>
    <s v="2023-09-07 17:35:01"/>
    <s v="MAGLIE"/>
    <s v="MISANO CIRCUITO"/>
    <s v="MAGLIE-MISANO CIRCUITO"/>
    <s v="PESCARA DRAGONARA"/>
    <s v="AR"/>
    <n v="2"/>
    <n v="0"/>
    <n v="2"/>
    <n v="92"/>
    <s v="NO"/>
  </r>
  <r>
    <x v="1"/>
    <x v="0"/>
    <s v=" Misano 2023"/>
    <d v="2023-09-10T00:00:00"/>
    <n v="34540"/>
    <d v="2023-09-07T00:00:00"/>
    <n v="3"/>
    <s v="2023-09-07 20:55:07"/>
    <s v="TORINO FS"/>
    <s v="MISANO CIRCUITO"/>
    <s v="TORINO FS-MISANO CIRCUITO"/>
    <s v="MONCALIERI"/>
    <s v="AR"/>
    <n v="2"/>
    <n v="0"/>
    <n v="2"/>
    <n v="133"/>
    <s v="NO"/>
  </r>
  <r>
    <x v="1"/>
    <x v="0"/>
    <s v=" Misano 2023"/>
    <d v="2023-09-10T00:00:00"/>
    <n v="20161"/>
    <d v="2023-09-08T00:00:00"/>
    <n v="2"/>
    <s v="2023-09-08 00:16:15"/>
    <s v="LUBIANA FS"/>
    <s v="MISANO CIRCUITO"/>
    <s v="LUBIANA FS-MISANO CIRCUITO"/>
    <s v="BOLOGNA TERMINAL"/>
    <s v="AR"/>
    <n v="1"/>
    <n v="0"/>
    <n v="1"/>
    <n v="28"/>
    <s v="NO"/>
  </r>
  <r>
    <x v="3"/>
    <x v="1"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s v=" Mugello 2022"/>
    <d v="2022-05-29T00:00:00"/>
    <s v="3A650"/>
    <d v="2022-04-03T00:00:00"/>
    <n v="56"/>
    <s v="2022-04-03 12:08:21"/>
    <s v="2022-05-24 12:57:53"/>
    <s v="FOGGIA"/>
    <s v="MUGELLO CIRCUITO"/>
    <s v="FOGGIA-MUGELLO CIRCUITO"/>
    <s v="PESCARA DRAGONARA"/>
    <s v="AR"/>
    <n v="2"/>
    <n v="0"/>
    <n v="2"/>
    <n v="76"/>
  </r>
  <r>
    <x v="0"/>
    <x v="0"/>
    <s v=" Mugello 2022"/>
    <d v="2022-05-29T00:00:00"/>
    <n v="50471"/>
    <d v="2022-04-09T00:00:00"/>
    <n v="50"/>
    <s v="2022-04-09 18:47:59"/>
    <s v="2022-05-26 12:46:36"/>
    <s v="LUBIANA FS"/>
    <s v="MUGELLO CIRCUITO"/>
    <s v="LUBIANA FS-MUGELLO CIRCUITO"/>
    <s v="PORTOGRUARO"/>
    <s v="AR"/>
    <n v="3"/>
    <n v="0"/>
    <n v="3"/>
    <n v="0"/>
  </r>
  <r>
    <x v="1"/>
    <x v="0"/>
    <s v=" Misano 2022"/>
    <d v="2022-09-04T00:00:00"/>
    <n v="53843"/>
    <d v="2022-04-10T00:00:00"/>
    <n v="147"/>
    <s v="2022-04-10 15:16:55"/>
    <s v="2022-04-10 15:21:16"/>
    <s v="MESTRE HOLIDAY"/>
    <s v="MISANO CIRCUITO"/>
    <s v="MESTRE HOLIDAY-MISANO CIRCUITO"/>
    <s v="BOLOGNA AEROPORTO"/>
    <s v="R"/>
    <n v="1"/>
    <n v="0"/>
    <n v="1"/>
    <n v="19.2"/>
  </r>
  <r>
    <x v="1"/>
    <x v="0"/>
    <s v=" Misano 2022"/>
    <d v="2022-09-04T00:00:00"/>
    <s v="6CC62"/>
    <d v="2022-04-17T00:00:00"/>
    <n v="140"/>
    <s v="2022-04-17 17:33:35"/>
    <s v="2022-04-17 17:40:07"/>
    <s v="MESTRE HOLIDAY"/>
    <s v="MISANO CIRCUITO"/>
    <s v="MESTRE HOLIDAY-MISANO CIRCUITO"/>
    <s v="PADOVA IKEA"/>
    <s v="AR"/>
    <n v="2"/>
    <n v="0"/>
    <n v="2"/>
    <n v="411"/>
  </r>
  <r>
    <x v="1"/>
    <x v="0"/>
    <s v=" Misano 2022"/>
    <d v="2022-09-04T00:00:00"/>
    <n v="26017"/>
    <d v="2022-04-20T00:00:00"/>
    <n v="137"/>
    <s v="2022-04-20 08:11:13"/>
    <s v="2022-04-20 08:23:30"/>
    <s v="MESTRE HOLIDAY"/>
    <s v="MISANO CIRCUITO"/>
    <s v="MESTRE HOLIDAY-MISANO CIRCUITO"/>
    <s v="PADOVA IKEA"/>
    <s v="AR"/>
    <n v="4"/>
    <n v="0"/>
    <n v="4"/>
    <n v="893"/>
  </r>
  <r>
    <x v="0"/>
    <x v="0"/>
    <s v=" Mugello 2022"/>
    <d v="2022-05-29T00:00:00"/>
    <s v="00669"/>
    <d v="2022-04-20T00:00:00"/>
    <n v="39"/>
    <s v="2022-04-20 12:03:39"/>
    <s v="2022-05-24 12:57:07"/>
    <s v="TORINO FS"/>
    <s v="MUGELLO CIRCUITO"/>
    <s v="TORINO FS-MUGELLO CIRCUITO"/>
    <s v="ASTI EST"/>
    <s v="AR"/>
    <n v="2"/>
    <n v="0"/>
    <n v="2"/>
    <n v="32.299999999999997"/>
  </r>
  <r>
    <x v="0"/>
    <x v="0"/>
    <s v=" Mugello 2022"/>
    <d v="2022-05-29T00:00:00"/>
    <n v="73743"/>
    <d v="2022-04-20T00:00:00"/>
    <n v="39"/>
    <s v="2022-04-20 20:25:57"/>
    <s v="2022-05-24 12:57:07"/>
    <s v="TORINO FS"/>
    <s v="MUGELLO CIRCUITO"/>
    <s v="TORINO FS-MUGELLO CIRCUITO"/>
    <s v="MONCALIERI"/>
    <s v="AR"/>
    <n v="2"/>
    <n v="0"/>
    <n v="2"/>
    <n v="311.5"/>
  </r>
  <r>
    <x v="0"/>
    <x v="0"/>
    <s v=" Mugello 2022"/>
    <d v="2022-05-29T00:00:00"/>
    <s v="3E0A3"/>
    <d v="2022-04-23T00:00:00"/>
    <n v="36"/>
    <s v="2022-04-23 11:46:09"/>
    <s v="2022-05-24 12:57:53"/>
    <s v="FOGGIA"/>
    <s v="MUGELLO CIRCUITO"/>
    <s v="FOGGIA-MUGELLO CIRCUITO"/>
    <s v="PESARO"/>
    <s v="AR"/>
    <n v="2"/>
    <n v="0"/>
    <n v="2"/>
    <n v="291.5"/>
  </r>
  <r>
    <x v="0"/>
    <x v="0"/>
    <s v=" Mugello 2022"/>
    <d v="2022-05-29T00:00:00"/>
    <s v="88F7F"/>
    <d v="2022-04-23T00:00:00"/>
    <n v="36"/>
    <s v="2022-04-23 18:12:07"/>
    <s v="2022-05-24 12:57:07"/>
    <s v="TORINO FS"/>
    <s v="MUGELLO CIRCUITO"/>
    <s v="TORINO FS-MUGELLO CIRCUITO"/>
    <s v="TORINO FS"/>
    <s v="AR"/>
    <n v="1"/>
    <n v="0"/>
    <n v="1"/>
    <n v="49.9"/>
  </r>
  <r>
    <x v="0"/>
    <x v="0"/>
    <s v=" Mugello 2022"/>
    <d v="2022-05-29T00:00:00"/>
    <s v="51E02"/>
    <d v="2022-04-25T00:00:00"/>
    <n v="34"/>
    <s v="2022-04-25 12:32:29"/>
    <s v="2022-05-24 12:57:29"/>
    <s v="LECCE"/>
    <s v="MUGELLO CIRCUITO"/>
    <s v="LECCE-MUGELLO CIRCUITO"/>
    <s v="TARANTO"/>
    <s v="AR"/>
    <n v="1"/>
    <n v="0"/>
    <n v="1"/>
    <n v="49"/>
  </r>
  <r>
    <x v="0"/>
    <x v="0"/>
    <s v=" Mugello 2022"/>
    <d v="2022-05-29T00:00:00"/>
    <s v="2245C"/>
    <d v="2022-04-25T00:00:00"/>
    <n v="34"/>
    <s v="2022-04-25 15:47:08"/>
    <s v="2022-05-24 12:57:29"/>
    <s v="LECCE"/>
    <s v="MUGELLO CIRCUITO"/>
    <s v="LECCE-MUGELLO CIRCUITO"/>
    <s v="TARANTO"/>
    <s v="AR"/>
    <n v="1"/>
    <n v="0"/>
    <n v="1"/>
    <n v="49"/>
  </r>
  <r>
    <x v="0"/>
    <x v="0"/>
    <s v=" Mugello 2022"/>
    <d v="2022-05-29T00:00:00"/>
    <s v="1ADAD"/>
    <d v="2022-04-28T00:00:00"/>
    <n v="31"/>
    <s v="2022-04-28 07:20:40"/>
    <s v="2022-05-26 13:13:13"/>
    <s v="MESTRE HOLIDAY"/>
    <s v="MUGELLO CIRCUITO"/>
    <s v="MESTRE HOLIDAY-MUGELLO CIRCUITO"/>
    <s v="BOLOGNA AEROPORTO"/>
    <s v="AR"/>
    <n v="3"/>
    <n v="0"/>
    <n v="3"/>
    <n v="89.7"/>
  </r>
  <r>
    <x v="1"/>
    <x v="0"/>
    <s v=" Misano 2022"/>
    <d v="2022-09-04T00:00:00"/>
    <s v="6DB09"/>
    <d v="2022-04-29T00:00:00"/>
    <n v="128"/>
    <s v="2022-04-29 10:37:39"/>
    <s v="2022-04-29 10:39:39"/>
    <s v="FOGGIA"/>
    <s v="MISANO CIRCUITO"/>
    <s v="FOGGIA-MISANO CIRCUITO"/>
    <s v="SAN BENEDETTO DEL TRONTO"/>
    <s v="AR"/>
    <n v="1"/>
    <n v="0"/>
    <n v="1"/>
    <n v="22.5"/>
  </r>
  <r>
    <x v="0"/>
    <x v="0"/>
    <s v=" Mugello 2022"/>
    <d v="2022-05-29T00:00:00"/>
    <s v="0A052"/>
    <d v="2022-04-30T00:00:00"/>
    <n v="29"/>
    <s v="2022-04-30 12:34:22"/>
    <s v="2022-05-24 12:57:53"/>
    <s v="FOGGIA"/>
    <s v="MUGELLO CIRCUITO"/>
    <s v="FOGGIA-MUGELLO CIRCUITO"/>
    <s v="VASTO"/>
    <s v="AR"/>
    <n v="2"/>
    <n v="0"/>
    <n v="2"/>
    <n v="319.5"/>
  </r>
  <r>
    <x v="0"/>
    <x v="0"/>
    <s v=" Mugello 2022"/>
    <d v="2022-05-29T00:00:00"/>
    <s v="FE418"/>
    <d v="2022-05-01T00:00:00"/>
    <n v="28"/>
    <s v="2022-05-01 12:39:09"/>
    <s v="2022-05-24 12:57:53"/>
    <s v="FOGGIA"/>
    <s v="MUGELLO CIRCUITO"/>
    <s v="FOGGIA-MUGELLO CIRCUITO"/>
    <s v="PESCARA DRAGONARA"/>
    <s v="AR"/>
    <n v="1"/>
    <n v="0"/>
    <n v="1"/>
    <n v="48"/>
  </r>
  <r>
    <x v="0"/>
    <x v="0"/>
    <s v=" Mugello 2022"/>
    <d v="2022-05-29T00:00:00"/>
    <s v="A6813"/>
    <d v="2022-05-01T00:00:00"/>
    <n v="28"/>
    <s v="2022-05-01 12:45:36"/>
    <s v="2022-05-24 12:57:53"/>
    <s v="FOGGIA"/>
    <s v="MUGELLO CIRCUITO"/>
    <s v="FOGGIA-MUGELLO CIRCUITO"/>
    <s v="PESCARA DRAGONARA"/>
    <s v="AR"/>
    <n v="1"/>
    <n v="0"/>
    <n v="1"/>
    <n v="48"/>
  </r>
  <r>
    <x v="0"/>
    <x v="0"/>
    <s v=" Mugello 2022"/>
    <d v="2022-05-29T00:00:00"/>
    <s v="1F26E"/>
    <d v="2022-05-01T00:00:00"/>
    <n v="28"/>
    <s v="2022-05-01 16:04:00"/>
    <s v="2022-05-24 12:57:53"/>
    <s v="FOGGIA"/>
    <s v="MUGELLO CIRCUITO"/>
    <s v="FOGGIA-MUGELLO CIRCUITO"/>
    <s v="PESCARA DRAGONARA"/>
    <s v="AR"/>
    <n v="1"/>
    <n v="0"/>
    <n v="1"/>
    <n v="48"/>
  </r>
  <r>
    <x v="0"/>
    <x v="0"/>
    <s v=" Mugello 2022"/>
    <d v="2022-05-29T00:00:00"/>
    <s v="1F2AA"/>
    <d v="2022-05-02T00:00:00"/>
    <n v="27"/>
    <s v="2022-05-02 18:29:07"/>
    <s v="2022-05-26 13:13:13"/>
    <s v="MESTRE HOLIDAY"/>
    <s v="MUGELLO CIRCUITO"/>
    <s v="MESTRE HOLIDAY-MUGELLO CIRCUITO"/>
    <s v="BOLOGNA AEROPORTO"/>
    <s v="AR"/>
    <n v="2"/>
    <n v="0"/>
    <n v="2"/>
    <n v="48"/>
  </r>
  <r>
    <x v="0"/>
    <x v="0"/>
    <s v=" Mugello 2022"/>
    <d v="2022-05-29T00:00:00"/>
    <s v="912D7"/>
    <d v="2022-05-03T00:00:00"/>
    <n v="26"/>
    <s v="2022-05-03 11:09:36"/>
    <s v="2022-05-24 12:57:29"/>
    <s v="LECCE"/>
    <s v="MUGELLO CIRCUITO"/>
    <s v="LECCE-MUGELLO CIRCUITO"/>
    <s v="LECCE"/>
    <s v="AR"/>
    <n v="2"/>
    <n v="0"/>
    <n v="2"/>
    <n v="352"/>
  </r>
  <r>
    <x v="0"/>
    <x v="0"/>
    <s v=" Mugello 2022"/>
    <d v="2022-05-29T00:00:00"/>
    <s v="67D6B"/>
    <d v="2022-05-04T00:00:00"/>
    <n v="25"/>
    <s v="2022-05-04 09:23:08"/>
    <s v="2022-05-24 12:57:53"/>
    <s v="FOGGIA"/>
    <s v="MUGELLO CIRCUITO"/>
    <s v="FOGGIA-MUGELLO CIRCUITO"/>
    <s v="PESCARA DRAGONARA"/>
    <s v="AR"/>
    <n v="1"/>
    <n v="0"/>
    <n v="1"/>
    <n v="48"/>
  </r>
  <r>
    <x v="0"/>
    <x v="0"/>
    <s v=" Mugello 2022"/>
    <d v="2022-05-29T00:00:00"/>
    <s v="FEB29"/>
    <d v="2022-05-04T00:00:00"/>
    <n v="25"/>
    <s v="2022-05-04 11:35:12"/>
    <s v="2022-05-24 12:57:29"/>
    <s v="LECCE"/>
    <s v="MUGELLO CIRCUITO"/>
    <s v="LECCE-MUGELLO CIRCUITO"/>
    <s v="TARANTO"/>
    <s v="AR"/>
    <n v="2"/>
    <n v="0"/>
    <n v="2"/>
    <n v="127"/>
  </r>
  <r>
    <x v="0"/>
    <x v="0"/>
    <s v=" Mugello 2022"/>
    <d v="2022-05-29T00:00:00"/>
    <s v="C7B7D"/>
    <d v="2022-05-06T00:00:00"/>
    <n v="23"/>
    <s v="2022-05-06 20:06:41"/>
    <s v="2022-05-24 12:57:29"/>
    <s v="LECCE"/>
    <s v="MUGELLO CIRCUITO"/>
    <s v="LECCE-MUGELLO CIRCUITO"/>
    <s v="BARI IKEA"/>
    <s v="AR"/>
    <n v="1"/>
    <n v="0"/>
    <n v="1"/>
    <n v="168.75"/>
  </r>
  <r>
    <x v="0"/>
    <x v="0"/>
    <s v=" Mugello 2022"/>
    <d v="2022-05-29T00:00:00"/>
    <s v="78C4A"/>
    <d v="2022-05-07T00:00:00"/>
    <n v="22"/>
    <s v="2022-05-07 09:41:50"/>
    <s v="2022-05-24 12:57:29"/>
    <s v="LECCE"/>
    <s v="MUGELLO CIRCUITO"/>
    <s v="LECCE-MUGELLO CIRCUITO"/>
    <s v="BARI IKEA"/>
    <s v="AR"/>
    <n v="2"/>
    <n v="0"/>
    <n v="2"/>
    <n v="139.5"/>
  </r>
  <r>
    <x v="0"/>
    <x v="0"/>
    <s v=" Mugello 2022"/>
    <d v="2022-05-29T00:00:00"/>
    <s v="7A89D"/>
    <d v="2022-05-10T00:00:00"/>
    <n v="19"/>
    <s v="2022-05-10 15:51:23"/>
    <s v="2022-05-24 12:57:07"/>
    <s v="TORINO FS"/>
    <s v="MUGELLO CIRCUITO"/>
    <s v="TORINO FS-MUGELLO CIRCUITO"/>
    <s v="PARMA NORD"/>
    <s v="AR"/>
    <n v="2"/>
    <n v="0"/>
    <n v="2"/>
    <n v="69.349999999999994"/>
  </r>
  <r>
    <x v="0"/>
    <x v="0"/>
    <s v=" Mugello 2022"/>
    <d v="2022-05-29T00:00:00"/>
    <s v="310BA"/>
    <d v="2022-05-11T00:00:00"/>
    <n v="18"/>
    <s v="2022-05-11 10:35:22"/>
    <s v="2022-05-24 12:57:53"/>
    <s v="FOGGIA"/>
    <s v="MUGELLO CIRCUITO"/>
    <s v="FOGGIA-MUGELLO CIRCUITO"/>
    <s v="TERMOLI"/>
    <s v="AR"/>
    <n v="3"/>
    <n v="0"/>
    <n v="3"/>
    <n v="199.5"/>
  </r>
  <r>
    <x v="0"/>
    <x v="0"/>
    <s v=" Mugello 2022"/>
    <d v="2022-05-29T00:00:00"/>
    <s v="37B28"/>
    <d v="2022-05-11T00:00:00"/>
    <n v="18"/>
    <s v="2022-05-11 11:46:26"/>
    <s v="2022-05-24 12:57:07"/>
    <s v="TORINO FS"/>
    <s v="MUGELLO CIRCUITO"/>
    <s v="TORINO FS-MUGELLO CIRCUITO"/>
    <s v="TORTONA"/>
    <s v="AR"/>
    <n v="2"/>
    <n v="1"/>
    <n v="3"/>
    <n v="428.5"/>
  </r>
  <r>
    <x v="0"/>
    <x v="0"/>
    <s v=" Mugello 2022"/>
    <d v="2022-05-29T00:00:00"/>
    <s v="C6792"/>
    <d v="2022-05-12T00:00:00"/>
    <n v="17"/>
    <s v="2022-05-12 19:04:50"/>
    <s v="2022-05-24 12:57:07"/>
    <s v="TORINO FS"/>
    <s v="MUGELLO CIRCUITO"/>
    <s v="TORINO FS-MUGELLO CIRCUITO"/>
    <s v="MODENA FIERA"/>
    <s v="AR"/>
    <n v="1"/>
    <n v="0"/>
    <n v="1"/>
    <n v="42"/>
  </r>
  <r>
    <x v="0"/>
    <x v="0"/>
    <s v=" Mugello 2022"/>
    <d v="2022-05-29T00:00:00"/>
    <s v="C8EDF"/>
    <d v="2022-05-15T00:00:00"/>
    <n v="14"/>
    <s v="2022-05-15 10:57:39"/>
    <s v="2022-05-26 12:46:36"/>
    <s v="LUBIANA FS"/>
    <s v="MUGELLO CIRCUITO"/>
    <s v="LUBIANA FS-MUGELLO CIRCUITO"/>
    <s v="TREVISO SILEA"/>
    <s v="AR"/>
    <n v="5"/>
    <n v="0"/>
    <n v="5"/>
    <n v="245"/>
  </r>
  <r>
    <x v="0"/>
    <x v="0"/>
    <s v=" Mugello 2022"/>
    <d v="2022-05-29T00:00:00"/>
    <s v="F9ECF"/>
    <d v="2022-05-18T00:00:00"/>
    <n v="11"/>
    <s v="2022-05-18 19:24:49"/>
    <s v="2022-05-26 12:46:36"/>
    <s v="LUBIANA FS"/>
    <s v="MUGELLO CIRCUITO"/>
    <s v="LUBIANA FS-MUGELLO CIRCUITO"/>
    <s v="TREVISO SILEA"/>
    <s v="AR"/>
    <n v="1"/>
    <n v="1"/>
    <n v="2"/>
    <n v="78"/>
  </r>
  <r>
    <x v="0"/>
    <x v="0"/>
    <s v=" Mugello 2022"/>
    <d v="2022-05-29T00:00:00"/>
    <s v="F6A01"/>
    <d v="2022-05-19T00:00:00"/>
    <n v="10"/>
    <s v="2022-05-19 17:45:45"/>
    <s v="2022-05-24 12:57:29"/>
    <s v="LECCE"/>
    <s v="MUGELLO CIRCUITO"/>
    <s v="LECCE-MUGELLO CIRCUITO"/>
    <s v="TARANTO"/>
    <s v="AR"/>
    <n v="1"/>
    <n v="1"/>
    <n v="2"/>
    <n v="127"/>
  </r>
  <r>
    <x v="0"/>
    <x v="0"/>
    <s v=" Mugello 2022"/>
    <d v="2022-05-29T00:00:00"/>
    <s v="D90E1"/>
    <d v="2022-05-19T00:00:00"/>
    <n v="10"/>
    <s v="2022-05-19 20:00:52"/>
    <s v="2022-05-26 12:46:55"/>
    <s v="MESTRE HOLIDAY"/>
    <s v="MUGELLO CIRCUITO"/>
    <s v="MESTRE HOLIDAY-MUGELLO CIRCUITO"/>
    <s v="PADOVA IKEA"/>
    <s v="AR"/>
    <n v="1"/>
    <n v="0"/>
    <n v="1"/>
    <n v="37"/>
  </r>
  <r>
    <x v="0"/>
    <x v="0"/>
    <s v=" Mugello 2022"/>
    <d v="2022-05-29T00:00:00"/>
    <s v="6FBA4"/>
    <d v="2022-05-19T00:00:00"/>
    <n v="10"/>
    <s v="2022-05-19 20:13:32"/>
    <s v="2022-05-26 12:46:55"/>
    <s v="MESTRE HOLIDAY"/>
    <s v="MUGELLO CIRCUITO"/>
    <s v="MESTRE HOLIDAY-MUGELLO CIRCUITO"/>
    <s v="PADOVA IKEA"/>
    <s v="AR"/>
    <n v="1"/>
    <n v="0"/>
    <n v="1"/>
    <n v="37"/>
  </r>
  <r>
    <x v="0"/>
    <x v="0"/>
    <s v=" Mugello 2022"/>
    <d v="2022-05-29T00:00:00"/>
    <s v="AFBD4"/>
    <d v="2022-05-20T00:00:00"/>
    <n v="9"/>
    <s v="2022-05-20 10:20:27"/>
    <s v="2022-05-24 12:57:07"/>
    <s v="TORINO FS"/>
    <s v="MUGELLO CIRCUITO"/>
    <s v="TORINO FS-MUGELLO CIRCUITO"/>
    <s v="MODENA FIERA"/>
    <s v="AR"/>
    <n v="2"/>
    <n v="0"/>
    <n v="2"/>
    <n v="84"/>
  </r>
  <r>
    <x v="0"/>
    <x v="0"/>
    <s v=" Mugello 2022"/>
    <d v="2022-05-29T00:00:00"/>
    <s v="65F3F"/>
    <d v="2022-05-22T00:00:00"/>
    <n v="7"/>
    <s v="2022-05-22 10:57:58"/>
    <s v="2022-05-26 12:46:55"/>
    <s v="MESTRE HOLIDAY"/>
    <s v="MUGELLO CIRCUITO"/>
    <s v="MESTRE HOLIDAY-MUGELLO CIRCUITO"/>
    <s v="PADOVA IKEA"/>
    <s v="AR"/>
    <n v="2"/>
    <n v="0"/>
    <n v="2"/>
    <n v="85.6"/>
  </r>
  <r>
    <x v="0"/>
    <x v="0"/>
    <s v=" Mugello 2022"/>
    <d v="2022-05-29T00:00:00"/>
    <s v="4BD32"/>
    <d v="2022-05-23T00:00:00"/>
    <n v="6"/>
    <s v="2022-05-23 09:25:42"/>
    <s v="2022-05-24 12:57:07"/>
    <s v="TORINO FS"/>
    <s v="MUGELLO CIRCUITO"/>
    <s v="TORINO FS-MUGELLO CIRCUITO"/>
    <s v="PIACENZA"/>
    <s v="AR"/>
    <n v="1"/>
    <n v="0"/>
    <n v="1"/>
    <n v="49"/>
  </r>
  <r>
    <x v="0"/>
    <x v="0"/>
    <s v=" Mugello 2022"/>
    <d v="2022-05-29T00:00:00"/>
    <s v="AD625"/>
    <d v="2022-05-23T00:00:00"/>
    <n v="6"/>
    <s v="2022-05-23 13:18:13"/>
    <s v="2022-05-26 12:46:36"/>
    <s v="LUBIANA FS"/>
    <s v="MUGELLO CIRCUITO"/>
    <s v="LUBIANA FS-MUGELLO CIRCUITO"/>
    <s v="TREVISO SILEA"/>
    <s v="AR"/>
    <n v="1"/>
    <n v="0"/>
    <n v="1"/>
    <n v="0"/>
  </r>
  <r>
    <x v="0"/>
    <x v="0"/>
    <s v=" Mugello 2022"/>
    <d v="2022-05-29T00:00:00"/>
    <s v="572B9"/>
    <d v="2022-05-24T00:00:00"/>
    <n v="5"/>
    <s v="2022-05-24 13:08:08"/>
    <s v="2022-05-26 13:13:13"/>
    <s v="MESTRE HOLIDAY"/>
    <s v="MUGELLO CIRCUITO"/>
    <s v="MESTRE HOLIDAY-MUGELLO CIRCUITO"/>
    <s v="BOLOGNA AEROPORTO"/>
    <s v="AR"/>
    <n v="2"/>
    <n v="0"/>
    <n v="2"/>
    <n v="59.8"/>
  </r>
  <r>
    <x v="0"/>
    <x v="0"/>
    <s v=" Mugello 2022"/>
    <d v="2022-05-29T00:00:00"/>
    <n v="10170"/>
    <d v="2022-05-24T00:00:00"/>
    <n v="5"/>
    <s v="2022-05-24 14:28:07"/>
    <s v="2022-05-26 12:46:55"/>
    <s v="MESTRE HOLIDAY"/>
    <s v="MUGELLO CIRCUITO"/>
    <s v="MESTRE HOLIDAY-MUGELLO CIRCUITO"/>
    <s v="FERRARA NORD"/>
    <s v="AR"/>
    <n v="2"/>
    <n v="0"/>
    <n v="2"/>
    <n v="0"/>
  </r>
  <r>
    <x v="0"/>
    <x v="0"/>
    <s v=" Mugello 2022"/>
    <d v="2022-05-29T00:00:00"/>
    <s v="3B57E"/>
    <d v="2022-05-24T00:00:00"/>
    <n v="5"/>
    <s v="2022-05-24 18:44:50"/>
    <s v="2022-05-26 12:45:50"/>
    <s v="TORINO FS"/>
    <s v="MUGELLO CIRCUITO"/>
    <s v="TORINO FS-MUGELLO CIRCUITO"/>
    <s v="PIACENZA"/>
    <s v="AR"/>
    <n v="2"/>
    <n v="0"/>
    <n v="2"/>
    <n v="98"/>
  </r>
  <r>
    <x v="0"/>
    <x v="0"/>
    <s v=" Mugello 2022"/>
    <d v="2022-05-29T00:00:00"/>
    <s v="0D842"/>
    <d v="2022-05-24T00:00:00"/>
    <n v="5"/>
    <s v="2022-05-24 19:42:58"/>
    <s v="2022-05-26 12:45:50"/>
    <s v="TORINO FS"/>
    <s v="MUGELLO CIRCUITO"/>
    <s v="TORINO FS-MUGELLO CIRCUITO"/>
    <s v="MONCALIERI"/>
    <s v="AR"/>
    <n v="2"/>
    <n v="0"/>
    <n v="2"/>
    <n v="125"/>
  </r>
  <r>
    <x v="0"/>
    <x v="0"/>
    <s v=" Mugello 2022"/>
    <d v="2022-05-29T00:00:00"/>
    <s v="55EAD"/>
    <d v="2022-05-25T00:00:00"/>
    <n v="4"/>
    <s v="2022-05-25 13:27:41"/>
    <s v="2022-05-26 12:45:50"/>
    <s v="TORINO FS"/>
    <s v="MUGELLO CIRCUITO"/>
    <s v="TORINO FS-MUGELLO CIRCUITO"/>
    <s v="ASTI EST"/>
    <s v="AR"/>
    <n v="5"/>
    <n v="0"/>
    <n v="5"/>
    <n v="261"/>
  </r>
  <r>
    <x v="0"/>
    <x v="0"/>
    <s v=" Mugello 2022"/>
    <d v="2022-05-29T00:00:00"/>
    <s v="5D6AE"/>
    <d v="2022-05-25T00:00:00"/>
    <n v="4"/>
    <s v="2022-05-25 18:07:02"/>
    <s v="2022-05-26 12:45:24"/>
    <s v="LECCE"/>
    <s v="MUGELLO CIRCUITO"/>
    <s v="LECCE-MUGELLO CIRCUITO"/>
    <s v="TARANTO"/>
    <s v="AR"/>
    <n v="1"/>
    <n v="0"/>
    <n v="1"/>
    <n v="13.45"/>
  </r>
  <r>
    <x v="0"/>
    <x v="0"/>
    <s v=" Mugello 2022"/>
    <d v="2022-05-29T00:00:00"/>
    <s v="FD908"/>
    <d v="2022-05-26T00:00:00"/>
    <n v="3"/>
    <s v="2022-05-26 09:47:02"/>
    <s v="2022-05-26 13:57:57"/>
    <s v="MESTRE HOLIDAY"/>
    <s v="MUGELLO CIRCUITO"/>
    <s v="MESTRE HOLIDAY-MUGELLO CIRCUITO"/>
    <s v="BOLOGNA AEROPORTO"/>
    <s v="R"/>
    <n v="2"/>
    <n v="0"/>
    <n v="2"/>
    <n v="60"/>
  </r>
  <r>
    <x v="0"/>
    <x v="0"/>
    <s v=" Mugello 2022"/>
    <d v="2022-05-29T00:00:00"/>
    <s v="D7402"/>
    <d v="2022-05-26T00:00:00"/>
    <n v="3"/>
    <s v="2022-05-26 12:13:48"/>
    <s v="2022-05-26 12:45:24"/>
    <s v="LECCE"/>
    <s v="MUGELLO CIRCUITO"/>
    <s v="LECCE-MUGELLO CIRCUITO"/>
    <s v="TARANTO"/>
    <s v="AR"/>
    <n v="2"/>
    <n v="0"/>
    <n v="2"/>
    <n v="158"/>
  </r>
  <r>
    <x v="0"/>
    <x v="0"/>
    <s v=" Mugello 2022"/>
    <d v="2022-05-29T00:00:00"/>
    <s v="F2911"/>
    <d v="2022-05-27T00:00:00"/>
    <n v="2"/>
    <s v="2022-05-27 08:09:03"/>
    <s v="2022-05-27 08:19:29"/>
    <s v="TORINO FS"/>
    <s v="MUGELLO CIRCUITO"/>
    <s v="TORINO FS-MUGELLO CIRCUITO"/>
    <s v="ASTI EST"/>
    <s v="AR"/>
    <n v="4"/>
    <n v="0"/>
    <n v="4"/>
    <n v="208.8"/>
  </r>
  <r>
    <x v="1"/>
    <x v="0"/>
    <s v=" Misano 2022"/>
    <d v="2022-09-04T00:00:00"/>
    <s v="F17D7"/>
    <d v="2022-06-04T00:00:00"/>
    <n v="92"/>
    <s v="2022-06-04 11:38:57"/>
    <s v="2022-06-04 11:43:46"/>
    <s v="TORINO FS"/>
    <s v="MISANO CIRCUITO"/>
    <s v="TORINO FS-MISANO CIRCUITO"/>
    <s v="TORINO FS"/>
    <s v="R"/>
    <n v="1"/>
    <n v="0"/>
    <n v="1"/>
    <n v="36"/>
  </r>
  <r>
    <x v="1"/>
    <x v="0"/>
    <s v=" Misano 2022"/>
    <d v="2022-09-04T00:00:00"/>
    <s v="4DD47"/>
    <d v="2022-06-15T00:00:00"/>
    <n v="81"/>
    <s v="2022-06-15 14:27:48"/>
    <s v="2022-06-15 14:37:32"/>
    <s v="MILANO FS"/>
    <s v="MISANO CIRCUITO"/>
    <s v="MILANO FS-MISANO CIRCUITO"/>
    <s v="VERONA SUD"/>
    <s v="AR"/>
    <n v="2"/>
    <n v="0"/>
    <n v="2"/>
    <n v="310"/>
  </r>
  <r>
    <x v="1"/>
    <x v="0"/>
    <s v=" Misano 2022"/>
    <d v="2022-09-04T00:00:00"/>
    <s v="A5151"/>
    <d v="2022-06-20T00:00:00"/>
    <n v="76"/>
    <s v="2022-06-20 20:18:55"/>
    <s v="2022-06-20 20:19:42"/>
    <s v="TORINO FS"/>
    <s v="MISANO CIRCUITO"/>
    <s v="TORINO FS-MISANO CIRCUITO"/>
    <s v="TORINO FS"/>
    <s v="AR"/>
    <n v="1"/>
    <n v="0"/>
    <n v="1"/>
    <n v="45"/>
  </r>
  <r>
    <x v="1"/>
    <x v="0"/>
    <s v=" Misano 2022"/>
    <d v="2022-09-04T00:00:00"/>
    <s v="5822A"/>
    <d v="2022-06-29T00:00:00"/>
    <n v="67"/>
    <s v="2022-06-29 17:36:56"/>
    <s v="2022-06-29 17:43:09"/>
    <s v="FOGGIA"/>
    <s v="MISANO CIRCUITO"/>
    <s v="FOGGIA-MISANO CIRCUITO"/>
    <s v="FOGGIA"/>
    <s v="AR"/>
    <n v="2"/>
    <n v="0"/>
    <n v="2"/>
    <n v="300"/>
  </r>
  <r>
    <x v="1"/>
    <x v="0"/>
    <s v=" Misano 2022"/>
    <d v="2022-09-04T00:00:00"/>
    <n v="54269"/>
    <d v="2022-07-15T00:00:00"/>
    <n v="51"/>
    <s v="2022-07-15 13:56:47"/>
    <s v="2022-07-15 14:04:17"/>
    <s v="FOGGIA"/>
    <s v="MISANO CIRCUITO"/>
    <s v="FOGGIA-MISANO CIRCUITO"/>
    <s v="TERMOLI"/>
    <s v="AR"/>
    <n v="1"/>
    <n v="0"/>
    <n v="1"/>
    <n v="32.5"/>
  </r>
  <r>
    <x v="1"/>
    <x v="0"/>
    <s v=" Misano 2022"/>
    <d v="2022-09-04T00:00:00"/>
    <s v="E85E6"/>
    <d v="2022-08-11T00:00:00"/>
    <n v="24"/>
    <s v="2022-08-11 16:13:33"/>
    <s v="2022-08-11 16:15:46"/>
    <s v="TORINO FS"/>
    <s v="MISANO CIRCUITO"/>
    <s v="TORINO FS-MISANO CIRCUITO"/>
    <s v="MODENA FIERA"/>
    <s v="AR"/>
    <n v="1"/>
    <n v="0"/>
    <n v="1"/>
    <n v="31"/>
  </r>
  <r>
    <x v="1"/>
    <x v="0"/>
    <s v=" Misano 2022"/>
    <d v="2022-09-04T00:00:00"/>
    <s v="E9E83"/>
    <d v="2022-08-12T00:00:00"/>
    <n v="23"/>
    <s v="2022-08-12 20:00:49"/>
    <s v="2022-08-12 20:04:58"/>
    <s v="TORINO FS"/>
    <s v="MISANO CIRCUITO"/>
    <s v="TORINO FS-MISANO CIRCUITO"/>
    <s v="TORINO FS"/>
    <s v="AR"/>
    <n v="2"/>
    <n v="0"/>
    <n v="2"/>
    <n v="107"/>
  </r>
  <r>
    <x v="1"/>
    <x v="0"/>
    <s v=" Misano 2022"/>
    <d v="2022-09-04T00:00:00"/>
    <s v="47D1D"/>
    <d v="2022-08-15T00:00:00"/>
    <n v="20"/>
    <s v="2022-08-15 15:46:59"/>
    <s v="2022-08-15 15:52:03"/>
    <s v="TORINO FS"/>
    <s v="MISANO CIRCUITO"/>
    <s v="TORINO FS-MISANO CIRCUITO"/>
    <s v="MODENA FIERA"/>
    <s v="AR"/>
    <n v="1"/>
    <n v="2"/>
    <n v="3"/>
    <n v="95.4"/>
  </r>
  <r>
    <x v="1"/>
    <x v="0"/>
    <s v=" Misano 2022"/>
    <d v="2022-09-04T00:00:00"/>
    <s v="60D6D"/>
    <d v="2022-08-17T00:00:00"/>
    <n v="18"/>
    <s v="2022-08-17 19:12:59"/>
    <s v="2022-08-17 19:22:34"/>
    <s v="FOGGIA"/>
    <s v="MISANO CIRCUITO"/>
    <s v="FOGGIA-MISANO CIRCUITO"/>
    <s v="ANCONA PITTARELLO"/>
    <s v="AR"/>
    <n v="3"/>
    <n v="0"/>
    <n v="3"/>
    <n v="72.900000000000006"/>
  </r>
  <r>
    <x v="1"/>
    <x v="0"/>
    <s v=" Misano 2022"/>
    <d v="2022-09-04T00:00:00"/>
    <s v="F81FE"/>
    <d v="2022-08-18T00:00:00"/>
    <n v="17"/>
    <s v="2022-08-18 18:39:11"/>
    <s v="2022-08-18 18:42:50"/>
    <s v="TORINO FS"/>
    <s v="MISANO CIRCUITO"/>
    <s v="TORINO FS-MISANO CIRCUITO"/>
    <s v="MONCALIERI"/>
    <s v="AR"/>
    <n v="1"/>
    <n v="0"/>
    <n v="1"/>
    <n v="162.5"/>
  </r>
  <r>
    <x v="1"/>
    <x v="0"/>
    <s v=" Misano 2022"/>
    <d v="2022-09-04T00:00:00"/>
    <s v="11BAE"/>
    <d v="2022-08-19T00:00:00"/>
    <n v="16"/>
    <s v="2022-08-19 12:47:57"/>
    <s v="2022-08-19 12:50:58"/>
    <s v="LECCE"/>
    <s v="MISANO CIRCUITO"/>
    <s v="LECCE-MISANO CIRCUITO"/>
    <s v="ANDRIA"/>
    <s v="AR"/>
    <n v="2"/>
    <n v="0"/>
    <n v="2"/>
    <n v="298"/>
  </r>
  <r>
    <x v="1"/>
    <x v="0"/>
    <s v=" Misano 2022"/>
    <d v="2022-09-04T00:00:00"/>
    <s v="82FCD"/>
    <d v="2022-08-19T00:00:00"/>
    <n v="16"/>
    <s v="2022-08-19 12:56:19"/>
    <s v="2022-08-19 12:58:45"/>
    <s v="LECCE"/>
    <s v="MISANO CIRCUITO"/>
    <s v="LECCE-MISANO CIRCUITO"/>
    <s v="ANDRIA"/>
    <s v="AR"/>
    <n v="2"/>
    <n v="0"/>
    <n v="2"/>
    <n v="298"/>
  </r>
  <r>
    <x v="1"/>
    <x v="0"/>
    <s v=" Misano 2022"/>
    <d v="2022-09-04T00:00:00"/>
    <s v="82D54"/>
    <d v="2022-08-19T00:00:00"/>
    <n v="16"/>
    <s v="2022-08-19 17:42:41"/>
    <s v="2022-08-19 17:47:36"/>
    <s v="FOGGIA"/>
    <s v="MISANO CIRCUITO"/>
    <s v="FOGGIA-MISANO CIRCUITO"/>
    <s v="PESCARA DRAGONARA"/>
    <s v="AR"/>
    <n v="1"/>
    <n v="1"/>
    <n v="2"/>
    <n v="287"/>
  </r>
  <r>
    <x v="1"/>
    <x v="0"/>
    <s v=" Misano 2022"/>
    <d v="2022-09-04T00:00:00"/>
    <s v="7003E"/>
    <d v="2022-08-21T00:00:00"/>
    <n v="14"/>
    <s v="2022-08-21 10:55:38"/>
    <s v="2022-08-21 10:57:00"/>
    <s v="MILANO FS"/>
    <s v="MISANO CIRCUITO"/>
    <s v="MILANO FS-MISANO CIRCUITO"/>
    <s v="VERONA SUD"/>
    <s v="AR"/>
    <n v="2"/>
    <n v="0"/>
    <n v="2"/>
    <n v="73"/>
  </r>
  <r>
    <x v="1"/>
    <x v="0"/>
    <s v=" Misano 2022"/>
    <d v="2022-09-04T00:00:00"/>
    <s v="20DB7"/>
    <d v="2022-08-22T00:00:00"/>
    <n v="13"/>
    <s v="2022-08-22 11:32:45"/>
    <s v="2022-08-22 11:37:43"/>
    <s v="LECCE"/>
    <s v="MISANO CIRCUITO"/>
    <s v="LECCE-MISANO CIRCUITO"/>
    <s v="BARI IKEA"/>
    <s v="A"/>
    <n v="1"/>
    <n v="0"/>
    <n v="1"/>
    <n v="45.6"/>
  </r>
  <r>
    <x v="1"/>
    <x v="0"/>
    <s v=" Misano 2022"/>
    <d v="2022-09-04T00:00:00"/>
    <s v="28ED6"/>
    <d v="2022-08-22T00:00:00"/>
    <n v="13"/>
    <s v="2022-08-22 18:47:38"/>
    <s v="2022-08-22 18:51:02"/>
    <s v="TORINO FS"/>
    <s v="MISANO CIRCUITO"/>
    <s v="TORINO FS-MISANO CIRCUITO"/>
    <s v="TORINO FS"/>
    <s v="AR"/>
    <n v="2"/>
    <n v="0"/>
    <n v="2"/>
    <n v="120"/>
  </r>
  <r>
    <x v="1"/>
    <x v="0"/>
    <s v=" Misano 2022"/>
    <d v="2022-09-04T00:00:00"/>
    <s v="CAB10"/>
    <d v="2022-08-23T00:00:00"/>
    <n v="12"/>
    <s v="2022-08-23 11:00:45"/>
    <s v="2022-08-23 11:13:16"/>
    <s v="LECCE"/>
    <s v="MISANO CIRCUITO"/>
    <s v="LECCE-MISANO CIRCUITO"/>
    <s v="BARI IKEA"/>
    <s v="AR"/>
    <n v="1"/>
    <n v="0"/>
    <n v="1"/>
    <n v="152.5"/>
  </r>
  <r>
    <x v="1"/>
    <x v="0"/>
    <s v=" Misano 2022"/>
    <d v="2022-09-04T00:00:00"/>
    <s v="D8933"/>
    <d v="2022-08-24T00:00:00"/>
    <n v="11"/>
    <s v="2022-08-24 17:18:17"/>
    <s v="2022-08-24 17:20:17"/>
    <s v="LECCE"/>
    <s v="MISANO CIRCUITO"/>
    <s v="LECCE-MISANO CIRCUITO"/>
    <s v="BARI IKEA"/>
    <s v="AR"/>
    <n v="1"/>
    <n v="0"/>
    <n v="1"/>
    <n v="225.75"/>
  </r>
  <r>
    <x v="1"/>
    <x v="0"/>
    <s v=" Misano 2022"/>
    <d v="2022-09-04T00:00:00"/>
    <s v="E2EC1"/>
    <d v="2022-08-26T00:00:00"/>
    <n v="9"/>
    <s v="2022-08-26 00:20:37"/>
    <s v="2022-08-26 00:23:20"/>
    <s v="FOGGIA"/>
    <s v="MISANO CIRCUITO"/>
    <s v="FOGGIA-MISANO CIRCUITO"/>
    <s v="PESCARA DRAGONARA"/>
    <s v="AR"/>
    <n v="2"/>
    <n v="0"/>
    <n v="2"/>
    <n v="310"/>
  </r>
  <r>
    <x v="1"/>
    <x v="0"/>
    <s v=" Misano 2022"/>
    <d v="2022-09-04T00:00:00"/>
    <s v="CACC2"/>
    <d v="2022-08-27T00:00:00"/>
    <n v="8"/>
    <s v="2022-08-27 18:59:22"/>
    <s v="2022-08-27 19:06:36"/>
    <s v="FOGGIA"/>
    <s v="MISANO CIRCUITO"/>
    <s v="FOGGIA-MISANO CIRCUITO"/>
    <s v="FOGGIA"/>
    <s v="AR"/>
    <n v="1"/>
    <n v="0"/>
    <n v="1"/>
    <n v="62.5"/>
  </r>
  <r>
    <x v="1"/>
    <x v="0"/>
    <s v=" Misano 2022"/>
    <d v="2022-09-04T00:00:00"/>
    <s v="C1995"/>
    <d v="2022-08-29T00:00:00"/>
    <n v="6"/>
    <s v="2022-08-29 09:23:28"/>
    <s v="2022-08-29 09:29:23"/>
    <s v="LECCE"/>
    <s v="MISANO CIRCUITO"/>
    <s v="LECCE-MISANO CIRCUITO"/>
    <s v="LECCE"/>
    <s v="AR"/>
    <n v="2"/>
    <n v="0"/>
    <n v="2"/>
    <n v="158"/>
  </r>
  <r>
    <x v="1"/>
    <x v="0"/>
    <s v=" Misano 2022"/>
    <d v="2022-09-04T00:00:00"/>
    <s v="42CB9"/>
    <d v="2022-08-30T00:00:00"/>
    <n v="5"/>
    <s v="2022-08-30 16:37:38"/>
    <s v="2022-08-30 16:41:02"/>
    <s v="LECCE"/>
    <s v="MISANO CIRCUITO"/>
    <s v="LECCE-MISANO CIRCUITO"/>
    <s v="BARI IKEA"/>
    <s v="AR"/>
    <n v="1"/>
    <n v="0"/>
    <n v="1"/>
    <n v="71.5"/>
  </r>
  <r>
    <x v="1"/>
    <x v="0"/>
    <s v=" Misano 2022"/>
    <d v="2022-09-04T00:00:00"/>
    <s v="310B3"/>
    <d v="2022-08-30T00:00:00"/>
    <n v="5"/>
    <s v="2022-08-30 18:11:50"/>
    <s v="2022-08-30 18:16:22"/>
    <s v="FOGGIA"/>
    <s v="MISANO CIRCUITO"/>
    <s v="FOGGIA-MISANO CIRCUITO"/>
    <s v="FOGGIA"/>
    <s v="AR"/>
    <n v="2"/>
    <n v="0"/>
    <n v="2"/>
    <n v="125"/>
  </r>
  <r>
    <x v="1"/>
    <x v="0"/>
    <s v=" Misano 2022"/>
    <d v="2022-09-04T00:00:00"/>
    <s v="41A7C"/>
    <d v="2022-09-01T00:00:00"/>
    <n v="3"/>
    <s v="2022-09-01 09:01:28"/>
    <s v="2022-09-01 09:02:53"/>
    <s v="MESTRE HOLIDAY"/>
    <s v="MISANO CIRCUITO"/>
    <s v="MESTRE HOLIDAY-MISANO CIRCUITO"/>
    <s v="VICENZA OVEST"/>
    <s v="AR"/>
    <n v="2"/>
    <n v="0"/>
    <n v="2"/>
    <n v="0"/>
  </r>
  <r>
    <x v="1"/>
    <x v="0"/>
    <s v=" Misano 2022"/>
    <d v="2022-09-04T00:00:00"/>
    <s v="8C5D0"/>
    <d v="2022-09-01T00:00:00"/>
    <n v="3"/>
    <s v="2022-09-01 09:41:51"/>
    <s v="2022-09-01 09:48:24"/>
    <s v="TORINO FS"/>
    <s v="MISANO CIRCUITO"/>
    <s v="TORINO FS-MISANO CIRCUITO"/>
    <s v="MODENA FIERA"/>
    <s v="AR"/>
    <n v="1"/>
    <n v="0"/>
    <n v="1"/>
    <n v="37.5"/>
  </r>
  <r>
    <x v="1"/>
    <x v="0"/>
    <s v=" Misano 2022"/>
    <d v="2022-09-04T00:00:00"/>
    <s v="BC67E"/>
    <d v="2022-09-01T00:00:00"/>
    <n v="3"/>
    <s v="2022-09-01 11:40:33"/>
    <s v="2022-09-01 11:49:03"/>
    <s v="MESTRE HOLIDAY"/>
    <s v="MISANO CIRCUITO"/>
    <s v="MESTRE HOLIDAY-MISANO CIRCUITO"/>
    <s v="VICENZA OVEST"/>
    <s v="AR"/>
    <n v="1"/>
    <n v="0"/>
    <n v="1"/>
    <n v="49"/>
  </r>
  <r>
    <x v="1"/>
    <x v="0"/>
    <s v=" Misano 2022"/>
    <d v="2022-09-04T00:00:00"/>
    <s v="F4000"/>
    <d v="2022-09-02T00:00:00"/>
    <n v="2"/>
    <s v="2022-09-02 10:32:50"/>
    <s v="2022-09-02 10:35:37"/>
    <s v="LECCE"/>
    <s v="MISANO CIRCUITO"/>
    <s v="LECCE-MISANO CIRCUITO"/>
    <s v="BARI IKEA"/>
    <s v="AR"/>
    <n v="2"/>
    <n v="0"/>
    <n v="2"/>
    <n v="143"/>
  </r>
  <r>
    <x v="1"/>
    <x v="0"/>
    <s v=" Misano 2022"/>
    <d v="2022-09-04T00:00:00"/>
    <s v="31EF2"/>
    <d v="2022-09-03T00:00:00"/>
    <n v="1"/>
    <s v="2022-09-03 07:52:53"/>
    <s v="2022-09-03 07:57:46"/>
    <s v="MESTRE HOLIDAY"/>
    <s v="MISANO CIRCUITO"/>
    <s v="MESTRE HOLIDAY-MISANO CIRCUITO"/>
    <s v="BOLOGNA AEROPORTO"/>
    <s v="AR"/>
    <n v="3"/>
    <n v="0"/>
    <n v="3"/>
    <n v="99"/>
  </r>
  <r>
    <x v="2"/>
    <x v="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ADD69-8A1A-46B8-9B38-67567AAC74AD}" name="Tabella pivot5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11:I15" firstHeaderRow="0" firstDataRow="1" firstDataCol="1"/>
  <pivotFields count="18">
    <pivotField axis="axisRow" showAll="0" defaultSubtotal="0">
      <items count="3">
        <item x="1"/>
        <item x="0"/>
        <item x="2"/>
      </items>
    </pivotField>
    <pivotField axis="axisRow" dataField="1" showAll="0" defaultSubtotal="0">
      <items count="2">
        <item x="0"/>
        <item h="1"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</pivotFields>
  <rowFields count="2">
    <field x="1"/>
    <field x="0"/>
  </rowFields>
  <rowItems count="4">
    <i>
      <x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 pagato" fld="17" baseField="0" baseItem="1" numFmtId="44"/>
    <dataField name="Somma di PAX" fld="16" baseField="0" baseItem="0"/>
    <dataField name="Conteggio di Concerti" fld="1" subtotal="count" baseField="0" baseItem="0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ECE9E-786C-496B-A8C3-6C4EECFCCFC1}" name="Tabella pivot4" cacheId="1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3:I7" firstHeaderRow="0" firstDataRow="1" firstDataCol="1"/>
  <pivotFields count="18">
    <pivotField axis="axisRow" showAll="0" defaultSubtotal="0">
      <items count="4">
        <item h="1" x="2"/>
        <item x="1"/>
        <item x="0"/>
        <item x="3"/>
      </items>
    </pivotField>
    <pivotField axis="axisRow" dataField="1" showAll="0" defaultSubtotal="0">
      <items count="2">
        <item x="0"/>
        <item h="1"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2">
    <field x="1"/>
    <field x="0"/>
  </rowFields>
  <rowItems count="4">
    <i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 pagato" fld="16" baseField="0" baseItem="1" numFmtId="44"/>
    <dataField name="Somma di PAX" fld="15" baseField="0" baseItem="0"/>
    <dataField name="Conteggio di Eventi" fld="1" subtotal="count" baseField="0" baseItem="0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B2864-38B8-4753-8559-E4B182F06185}" name="Tabella pivot2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1:D15" firstHeaderRow="0" firstDataRow="1" firstDataCol="1"/>
  <pivotFields count="18">
    <pivotField axis="axisRow" dataField="1" subtotalTop="0" showAll="0" defaultSubtotal="0">
      <items count="3">
        <item x="0"/>
        <item x="1"/>
        <item x="2"/>
      </items>
    </pivotField>
    <pivotField axis="axisRow" subtotalTop="0" showAll="0" defaultSubtotal="0">
      <items count="2">
        <item x="0"/>
        <item h="1" x="1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4">
    <i>
      <x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 pagato" fld="17" baseField="0" baseItem="0" numFmtId="44"/>
    <dataField name="Somma di PAX" fld="16" baseField="0" baseItem="0"/>
    <dataField name="Conteggio di Eventi" fld="0" subtotal="count" baseField="0" baseItem="0"/>
  </dataFields>
  <pivotTableStyleInfo name="PivotStyleMedium1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886D5-D4D7-46D7-B770-A499D8874238}" name="Tabella pivot1" cacheId="16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>
  <location ref="A3:D6" firstHeaderRow="0" firstDataRow="1" firstDataCol="1"/>
  <pivotFields count="18">
    <pivotField axis="axisRow" subtotalTop="0" showAll="0" defaultSubtotal="0">
      <items count="3">
        <item h="1" x="1"/>
        <item x="0"/>
        <item x="2"/>
      </items>
    </pivotField>
    <pivotField axis="axisRow" subtotalTop="0" showAll="0" defaultSubtotal="0">
      <items count="3">
        <item h="1" m="1" x="2"/>
        <item h="1" x="1"/>
        <item x="0"/>
      </items>
    </pivotField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  <pivotField dataField="1" subtotalTop="0" showAll="0" defaultSubtotal="0"/>
    <pivotField subtotalTop="0" showAll="0" defaultSubtotal="0"/>
  </pivotFields>
  <rowFields count="2">
    <field x="1"/>
    <field x="0"/>
  </rowFields>
  <rowItems count="3">
    <i>
      <x v="2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 pagato" fld="16" baseField="0" baseItem="1" numFmtId="44"/>
    <dataField name="Somma di PAX" fld="15" baseField="0" baseItem="0"/>
    <dataField name="Conteggio di Città" fld="2" subtotal="count" baseField="0" baseItem="0"/>
  </dataFields>
  <pivotTableStyleInfo name="PivotStyleMedium1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D630-324F-479A-9549-C1839744C1FC}">
  <dimension ref="B1:E35"/>
  <sheetViews>
    <sheetView showGridLines="0" tabSelected="1" zoomScale="80" zoomScaleNormal="80" workbookViewId="0">
      <selection activeCell="G57" sqref="G57"/>
    </sheetView>
  </sheetViews>
  <sheetFormatPr defaultRowHeight="14.4" x14ac:dyDescent="0.3"/>
  <cols>
    <col min="1" max="1" width="3.33203125" customWidth="1"/>
    <col min="2" max="2" width="17.6640625" bestFit="1" customWidth="1"/>
    <col min="3" max="3" width="11.88671875" bestFit="1" customWidth="1"/>
    <col min="4" max="4" width="6.44140625" bestFit="1" customWidth="1"/>
    <col min="5" max="5" width="11.88671875" bestFit="1" customWidth="1"/>
    <col min="6" max="6" width="2.33203125" customWidth="1"/>
    <col min="7" max="7" width="11.109375" customWidth="1"/>
    <col min="8" max="8" width="17.6640625" bestFit="1" customWidth="1"/>
    <col min="9" max="9" width="11.88671875" bestFit="1" customWidth="1"/>
    <col min="10" max="10" width="4.44140625" bestFit="1" customWidth="1"/>
    <col min="11" max="11" width="11.88671875" bestFit="1" customWidth="1"/>
    <col min="12" max="13" width="11.109375" customWidth="1"/>
    <col min="14" max="14" width="17.21875" bestFit="1" customWidth="1"/>
    <col min="16" max="16" width="6.44140625" bestFit="1" customWidth="1"/>
    <col min="17" max="17" width="11.88671875" bestFit="1" customWidth="1"/>
    <col min="26" max="26" width="1.109375" customWidth="1"/>
    <col min="27" max="27" width="17.44140625" bestFit="1" customWidth="1"/>
    <col min="28" max="28" width="9.33203125" bestFit="1" customWidth="1"/>
    <col min="29" max="29" width="6.77734375" bestFit="1" customWidth="1"/>
    <col min="30" max="30" width="12" bestFit="1" customWidth="1"/>
  </cols>
  <sheetData>
    <row r="1" spans="2:5" ht="6.6" customHeight="1" x14ac:dyDescent="0.3"/>
    <row r="2" spans="2:5" x14ac:dyDescent="0.3">
      <c r="B2" s="24" t="s">
        <v>1341</v>
      </c>
      <c r="C2" s="25"/>
      <c r="D2" s="25"/>
      <c r="E2" s="26"/>
    </row>
    <row r="3" spans="2:5" x14ac:dyDescent="0.3">
      <c r="B3" s="22" t="s">
        <v>213</v>
      </c>
      <c r="C3" s="22" t="s">
        <v>1347</v>
      </c>
      <c r="D3" s="22" t="s">
        <v>227</v>
      </c>
      <c r="E3" s="22" t="s">
        <v>1348</v>
      </c>
    </row>
    <row r="4" spans="2:5" x14ac:dyDescent="0.3">
      <c r="B4" s="23" t="s">
        <v>1359</v>
      </c>
      <c r="C4" s="10">
        <v>5862.8399999999992</v>
      </c>
      <c r="D4" s="11">
        <v>109</v>
      </c>
      <c r="E4" s="11">
        <v>54</v>
      </c>
    </row>
    <row r="5" spans="2:5" x14ac:dyDescent="0.3">
      <c r="B5" s="23" t="s">
        <v>1360</v>
      </c>
      <c r="C5" s="10">
        <v>20195.169999999998</v>
      </c>
      <c r="D5" s="11">
        <v>259</v>
      </c>
      <c r="E5" s="11">
        <v>132</v>
      </c>
    </row>
    <row r="6" spans="2:5" x14ac:dyDescent="0.3">
      <c r="B6" s="12" t="s">
        <v>1358</v>
      </c>
      <c r="C6" s="13">
        <f>SUM(C4:C5)</f>
        <v>26058.01</v>
      </c>
      <c r="D6" s="14">
        <f>SUM(D4:D5)</f>
        <v>368</v>
      </c>
      <c r="E6" s="14">
        <f>SUM(E4:E5)</f>
        <v>186</v>
      </c>
    </row>
    <row r="8" spans="2:5" x14ac:dyDescent="0.3">
      <c r="B8" s="24" t="s">
        <v>1340</v>
      </c>
      <c r="C8" s="25"/>
      <c r="D8" s="25"/>
      <c r="E8" s="26"/>
    </row>
    <row r="9" spans="2:5" x14ac:dyDescent="0.3">
      <c r="B9" s="22" t="s">
        <v>213</v>
      </c>
      <c r="C9" s="22" t="s">
        <v>1347</v>
      </c>
      <c r="D9" s="22" t="s">
        <v>227</v>
      </c>
      <c r="E9" s="22" t="s">
        <v>1348</v>
      </c>
    </row>
    <row r="10" spans="2:5" x14ac:dyDescent="0.3">
      <c r="B10" s="23" t="s">
        <v>1359</v>
      </c>
      <c r="C10" s="10"/>
      <c r="D10" s="11"/>
      <c r="E10" s="11"/>
    </row>
    <row r="11" spans="2:5" x14ac:dyDescent="0.3">
      <c r="B11" s="23" t="s">
        <v>1360</v>
      </c>
      <c r="C11" s="10">
        <v>8132.06</v>
      </c>
      <c r="D11" s="11">
        <v>138</v>
      </c>
      <c r="E11" s="11">
        <v>80</v>
      </c>
    </row>
    <row r="12" spans="2:5" x14ac:dyDescent="0.3">
      <c r="B12" s="12" t="s">
        <v>1349</v>
      </c>
      <c r="C12" s="13">
        <f>SUM(C11:C11)</f>
        <v>8132.06</v>
      </c>
      <c r="D12" s="14">
        <f>SUM(D11:D11)</f>
        <v>138</v>
      </c>
      <c r="E12" s="14">
        <f>SUM(E11:E11)</f>
        <v>80</v>
      </c>
    </row>
    <row r="13" spans="2:5" x14ac:dyDescent="0.3">
      <c r="B13" s="5"/>
      <c r="C13" s="20"/>
      <c r="D13" s="21"/>
      <c r="E13" s="21"/>
    </row>
    <row r="14" spans="2:5" ht="16.8" customHeight="1" x14ac:dyDescent="0.3"/>
    <row r="15" spans="2:5" x14ac:dyDescent="0.3">
      <c r="B15" s="24" t="s">
        <v>1357</v>
      </c>
      <c r="C15" s="25"/>
      <c r="D15" s="25"/>
      <c r="E15" s="26"/>
    </row>
    <row r="16" spans="2:5" x14ac:dyDescent="0.3">
      <c r="B16" s="22" t="s">
        <v>213</v>
      </c>
      <c r="C16" s="22" t="s">
        <v>1347</v>
      </c>
      <c r="D16" s="22" t="s">
        <v>227</v>
      </c>
      <c r="E16" s="22" t="s">
        <v>1348</v>
      </c>
    </row>
    <row r="17" spans="2:5" x14ac:dyDescent="0.3">
      <c r="B17" s="23" t="s">
        <v>1361</v>
      </c>
      <c r="C17" s="10">
        <v>5093.3500000000004</v>
      </c>
      <c r="D17" s="11">
        <v>55</v>
      </c>
      <c r="E17" s="11">
        <v>32</v>
      </c>
    </row>
    <row r="18" spans="2:5" x14ac:dyDescent="0.3">
      <c r="B18" s="23" t="s">
        <v>1362</v>
      </c>
      <c r="C18" s="10">
        <v>4761.6499999999996</v>
      </c>
      <c r="D18" s="11">
        <v>80</v>
      </c>
      <c r="E18" s="11">
        <v>41</v>
      </c>
    </row>
    <row r="19" spans="2:5" x14ac:dyDescent="0.3">
      <c r="B19" s="12" t="s">
        <v>1349</v>
      </c>
      <c r="C19" s="13">
        <f>SUM(C17:C18)</f>
        <v>9855</v>
      </c>
      <c r="D19" s="14">
        <f>SUM(D17:D18)</f>
        <v>135</v>
      </c>
      <c r="E19" s="14">
        <f>SUM(E17:E18)</f>
        <v>73</v>
      </c>
    </row>
    <row r="21" spans="2:5" x14ac:dyDescent="0.3">
      <c r="B21" s="24" t="s">
        <v>1343</v>
      </c>
      <c r="C21" s="25"/>
      <c r="D21" s="25"/>
      <c r="E21" s="26"/>
    </row>
    <row r="22" spans="2:5" x14ac:dyDescent="0.3">
      <c r="B22" s="22" t="s">
        <v>213</v>
      </c>
      <c r="C22" s="22" t="s">
        <v>1347</v>
      </c>
      <c r="D22" s="22" t="s">
        <v>227</v>
      </c>
      <c r="E22" s="22" t="s">
        <v>1348</v>
      </c>
    </row>
    <row r="23" spans="2:5" x14ac:dyDescent="0.3">
      <c r="B23" s="23" t="s">
        <v>1361</v>
      </c>
      <c r="C23" s="10">
        <v>4966.5000000000009</v>
      </c>
      <c r="D23" s="11">
        <v>83</v>
      </c>
      <c r="E23" s="11">
        <v>48</v>
      </c>
    </row>
    <row r="24" spans="2:5" x14ac:dyDescent="0.3">
      <c r="B24" s="23" t="s">
        <v>1362</v>
      </c>
      <c r="C24" s="10">
        <v>11303.300000000001</v>
      </c>
      <c r="D24" s="11">
        <v>162</v>
      </c>
      <c r="E24" s="11">
        <v>97</v>
      </c>
    </row>
    <row r="25" spans="2:5" x14ac:dyDescent="0.3">
      <c r="B25" s="12" t="s">
        <v>1349</v>
      </c>
      <c r="C25" s="13">
        <f>SUM(C23:C24)</f>
        <v>16269.800000000003</v>
      </c>
      <c r="D25" s="14">
        <f>SUM(D23:D24)</f>
        <v>245</v>
      </c>
      <c r="E25" s="14">
        <f>SUM(E23:E24)</f>
        <v>145</v>
      </c>
    </row>
    <row r="28" spans="2:5" x14ac:dyDescent="0.3">
      <c r="B28" s="24" t="s">
        <v>1350</v>
      </c>
      <c r="C28" s="25"/>
      <c r="D28" s="25"/>
      <c r="E28" s="26"/>
    </row>
    <row r="29" spans="2:5" x14ac:dyDescent="0.3">
      <c r="B29" s="22" t="s">
        <v>213</v>
      </c>
      <c r="C29" s="22" t="s">
        <v>1347</v>
      </c>
      <c r="D29" s="22" t="s">
        <v>227</v>
      </c>
      <c r="E29" s="22" t="s">
        <v>1348</v>
      </c>
    </row>
    <row r="30" spans="2:5" x14ac:dyDescent="0.3">
      <c r="B30" s="23" t="s">
        <v>1351</v>
      </c>
      <c r="C30" s="18"/>
      <c r="D30" s="18"/>
      <c r="E30" s="18"/>
    </row>
    <row r="31" spans="2:5" x14ac:dyDescent="0.3">
      <c r="B31" s="23" t="s">
        <v>1352</v>
      </c>
      <c r="C31" s="17">
        <f>(C12-C5)/C5</f>
        <v>-0.59732648945267597</v>
      </c>
      <c r="D31" s="17">
        <f>(D12-D5)/D5</f>
        <v>-0.46718146718146719</v>
      </c>
      <c r="E31" s="17">
        <f>(E12-E5)/E5</f>
        <v>-0.39393939393939392</v>
      </c>
    </row>
    <row r="32" spans="2:5" x14ac:dyDescent="0.3">
      <c r="B32" s="23" t="s">
        <v>1353</v>
      </c>
      <c r="C32" s="17">
        <f t="shared" ref="C32:E33" si="0">(C23-C17)/C17</f>
        <v>-2.4905023216546956E-2</v>
      </c>
      <c r="D32" s="15">
        <f t="shared" si="0"/>
        <v>0.50909090909090904</v>
      </c>
      <c r="E32" s="15">
        <f t="shared" si="0"/>
        <v>0.5</v>
      </c>
    </row>
    <row r="33" spans="2:5" x14ac:dyDescent="0.3">
      <c r="B33" s="23" t="s">
        <v>1354</v>
      </c>
      <c r="C33" s="15">
        <f t="shared" si="0"/>
        <v>1.3738199993699667</v>
      </c>
      <c r="D33" s="15">
        <f t="shared" si="0"/>
        <v>1.0249999999999999</v>
      </c>
      <c r="E33" s="15">
        <f t="shared" si="0"/>
        <v>1.3658536585365855</v>
      </c>
    </row>
    <row r="34" spans="2:5" x14ac:dyDescent="0.3">
      <c r="B34" s="12" t="s">
        <v>1355</v>
      </c>
      <c r="C34" s="19">
        <f>(C12-C6)/C6</f>
        <v>-0.68792474943405113</v>
      </c>
      <c r="D34" s="19">
        <f>(D12-D6)/D6</f>
        <v>-0.625</v>
      </c>
      <c r="E34" s="19">
        <f>(E12-E6)/E6</f>
        <v>-0.56989247311827962</v>
      </c>
    </row>
    <row r="35" spans="2:5" x14ac:dyDescent="0.3">
      <c r="B35" s="12" t="s">
        <v>1356</v>
      </c>
      <c r="C35" s="16">
        <f>(C25-C19)/C19</f>
        <v>0.65091831557585011</v>
      </c>
      <c r="D35" s="16">
        <f>(D25-D19)/D19</f>
        <v>0.81481481481481477</v>
      </c>
      <c r="E35" s="16">
        <f>(E25-E19)/E19</f>
        <v>0.98630136986301364</v>
      </c>
    </row>
  </sheetData>
  <mergeCells count="5">
    <mergeCell ref="B2:E2"/>
    <mergeCell ref="B8:E8"/>
    <mergeCell ref="B28:E28"/>
    <mergeCell ref="B21:E21"/>
    <mergeCell ref="B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6BE6-A25C-4640-9580-68F2E92BEBE7}">
  <dimension ref="A3:I15"/>
  <sheetViews>
    <sheetView topLeftCell="D1" zoomScale="80" zoomScaleNormal="80" workbookViewId="0">
      <selection activeCell="F29" sqref="F29"/>
    </sheetView>
  </sheetViews>
  <sheetFormatPr defaultRowHeight="14.4" x14ac:dyDescent="0.3"/>
  <cols>
    <col min="1" max="1" width="19.5546875" bestFit="1" customWidth="1"/>
    <col min="2" max="2" width="22.33203125" bestFit="1" customWidth="1"/>
    <col min="3" max="3" width="13.6640625" bestFit="1" customWidth="1"/>
    <col min="4" max="4" width="16.6640625" bestFit="1" customWidth="1"/>
    <col min="6" max="6" width="26.6640625" bestFit="1" customWidth="1"/>
    <col min="7" max="7" width="22.33203125" bestFit="1" customWidth="1"/>
    <col min="8" max="8" width="13.6640625" bestFit="1" customWidth="1"/>
    <col min="9" max="9" width="18" bestFit="1" customWidth="1"/>
  </cols>
  <sheetData>
    <row r="3" spans="1:9" x14ac:dyDescent="0.3">
      <c r="A3" s="6" t="s">
        <v>1335</v>
      </c>
      <c r="B3" t="s">
        <v>1337</v>
      </c>
      <c r="C3" t="s">
        <v>1338</v>
      </c>
      <c r="D3" t="s">
        <v>1339</v>
      </c>
      <c r="F3" s="6" t="s">
        <v>1335</v>
      </c>
      <c r="G3" t="s">
        <v>1337</v>
      </c>
      <c r="H3" t="s">
        <v>1338</v>
      </c>
      <c r="I3" t="s">
        <v>1342</v>
      </c>
    </row>
    <row r="4" spans="1:9" x14ac:dyDescent="0.3">
      <c r="A4" s="7" t="s">
        <v>1340</v>
      </c>
      <c r="B4" s="9"/>
      <c r="F4" s="7" t="s">
        <v>1343</v>
      </c>
      <c r="G4" s="9"/>
    </row>
    <row r="5" spans="1:9" x14ac:dyDescent="0.3">
      <c r="A5" s="8" t="s">
        <v>0</v>
      </c>
      <c r="B5" s="9">
        <v>8132.06</v>
      </c>
      <c r="C5">
        <v>138</v>
      </c>
      <c r="D5">
        <v>80</v>
      </c>
      <c r="F5" s="8" t="s">
        <v>267</v>
      </c>
      <c r="G5" s="9">
        <v>4966.5000000000009</v>
      </c>
      <c r="H5">
        <v>83</v>
      </c>
      <c r="I5">
        <v>48</v>
      </c>
    </row>
    <row r="6" spans="1:9" x14ac:dyDescent="0.3">
      <c r="A6" s="7" t="s">
        <v>1336</v>
      </c>
      <c r="B6" s="9">
        <v>8132.06</v>
      </c>
      <c r="C6">
        <v>138</v>
      </c>
      <c r="D6">
        <v>80</v>
      </c>
      <c r="F6" s="8" t="s">
        <v>230</v>
      </c>
      <c r="G6" s="9">
        <v>11303.300000000001</v>
      </c>
      <c r="H6">
        <v>162</v>
      </c>
      <c r="I6">
        <v>97</v>
      </c>
    </row>
    <row r="7" spans="1:9" x14ac:dyDescent="0.3">
      <c r="F7" s="7" t="s">
        <v>1336</v>
      </c>
      <c r="G7" s="9">
        <v>16269.800000000001</v>
      </c>
      <c r="H7">
        <v>245</v>
      </c>
      <c r="I7">
        <v>145</v>
      </c>
    </row>
    <row r="11" spans="1:9" x14ac:dyDescent="0.3">
      <c r="A11" s="6" t="s">
        <v>1335</v>
      </c>
      <c r="B11" t="s">
        <v>1337</v>
      </c>
      <c r="C11" t="s">
        <v>1338</v>
      </c>
      <c r="D11" t="s">
        <v>1342</v>
      </c>
      <c r="F11" s="6" t="s">
        <v>1335</v>
      </c>
      <c r="G11" t="s">
        <v>1337</v>
      </c>
      <c r="H11" t="s">
        <v>1338</v>
      </c>
      <c r="I11" t="s">
        <v>1346</v>
      </c>
    </row>
    <row r="12" spans="1:9" x14ac:dyDescent="0.3">
      <c r="A12" s="7" t="s">
        <v>1341</v>
      </c>
      <c r="B12" s="9"/>
      <c r="F12" s="7" t="s">
        <v>231</v>
      </c>
      <c r="G12" s="9"/>
    </row>
    <row r="13" spans="1:9" x14ac:dyDescent="0.3">
      <c r="A13" s="8" t="s">
        <v>768</v>
      </c>
      <c r="B13" s="9">
        <v>5862.8399999999992</v>
      </c>
      <c r="C13">
        <v>109</v>
      </c>
      <c r="D13">
        <v>54</v>
      </c>
      <c r="F13" s="8" t="s">
        <v>581</v>
      </c>
      <c r="G13" s="9">
        <v>5093.3500000000004</v>
      </c>
      <c r="H13">
        <v>55</v>
      </c>
      <c r="I13">
        <v>32</v>
      </c>
    </row>
    <row r="14" spans="1:9" x14ac:dyDescent="0.3">
      <c r="A14" s="8" t="s">
        <v>933</v>
      </c>
      <c r="B14" s="9">
        <v>20195.169999999998</v>
      </c>
      <c r="C14">
        <v>259</v>
      </c>
      <c r="D14">
        <v>132</v>
      </c>
      <c r="F14" s="8" t="s">
        <v>573</v>
      </c>
      <c r="G14" s="9">
        <v>4761.6499999999996</v>
      </c>
      <c r="H14">
        <v>80</v>
      </c>
      <c r="I14">
        <v>41</v>
      </c>
    </row>
    <row r="15" spans="1:9" x14ac:dyDescent="0.3">
      <c r="A15" s="7" t="s">
        <v>1336</v>
      </c>
      <c r="B15" s="9">
        <v>26058.009999999995</v>
      </c>
      <c r="C15">
        <v>368</v>
      </c>
      <c r="D15">
        <v>186</v>
      </c>
      <c r="F15" s="7" t="s">
        <v>1336</v>
      </c>
      <c r="G15" s="9">
        <v>9855</v>
      </c>
      <c r="H15">
        <v>135</v>
      </c>
      <c r="I15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E03D-8BC2-4578-8A89-DDB9B2140615}">
  <sheetPr filterMode="1"/>
  <dimension ref="A1:R89"/>
  <sheetViews>
    <sheetView zoomScale="80" zoomScaleNormal="80" workbookViewId="0">
      <pane ySplit="1" topLeftCell="A3" activePane="bottomLeft" state="frozen"/>
      <selection pane="bottomLeft" activeCell="L95" sqref="L95"/>
    </sheetView>
  </sheetViews>
  <sheetFormatPr defaultRowHeight="14.4" x14ac:dyDescent="0.3"/>
  <cols>
    <col min="1" max="1" width="15.6640625" bestFit="1" customWidth="1"/>
    <col min="2" max="2" width="9.6640625" bestFit="1" customWidth="1"/>
    <col min="3" max="3" width="12.33203125" bestFit="1" customWidth="1"/>
    <col min="4" max="4" width="14.88671875" bestFit="1" customWidth="1"/>
    <col min="5" max="5" width="7.88671875" bestFit="1" customWidth="1"/>
    <col min="6" max="6" width="11.5546875" bestFit="1" customWidth="1"/>
    <col min="7" max="7" width="11.21875" bestFit="1" customWidth="1"/>
    <col min="8" max="8" width="19.6640625" bestFit="1" customWidth="1"/>
    <col min="9" max="9" width="26.33203125" bestFit="1" customWidth="1"/>
    <col min="10" max="10" width="16.44140625" bestFit="1" customWidth="1"/>
    <col min="11" max="11" width="42.77734375" bestFit="1" customWidth="1"/>
    <col min="12" max="12" width="26.33203125" bestFit="1" customWidth="1"/>
    <col min="13" max="13" width="7.5546875" bestFit="1" customWidth="1"/>
    <col min="14" max="14" width="9.44140625" bestFit="1" customWidth="1"/>
    <col min="15" max="15" width="11.21875" bestFit="1" customWidth="1"/>
    <col min="16" max="16" width="7.77734375" bestFit="1" customWidth="1"/>
    <col min="17" max="17" width="16" bestFit="1" customWidth="1"/>
    <col min="18" max="18" width="11.88671875" bestFit="1" customWidth="1"/>
  </cols>
  <sheetData>
    <row r="1" spans="1:18" x14ac:dyDescent="0.3">
      <c r="A1" s="4" t="s">
        <v>212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219</v>
      </c>
      <c r="I1" s="4" t="s">
        <v>220</v>
      </c>
      <c r="J1" s="4" t="s">
        <v>221</v>
      </c>
      <c r="K1" s="4" t="s">
        <v>222</v>
      </c>
      <c r="L1" s="4" t="s">
        <v>223</v>
      </c>
      <c r="M1" s="4" t="s">
        <v>224</v>
      </c>
      <c r="N1" s="4" t="s">
        <v>225</v>
      </c>
      <c r="O1" s="4" t="s">
        <v>226</v>
      </c>
      <c r="P1" s="4" t="s">
        <v>227</v>
      </c>
      <c r="Q1" s="4" t="s">
        <v>228</v>
      </c>
      <c r="R1" s="4" t="s">
        <v>229</v>
      </c>
    </row>
    <row r="2" spans="1:18" hidden="1" x14ac:dyDescent="0.3">
      <c r="A2" t="s">
        <v>0</v>
      </c>
      <c r="B2" t="s">
        <v>1340</v>
      </c>
      <c r="C2" t="s">
        <v>1</v>
      </c>
      <c r="D2" s="1">
        <v>45172</v>
      </c>
      <c r="E2" t="s">
        <v>2</v>
      </c>
      <c r="F2" s="1">
        <v>44955</v>
      </c>
      <c r="G2">
        <v>217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>
        <v>1</v>
      </c>
      <c r="O2">
        <v>0</v>
      </c>
      <c r="P2">
        <v>1</v>
      </c>
      <c r="Q2" s="2">
        <v>26.5</v>
      </c>
      <c r="R2" t="s">
        <v>9</v>
      </c>
    </row>
    <row r="3" spans="1:18" x14ac:dyDescent="0.3">
      <c r="A3" t="s">
        <v>10</v>
      </c>
      <c r="B3" t="s">
        <v>1340</v>
      </c>
      <c r="C3" t="s">
        <v>11</v>
      </c>
      <c r="D3" s="1">
        <v>45067</v>
      </c>
      <c r="E3" t="s">
        <v>12</v>
      </c>
      <c r="F3" s="1">
        <v>44979</v>
      </c>
      <c r="G3">
        <v>88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8</v>
      </c>
      <c r="N3">
        <v>2</v>
      </c>
      <c r="O3">
        <v>1</v>
      </c>
      <c r="P3">
        <v>3</v>
      </c>
      <c r="Q3" s="2">
        <v>198</v>
      </c>
      <c r="R3" t="s">
        <v>9</v>
      </c>
    </row>
    <row r="4" spans="1:18" hidden="1" x14ac:dyDescent="0.3">
      <c r="A4" t="s">
        <v>0</v>
      </c>
      <c r="B4" t="s">
        <v>1340</v>
      </c>
      <c r="C4" t="s">
        <v>1</v>
      </c>
      <c r="D4" s="1">
        <v>45172</v>
      </c>
      <c r="E4">
        <v>38641</v>
      </c>
      <c r="F4" s="1">
        <v>44985</v>
      </c>
      <c r="G4">
        <v>187</v>
      </c>
      <c r="H4" t="s">
        <v>18</v>
      </c>
      <c r="I4" t="s">
        <v>19</v>
      </c>
      <c r="J4" t="s">
        <v>5</v>
      </c>
      <c r="K4" t="s">
        <v>20</v>
      </c>
      <c r="L4" t="s">
        <v>21</v>
      </c>
      <c r="M4" t="s">
        <v>8</v>
      </c>
      <c r="N4">
        <v>1</v>
      </c>
      <c r="O4">
        <v>0</v>
      </c>
      <c r="P4">
        <v>1</v>
      </c>
      <c r="Q4" s="2">
        <v>48</v>
      </c>
      <c r="R4" t="s">
        <v>9</v>
      </c>
    </row>
    <row r="5" spans="1:18" x14ac:dyDescent="0.3">
      <c r="A5" t="s">
        <v>10</v>
      </c>
      <c r="B5" t="s">
        <v>1340</v>
      </c>
      <c r="C5" t="s">
        <v>11</v>
      </c>
      <c r="D5" s="1">
        <v>45067</v>
      </c>
      <c r="E5" t="s">
        <v>22</v>
      </c>
      <c r="F5" s="1">
        <v>45017</v>
      </c>
      <c r="G5">
        <v>50</v>
      </c>
      <c r="H5" t="s">
        <v>23</v>
      </c>
      <c r="I5" t="s">
        <v>24</v>
      </c>
      <c r="J5" t="s">
        <v>15</v>
      </c>
      <c r="K5" t="s">
        <v>25</v>
      </c>
      <c r="L5" t="s">
        <v>24</v>
      </c>
      <c r="M5" t="s">
        <v>8</v>
      </c>
      <c r="N5">
        <v>1</v>
      </c>
      <c r="O5">
        <v>0</v>
      </c>
      <c r="P5">
        <v>1</v>
      </c>
      <c r="Q5" s="2">
        <v>74</v>
      </c>
      <c r="R5" t="s">
        <v>9</v>
      </c>
    </row>
    <row r="6" spans="1:18" x14ac:dyDescent="0.3">
      <c r="A6" t="s">
        <v>10</v>
      </c>
      <c r="B6" t="s">
        <v>1340</v>
      </c>
      <c r="C6" t="s">
        <v>11</v>
      </c>
      <c r="D6" s="1">
        <v>45067</v>
      </c>
      <c r="E6" t="s">
        <v>26</v>
      </c>
      <c r="F6" s="1">
        <v>45023</v>
      </c>
      <c r="G6">
        <v>44</v>
      </c>
      <c r="H6" t="s">
        <v>27</v>
      </c>
      <c r="I6" t="s">
        <v>19</v>
      </c>
      <c r="J6" t="s">
        <v>15</v>
      </c>
      <c r="K6" t="s">
        <v>28</v>
      </c>
      <c r="L6" t="s">
        <v>29</v>
      </c>
      <c r="M6" t="s">
        <v>8</v>
      </c>
      <c r="N6">
        <v>3</v>
      </c>
      <c r="O6">
        <v>0</v>
      </c>
      <c r="P6">
        <v>3</v>
      </c>
      <c r="Q6" s="2">
        <v>168</v>
      </c>
      <c r="R6" t="s">
        <v>9</v>
      </c>
    </row>
    <row r="7" spans="1:18" hidden="1" x14ac:dyDescent="0.3">
      <c r="A7" t="s">
        <v>0</v>
      </c>
      <c r="B7" t="s">
        <v>1340</v>
      </c>
      <c r="C7" t="s">
        <v>1</v>
      </c>
      <c r="D7" s="1">
        <v>45172</v>
      </c>
      <c r="E7">
        <v>63794</v>
      </c>
      <c r="F7" s="1">
        <v>45032</v>
      </c>
      <c r="G7">
        <v>140</v>
      </c>
      <c r="H7" t="s">
        <v>30</v>
      </c>
      <c r="I7" t="s">
        <v>19</v>
      </c>
      <c r="J7" t="s">
        <v>5</v>
      </c>
      <c r="K7" t="s">
        <v>20</v>
      </c>
      <c r="L7" t="s">
        <v>31</v>
      </c>
      <c r="M7" t="s">
        <v>8</v>
      </c>
      <c r="N7">
        <v>2</v>
      </c>
      <c r="O7">
        <v>0</v>
      </c>
      <c r="P7">
        <v>2</v>
      </c>
      <c r="Q7" s="2">
        <v>132</v>
      </c>
      <c r="R7" t="s">
        <v>9</v>
      </c>
    </row>
    <row r="8" spans="1:18" hidden="1" x14ac:dyDescent="0.3">
      <c r="A8" t="s">
        <v>0</v>
      </c>
      <c r="B8" t="s">
        <v>1340</v>
      </c>
      <c r="C8" t="s">
        <v>1</v>
      </c>
      <c r="D8" s="1">
        <v>45172</v>
      </c>
      <c r="E8" t="s">
        <v>32</v>
      </c>
      <c r="F8" s="1">
        <v>45034</v>
      </c>
      <c r="G8">
        <v>138</v>
      </c>
      <c r="H8" t="s">
        <v>33</v>
      </c>
      <c r="I8" t="s">
        <v>19</v>
      </c>
      <c r="J8" t="s">
        <v>5</v>
      </c>
      <c r="K8" t="s">
        <v>20</v>
      </c>
      <c r="L8" t="s">
        <v>31</v>
      </c>
      <c r="M8" t="s">
        <v>8</v>
      </c>
      <c r="N8">
        <v>1</v>
      </c>
      <c r="O8">
        <v>0</v>
      </c>
      <c r="P8">
        <v>1</v>
      </c>
      <c r="Q8" s="2">
        <v>79</v>
      </c>
      <c r="R8" t="s">
        <v>34</v>
      </c>
    </row>
    <row r="9" spans="1:18" x14ac:dyDescent="0.3">
      <c r="A9" t="s">
        <v>10</v>
      </c>
      <c r="B9" t="s">
        <v>1340</v>
      </c>
      <c r="C9" t="s">
        <v>11</v>
      </c>
      <c r="D9" s="1">
        <v>45067</v>
      </c>
      <c r="E9">
        <v>13323</v>
      </c>
      <c r="F9" s="1">
        <v>45042</v>
      </c>
      <c r="G9">
        <v>25</v>
      </c>
      <c r="H9" t="s">
        <v>35</v>
      </c>
      <c r="I9" t="s">
        <v>24</v>
      </c>
      <c r="J9" t="s">
        <v>15</v>
      </c>
      <c r="K9" t="s">
        <v>25</v>
      </c>
      <c r="L9" t="s">
        <v>24</v>
      </c>
      <c r="M9" t="s">
        <v>8</v>
      </c>
      <c r="N9">
        <v>1</v>
      </c>
      <c r="O9">
        <v>0</v>
      </c>
      <c r="P9">
        <v>1</v>
      </c>
      <c r="Q9" s="2">
        <v>74</v>
      </c>
      <c r="R9" t="s">
        <v>9</v>
      </c>
    </row>
    <row r="10" spans="1:18" x14ac:dyDescent="0.3">
      <c r="A10" t="s">
        <v>10</v>
      </c>
      <c r="B10" t="s">
        <v>1340</v>
      </c>
      <c r="C10" t="s">
        <v>11</v>
      </c>
      <c r="D10" s="1">
        <v>45067</v>
      </c>
      <c r="E10" t="s">
        <v>36</v>
      </c>
      <c r="F10" s="1">
        <v>45050</v>
      </c>
      <c r="G10" s="3">
        <v>17</v>
      </c>
      <c r="H10" t="s">
        <v>37</v>
      </c>
      <c r="I10" t="s">
        <v>38</v>
      </c>
      <c r="J10" t="s">
        <v>15</v>
      </c>
      <c r="K10" t="s">
        <v>39</v>
      </c>
      <c r="L10" t="s">
        <v>40</v>
      </c>
      <c r="M10" t="s">
        <v>8</v>
      </c>
      <c r="N10">
        <v>3</v>
      </c>
      <c r="O10">
        <v>0</v>
      </c>
      <c r="P10" s="3">
        <v>3</v>
      </c>
      <c r="Q10" s="2">
        <v>109.9</v>
      </c>
    </row>
    <row r="11" spans="1:18" hidden="1" x14ac:dyDescent="0.3">
      <c r="A11" t="s">
        <v>0</v>
      </c>
      <c r="B11" t="s">
        <v>1340</v>
      </c>
      <c r="C11" t="s">
        <v>1</v>
      </c>
      <c r="D11" s="1">
        <v>45172</v>
      </c>
      <c r="E11">
        <v>31185</v>
      </c>
      <c r="F11" s="1">
        <v>45054</v>
      </c>
      <c r="G11" s="3">
        <v>118</v>
      </c>
      <c r="H11" t="s">
        <v>41</v>
      </c>
      <c r="I11" t="s">
        <v>19</v>
      </c>
      <c r="J11" t="s">
        <v>5</v>
      </c>
      <c r="K11" t="s">
        <v>20</v>
      </c>
      <c r="L11" t="s">
        <v>31</v>
      </c>
      <c r="M11" t="s">
        <v>8</v>
      </c>
      <c r="N11">
        <v>1</v>
      </c>
      <c r="O11">
        <v>1</v>
      </c>
      <c r="P11" s="3">
        <v>2</v>
      </c>
      <c r="Q11" s="2">
        <v>162.9</v>
      </c>
    </row>
    <row r="12" spans="1:18" x14ac:dyDescent="0.3">
      <c r="A12" t="s">
        <v>10</v>
      </c>
      <c r="B12" t="s">
        <v>1340</v>
      </c>
      <c r="C12" t="s">
        <v>11</v>
      </c>
      <c r="D12" s="1">
        <v>45067</v>
      </c>
      <c r="E12">
        <v>19066</v>
      </c>
      <c r="F12" s="1">
        <v>45056</v>
      </c>
      <c r="G12" s="3">
        <v>11</v>
      </c>
      <c r="H12" t="s">
        <v>42</v>
      </c>
      <c r="I12" t="s">
        <v>38</v>
      </c>
      <c r="J12" t="s">
        <v>15</v>
      </c>
      <c r="K12" t="s">
        <v>39</v>
      </c>
      <c r="L12" t="s">
        <v>43</v>
      </c>
      <c r="M12" t="s">
        <v>8</v>
      </c>
      <c r="N12">
        <v>1</v>
      </c>
      <c r="O12">
        <v>0</v>
      </c>
      <c r="P12" s="3">
        <v>1</v>
      </c>
      <c r="Q12" s="2">
        <v>24.2</v>
      </c>
    </row>
    <row r="13" spans="1:18" x14ac:dyDescent="0.3">
      <c r="A13" t="s">
        <v>10</v>
      </c>
      <c r="B13" t="s">
        <v>1340</v>
      </c>
      <c r="C13" t="s">
        <v>11</v>
      </c>
      <c r="D13" s="1">
        <v>45067</v>
      </c>
      <c r="E13" t="s">
        <v>44</v>
      </c>
      <c r="F13" s="1">
        <v>45058</v>
      </c>
      <c r="G13" s="3">
        <v>9</v>
      </c>
      <c r="H13" t="s">
        <v>45</v>
      </c>
      <c r="I13" t="s">
        <v>14</v>
      </c>
      <c r="J13" t="s">
        <v>15</v>
      </c>
      <c r="K13" t="s">
        <v>16</v>
      </c>
      <c r="L13" t="s">
        <v>46</v>
      </c>
      <c r="M13" t="s">
        <v>8</v>
      </c>
      <c r="N13">
        <v>2</v>
      </c>
      <c r="O13">
        <v>0</v>
      </c>
      <c r="P13" s="3">
        <v>2</v>
      </c>
      <c r="Q13" s="2">
        <v>130</v>
      </c>
    </row>
    <row r="14" spans="1:18" x14ac:dyDescent="0.3">
      <c r="A14" t="s">
        <v>10</v>
      </c>
      <c r="B14" t="s">
        <v>1340</v>
      </c>
      <c r="C14" t="s">
        <v>11</v>
      </c>
      <c r="D14" s="1">
        <v>45067</v>
      </c>
      <c r="E14" t="s">
        <v>47</v>
      </c>
      <c r="F14" s="1">
        <v>45060</v>
      </c>
      <c r="G14" s="3">
        <v>7</v>
      </c>
      <c r="H14" t="s">
        <v>48</v>
      </c>
      <c r="I14" t="s">
        <v>49</v>
      </c>
      <c r="J14" t="s">
        <v>15</v>
      </c>
      <c r="K14" t="s">
        <v>50</v>
      </c>
      <c r="L14" t="s">
        <v>51</v>
      </c>
      <c r="M14" t="s">
        <v>8</v>
      </c>
      <c r="N14">
        <v>2</v>
      </c>
      <c r="O14">
        <v>0</v>
      </c>
      <c r="P14" s="3">
        <v>2</v>
      </c>
      <c r="Q14" s="2">
        <v>48.4</v>
      </c>
    </row>
    <row r="15" spans="1:18" hidden="1" x14ac:dyDescent="0.3">
      <c r="A15" t="s">
        <v>0</v>
      </c>
      <c r="B15" t="s">
        <v>1340</v>
      </c>
      <c r="C15" t="s">
        <v>1</v>
      </c>
      <c r="D15" s="1">
        <v>45172</v>
      </c>
      <c r="E15">
        <v>99282</v>
      </c>
      <c r="F15" s="1">
        <v>45091</v>
      </c>
      <c r="G15">
        <v>81</v>
      </c>
      <c r="H15" t="s">
        <v>52</v>
      </c>
      <c r="I15" t="s">
        <v>53</v>
      </c>
      <c r="J15" t="s">
        <v>5</v>
      </c>
      <c r="K15" t="s">
        <v>54</v>
      </c>
      <c r="L15" t="s">
        <v>55</v>
      </c>
      <c r="M15" t="s">
        <v>8</v>
      </c>
      <c r="N15">
        <v>2</v>
      </c>
      <c r="O15">
        <v>0</v>
      </c>
      <c r="P15">
        <v>2</v>
      </c>
      <c r="Q15" s="2">
        <v>47.8</v>
      </c>
      <c r="R15" t="s">
        <v>9</v>
      </c>
    </row>
    <row r="16" spans="1:18" hidden="1" x14ac:dyDescent="0.3">
      <c r="A16" t="s">
        <v>0</v>
      </c>
      <c r="B16" t="s">
        <v>1340</v>
      </c>
      <c r="C16" t="s">
        <v>1</v>
      </c>
      <c r="D16" s="1">
        <v>45172</v>
      </c>
      <c r="E16" t="s">
        <v>56</v>
      </c>
      <c r="F16" s="1">
        <v>45093</v>
      </c>
      <c r="G16">
        <v>79</v>
      </c>
      <c r="H16" t="s">
        <v>57</v>
      </c>
      <c r="I16" t="s">
        <v>53</v>
      </c>
      <c r="J16" t="s">
        <v>5</v>
      </c>
      <c r="K16" t="s">
        <v>54</v>
      </c>
      <c r="L16" t="s">
        <v>58</v>
      </c>
      <c r="M16" t="s">
        <v>8</v>
      </c>
      <c r="N16">
        <v>2</v>
      </c>
      <c r="O16">
        <v>0</v>
      </c>
      <c r="P16">
        <v>2</v>
      </c>
      <c r="Q16" s="2">
        <v>70</v>
      </c>
      <c r="R16" t="s">
        <v>9</v>
      </c>
    </row>
    <row r="17" spans="1:18" hidden="1" x14ac:dyDescent="0.3">
      <c r="A17" t="s">
        <v>0</v>
      </c>
      <c r="B17" t="s">
        <v>1340</v>
      </c>
      <c r="C17" t="s">
        <v>1</v>
      </c>
      <c r="D17" s="1">
        <v>45172</v>
      </c>
      <c r="E17">
        <v>47901</v>
      </c>
      <c r="F17" s="1">
        <v>45096</v>
      </c>
      <c r="G17">
        <v>76</v>
      </c>
      <c r="H17" t="s">
        <v>59</v>
      </c>
      <c r="I17" t="s">
        <v>19</v>
      </c>
      <c r="J17" t="s">
        <v>5</v>
      </c>
      <c r="K17" t="s">
        <v>20</v>
      </c>
      <c r="L17" t="s">
        <v>60</v>
      </c>
      <c r="M17" t="s">
        <v>8</v>
      </c>
      <c r="N17">
        <v>1</v>
      </c>
      <c r="O17">
        <v>0</v>
      </c>
      <c r="P17">
        <v>1</v>
      </c>
      <c r="Q17" s="2">
        <v>66.5</v>
      </c>
      <c r="R17" t="s">
        <v>9</v>
      </c>
    </row>
    <row r="18" spans="1:18" hidden="1" x14ac:dyDescent="0.3">
      <c r="A18" t="s">
        <v>0</v>
      </c>
      <c r="B18" t="s">
        <v>1340</v>
      </c>
      <c r="C18" t="s">
        <v>1</v>
      </c>
      <c r="D18" s="1">
        <v>45172</v>
      </c>
      <c r="E18" t="s">
        <v>61</v>
      </c>
      <c r="F18" s="1">
        <v>45100</v>
      </c>
      <c r="G18">
        <v>72</v>
      </c>
      <c r="H18" t="s">
        <v>62</v>
      </c>
      <c r="I18" t="s">
        <v>63</v>
      </c>
      <c r="J18" t="s">
        <v>5</v>
      </c>
      <c r="K18" t="s">
        <v>64</v>
      </c>
      <c r="L18" t="s">
        <v>63</v>
      </c>
      <c r="M18" t="s">
        <v>8</v>
      </c>
      <c r="N18">
        <v>1</v>
      </c>
      <c r="O18">
        <v>0</v>
      </c>
      <c r="P18">
        <v>1</v>
      </c>
      <c r="Q18" s="2">
        <v>46</v>
      </c>
      <c r="R18" t="s">
        <v>9</v>
      </c>
    </row>
    <row r="19" spans="1:18" hidden="1" x14ac:dyDescent="0.3">
      <c r="A19" t="s">
        <v>0</v>
      </c>
      <c r="B19" t="s">
        <v>1340</v>
      </c>
      <c r="C19" t="s">
        <v>1</v>
      </c>
      <c r="D19" s="1">
        <v>45172</v>
      </c>
      <c r="E19" t="s">
        <v>65</v>
      </c>
      <c r="F19" s="1">
        <v>45104</v>
      </c>
      <c r="G19">
        <v>68</v>
      </c>
      <c r="H19" t="s">
        <v>66</v>
      </c>
      <c r="I19" t="s">
        <v>14</v>
      </c>
      <c r="J19" t="s">
        <v>5</v>
      </c>
      <c r="K19" t="s">
        <v>67</v>
      </c>
      <c r="L19" t="s">
        <v>68</v>
      </c>
      <c r="M19" t="s">
        <v>8</v>
      </c>
      <c r="N19">
        <v>3</v>
      </c>
      <c r="O19">
        <v>0</v>
      </c>
      <c r="P19">
        <v>3</v>
      </c>
      <c r="Q19" s="2">
        <v>211</v>
      </c>
      <c r="R19" t="s">
        <v>9</v>
      </c>
    </row>
    <row r="20" spans="1:18" hidden="1" x14ac:dyDescent="0.3">
      <c r="A20" t="s">
        <v>0</v>
      </c>
      <c r="B20" t="s">
        <v>1340</v>
      </c>
      <c r="C20" t="s">
        <v>1</v>
      </c>
      <c r="D20" s="1">
        <v>45172</v>
      </c>
      <c r="E20">
        <v>63823</v>
      </c>
      <c r="F20" s="1">
        <v>45108</v>
      </c>
      <c r="G20">
        <v>64</v>
      </c>
      <c r="H20" t="s">
        <v>69</v>
      </c>
      <c r="I20" t="s">
        <v>19</v>
      </c>
      <c r="J20" t="s">
        <v>5</v>
      </c>
      <c r="K20" t="s">
        <v>20</v>
      </c>
      <c r="L20" t="s">
        <v>70</v>
      </c>
      <c r="M20" t="s">
        <v>8</v>
      </c>
      <c r="N20">
        <v>5</v>
      </c>
      <c r="O20">
        <v>1</v>
      </c>
      <c r="P20">
        <v>6</v>
      </c>
      <c r="Q20" s="2">
        <v>494</v>
      </c>
      <c r="R20" t="s">
        <v>9</v>
      </c>
    </row>
    <row r="21" spans="1:18" hidden="1" x14ac:dyDescent="0.3">
      <c r="A21" t="s">
        <v>0</v>
      </c>
      <c r="B21" t="s">
        <v>1340</v>
      </c>
      <c r="C21" t="s">
        <v>1</v>
      </c>
      <c r="D21" s="1">
        <v>45172</v>
      </c>
      <c r="E21" t="s">
        <v>71</v>
      </c>
      <c r="F21" s="1">
        <v>45110</v>
      </c>
      <c r="G21">
        <v>62</v>
      </c>
      <c r="H21" t="s">
        <v>72</v>
      </c>
      <c r="I21" t="s">
        <v>14</v>
      </c>
      <c r="J21" t="s">
        <v>5</v>
      </c>
      <c r="K21" t="s">
        <v>67</v>
      </c>
      <c r="L21" t="s">
        <v>73</v>
      </c>
      <c r="M21" t="s">
        <v>8</v>
      </c>
      <c r="N21">
        <v>3</v>
      </c>
      <c r="O21">
        <v>0</v>
      </c>
      <c r="P21">
        <v>3</v>
      </c>
      <c r="Q21" s="2">
        <v>168</v>
      </c>
      <c r="R21" t="s">
        <v>9</v>
      </c>
    </row>
    <row r="22" spans="1:18" hidden="1" x14ac:dyDescent="0.3">
      <c r="A22" t="s">
        <v>0</v>
      </c>
      <c r="B22" t="s">
        <v>1340</v>
      </c>
      <c r="C22" t="s">
        <v>1</v>
      </c>
      <c r="D22" s="1">
        <v>45172</v>
      </c>
      <c r="E22" t="s">
        <v>74</v>
      </c>
      <c r="F22" s="1">
        <v>45118</v>
      </c>
      <c r="G22">
        <v>54</v>
      </c>
      <c r="H22" t="s">
        <v>75</v>
      </c>
      <c r="I22" t="s">
        <v>19</v>
      </c>
      <c r="J22" t="s">
        <v>5</v>
      </c>
      <c r="K22" t="s">
        <v>20</v>
      </c>
      <c r="L22" t="s">
        <v>76</v>
      </c>
      <c r="M22" t="s">
        <v>8</v>
      </c>
      <c r="N22">
        <v>2</v>
      </c>
      <c r="O22">
        <v>0</v>
      </c>
      <c r="P22">
        <v>2</v>
      </c>
      <c r="Q22" s="2">
        <v>167</v>
      </c>
      <c r="R22" t="s">
        <v>9</v>
      </c>
    </row>
    <row r="23" spans="1:18" hidden="1" x14ac:dyDescent="0.3">
      <c r="A23" t="s">
        <v>0</v>
      </c>
      <c r="B23" t="s">
        <v>1340</v>
      </c>
      <c r="C23" t="s">
        <v>1</v>
      </c>
      <c r="D23" s="1">
        <v>45172</v>
      </c>
      <c r="E23" t="s">
        <v>77</v>
      </c>
      <c r="F23" s="1">
        <v>45119</v>
      </c>
      <c r="G23">
        <v>53</v>
      </c>
      <c r="H23" t="s">
        <v>78</v>
      </c>
      <c r="I23" t="s">
        <v>53</v>
      </c>
      <c r="J23" t="s">
        <v>5</v>
      </c>
      <c r="K23" t="s">
        <v>54</v>
      </c>
      <c r="L23" t="s">
        <v>79</v>
      </c>
      <c r="M23" t="s">
        <v>8</v>
      </c>
      <c r="N23">
        <v>2</v>
      </c>
      <c r="O23">
        <v>0</v>
      </c>
      <c r="P23">
        <v>2</v>
      </c>
      <c r="Q23" s="2">
        <v>58</v>
      </c>
      <c r="R23" t="s">
        <v>9</v>
      </c>
    </row>
    <row r="24" spans="1:18" hidden="1" x14ac:dyDescent="0.3">
      <c r="A24" t="s">
        <v>0</v>
      </c>
      <c r="B24" t="s">
        <v>1340</v>
      </c>
      <c r="C24" t="s">
        <v>1</v>
      </c>
      <c r="D24" s="1">
        <v>45172</v>
      </c>
      <c r="E24" t="s">
        <v>80</v>
      </c>
      <c r="F24" s="1">
        <v>45120</v>
      </c>
      <c r="G24">
        <v>52</v>
      </c>
      <c r="H24" t="s">
        <v>81</v>
      </c>
      <c r="I24" t="s">
        <v>63</v>
      </c>
      <c r="J24" t="s">
        <v>5</v>
      </c>
      <c r="K24" t="s">
        <v>64</v>
      </c>
      <c r="L24" t="s">
        <v>82</v>
      </c>
      <c r="M24" t="s">
        <v>8</v>
      </c>
      <c r="N24">
        <v>1</v>
      </c>
      <c r="O24">
        <v>0</v>
      </c>
      <c r="P24">
        <v>1</v>
      </c>
      <c r="Q24" s="2">
        <v>28</v>
      </c>
      <c r="R24" t="s">
        <v>9</v>
      </c>
    </row>
    <row r="25" spans="1:18" hidden="1" x14ac:dyDescent="0.3">
      <c r="A25" t="s">
        <v>0</v>
      </c>
      <c r="B25" t="s">
        <v>1340</v>
      </c>
      <c r="C25" t="s">
        <v>1</v>
      </c>
      <c r="D25" s="1">
        <v>45172</v>
      </c>
      <c r="E25" t="s">
        <v>83</v>
      </c>
      <c r="F25" s="1">
        <v>45122</v>
      </c>
      <c r="G25">
        <v>50</v>
      </c>
      <c r="H25" t="s">
        <v>84</v>
      </c>
      <c r="I25" t="s">
        <v>14</v>
      </c>
      <c r="J25" t="s">
        <v>5</v>
      </c>
      <c r="K25" t="s">
        <v>67</v>
      </c>
      <c r="L25" t="s">
        <v>46</v>
      </c>
      <c r="M25" t="s">
        <v>8</v>
      </c>
      <c r="N25">
        <v>2</v>
      </c>
      <c r="O25">
        <v>0</v>
      </c>
      <c r="P25">
        <v>2</v>
      </c>
      <c r="Q25" s="2">
        <v>133</v>
      </c>
      <c r="R25" t="s">
        <v>9</v>
      </c>
    </row>
    <row r="26" spans="1:18" hidden="1" x14ac:dyDescent="0.3">
      <c r="A26" t="s">
        <v>0</v>
      </c>
      <c r="B26" t="s">
        <v>1340</v>
      </c>
      <c r="C26" t="s">
        <v>1</v>
      </c>
      <c r="D26" s="1">
        <v>45172</v>
      </c>
      <c r="E26" t="s">
        <v>85</v>
      </c>
      <c r="F26" s="1">
        <v>45126</v>
      </c>
      <c r="G26">
        <v>46</v>
      </c>
      <c r="H26" t="s">
        <v>86</v>
      </c>
      <c r="I26" t="s">
        <v>4</v>
      </c>
      <c r="J26" t="s">
        <v>5</v>
      </c>
      <c r="K26" t="s">
        <v>6</v>
      </c>
      <c r="L26" t="s">
        <v>7</v>
      </c>
      <c r="M26" t="s">
        <v>8</v>
      </c>
      <c r="N26">
        <v>2</v>
      </c>
      <c r="O26">
        <v>0</v>
      </c>
      <c r="P26">
        <v>2</v>
      </c>
      <c r="Q26" s="2">
        <v>58.5</v>
      </c>
      <c r="R26" t="s">
        <v>9</v>
      </c>
    </row>
    <row r="27" spans="1:18" hidden="1" x14ac:dyDescent="0.3">
      <c r="A27" t="s">
        <v>0</v>
      </c>
      <c r="B27" t="s">
        <v>1340</v>
      </c>
      <c r="C27" t="s">
        <v>1</v>
      </c>
      <c r="D27" s="1">
        <v>45172</v>
      </c>
      <c r="E27" t="s">
        <v>87</v>
      </c>
      <c r="F27" s="1">
        <v>45129</v>
      </c>
      <c r="G27">
        <v>43</v>
      </c>
      <c r="H27" t="s">
        <v>88</v>
      </c>
      <c r="I27" t="s">
        <v>4</v>
      </c>
      <c r="J27" t="s">
        <v>5</v>
      </c>
      <c r="K27" t="s">
        <v>6</v>
      </c>
      <c r="L27" t="s">
        <v>7</v>
      </c>
      <c r="M27" t="s">
        <v>8</v>
      </c>
      <c r="N27">
        <v>1</v>
      </c>
      <c r="O27">
        <v>0</v>
      </c>
      <c r="P27">
        <v>1</v>
      </c>
      <c r="Q27" s="2">
        <v>32</v>
      </c>
      <c r="R27" t="s">
        <v>9</v>
      </c>
    </row>
    <row r="28" spans="1:18" hidden="1" x14ac:dyDescent="0.3">
      <c r="A28" t="s">
        <v>0</v>
      </c>
      <c r="B28" t="s">
        <v>1340</v>
      </c>
      <c r="C28" t="s">
        <v>1</v>
      </c>
      <c r="D28" s="1">
        <v>45172</v>
      </c>
      <c r="E28" t="s">
        <v>89</v>
      </c>
      <c r="F28" s="1">
        <v>45131</v>
      </c>
      <c r="G28">
        <v>41</v>
      </c>
      <c r="H28" t="s">
        <v>90</v>
      </c>
      <c r="I28" t="s">
        <v>19</v>
      </c>
      <c r="J28" t="s">
        <v>5</v>
      </c>
      <c r="K28" t="s">
        <v>20</v>
      </c>
      <c r="L28" t="s">
        <v>31</v>
      </c>
      <c r="M28" t="s">
        <v>8</v>
      </c>
      <c r="N28">
        <v>1</v>
      </c>
      <c r="O28">
        <v>0</v>
      </c>
      <c r="P28">
        <v>1</v>
      </c>
      <c r="Q28" s="2">
        <v>90.7</v>
      </c>
      <c r="R28" t="s">
        <v>9</v>
      </c>
    </row>
    <row r="29" spans="1:18" hidden="1" x14ac:dyDescent="0.3">
      <c r="A29" t="s">
        <v>0</v>
      </c>
      <c r="B29" t="s">
        <v>1340</v>
      </c>
      <c r="C29" t="s">
        <v>1</v>
      </c>
      <c r="D29" s="1">
        <v>45172</v>
      </c>
      <c r="E29">
        <v>99011</v>
      </c>
      <c r="F29" s="1">
        <v>45132</v>
      </c>
      <c r="G29">
        <v>40</v>
      </c>
      <c r="H29" t="s">
        <v>91</v>
      </c>
      <c r="I29" t="s">
        <v>4</v>
      </c>
      <c r="J29" t="s">
        <v>5</v>
      </c>
      <c r="K29" t="s">
        <v>6</v>
      </c>
      <c r="L29" t="s">
        <v>92</v>
      </c>
      <c r="M29" t="s">
        <v>8</v>
      </c>
      <c r="N29">
        <v>2</v>
      </c>
      <c r="O29">
        <v>0</v>
      </c>
      <c r="P29">
        <v>2</v>
      </c>
      <c r="Q29" s="2">
        <v>46</v>
      </c>
      <c r="R29" t="s">
        <v>9</v>
      </c>
    </row>
    <row r="30" spans="1:18" hidden="1" x14ac:dyDescent="0.3">
      <c r="A30" t="s">
        <v>0</v>
      </c>
      <c r="B30" t="s">
        <v>1340</v>
      </c>
      <c r="C30" t="s">
        <v>1</v>
      </c>
      <c r="D30" s="1">
        <v>45172</v>
      </c>
      <c r="E30" t="s">
        <v>93</v>
      </c>
      <c r="F30" s="1">
        <v>45135</v>
      </c>
      <c r="G30">
        <v>37</v>
      </c>
      <c r="H30" t="s">
        <v>94</v>
      </c>
      <c r="I30" t="s">
        <v>14</v>
      </c>
      <c r="J30" t="s">
        <v>5</v>
      </c>
      <c r="K30" t="s">
        <v>67</v>
      </c>
      <c r="L30" t="s">
        <v>14</v>
      </c>
      <c r="M30" t="s">
        <v>8</v>
      </c>
      <c r="N30">
        <v>3</v>
      </c>
      <c r="O30">
        <v>0</v>
      </c>
      <c r="P30">
        <v>3</v>
      </c>
      <c r="Q30" s="2">
        <v>270.66000000000003</v>
      </c>
      <c r="R30" t="s">
        <v>9</v>
      </c>
    </row>
    <row r="31" spans="1:18" hidden="1" x14ac:dyDescent="0.3">
      <c r="A31" t="s">
        <v>0</v>
      </c>
      <c r="B31" t="s">
        <v>1340</v>
      </c>
      <c r="C31" t="s">
        <v>1</v>
      </c>
      <c r="D31" s="1">
        <v>45172</v>
      </c>
      <c r="E31" t="s">
        <v>95</v>
      </c>
      <c r="F31" s="1">
        <v>45136</v>
      </c>
      <c r="G31">
        <v>36</v>
      </c>
      <c r="H31" t="s">
        <v>96</v>
      </c>
      <c r="I31" t="s">
        <v>4</v>
      </c>
      <c r="J31" t="s">
        <v>5</v>
      </c>
      <c r="K31" t="s">
        <v>6</v>
      </c>
      <c r="L31" t="s">
        <v>24</v>
      </c>
      <c r="M31" t="s">
        <v>8</v>
      </c>
      <c r="N31">
        <v>1</v>
      </c>
      <c r="O31">
        <v>0</v>
      </c>
      <c r="P31">
        <v>1</v>
      </c>
      <c r="Q31" s="2">
        <v>32</v>
      </c>
      <c r="R31" t="s">
        <v>9</v>
      </c>
    </row>
    <row r="32" spans="1:18" hidden="1" x14ac:dyDescent="0.3">
      <c r="A32" t="s">
        <v>0</v>
      </c>
      <c r="B32" t="s">
        <v>1340</v>
      </c>
      <c r="C32" t="s">
        <v>1</v>
      </c>
      <c r="D32" s="1">
        <v>45172</v>
      </c>
      <c r="E32" t="s">
        <v>97</v>
      </c>
      <c r="F32" s="1">
        <v>45140</v>
      </c>
      <c r="G32">
        <v>32</v>
      </c>
      <c r="H32" t="s">
        <v>98</v>
      </c>
      <c r="I32" t="s">
        <v>53</v>
      </c>
      <c r="J32" t="s">
        <v>5</v>
      </c>
      <c r="K32" t="s">
        <v>54</v>
      </c>
      <c r="L32" t="s">
        <v>58</v>
      </c>
      <c r="M32" t="s">
        <v>8</v>
      </c>
      <c r="N32">
        <v>2</v>
      </c>
      <c r="O32">
        <v>0</v>
      </c>
      <c r="P32">
        <v>2</v>
      </c>
      <c r="Q32" s="2">
        <v>116</v>
      </c>
      <c r="R32" t="s">
        <v>34</v>
      </c>
    </row>
    <row r="33" spans="1:18" hidden="1" x14ac:dyDescent="0.3">
      <c r="A33" t="s">
        <v>0</v>
      </c>
      <c r="B33" t="s">
        <v>1340</v>
      </c>
      <c r="C33" t="s">
        <v>1</v>
      </c>
      <c r="D33" s="1">
        <v>45172</v>
      </c>
      <c r="E33">
        <v>10596</v>
      </c>
      <c r="F33" s="1">
        <v>45141</v>
      </c>
      <c r="G33">
        <v>31</v>
      </c>
      <c r="H33" t="s">
        <v>99</v>
      </c>
      <c r="I33" t="s">
        <v>19</v>
      </c>
      <c r="J33" t="s">
        <v>5</v>
      </c>
      <c r="K33" t="s">
        <v>20</v>
      </c>
      <c r="L33" t="s">
        <v>60</v>
      </c>
      <c r="M33" t="s">
        <v>8</v>
      </c>
      <c r="N33">
        <v>1</v>
      </c>
      <c r="O33">
        <v>0</v>
      </c>
      <c r="P33">
        <v>1</v>
      </c>
      <c r="Q33" s="2">
        <v>83.5</v>
      </c>
      <c r="R33" t="s">
        <v>9</v>
      </c>
    </row>
    <row r="34" spans="1:18" hidden="1" x14ac:dyDescent="0.3">
      <c r="A34" t="s">
        <v>0</v>
      </c>
      <c r="B34" t="s">
        <v>1340</v>
      </c>
      <c r="C34" t="s">
        <v>1</v>
      </c>
      <c r="D34" s="1">
        <v>45172</v>
      </c>
      <c r="E34" t="s">
        <v>100</v>
      </c>
      <c r="F34" s="1">
        <v>45141</v>
      </c>
      <c r="G34">
        <v>31</v>
      </c>
      <c r="H34" t="s">
        <v>101</v>
      </c>
      <c r="I34" t="s">
        <v>14</v>
      </c>
      <c r="J34" t="s">
        <v>5</v>
      </c>
      <c r="K34" t="s">
        <v>67</v>
      </c>
      <c r="L34" t="s">
        <v>102</v>
      </c>
      <c r="M34" t="s">
        <v>8</v>
      </c>
      <c r="N34">
        <v>2</v>
      </c>
      <c r="O34">
        <v>0</v>
      </c>
      <c r="P34">
        <v>2</v>
      </c>
      <c r="Q34" s="2">
        <v>167</v>
      </c>
      <c r="R34" t="s">
        <v>9</v>
      </c>
    </row>
    <row r="35" spans="1:18" hidden="1" x14ac:dyDescent="0.3">
      <c r="A35" t="s">
        <v>0</v>
      </c>
      <c r="B35" t="s">
        <v>1340</v>
      </c>
      <c r="C35" t="s">
        <v>1</v>
      </c>
      <c r="D35" s="1">
        <v>45172</v>
      </c>
      <c r="E35" t="s">
        <v>103</v>
      </c>
      <c r="F35" s="1">
        <v>45141</v>
      </c>
      <c r="G35">
        <v>31</v>
      </c>
      <c r="H35" t="s">
        <v>104</v>
      </c>
      <c r="I35" t="s">
        <v>4</v>
      </c>
      <c r="J35" t="s">
        <v>5</v>
      </c>
      <c r="K35" t="s">
        <v>6</v>
      </c>
      <c r="L35" t="s">
        <v>7</v>
      </c>
      <c r="M35" t="s">
        <v>8</v>
      </c>
      <c r="N35">
        <v>2</v>
      </c>
      <c r="O35">
        <v>0</v>
      </c>
      <c r="P35">
        <v>2</v>
      </c>
      <c r="Q35" s="2">
        <v>64</v>
      </c>
      <c r="R35" t="s">
        <v>9</v>
      </c>
    </row>
    <row r="36" spans="1:18" hidden="1" x14ac:dyDescent="0.3">
      <c r="A36" t="s">
        <v>0</v>
      </c>
      <c r="B36" t="s">
        <v>1340</v>
      </c>
      <c r="C36" t="s">
        <v>1</v>
      </c>
      <c r="D36" s="1">
        <v>45172</v>
      </c>
      <c r="E36" t="s">
        <v>105</v>
      </c>
      <c r="F36" s="1">
        <v>45141</v>
      </c>
      <c r="G36">
        <v>31</v>
      </c>
      <c r="H36" t="s">
        <v>106</v>
      </c>
      <c r="I36" t="s">
        <v>14</v>
      </c>
      <c r="J36" t="s">
        <v>5</v>
      </c>
      <c r="K36" t="s">
        <v>67</v>
      </c>
      <c r="L36" t="s">
        <v>102</v>
      </c>
      <c r="M36" t="s">
        <v>8</v>
      </c>
      <c r="N36">
        <v>1</v>
      </c>
      <c r="O36">
        <v>0</v>
      </c>
      <c r="P36">
        <v>1</v>
      </c>
      <c r="Q36" s="2">
        <v>83.5</v>
      </c>
      <c r="R36" t="s">
        <v>9</v>
      </c>
    </row>
    <row r="37" spans="1:18" hidden="1" x14ac:dyDescent="0.3">
      <c r="A37" t="s">
        <v>0</v>
      </c>
      <c r="B37" t="s">
        <v>1340</v>
      </c>
      <c r="C37" t="s">
        <v>1</v>
      </c>
      <c r="D37" s="1">
        <v>45172</v>
      </c>
      <c r="E37" t="s">
        <v>107</v>
      </c>
      <c r="F37" s="1">
        <v>45142</v>
      </c>
      <c r="G37">
        <v>30</v>
      </c>
      <c r="H37" t="s">
        <v>108</v>
      </c>
      <c r="I37" t="s">
        <v>19</v>
      </c>
      <c r="J37" t="s">
        <v>5</v>
      </c>
      <c r="K37" t="s">
        <v>20</v>
      </c>
      <c r="L37" t="s">
        <v>29</v>
      </c>
      <c r="M37" t="s">
        <v>8</v>
      </c>
      <c r="N37">
        <v>2</v>
      </c>
      <c r="O37">
        <v>0</v>
      </c>
      <c r="P37">
        <v>2</v>
      </c>
      <c r="Q37" s="2">
        <v>146.6</v>
      </c>
      <c r="R37" t="s">
        <v>9</v>
      </c>
    </row>
    <row r="38" spans="1:18" hidden="1" x14ac:dyDescent="0.3">
      <c r="A38" t="s">
        <v>0</v>
      </c>
      <c r="B38" t="s">
        <v>1340</v>
      </c>
      <c r="C38" t="s">
        <v>1</v>
      </c>
      <c r="D38" s="1">
        <v>45172</v>
      </c>
      <c r="E38">
        <v>97409</v>
      </c>
      <c r="F38" s="1">
        <v>45142</v>
      </c>
      <c r="G38">
        <v>30</v>
      </c>
      <c r="H38" t="s">
        <v>109</v>
      </c>
      <c r="I38" t="s">
        <v>14</v>
      </c>
      <c r="J38" t="s">
        <v>5</v>
      </c>
      <c r="K38" t="s">
        <v>67</v>
      </c>
      <c r="L38" t="s">
        <v>102</v>
      </c>
      <c r="M38" t="s">
        <v>8</v>
      </c>
      <c r="N38">
        <v>1</v>
      </c>
      <c r="O38">
        <v>0</v>
      </c>
      <c r="P38">
        <v>1</v>
      </c>
      <c r="Q38" s="2">
        <v>83.5</v>
      </c>
      <c r="R38" t="s">
        <v>9</v>
      </c>
    </row>
    <row r="39" spans="1:18" hidden="1" x14ac:dyDescent="0.3">
      <c r="A39" t="s">
        <v>0</v>
      </c>
      <c r="B39" t="s">
        <v>1340</v>
      </c>
      <c r="C39" t="s">
        <v>1</v>
      </c>
      <c r="D39" s="1">
        <v>45172</v>
      </c>
      <c r="E39" t="s">
        <v>110</v>
      </c>
      <c r="F39" s="1">
        <v>45142</v>
      </c>
      <c r="G39">
        <v>30</v>
      </c>
      <c r="H39" t="s">
        <v>111</v>
      </c>
      <c r="I39" t="s">
        <v>4</v>
      </c>
      <c r="J39" t="s">
        <v>5</v>
      </c>
      <c r="K39" t="s">
        <v>6</v>
      </c>
      <c r="L39" t="s">
        <v>7</v>
      </c>
      <c r="M39" t="s">
        <v>8</v>
      </c>
      <c r="N39">
        <v>2</v>
      </c>
      <c r="O39">
        <v>0</v>
      </c>
      <c r="P39">
        <v>2</v>
      </c>
      <c r="Q39" s="2">
        <v>69.5</v>
      </c>
      <c r="R39" t="s">
        <v>9</v>
      </c>
    </row>
    <row r="40" spans="1:18" hidden="1" x14ac:dyDescent="0.3">
      <c r="A40" t="s">
        <v>0</v>
      </c>
      <c r="B40" t="s">
        <v>1340</v>
      </c>
      <c r="C40" t="s">
        <v>1</v>
      </c>
      <c r="D40" s="1">
        <v>45172</v>
      </c>
      <c r="E40" t="s">
        <v>112</v>
      </c>
      <c r="F40" s="1">
        <v>45142</v>
      </c>
      <c r="G40">
        <v>30</v>
      </c>
      <c r="H40" t="s">
        <v>113</v>
      </c>
      <c r="I40" t="s">
        <v>4</v>
      </c>
      <c r="J40" t="s">
        <v>5</v>
      </c>
      <c r="K40" t="s">
        <v>6</v>
      </c>
      <c r="L40" t="s">
        <v>92</v>
      </c>
      <c r="M40" t="s">
        <v>8</v>
      </c>
      <c r="N40">
        <v>1</v>
      </c>
      <c r="O40">
        <v>0</v>
      </c>
      <c r="P40">
        <v>1</v>
      </c>
      <c r="Q40" s="2">
        <v>29</v>
      </c>
      <c r="R40" t="s">
        <v>9</v>
      </c>
    </row>
    <row r="41" spans="1:18" hidden="1" x14ac:dyDescent="0.3">
      <c r="A41" t="s">
        <v>0</v>
      </c>
      <c r="B41" t="s">
        <v>1340</v>
      </c>
      <c r="C41" t="s">
        <v>1</v>
      </c>
      <c r="D41" s="1">
        <v>45172</v>
      </c>
      <c r="E41" t="s">
        <v>114</v>
      </c>
      <c r="F41" s="1">
        <v>45144</v>
      </c>
      <c r="G41">
        <v>28</v>
      </c>
      <c r="H41" t="s">
        <v>115</v>
      </c>
      <c r="I41" t="s">
        <v>4</v>
      </c>
      <c r="J41" t="s">
        <v>5</v>
      </c>
      <c r="K41" t="s">
        <v>6</v>
      </c>
      <c r="L41" t="s">
        <v>24</v>
      </c>
      <c r="M41" t="s">
        <v>8</v>
      </c>
      <c r="N41">
        <v>3</v>
      </c>
      <c r="O41">
        <v>0</v>
      </c>
      <c r="P41">
        <v>3</v>
      </c>
      <c r="Q41" s="2">
        <v>112.5</v>
      </c>
      <c r="R41" t="s">
        <v>9</v>
      </c>
    </row>
    <row r="42" spans="1:18" hidden="1" x14ac:dyDescent="0.3">
      <c r="A42" t="s">
        <v>0</v>
      </c>
      <c r="B42" t="s">
        <v>1340</v>
      </c>
      <c r="C42" t="s">
        <v>1</v>
      </c>
      <c r="D42" s="1">
        <v>45172</v>
      </c>
      <c r="E42" t="s">
        <v>116</v>
      </c>
      <c r="F42" s="1">
        <v>45145</v>
      </c>
      <c r="G42">
        <v>27</v>
      </c>
      <c r="H42" t="s">
        <v>117</v>
      </c>
      <c r="I42" t="s">
        <v>53</v>
      </c>
      <c r="J42" t="s">
        <v>5</v>
      </c>
      <c r="K42" t="s">
        <v>54</v>
      </c>
      <c r="L42" t="s">
        <v>58</v>
      </c>
      <c r="M42" t="s">
        <v>8</v>
      </c>
      <c r="N42">
        <v>1</v>
      </c>
      <c r="O42">
        <v>0</v>
      </c>
      <c r="P42">
        <v>1</v>
      </c>
      <c r="Q42" s="2">
        <v>43</v>
      </c>
      <c r="R42" t="s">
        <v>9</v>
      </c>
    </row>
    <row r="43" spans="1:18" hidden="1" x14ac:dyDescent="0.3">
      <c r="A43" t="s">
        <v>0</v>
      </c>
      <c r="B43" t="s">
        <v>1340</v>
      </c>
      <c r="C43" t="s">
        <v>1</v>
      </c>
      <c r="D43" s="1">
        <v>45172</v>
      </c>
      <c r="E43" t="s">
        <v>118</v>
      </c>
      <c r="F43" s="1">
        <v>45145</v>
      </c>
      <c r="G43">
        <v>27</v>
      </c>
      <c r="H43" t="s">
        <v>119</v>
      </c>
      <c r="I43" t="s">
        <v>19</v>
      </c>
      <c r="J43" t="s">
        <v>5</v>
      </c>
      <c r="K43" t="s">
        <v>20</v>
      </c>
      <c r="L43" t="s">
        <v>70</v>
      </c>
      <c r="M43" t="s">
        <v>8</v>
      </c>
      <c r="N43">
        <v>1</v>
      </c>
      <c r="O43">
        <v>0</v>
      </c>
      <c r="P43">
        <v>1</v>
      </c>
      <c r="Q43" s="2">
        <v>99</v>
      </c>
      <c r="R43" t="s">
        <v>9</v>
      </c>
    </row>
    <row r="44" spans="1:18" hidden="1" x14ac:dyDescent="0.3">
      <c r="A44" t="s">
        <v>0</v>
      </c>
      <c r="B44" t="s">
        <v>1340</v>
      </c>
      <c r="C44" t="s">
        <v>1</v>
      </c>
      <c r="D44" s="1">
        <v>45172</v>
      </c>
      <c r="E44" t="s">
        <v>120</v>
      </c>
      <c r="F44" s="1">
        <v>45147</v>
      </c>
      <c r="G44">
        <v>25</v>
      </c>
      <c r="H44" t="s">
        <v>121</v>
      </c>
      <c r="I44" t="s">
        <v>14</v>
      </c>
      <c r="J44" t="s">
        <v>5</v>
      </c>
      <c r="K44" t="s">
        <v>67</v>
      </c>
      <c r="L44" t="s">
        <v>122</v>
      </c>
      <c r="M44" t="s">
        <v>8</v>
      </c>
      <c r="N44">
        <v>2</v>
      </c>
      <c r="O44">
        <v>0</v>
      </c>
      <c r="P44">
        <v>2</v>
      </c>
      <c r="Q44" s="2">
        <v>191</v>
      </c>
      <c r="R44" t="s">
        <v>9</v>
      </c>
    </row>
    <row r="45" spans="1:18" hidden="1" x14ac:dyDescent="0.3">
      <c r="A45" t="s">
        <v>0</v>
      </c>
      <c r="B45" t="s">
        <v>1340</v>
      </c>
      <c r="C45" t="s">
        <v>1</v>
      </c>
      <c r="D45" s="1">
        <v>45172</v>
      </c>
      <c r="E45" t="s">
        <v>123</v>
      </c>
      <c r="F45" s="1">
        <v>45147</v>
      </c>
      <c r="G45">
        <v>25</v>
      </c>
      <c r="H45" t="s">
        <v>124</v>
      </c>
      <c r="I45" t="s">
        <v>19</v>
      </c>
      <c r="J45" t="s">
        <v>5</v>
      </c>
      <c r="K45" t="s">
        <v>20</v>
      </c>
      <c r="L45" t="s">
        <v>31</v>
      </c>
      <c r="M45" t="s">
        <v>8</v>
      </c>
      <c r="N45">
        <v>2</v>
      </c>
      <c r="O45">
        <v>0</v>
      </c>
      <c r="P45">
        <v>2</v>
      </c>
      <c r="Q45" s="2">
        <v>181.4</v>
      </c>
      <c r="R45" t="s">
        <v>9</v>
      </c>
    </row>
    <row r="46" spans="1:18" hidden="1" x14ac:dyDescent="0.3">
      <c r="A46" t="s">
        <v>0</v>
      </c>
      <c r="B46" t="s">
        <v>1340</v>
      </c>
      <c r="C46" t="s">
        <v>1</v>
      </c>
      <c r="D46" s="1">
        <v>45172</v>
      </c>
      <c r="E46" t="s">
        <v>125</v>
      </c>
      <c r="F46" s="1">
        <v>45148</v>
      </c>
      <c r="G46">
        <v>24</v>
      </c>
      <c r="H46" t="s">
        <v>126</v>
      </c>
      <c r="I46" t="s">
        <v>63</v>
      </c>
      <c r="J46" t="s">
        <v>5</v>
      </c>
      <c r="K46" t="s">
        <v>64</v>
      </c>
      <c r="L46" t="s">
        <v>63</v>
      </c>
      <c r="M46" t="s">
        <v>8</v>
      </c>
      <c r="N46">
        <v>2</v>
      </c>
      <c r="O46">
        <v>0</v>
      </c>
      <c r="P46">
        <v>2</v>
      </c>
      <c r="Q46" s="2">
        <v>114</v>
      </c>
      <c r="R46" t="s">
        <v>9</v>
      </c>
    </row>
    <row r="47" spans="1:18" hidden="1" x14ac:dyDescent="0.3">
      <c r="A47" t="s">
        <v>0</v>
      </c>
      <c r="B47" t="s">
        <v>1340</v>
      </c>
      <c r="C47" t="s">
        <v>1</v>
      </c>
      <c r="D47" s="1">
        <v>45172</v>
      </c>
      <c r="E47" t="s">
        <v>127</v>
      </c>
      <c r="F47" s="1">
        <v>45148</v>
      </c>
      <c r="G47">
        <v>24</v>
      </c>
      <c r="H47" t="s">
        <v>128</v>
      </c>
      <c r="I47" t="s">
        <v>63</v>
      </c>
      <c r="J47" t="s">
        <v>5</v>
      </c>
      <c r="K47" t="s">
        <v>64</v>
      </c>
      <c r="L47" t="s">
        <v>63</v>
      </c>
      <c r="M47" t="s">
        <v>8</v>
      </c>
      <c r="N47">
        <v>1</v>
      </c>
      <c r="O47">
        <v>0</v>
      </c>
      <c r="P47">
        <v>1</v>
      </c>
      <c r="Q47" s="2">
        <v>57</v>
      </c>
      <c r="R47" t="s">
        <v>9</v>
      </c>
    </row>
    <row r="48" spans="1:18" hidden="1" x14ac:dyDescent="0.3">
      <c r="A48" t="s">
        <v>0</v>
      </c>
      <c r="B48" t="s">
        <v>1340</v>
      </c>
      <c r="C48" t="s">
        <v>1</v>
      </c>
      <c r="D48" s="1">
        <v>45172</v>
      </c>
      <c r="E48" t="s">
        <v>129</v>
      </c>
      <c r="F48" s="1">
        <v>45148</v>
      </c>
      <c r="G48">
        <v>24</v>
      </c>
      <c r="H48" t="s">
        <v>130</v>
      </c>
      <c r="I48" t="s">
        <v>63</v>
      </c>
      <c r="J48" t="s">
        <v>5</v>
      </c>
      <c r="K48" t="s">
        <v>64</v>
      </c>
      <c r="L48" t="s">
        <v>131</v>
      </c>
      <c r="M48" t="s">
        <v>8</v>
      </c>
      <c r="N48">
        <v>1</v>
      </c>
      <c r="O48">
        <v>0</v>
      </c>
      <c r="P48">
        <v>1</v>
      </c>
      <c r="Q48" s="2">
        <v>37</v>
      </c>
      <c r="R48" t="s">
        <v>9</v>
      </c>
    </row>
    <row r="49" spans="1:18" hidden="1" x14ac:dyDescent="0.3">
      <c r="A49" t="s">
        <v>0</v>
      </c>
      <c r="B49" t="s">
        <v>1340</v>
      </c>
      <c r="C49" t="s">
        <v>1</v>
      </c>
      <c r="D49" s="1">
        <v>45172</v>
      </c>
      <c r="E49" t="s">
        <v>132</v>
      </c>
      <c r="F49" s="1">
        <v>45148</v>
      </c>
      <c r="G49">
        <v>24</v>
      </c>
      <c r="H49" t="s">
        <v>133</v>
      </c>
      <c r="I49" t="s">
        <v>63</v>
      </c>
      <c r="J49" t="s">
        <v>5</v>
      </c>
      <c r="K49" t="s">
        <v>64</v>
      </c>
      <c r="L49" t="s">
        <v>131</v>
      </c>
      <c r="M49" t="s">
        <v>8</v>
      </c>
      <c r="N49">
        <v>1</v>
      </c>
      <c r="O49">
        <v>0</v>
      </c>
      <c r="P49">
        <v>1</v>
      </c>
      <c r="Q49" s="2">
        <v>37</v>
      </c>
      <c r="R49" t="s">
        <v>9</v>
      </c>
    </row>
    <row r="50" spans="1:18" hidden="1" x14ac:dyDescent="0.3">
      <c r="A50" t="s">
        <v>0</v>
      </c>
      <c r="B50" t="s">
        <v>1340</v>
      </c>
      <c r="C50" t="s">
        <v>1</v>
      </c>
      <c r="D50" s="1">
        <v>45172</v>
      </c>
      <c r="E50" t="s">
        <v>134</v>
      </c>
      <c r="F50" s="1">
        <v>45149</v>
      </c>
      <c r="G50">
        <v>23</v>
      </c>
      <c r="H50" t="s">
        <v>135</v>
      </c>
      <c r="I50" t="s">
        <v>63</v>
      </c>
      <c r="J50" t="s">
        <v>5</v>
      </c>
      <c r="K50" t="s">
        <v>64</v>
      </c>
      <c r="L50" t="s">
        <v>63</v>
      </c>
      <c r="M50" t="s">
        <v>8</v>
      </c>
      <c r="N50">
        <v>2</v>
      </c>
      <c r="O50">
        <v>0</v>
      </c>
      <c r="P50">
        <v>2</v>
      </c>
      <c r="Q50" s="2">
        <v>114</v>
      </c>
      <c r="R50" t="s">
        <v>9</v>
      </c>
    </row>
    <row r="51" spans="1:18" hidden="1" x14ac:dyDescent="0.3">
      <c r="A51" t="s">
        <v>0</v>
      </c>
      <c r="B51" t="s">
        <v>1340</v>
      </c>
      <c r="C51" t="s">
        <v>1</v>
      </c>
      <c r="D51" s="1">
        <v>45172</v>
      </c>
      <c r="E51" t="s">
        <v>136</v>
      </c>
      <c r="F51" s="1">
        <v>45149</v>
      </c>
      <c r="G51">
        <v>23</v>
      </c>
      <c r="H51" t="s">
        <v>137</v>
      </c>
      <c r="I51" t="s">
        <v>53</v>
      </c>
      <c r="J51" t="s">
        <v>5</v>
      </c>
      <c r="K51" t="s">
        <v>54</v>
      </c>
      <c r="L51" t="s">
        <v>40</v>
      </c>
      <c r="M51" t="s">
        <v>8</v>
      </c>
      <c r="N51">
        <v>2</v>
      </c>
      <c r="O51">
        <v>0</v>
      </c>
      <c r="P51">
        <v>2</v>
      </c>
      <c r="Q51" s="2">
        <v>92</v>
      </c>
      <c r="R51" t="s">
        <v>9</v>
      </c>
    </row>
    <row r="52" spans="1:18" hidden="1" x14ac:dyDescent="0.3">
      <c r="A52" t="s">
        <v>0</v>
      </c>
      <c r="B52" t="s">
        <v>1340</v>
      </c>
      <c r="C52" t="s">
        <v>1</v>
      </c>
      <c r="D52" s="1">
        <v>45172</v>
      </c>
      <c r="E52" t="s">
        <v>138</v>
      </c>
      <c r="F52" s="1">
        <v>45149</v>
      </c>
      <c r="G52">
        <v>23</v>
      </c>
      <c r="H52" t="s">
        <v>139</v>
      </c>
      <c r="I52" t="s">
        <v>14</v>
      </c>
      <c r="J52" t="s">
        <v>5</v>
      </c>
      <c r="K52" t="s">
        <v>67</v>
      </c>
      <c r="L52" t="s">
        <v>102</v>
      </c>
      <c r="M52" t="s">
        <v>8</v>
      </c>
      <c r="N52">
        <v>2</v>
      </c>
      <c r="O52">
        <v>0</v>
      </c>
      <c r="P52">
        <v>2</v>
      </c>
      <c r="Q52" s="2">
        <v>167</v>
      </c>
      <c r="R52" t="s">
        <v>9</v>
      </c>
    </row>
    <row r="53" spans="1:18" hidden="1" x14ac:dyDescent="0.3">
      <c r="A53" t="s">
        <v>0</v>
      </c>
      <c r="B53" t="s">
        <v>1340</v>
      </c>
      <c r="C53" t="s">
        <v>1</v>
      </c>
      <c r="D53" s="1">
        <v>45172</v>
      </c>
      <c r="E53" t="s">
        <v>140</v>
      </c>
      <c r="F53" s="1">
        <v>45154</v>
      </c>
      <c r="G53">
        <v>18</v>
      </c>
      <c r="H53" t="s">
        <v>141</v>
      </c>
      <c r="I53" t="s">
        <v>53</v>
      </c>
      <c r="J53" t="s">
        <v>5</v>
      </c>
      <c r="K53" t="s">
        <v>54</v>
      </c>
      <c r="L53" t="s">
        <v>58</v>
      </c>
      <c r="M53" t="s">
        <v>8</v>
      </c>
      <c r="N53">
        <v>4</v>
      </c>
      <c r="O53">
        <v>0</v>
      </c>
      <c r="P53">
        <v>4</v>
      </c>
      <c r="Q53" s="2">
        <v>216</v>
      </c>
      <c r="R53" t="s">
        <v>9</v>
      </c>
    </row>
    <row r="54" spans="1:18" hidden="1" x14ac:dyDescent="0.3">
      <c r="A54" t="s">
        <v>0</v>
      </c>
      <c r="B54" t="s">
        <v>1340</v>
      </c>
      <c r="C54" t="s">
        <v>1</v>
      </c>
      <c r="D54" s="1">
        <v>45172</v>
      </c>
      <c r="E54" t="s">
        <v>142</v>
      </c>
      <c r="F54" s="1">
        <v>45155</v>
      </c>
      <c r="G54">
        <v>17</v>
      </c>
      <c r="H54" t="s">
        <v>143</v>
      </c>
      <c r="I54" t="s">
        <v>19</v>
      </c>
      <c r="J54" t="s">
        <v>5</v>
      </c>
      <c r="K54" t="s">
        <v>20</v>
      </c>
      <c r="L54" t="s">
        <v>29</v>
      </c>
      <c r="M54" t="s">
        <v>8</v>
      </c>
      <c r="N54">
        <v>2</v>
      </c>
      <c r="O54">
        <v>0</v>
      </c>
      <c r="P54">
        <v>2</v>
      </c>
      <c r="Q54" s="2">
        <v>145</v>
      </c>
      <c r="R54" t="s">
        <v>9</v>
      </c>
    </row>
    <row r="55" spans="1:18" hidden="1" x14ac:dyDescent="0.3">
      <c r="A55" t="s">
        <v>0</v>
      </c>
      <c r="B55" t="s">
        <v>1340</v>
      </c>
      <c r="C55" t="s">
        <v>1</v>
      </c>
      <c r="D55" s="1">
        <v>45172</v>
      </c>
      <c r="E55" t="s">
        <v>144</v>
      </c>
      <c r="F55" s="1">
        <v>45155</v>
      </c>
      <c r="G55">
        <v>17</v>
      </c>
      <c r="H55" t="s">
        <v>145</v>
      </c>
      <c r="I55" t="s">
        <v>19</v>
      </c>
      <c r="J55" t="s">
        <v>5</v>
      </c>
      <c r="K55" t="s">
        <v>20</v>
      </c>
      <c r="L55" t="s">
        <v>31</v>
      </c>
      <c r="M55" t="s">
        <v>8</v>
      </c>
      <c r="N55">
        <v>2</v>
      </c>
      <c r="O55">
        <v>0</v>
      </c>
      <c r="P55">
        <v>2</v>
      </c>
      <c r="Q55" s="2">
        <v>179.8</v>
      </c>
      <c r="R55" t="s">
        <v>9</v>
      </c>
    </row>
    <row r="56" spans="1:18" hidden="1" x14ac:dyDescent="0.3">
      <c r="A56" t="s">
        <v>0</v>
      </c>
      <c r="B56" t="s">
        <v>1340</v>
      </c>
      <c r="C56" t="s">
        <v>1</v>
      </c>
      <c r="D56" s="1">
        <v>45172</v>
      </c>
      <c r="E56" t="s">
        <v>146</v>
      </c>
      <c r="F56" s="1">
        <v>45156</v>
      </c>
      <c r="G56">
        <v>16</v>
      </c>
      <c r="H56" t="s">
        <v>147</v>
      </c>
      <c r="I56" t="s">
        <v>63</v>
      </c>
      <c r="J56" t="s">
        <v>5</v>
      </c>
      <c r="K56" t="s">
        <v>64</v>
      </c>
      <c r="L56" t="s">
        <v>63</v>
      </c>
      <c r="M56" t="s">
        <v>8</v>
      </c>
      <c r="N56">
        <v>2</v>
      </c>
      <c r="O56">
        <v>0</v>
      </c>
      <c r="P56">
        <v>2</v>
      </c>
      <c r="Q56" s="2">
        <v>142</v>
      </c>
      <c r="R56" t="s">
        <v>34</v>
      </c>
    </row>
    <row r="57" spans="1:18" hidden="1" x14ac:dyDescent="0.3">
      <c r="A57" t="s">
        <v>0</v>
      </c>
      <c r="B57" t="s">
        <v>1340</v>
      </c>
      <c r="C57" t="s">
        <v>1</v>
      </c>
      <c r="D57" s="1">
        <v>45172</v>
      </c>
      <c r="E57" t="s">
        <v>148</v>
      </c>
      <c r="F57" s="1">
        <v>45158</v>
      </c>
      <c r="G57">
        <v>14</v>
      </c>
      <c r="H57" t="s">
        <v>149</v>
      </c>
      <c r="I57" t="s">
        <v>14</v>
      </c>
      <c r="J57" t="s">
        <v>5</v>
      </c>
      <c r="K57" t="s">
        <v>67</v>
      </c>
      <c r="L57" t="s">
        <v>46</v>
      </c>
      <c r="M57" t="s">
        <v>8</v>
      </c>
      <c r="N57">
        <v>2</v>
      </c>
      <c r="O57">
        <v>0</v>
      </c>
      <c r="P57">
        <v>2</v>
      </c>
      <c r="Q57" s="2">
        <v>167</v>
      </c>
      <c r="R57" t="s">
        <v>9</v>
      </c>
    </row>
    <row r="58" spans="1:18" hidden="1" x14ac:dyDescent="0.3">
      <c r="A58" t="s">
        <v>0</v>
      </c>
      <c r="B58" t="s">
        <v>1340</v>
      </c>
      <c r="C58" t="s">
        <v>1</v>
      </c>
      <c r="D58" s="1">
        <v>45172</v>
      </c>
      <c r="E58" t="s">
        <v>150</v>
      </c>
      <c r="F58" s="1">
        <v>45159</v>
      </c>
      <c r="G58">
        <v>13</v>
      </c>
      <c r="H58" t="s">
        <v>151</v>
      </c>
      <c r="I58" t="s">
        <v>14</v>
      </c>
      <c r="J58" t="s">
        <v>5</v>
      </c>
      <c r="K58" t="s">
        <v>67</v>
      </c>
      <c r="L58" t="s">
        <v>73</v>
      </c>
      <c r="M58" t="s">
        <v>8</v>
      </c>
      <c r="N58">
        <v>2</v>
      </c>
      <c r="O58">
        <v>0</v>
      </c>
      <c r="P58">
        <v>2</v>
      </c>
      <c r="Q58" s="2">
        <v>133</v>
      </c>
      <c r="R58" t="s">
        <v>9</v>
      </c>
    </row>
    <row r="59" spans="1:18" hidden="1" x14ac:dyDescent="0.3">
      <c r="A59" t="s">
        <v>0</v>
      </c>
      <c r="B59" t="s">
        <v>1340</v>
      </c>
      <c r="C59" t="s">
        <v>1</v>
      </c>
      <c r="D59" s="1">
        <v>45172</v>
      </c>
      <c r="E59" t="s">
        <v>152</v>
      </c>
      <c r="F59" s="1">
        <v>45160</v>
      </c>
      <c r="G59">
        <v>12</v>
      </c>
      <c r="H59" t="s">
        <v>153</v>
      </c>
      <c r="I59" t="s">
        <v>4</v>
      </c>
      <c r="J59" t="s">
        <v>5</v>
      </c>
      <c r="K59" t="s">
        <v>6</v>
      </c>
      <c r="L59" t="s">
        <v>24</v>
      </c>
      <c r="M59" t="s">
        <v>8</v>
      </c>
      <c r="N59">
        <v>2</v>
      </c>
      <c r="O59">
        <v>0</v>
      </c>
      <c r="P59">
        <v>2</v>
      </c>
      <c r="Q59" s="2">
        <v>75</v>
      </c>
      <c r="R59" t="s">
        <v>9</v>
      </c>
    </row>
    <row r="60" spans="1:18" hidden="1" x14ac:dyDescent="0.3">
      <c r="A60" t="s">
        <v>0</v>
      </c>
      <c r="B60" t="s">
        <v>1340</v>
      </c>
      <c r="C60" t="s">
        <v>1</v>
      </c>
      <c r="D60" s="1">
        <v>45172</v>
      </c>
      <c r="E60" t="s">
        <v>154</v>
      </c>
      <c r="F60" s="1">
        <v>45160</v>
      </c>
      <c r="G60">
        <v>12</v>
      </c>
      <c r="H60" t="s">
        <v>155</v>
      </c>
      <c r="I60" t="s">
        <v>53</v>
      </c>
      <c r="J60" t="s">
        <v>5</v>
      </c>
      <c r="K60" t="s">
        <v>54</v>
      </c>
      <c r="L60" t="s">
        <v>58</v>
      </c>
      <c r="M60" t="s">
        <v>8</v>
      </c>
      <c r="N60">
        <v>1</v>
      </c>
      <c r="O60">
        <v>0</v>
      </c>
      <c r="P60">
        <v>1</v>
      </c>
      <c r="Q60" s="2">
        <v>54.8</v>
      </c>
      <c r="R60" t="s">
        <v>9</v>
      </c>
    </row>
    <row r="61" spans="1:18" hidden="1" x14ac:dyDescent="0.3">
      <c r="A61" t="s">
        <v>0</v>
      </c>
      <c r="B61" t="s">
        <v>1340</v>
      </c>
      <c r="C61" t="s">
        <v>1</v>
      </c>
      <c r="D61" s="1">
        <v>45172</v>
      </c>
      <c r="E61" t="s">
        <v>156</v>
      </c>
      <c r="F61" s="1">
        <v>45160</v>
      </c>
      <c r="G61">
        <v>12</v>
      </c>
      <c r="H61" t="s">
        <v>157</v>
      </c>
      <c r="I61" t="s">
        <v>14</v>
      </c>
      <c r="J61" t="s">
        <v>5</v>
      </c>
      <c r="K61" t="s">
        <v>67</v>
      </c>
      <c r="L61" t="s">
        <v>14</v>
      </c>
      <c r="M61" t="s">
        <v>8</v>
      </c>
      <c r="N61">
        <v>1</v>
      </c>
      <c r="O61">
        <v>0</v>
      </c>
      <c r="P61">
        <v>1</v>
      </c>
      <c r="Q61" s="2">
        <v>104</v>
      </c>
      <c r="R61" t="s">
        <v>9</v>
      </c>
    </row>
    <row r="62" spans="1:18" hidden="1" x14ac:dyDescent="0.3">
      <c r="A62" t="s">
        <v>0</v>
      </c>
      <c r="B62" t="s">
        <v>1340</v>
      </c>
      <c r="C62" t="s">
        <v>1</v>
      </c>
      <c r="D62" s="1">
        <v>45172</v>
      </c>
      <c r="E62">
        <v>53452</v>
      </c>
      <c r="F62" s="1">
        <v>45160</v>
      </c>
      <c r="G62">
        <v>12</v>
      </c>
      <c r="H62" t="s">
        <v>158</v>
      </c>
      <c r="I62" t="s">
        <v>4</v>
      </c>
      <c r="J62" t="s">
        <v>5</v>
      </c>
      <c r="K62" t="s">
        <v>6</v>
      </c>
      <c r="L62" t="s">
        <v>24</v>
      </c>
      <c r="M62" t="s">
        <v>8</v>
      </c>
      <c r="N62">
        <v>2</v>
      </c>
      <c r="O62">
        <v>0</v>
      </c>
      <c r="P62">
        <v>2</v>
      </c>
      <c r="Q62" s="2">
        <v>75</v>
      </c>
      <c r="R62" t="s">
        <v>9</v>
      </c>
    </row>
    <row r="63" spans="1:18" hidden="1" x14ac:dyDescent="0.3">
      <c r="A63" t="s">
        <v>0</v>
      </c>
      <c r="B63" t="s">
        <v>1340</v>
      </c>
      <c r="C63" t="s">
        <v>1</v>
      </c>
      <c r="D63" s="1">
        <v>45172</v>
      </c>
      <c r="E63" t="s">
        <v>159</v>
      </c>
      <c r="F63" s="1">
        <v>45161</v>
      </c>
      <c r="G63">
        <v>11</v>
      </c>
      <c r="H63" t="s">
        <v>160</v>
      </c>
      <c r="I63" t="s">
        <v>63</v>
      </c>
      <c r="J63" t="s">
        <v>5</v>
      </c>
      <c r="K63" t="s">
        <v>64</v>
      </c>
      <c r="L63" t="s">
        <v>82</v>
      </c>
      <c r="M63" t="s">
        <v>8</v>
      </c>
      <c r="N63">
        <v>2</v>
      </c>
      <c r="O63">
        <v>0</v>
      </c>
      <c r="P63">
        <v>2</v>
      </c>
      <c r="Q63" s="2">
        <v>83</v>
      </c>
      <c r="R63" t="s">
        <v>9</v>
      </c>
    </row>
    <row r="64" spans="1:18" hidden="1" x14ac:dyDescent="0.3">
      <c r="A64" t="s">
        <v>0</v>
      </c>
      <c r="B64" t="s">
        <v>1340</v>
      </c>
      <c r="C64" t="s">
        <v>1</v>
      </c>
      <c r="D64" s="1">
        <v>45172</v>
      </c>
      <c r="E64" t="s">
        <v>161</v>
      </c>
      <c r="F64" s="1">
        <v>45161</v>
      </c>
      <c r="G64">
        <v>11</v>
      </c>
      <c r="H64" t="s">
        <v>162</v>
      </c>
      <c r="I64" t="s">
        <v>19</v>
      </c>
      <c r="J64" t="s">
        <v>5</v>
      </c>
      <c r="K64" t="s">
        <v>20</v>
      </c>
      <c r="L64" t="s">
        <v>70</v>
      </c>
      <c r="M64" t="s">
        <v>8</v>
      </c>
      <c r="N64">
        <v>2</v>
      </c>
      <c r="O64">
        <v>0</v>
      </c>
      <c r="P64">
        <v>2</v>
      </c>
      <c r="Q64" s="2">
        <v>198</v>
      </c>
      <c r="R64" t="s">
        <v>9</v>
      </c>
    </row>
    <row r="65" spans="1:18" hidden="1" x14ac:dyDescent="0.3">
      <c r="A65" t="s">
        <v>0</v>
      </c>
      <c r="B65" t="s">
        <v>1340</v>
      </c>
      <c r="C65" t="s">
        <v>1</v>
      </c>
      <c r="D65" s="1">
        <v>45172</v>
      </c>
      <c r="E65" t="s">
        <v>163</v>
      </c>
      <c r="F65" s="1">
        <v>45161</v>
      </c>
      <c r="G65">
        <v>11</v>
      </c>
      <c r="H65" t="s">
        <v>164</v>
      </c>
      <c r="I65" t="s">
        <v>19</v>
      </c>
      <c r="J65" t="s">
        <v>5</v>
      </c>
      <c r="K65" t="s">
        <v>20</v>
      </c>
      <c r="L65" t="s">
        <v>31</v>
      </c>
      <c r="M65" t="s">
        <v>8</v>
      </c>
      <c r="N65">
        <v>2</v>
      </c>
      <c r="O65">
        <v>0</v>
      </c>
      <c r="P65">
        <v>2</v>
      </c>
      <c r="Q65" s="2">
        <v>179.8</v>
      </c>
      <c r="R65" t="s">
        <v>9</v>
      </c>
    </row>
    <row r="66" spans="1:18" hidden="1" x14ac:dyDescent="0.3">
      <c r="A66" t="s">
        <v>0</v>
      </c>
      <c r="B66" t="s">
        <v>1340</v>
      </c>
      <c r="C66" t="s">
        <v>1</v>
      </c>
      <c r="D66" s="1">
        <v>45172</v>
      </c>
      <c r="E66" t="s">
        <v>165</v>
      </c>
      <c r="F66" s="1">
        <v>45162</v>
      </c>
      <c r="G66">
        <v>10</v>
      </c>
      <c r="H66" t="s">
        <v>166</v>
      </c>
      <c r="I66" t="s">
        <v>53</v>
      </c>
      <c r="J66" t="s">
        <v>5</v>
      </c>
      <c r="K66" t="s">
        <v>54</v>
      </c>
      <c r="L66" t="s">
        <v>55</v>
      </c>
      <c r="M66" t="s">
        <v>8</v>
      </c>
      <c r="N66">
        <v>2</v>
      </c>
      <c r="O66">
        <v>0</v>
      </c>
      <c r="P66">
        <v>2</v>
      </c>
      <c r="Q66" s="2">
        <v>58</v>
      </c>
      <c r="R66" t="s">
        <v>9</v>
      </c>
    </row>
    <row r="67" spans="1:18" hidden="1" x14ac:dyDescent="0.3">
      <c r="A67" t="s">
        <v>0</v>
      </c>
      <c r="B67" t="s">
        <v>1340</v>
      </c>
      <c r="C67" t="s">
        <v>1</v>
      </c>
      <c r="D67" s="1">
        <v>45172</v>
      </c>
      <c r="E67" t="s">
        <v>167</v>
      </c>
      <c r="F67" s="1">
        <v>45162</v>
      </c>
      <c r="G67">
        <v>10</v>
      </c>
      <c r="H67" t="s">
        <v>168</v>
      </c>
      <c r="I67" t="s">
        <v>19</v>
      </c>
      <c r="J67" t="s">
        <v>5</v>
      </c>
      <c r="K67" t="s">
        <v>20</v>
      </c>
      <c r="L67" t="s">
        <v>76</v>
      </c>
      <c r="M67" t="s">
        <v>8</v>
      </c>
      <c r="N67">
        <v>2</v>
      </c>
      <c r="O67">
        <v>0</v>
      </c>
      <c r="P67">
        <v>2</v>
      </c>
      <c r="Q67" s="2">
        <v>167</v>
      </c>
      <c r="R67" t="s">
        <v>9</v>
      </c>
    </row>
    <row r="68" spans="1:18" hidden="1" x14ac:dyDescent="0.3">
      <c r="A68" t="s">
        <v>0</v>
      </c>
      <c r="B68" t="s">
        <v>1340</v>
      </c>
      <c r="C68" t="s">
        <v>1</v>
      </c>
      <c r="D68" s="1">
        <v>45172</v>
      </c>
      <c r="E68" t="s">
        <v>169</v>
      </c>
      <c r="F68" s="1">
        <v>45162</v>
      </c>
      <c r="G68">
        <v>10</v>
      </c>
      <c r="H68" t="s">
        <v>170</v>
      </c>
      <c r="I68" t="s">
        <v>19</v>
      </c>
      <c r="J68" t="s">
        <v>5</v>
      </c>
      <c r="K68" t="s">
        <v>20</v>
      </c>
      <c r="L68" t="s">
        <v>60</v>
      </c>
      <c r="M68" t="s">
        <v>8</v>
      </c>
      <c r="N68">
        <v>2</v>
      </c>
      <c r="O68">
        <v>0</v>
      </c>
      <c r="P68">
        <v>2</v>
      </c>
      <c r="Q68" s="2">
        <v>167</v>
      </c>
      <c r="R68" t="s">
        <v>9</v>
      </c>
    </row>
    <row r="69" spans="1:18" hidden="1" x14ac:dyDescent="0.3">
      <c r="A69" t="s">
        <v>0</v>
      </c>
      <c r="B69" t="s">
        <v>1340</v>
      </c>
      <c r="C69" t="s">
        <v>1</v>
      </c>
      <c r="D69" s="1">
        <v>45172</v>
      </c>
      <c r="E69" t="s">
        <v>171</v>
      </c>
      <c r="F69" s="1">
        <v>45162</v>
      </c>
      <c r="G69">
        <v>10</v>
      </c>
      <c r="H69" t="s">
        <v>172</v>
      </c>
      <c r="I69" t="s">
        <v>14</v>
      </c>
      <c r="J69" t="s">
        <v>5</v>
      </c>
      <c r="K69" t="s">
        <v>67</v>
      </c>
      <c r="L69" t="s">
        <v>68</v>
      </c>
      <c r="M69" t="s">
        <v>8</v>
      </c>
      <c r="N69">
        <v>2</v>
      </c>
      <c r="O69">
        <v>0</v>
      </c>
      <c r="P69">
        <v>2</v>
      </c>
      <c r="Q69" s="2">
        <v>198</v>
      </c>
      <c r="R69" t="s">
        <v>9</v>
      </c>
    </row>
    <row r="70" spans="1:18" hidden="1" x14ac:dyDescent="0.3">
      <c r="A70" t="s">
        <v>0</v>
      </c>
      <c r="B70" t="s">
        <v>1340</v>
      </c>
      <c r="C70" t="s">
        <v>1</v>
      </c>
      <c r="D70" s="1">
        <v>45172</v>
      </c>
      <c r="E70" t="s">
        <v>173</v>
      </c>
      <c r="F70" s="1">
        <v>45162</v>
      </c>
      <c r="G70">
        <v>10</v>
      </c>
      <c r="H70" t="s">
        <v>174</v>
      </c>
      <c r="I70" t="s">
        <v>4</v>
      </c>
      <c r="J70" t="s">
        <v>5</v>
      </c>
      <c r="K70" t="s">
        <v>6</v>
      </c>
      <c r="L70" t="s">
        <v>24</v>
      </c>
      <c r="M70" t="s">
        <v>8</v>
      </c>
      <c r="N70">
        <v>1</v>
      </c>
      <c r="O70">
        <v>0</v>
      </c>
      <c r="P70">
        <v>1</v>
      </c>
      <c r="Q70" s="2">
        <v>37.5</v>
      </c>
      <c r="R70" t="s">
        <v>9</v>
      </c>
    </row>
    <row r="71" spans="1:18" hidden="1" x14ac:dyDescent="0.3">
      <c r="A71" t="s">
        <v>0</v>
      </c>
      <c r="B71" t="s">
        <v>1340</v>
      </c>
      <c r="C71" t="s">
        <v>1</v>
      </c>
      <c r="D71" s="1">
        <v>45172</v>
      </c>
      <c r="E71" t="s">
        <v>175</v>
      </c>
      <c r="F71" s="1">
        <v>45163</v>
      </c>
      <c r="G71">
        <v>9</v>
      </c>
      <c r="H71" t="s">
        <v>176</v>
      </c>
      <c r="I71" t="s">
        <v>53</v>
      </c>
      <c r="J71" t="s">
        <v>5</v>
      </c>
      <c r="K71" t="s">
        <v>54</v>
      </c>
      <c r="L71" t="s">
        <v>40</v>
      </c>
      <c r="M71" t="s">
        <v>8</v>
      </c>
      <c r="N71">
        <v>2</v>
      </c>
      <c r="O71">
        <v>0</v>
      </c>
      <c r="P71">
        <v>2</v>
      </c>
      <c r="Q71" s="2">
        <v>92</v>
      </c>
      <c r="R71" t="s">
        <v>9</v>
      </c>
    </row>
    <row r="72" spans="1:18" hidden="1" x14ac:dyDescent="0.3">
      <c r="A72" t="s">
        <v>0</v>
      </c>
      <c r="B72" t="s">
        <v>1340</v>
      </c>
      <c r="C72" t="s">
        <v>1</v>
      </c>
      <c r="D72" s="1">
        <v>45172</v>
      </c>
      <c r="E72" t="s">
        <v>177</v>
      </c>
      <c r="F72" s="1">
        <v>45163</v>
      </c>
      <c r="G72">
        <v>9</v>
      </c>
      <c r="H72" t="s">
        <v>178</v>
      </c>
      <c r="I72" t="s">
        <v>4</v>
      </c>
      <c r="J72" t="s">
        <v>5</v>
      </c>
      <c r="K72" t="s">
        <v>6</v>
      </c>
      <c r="L72" t="s">
        <v>24</v>
      </c>
      <c r="M72" t="s">
        <v>8</v>
      </c>
      <c r="N72">
        <v>1</v>
      </c>
      <c r="O72">
        <v>0</v>
      </c>
      <c r="P72">
        <v>1</v>
      </c>
      <c r="Q72" s="2">
        <v>37.5</v>
      </c>
      <c r="R72" t="s">
        <v>9</v>
      </c>
    </row>
    <row r="73" spans="1:18" hidden="1" x14ac:dyDescent="0.3">
      <c r="A73" t="s">
        <v>0</v>
      </c>
      <c r="B73" t="s">
        <v>1340</v>
      </c>
      <c r="C73" t="s">
        <v>1</v>
      </c>
      <c r="D73" s="1">
        <v>45172</v>
      </c>
      <c r="E73" t="s">
        <v>179</v>
      </c>
      <c r="F73" s="1">
        <v>45163</v>
      </c>
      <c r="G73">
        <v>9</v>
      </c>
      <c r="H73" t="s">
        <v>180</v>
      </c>
      <c r="I73" t="s">
        <v>4</v>
      </c>
      <c r="J73" t="s">
        <v>5</v>
      </c>
      <c r="K73" t="s">
        <v>6</v>
      </c>
      <c r="L73" t="s">
        <v>24</v>
      </c>
      <c r="M73" t="s">
        <v>8</v>
      </c>
      <c r="N73">
        <v>1</v>
      </c>
      <c r="O73">
        <v>0</v>
      </c>
      <c r="P73">
        <v>1</v>
      </c>
      <c r="Q73" s="2">
        <v>37.5</v>
      </c>
      <c r="R73" t="s">
        <v>9</v>
      </c>
    </row>
    <row r="74" spans="1:18" hidden="1" x14ac:dyDescent="0.3">
      <c r="A74" t="s">
        <v>0</v>
      </c>
      <c r="B74" t="s">
        <v>1340</v>
      </c>
      <c r="C74" t="s">
        <v>1</v>
      </c>
      <c r="D74" s="1">
        <v>45172</v>
      </c>
      <c r="E74" t="s">
        <v>181</v>
      </c>
      <c r="F74" s="1">
        <v>45163</v>
      </c>
      <c r="G74">
        <v>9</v>
      </c>
      <c r="H74" t="s">
        <v>182</v>
      </c>
      <c r="I74" t="s">
        <v>4</v>
      </c>
      <c r="J74" t="s">
        <v>5</v>
      </c>
      <c r="K74" t="s">
        <v>6</v>
      </c>
      <c r="L74" t="s">
        <v>24</v>
      </c>
      <c r="M74" t="s">
        <v>8</v>
      </c>
      <c r="N74">
        <v>1</v>
      </c>
      <c r="O74">
        <v>0</v>
      </c>
      <c r="P74">
        <v>1</v>
      </c>
      <c r="Q74" s="2">
        <v>37.5</v>
      </c>
      <c r="R74" t="s">
        <v>9</v>
      </c>
    </row>
    <row r="75" spans="1:18" hidden="1" x14ac:dyDescent="0.3">
      <c r="A75" t="s">
        <v>0</v>
      </c>
      <c r="B75" t="s">
        <v>1340</v>
      </c>
      <c r="C75" t="s">
        <v>1</v>
      </c>
      <c r="D75" s="1">
        <v>45172</v>
      </c>
      <c r="E75" t="s">
        <v>183</v>
      </c>
      <c r="F75" s="1">
        <v>45163</v>
      </c>
      <c r="G75">
        <v>9</v>
      </c>
      <c r="H75" t="s">
        <v>184</v>
      </c>
      <c r="I75" t="s">
        <v>14</v>
      </c>
      <c r="J75" t="s">
        <v>5</v>
      </c>
      <c r="K75" t="s">
        <v>67</v>
      </c>
      <c r="L75" t="s">
        <v>14</v>
      </c>
      <c r="M75" t="s">
        <v>8</v>
      </c>
      <c r="N75">
        <v>2</v>
      </c>
      <c r="O75">
        <v>0</v>
      </c>
      <c r="P75">
        <v>2</v>
      </c>
      <c r="Q75" s="2">
        <v>208</v>
      </c>
      <c r="R75" t="s">
        <v>9</v>
      </c>
    </row>
    <row r="76" spans="1:18" hidden="1" x14ac:dyDescent="0.3">
      <c r="A76" t="s">
        <v>0</v>
      </c>
      <c r="B76" t="s">
        <v>1340</v>
      </c>
      <c r="C76" t="s">
        <v>1</v>
      </c>
      <c r="D76" s="1">
        <v>45172</v>
      </c>
      <c r="E76" t="s">
        <v>185</v>
      </c>
      <c r="F76" s="1">
        <v>45166</v>
      </c>
      <c r="G76">
        <v>6</v>
      </c>
      <c r="H76" t="s">
        <v>186</v>
      </c>
      <c r="I76" t="s">
        <v>4</v>
      </c>
      <c r="J76" t="s">
        <v>5</v>
      </c>
      <c r="K76" t="s">
        <v>6</v>
      </c>
      <c r="L76" t="s">
        <v>24</v>
      </c>
      <c r="M76" t="s">
        <v>8</v>
      </c>
      <c r="N76">
        <v>1</v>
      </c>
      <c r="O76">
        <v>0</v>
      </c>
      <c r="P76">
        <v>1</v>
      </c>
      <c r="Q76" s="2">
        <v>37.5</v>
      </c>
      <c r="R76" t="s">
        <v>9</v>
      </c>
    </row>
    <row r="77" spans="1:18" hidden="1" x14ac:dyDescent="0.3">
      <c r="A77" t="s">
        <v>0</v>
      </c>
      <c r="B77" t="s">
        <v>1340</v>
      </c>
      <c r="C77" t="s">
        <v>1</v>
      </c>
      <c r="D77" s="1">
        <v>45172</v>
      </c>
      <c r="E77" t="s">
        <v>187</v>
      </c>
      <c r="F77" s="1">
        <v>45168</v>
      </c>
      <c r="G77">
        <v>4</v>
      </c>
      <c r="H77" t="s">
        <v>188</v>
      </c>
      <c r="I77" t="s">
        <v>19</v>
      </c>
      <c r="J77" t="s">
        <v>5</v>
      </c>
      <c r="K77" t="s">
        <v>20</v>
      </c>
      <c r="L77" t="s">
        <v>21</v>
      </c>
      <c r="M77" t="s">
        <v>8</v>
      </c>
      <c r="N77">
        <v>2</v>
      </c>
      <c r="O77">
        <v>0</v>
      </c>
      <c r="P77">
        <v>2</v>
      </c>
      <c r="Q77" s="2">
        <v>150</v>
      </c>
      <c r="R77" t="s">
        <v>9</v>
      </c>
    </row>
    <row r="78" spans="1:18" hidden="1" x14ac:dyDescent="0.3">
      <c r="A78" t="s">
        <v>0</v>
      </c>
      <c r="B78" t="s">
        <v>1340</v>
      </c>
      <c r="C78" t="s">
        <v>1</v>
      </c>
      <c r="D78" s="1">
        <v>45172</v>
      </c>
      <c r="E78" t="s">
        <v>189</v>
      </c>
      <c r="F78" s="1">
        <v>45169</v>
      </c>
      <c r="G78">
        <v>3</v>
      </c>
      <c r="H78" t="s">
        <v>190</v>
      </c>
      <c r="I78" t="s">
        <v>63</v>
      </c>
      <c r="J78" t="s">
        <v>5</v>
      </c>
      <c r="K78" t="s">
        <v>64</v>
      </c>
      <c r="L78" t="s">
        <v>63</v>
      </c>
      <c r="M78" t="s">
        <v>8</v>
      </c>
      <c r="N78">
        <v>2</v>
      </c>
      <c r="O78">
        <v>0</v>
      </c>
      <c r="P78">
        <v>2</v>
      </c>
      <c r="Q78" s="2">
        <v>142</v>
      </c>
      <c r="R78" t="s">
        <v>9</v>
      </c>
    </row>
    <row r="79" spans="1:18" hidden="1" x14ac:dyDescent="0.3">
      <c r="A79" t="s">
        <v>0</v>
      </c>
      <c r="B79" t="s">
        <v>1340</v>
      </c>
      <c r="C79" t="s">
        <v>1</v>
      </c>
      <c r="D79" s="1">
        <v>45172</v>
      </c>
      <c r="E79">
        <v>37203</v>
      </c>
      <c r="F79" s="1">
        <v>45169</v>
      </c>
      <c r="G79">
        <v>3</v>
      </c>
      <c r="H79" t="s">
        <v>191</v>
      </c>
      <c r="I79" t="s">
        <v>4</v>
      </c>
      <c r="J79" t="s">
        <v>5</v>
      </c>
      <c r="K79" t="s">
        <v>6</v>
      </c>
      <c r="L79" t="s">
        <v>24</v>
      </c>
      <c r="M79" t="s">
        <v>8</v>
      </c>
      <c r="N79">
        <v>1</v>
      </c>
      <c r="O79">
        <v>0</v>
      </c>
      <c r="P79">
        <v>1</v>
      </c>
      <c r="Q79" s="2">
        <v>0</v>
      </c>
      <c r="R79" t="s">
        <v>9</v>
      </c>
    </row>
    <row r="80" spans="1:18" hidden="1" x14ac:dyDescent="0.3">
      <c r="A80" t="s">
        <v>0</v>
      </c>
      <c r="B80" t="s">
        <v>1340</v>
      </c>
      <c r="C80" t="s">
        <v>1</v>
      </c>
      <c r="D80" s="1">
        <v>45172</v>
      </c>
      <c r="E80" t="s">
        <v>192</v>
      </c>
      <c r="F80" s="1">
        <v>45169</v>
      </c>
      <c r="G80">
        <v>3</v>
      </c>
      <c r="H80" t="s">
        <v>193</v>
      </c>
      <c r="I80" t="s">
        <v>4</v>
      </c>
      <c r="J80" t="s">
        <v>5</v>
      </c>
      <c r="K80" t="s">
        <v>6</v>
      </c>
      <c r="L80" t="s">
        <v>24</v>
      </c>
      <c r="M80" t="s">
        <v>8</v>
      </c>
      <c r="N80">
        <v>1</v>
      </c>
      <c r="O80">
        <v>0</v>
      </c>
      <c r="P80">
        <v>1</v>
      </c>
      <c r="Q80" s="2">
        <v>0</v>
      </c>
      <c r="R80" t="s">
        <v>9</v>
      </c>
    </row>
    <row r="81" spans="1:18" hidden="1" x14ac:dyDescent="0.3">
      <c r="A81" t="s">
        <v>0</v>
      </c>
      <c r="B81" t="s">
        <v>1340</v>
      </c>
      <c r="C81" t="s">
        <v>1</v>
      </c>
      <c r="D81" s="1">
        <v>45172</v>
      </c>
      <c r="E81" t="s">
        <v>194</v>
      </c>
      <c r="F81" s="1">
        <v>45169</v>
      </c>
      <c r="G81">
        <v>3</v>
      </c>
      <c r="H81" t="s">
        <v>195</v>
      </c>
      <c r="I81" t="s">
        <v>4</v>
      </c>
      <c r="J81" t="s">
        <v>5</v>
      </c>
      <c r="K81" t="s">
        <v>6</v>
      </c>
      <c r="L81" t="s">
        <v>24</v>
      </c>
      <c r="M81" t="s">
        <v>8</v>
      </c>
      <c r="N81">
        <v>2</v>
      </c>
      <c r="O81">
        <v>0</v>
      </c>
      <c r="P81">
        <v>2</v>
      </c>
      <c r="Q81" s="2">
        <v>0</v>
      </c>
      <c r="R81" t="s">
        <v>9</v>
      </c>
    </row>
    <row r="82" spans="1:18" hidden="1" x14ac:dyDescent="0.3">
      <c r="A82" t="s">
        <v>0</v>
      </c>
      <c r="B82" t="s">
        <v>1340</v>
      </c>
      <c r="C82" t="s">
        <v>1</v>
      </c>
      <c r="D82" s="1">
        <v>45172</v>
      </c>
      <c r="E82">
        <v>74038</v>
      </c>
      <c r="F82" s="1">
        <v>45169</v>
      </c>
      <c r="G82">
        <v>3</v>
      </c>
      <c r="H82" t="s">
        <v>196</v>
      </c>
      <c r="I82" t="s">
        <v>4</v>
      </c>
      <c r="J82" t="s">
        <v>5</v>
      </c>
      <c r="K82" t="s">
        <v>6</v>
      </c>
      <c r="L82" t="s">
        <v>24</v>
      </c>
      <c r="M82" t="s">
        <v>8</v>
      </c>
      <c r="N82">
        <v>2</v>
      </c>
      <c r="O82">
        <v>0</v>
      </c>
      <c r="P82">
        <v>2</v>
      </c>
      <c r="Q82" s="2">
        <v>0</v>
      </c>
      <c r="R82" t="s">
        <v>9</v>
      </c>
    </row>
    <row r="83" spans="1:18" hidden="1" x14ac:dyDescent="0.3">
      <c r="A83" t="s">
        <v>0</v>
      </c>
      <c r="B83" t="s">
        <v>1340</v>
      </c>
      <c r="C83" t="s">
        <v>1</v>
      </c>
      <c r="D83" s="1">
        <v>45172</v>
      </c>
      <c r="E83" t="s">
        <v>197</v>
      </c>
      <c r="F83" s="1">
        <v>45169</v>
      </c>
      <c r="G83">
        <v>3</v>
      </c>
      <c r="H83" t="s">
        <v>198</v>
      </c>
      <c r="I83" t="s">
        <v>19</v>
      </c>
      <c r="J83" t="s">
        <v>5</v>
      </c>
      <c r="K83" t="s">
        <v>20</v>
      </c>
      <c r="L83" t="s">
        <v>31</v>
      </c>
      <c r="M83" t="s">
        <v>8</v>
      </c>
      <c r="N83">
        <v>1</v>
      </c>
      <c r="O83">
        <v>0</v>
      </c>
      <c r="P83">
        <v>1</v>
      </c>
      <c r="Q83" s="2">
        <v>90.7</v>
      </c>
      <c r="R83" t="s">
        <v>9</v>
      </c>
    </row>
    <row r="84" spans="1:18" hidden="1" x14ac:dyDescent="0.3">
      <c r="A84" t="s">
        <v>0</v>
      </c>
      <c r="B84" t="s">
        <v>1340</v>
      </c>
      <c r="C84" t="s">
        <v>1</v>
      </c>
      <c r="D84" s="1">
        <v>45172</v>
      </c>
      <c r="E84" t="s">
        <v>199</v>
      </c>
      <c r="F84" s="1">
        <v>45170</v>
      </c>
      <c r="G84">
        <v>2</v>
      </c>
      <c r="H84" t="s">
        <v>200</v>
      </c>
      <c r="I84" t="s">
        <v>19</v>
      </c>
      <c r="J84" t="s">
        <v>5</v>
      </c>
      <c r="K84" t="s">
        <v>20</v>
      </c>
      <c r="L84" t="s">
        <v>31</v>
      </c>
      <c r="M84" t="s">
        <v>8</v>
      </c>
      <c r="N84">
        <v>1</v>
      </c>
      <c r="O84">
        <v>0</v>
      </c>
      <c r="P84">
        <v>1</v>
      </c>
      <c r="Q84" s="2">
        <v>89.9</v>
      </c>
      <c r="R84" t="s">
        <v>9</v>
      </c>
    </row>
    <row r="85" spans="1:18" hidden="1" x14ac:dyDescent="0.3">
      <c r="A85" t="s">
        <v>0</v>
      </c>
      <c r="B85" t="s">
        <v>1340</v>
      </c>
      <c r="C85" t="s">
        <v>1</v>
      </c>
      <c r="D85" s="1">
        <v>45172</v>
      </c>
      <c r="E85">
        <v>70493</v>
      </c>
      <c r="F85" s="1">
        <v>45170</v>
      </c>
      <c r="G85">
        <v>2</v>
      </c>
      <c r="H85" t="s">
        <v>201</v>
      </c>
      <c r="I85" t="s">
        <v>4</v>
      </c>
      <c r="J85" t="s">
        <v>5</v>
      </c>
      <c r="K85" t="s">
        <v>6</v>
      </c>
      <c r="L85" t="s">
        <v>24</v>
      </c>
      <c r="M85" t="s">
        <v>8</v>
      </c>
      <c r="N85">
        <v>1</v>
      </c>
      <c r="O85">
        <v>0</v>
      </c>
      <c r="P85">
        <v>1</v>
      </c>
      <c r="Q85" s="2">
        <v>37.5</v>
      </c>
      <c r="R85" t="s">
        <v>9</v>
      </c>
    </row>
    <row r="86" spans="1:18" hidden="1" x14ac:dyDescent="0.3">
      <c r="A86" t="s">
        <v>0</v>
      </c>
      <c r="B86" t="s">
        <v>1340</v>
      </c>
      <c r="C86" t="s">
        <v>1</v>
      </c>
      <c r="D86" s="1">
        <v>45172</v>
      </c>
      <c r="E86" t="s">
        <v>202</v>
      </c>
      <c r="F86" s="1">
        <v>45170</v>
      </c>
      <c r="G86">
        <v>2</v>
      </c>
      <c r="H86" t="s">
        <v>203</v>
      </c>
      <c r="I86" t="s">
        <v>4</v>
      </c>
      <c r="J86" t="s">
        <v>5</v>
      </c>
      <c r="K86" t="s">
        <v>6</v>
      </c>
      <c r="L86" t="s">
        <v>24</v>
      </c>
      <c r="M86" t="s">
        <v>8</v>
      </c>
      <c r="N86">
        <v>1</v>
      </c>
      <c r="O86">
        <v>0</v>
      </c>
      <c r="P86">
        <v>1</v>
      </c>
      <c r="Q86" s="2">
        <v>37.5</v>
      </c>
      <c r="R86" t="s">
        <v>9</v>
      </c>
    </row>
    <row r="87" spans="1:18" hidden="1" x14ac:dyDescent="0.3">
      <c r="A87" t="s">
        <v>0</v>
      </c>
      <c r="B87" t="s">
        <v>1340</v>
      </c>
      <c r="C87" t="s">
        <v>1</v>
      </c>
      <c r="D87" s="1">
        <v>45172</v>
      </c>
      <c r="E87" t="s">
        <v>204</v>
      </c>
      <c r="F87" s="1">
        <v>45171</v>
      </c>
      <c r="G87">
        <v>1</v>
      </c>
      <c r="H87" t="s">
        <v>205</v>
      </c>
      <c r="I87" t="s">
        <v>63</v>
      </c>
      <c r="J87" t="s">
        <v>5</v>
      </c>
      <c r="K87" t="s">
        <v>64</v>
      </c>
      <c r="L87" t="s">
        <v>82</v>
      </c>
      <c r="M87" t="s">
        <v>8</v>
      </c>
      <c r="N87">
        <v>1</v>
      </c>
      <c r="O87">
        <v>0</v>
      </c>
      <c r="P87">
        <v>1</v>
      </c>
      <c r="Q87" s="2">
        <v>41.5</v>
      </c>
      <c r="R87" t="s">
        <v>9</v>
      </c>
    </row>
    <row r="88" spans="1:18" hidden="1" x14ac:dyDescent="0.3">
      <c r="A88" t="s">
        <v>0</v>
      </c>
      <c r="B88" t="s">
        <v>1340</v>
      </c>
      <c r="C88" t="s">
        <v>1</v>
      </c>
      <c r="D88" s="1">
        <v>45172</v>
      </c>
      <c r="E88" t="s">
        <v>206</v>
      </c>
      <c r="F88" s="1">
        <v>45171</v>
      </c>
      <c r="G88">
        <v>1</v>
      </c>
      <c r="H88" t="s">
        <v>207</v>
      </c>
      <c r="I88" t="s">
        <v>53</v>
      </c>
      <c r="J88" t="s">
        <v>5</v>
      </c>
      <c r="K88" t="s">
        <v>54</v>
      </c>
      <c r="L88" t="s">
        <v>208</v>
      </c>
      <c r="M88" t="s">
        <v>8</v>
      </c>
      <c r="N88">
        <v>1</v>
      </c>
      <c r="O88">
        <v>1</v>
      </c>
      <c r="P88">
        <v>2</v>
      </c>
      <c r="Q88" s="2">
        <v>92</v>
      </c>
      <c r="R88" t="s">
        <v>9</v>
      </c>
    </row>
    <row r="89" spans="1:18" hidden="1" x14ac:dyDescent="0.3">
      <c r="A89" t="s">
        <v>0</v>
      </c>
      <c r="B89" t="s">
        <v>1340</v>
      </c>
      <c r="C89" t="s">
        <v>1</v>
      </c>
      <c r="D89" s="1">
        <v>45172</v>
      </c>
      <c r="E89" t="s">
        <v>209</v>
      </c>
      <c r="F89" s="1">
        <v>45171</v>
      </c>
      <c r="G89">
        <v>1</v>
      </c>
      <c r="H89" t="s">
        <v>210</v>
      </c>
      <c r="I89" t="s">
        <v>4</v>
      </c>
      <c r="J89" t="s">
        <v>5</v>
      </c>
      <c r="K89" t="s">
        <v>6</v>
      </c>
      <c r="L89" t="s">
        <v>211</v>
      </c>
      <c r="M89" t="s">
        <v>8</v>
      </c>
      <c r="N89">
        <v>1</v>
      </c>
      <c r="O89">
        <v>1</v>
      </c>
      <c r="P89">
        <v>2</v>
      </c>
      <c r="Q89" s="2">
        <v>66</v>
      </c>
      <c r="R89" t="s">
        <v>9</v>
      </c>
    </row>
  </sheetData>
  <autoFilter ref="A1:R89" xr:uid="{1D8BE03D-8BC2-4578-8A89-DDB9B2140615}">
    <filterColumn colId="2">
      <filters>
        <filter val="Imola 2023"/>
      </filters>
    </filterColumn>
    <sortState xmlns:xlrd2="http://schemas.microsoft.com/office/spreadsheetml/2017/richdata2" ref="A2:R89">
      <sortCondition ref="F1:F89"/>
    </sortState>
  </autoFilter>
  <conditionalFormatting sqref="E22:E27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0069-5A73-40C6-8BF6-6AF43453E382}">
  <dimension ref="A1:R187"/>
  <sheetViews>
    <sheetView zoomScale="80" zoomScaleNormal="80" workbookViewId="0">
      <pane ySplit="1" topLeftCell="A2" activePane="bottomLeft" state="frozen"/>
      <selection pane="bottomLeft" activeCell="D25" sqref="D25"/>
    </sheetView>
  </sheetViews>
  <sheetFormatPr defaultRowHeight="14.4" x14ac:dyDescent="0.3"/>
  <cols>
    <col min="1" max="1" width="14.5546875" bestFit="1" customWidth="1"/>
    <col min="2" max="2" width="11" bestFit="1" customWidth="1"/>
    <col min="3" max="4" width="15" bestFit="1" customWidth="1"/>
    <col min="5" max="5" width="7.33203125" bestFit="1" customWidth="1"/>
    <col min="6" max="6" width="10.5546875" bestFit="1" customWidth="1"/>
    <col min="7" max="7" width="11" bestFit="1" customWidth="1"/>
    <col min="8" max="9" width="18.109375" bestFit="1" customWidth="1"/>
    <col min="10" max="10" width="26.6640625" bestFit="1" customWidth="1"/>
    <col min="11" max="11" width="16.21875" bestFit="1" customWidth="1"/>
    <col min="12" max="12" width="42.109375" bestFit="1" customWidth="1"/>
    <col min="13" max="13" width="23.21875" bestFit="1" customWidth="1"/>
    <col min="14" max="14" width="6.88671875" bestFit="1" customWidth="1"/>
    <col min="15" max="15" width="9" bestFit="1" customWidth="1"/>
    <col min="16" max="16" width="10.77734375" bestFit="1" customWidth="1"/>
    <col min="17" max="17" width="7.21875" bestFit="1" customWidth="1"/>
    <col min="18" max="18" width="15.5546875" bestFit="1" customWidth="1"/>
  </cols>
  <sheetData>
    <row r="1" spans="1:18" x14ac:dyDescent="0.3">
      <c r="A1" s="5" t="s">
        <v>213</v>
      </c>
      <c r="B1" s="5" t="s">
        <v>569</v>
      </c>
      <c r="C1" s="5" t="s">
        <v>212</v>
      </c>
      <c r="D1" s="5" t="s">
        <v>570</v>
      </c>
      <c r="E1" s="5" t="s">
        <v>216</v>
      </c>
      <c r="F1" s="5" t="s">
        <v>217</v>
      </c>
      <c r="G1" s="5" t="s">
        <v>218</v>
      </c>
      <c r="H1" s="5" t="s">
        <v>219</v>
      </c>
      <c r="I1" s="5" t="s">
        <v>571</v>
      </c>
      <c r="J1" s="5" t="s">
        <v>220</v>
      </c>
      <c r="K1" s="5" t="s">
        <v>221</v>
      </c>
      <c r="L1" s="5" t="s">
        <v>572</v>
      </c>
      <c r="M1" s="5" t="s">
        <v>223</v>
      </c>
      <c r="N1" s="5" t="s">
        <v>224</v>
      </c>
      <c r="O1" s="5" t="s">
        <v>225</v>
      </c>
      <c r="P1" s="5" t="s">
        <v>226</v>
      </c>
      <c r="Q1" s="5" t="s">
        <v>227</v>
      </c>
      <c r="R1" s="5" t="s">
        <v>228</v>
      </c>
    </row>
    <row r="2" spans="1:18" x14ac:dyDescent="0.3">
      <c r="A2" t="s">
        <v>768</v>
      </c>
      <c r="B2" t="s">
        <v>1341</v>
      </c>
      <c r="C2" t="s">
        <v>769</v>
      </c>
      <c r="D2" s="1">
        <v>44675</v>
      </c>
      <c r="E2" t="s">
        <v>770</v>
      </c>
      <c r="F2" s="1">
        <v>44625</v>
      </c>
      <c r="G2" s="3">
        <v>50</v>
      </c>
      <c r="H2" t="s">
        <v>771</v>
      </c>
      <c r="I2" t="s">
        <v>772</v>
      </c>
      <c r="J2" t="s">
        <v>19</v>
      </c>
      <c r="K2" t="s">
        <v>15</v>
      </c>
      <c r="L2" t="s">
        <v>28</v>
      </c>
      <c r="M2" t="s">
        <v>29</v>
      </c>
      <c r="N2" t="s">
        <v>8</v>
      </c>
      <c r="O2">
        <v>1</v>
      </c>
      <c r="P2">
        <v>0</v>
      </c>
      <c r="Q2" s="3">
        <v>1</v>
      </c>
      <c r="R2" s="2">
        <v>40</v>
      </c>
    </row>
    <row r="3" spans="1:18" x14ac:dyDescent="0.3">
      <c r="A3" t="s">
        <v>768</v>
      </c>
      <c r="B3" t="s">
        <v>1341</v>
      </c>
      <c r="C3" t="s">
        <v>769</v>
      </c>
      <c r="D3" s="1">
        <v>44675</v>
      </c>
      <c r="E3" t="s">
        <v>773</v>
      </c>
      <c r="F3" s="1">
        <v>44625</v>
      </c>
      <c r="G3" s="3">
        <v>50</v>
      </c>
      <c r="H3" t="s">
        <v>774</v>
      </c>
      <c r="I3" t="s">
        <v>775</v>
      </c>
      <c r="J3" t="s">
        <v>19</v>
      </c>
      <c r="K3" t="s">
        <v>15</v>
      </c>
      <c r="L3" t="s">
        <v>28</v>
      </c>
      <c r="M3" t="s">
        <v>31</v>
      </c>
      <c r="N3" t="s">
        <v>8</v>
      </c>
      <c r="O3">
        <v>1</v>
      </c>
      <c r="P3">
        <v>1</v>
      </c>
      <c r="Q3" s="3">
        <v>2</v>
      </c>
      <c r="R3" s="2">
        <v>122.8</v>
      </c>
    </row>
    <row r="4" spans="1:18" x14ac:dyDescent="0.3">
      <c r="A4" t="s">
        <v>768</v>
      </c>
      <c r="B4" t="s">
        <v>1341</v>
      </c>
      <c r="C4" t="s">
        <v>769</v>
      </c>
      <c r="D4" s="1">
        <v>44675</v>
      </c>
      <c r="E4" t="s">
        <v>776</v>
      </c>
      <c r="F4" s="1">
        <v>44626</v>
      </c>
      <c r="G4" s="3">
        <v>49</v>
      </c>
      <c r="H4" t="s">
        <v>777</v>
      </c>
      <c r="I4" t="s">
        <v>778</v>
      </c>
      <c r="J4" t="s">
        <v>19</v>
      </c>
      <c r="K4" t="s">
        <v>15</v>
      </c>
      <c r="L4" t="s">
        <v>28</v>
      </c>
      <c r="M4" t="s">
        <v>29</v>
      </c>
      <c r="N4" t="s">
        <v>8</v>
      </c>
      <c r="O4">
        <v>2</v>
      </c>
      <c r="P4">
        <v>0</v>
      </c>
      <c r="Q4" s="3">
        <v>2</v>
      </c>
      <c r="R4" s="2">
        <v>93.2</v>
      </c>
    </row>
    <row r="5" spans="1:18" x14ac:dyDescent="0.3">
      <c r="A5" t="s">
        <v>768</v>
      </c>
      <c r="B5" t="s">
        <v>1341</v>
      </c>
      <c r="C5" t="s">
        <v>769</v>
      </c>
      <c r="D5" s="1">
        <v>44675</v>
      </c>
      <c r="E5" t="s">
        <v>779</v>
      </c>
      <c r="F5" s="1">
        <v>44634</v>
      </c>
      <c r="G5" s="3">
        <v>41</v>
      </c>
      <c r="H5" t="s">
        <v>780</v>
      </c>
      <c r="I5" t="s">
        <v>781</v>
      </c>
      <c r="J5" t="s">
        <v>14</v>
      </c>
      <c r="K5" t="s">
        <v>15</v>
      </c>
      <c r="L5" t="s">
        <v>16</v>
      </c>
      <c r="M5" t="s">
        <v>363</v>
      </c>
      <c r="N5" t="s">
        <v>8</v>
      </c>
      <c r="O5">
        <v>2</v>
      </c>
      <c r="P5">
        <v>0</v>
      </c>
      <c r="Q5" s="3">
        <v>2</v>
      </c>
      <c r="R5" s="2">
        <v>118.1</v>
      </c>
    </row>
    <row r="6" spans="1:18" x14ac:dyDescent="0.3">
      <c r="A6" t="s">
        <v>768</v>
      </c>
      <c r="B6" t="s">
        <v>1341</v>
      </c>
      <c r="C6" t="s">
        <v>769</v>
      </c>
      <c r="D6" s="1">
        <v>44675</v>
      </c>
      <c r="E6" t="s">
        <v>782</v>
      </c>
      <c r="F6" s="1">
        <v>44637</v>
      </c>
      <c r="G6" s="3">
        <v>38</v>
      </c>
      <c r="H6" t="s">
        <v>783</v>
      </c>
      <c r="I6" t="s">
        <v>784</v>
      </c>
      <c r="J6" t="s">
        <v>19</v>
      </c>
      <c r="K6" t="s">
        <v>15</v>
      </c>
      <c r="L6" t="s">
        <v>28</v>
      </c>
      <c r="M6" t="s">
        <v>29</v>
      </c>
      <c r="N6" t="s">
        <v>8</v>
      </c>
      <c r="O6">
        <v>1</v>
      </c>
      <c r="P6">
        <v>0</v>
      </c>
      <c r="Q6" s="3">
        <v>1</v>
      </c>
      <c r="R6" s="2">
        <v>46.6</v>
      </c>
    </row>
    <row r="7" spans="1:18" x14ac:dyDescent="0.3">
      <c r="A7" t="s">
        <v>768</v>
      </c>
      <c r="B7" t="s">
        <v>1341</v>
      </c>
      <c r="C7" t="s">
        <v>769</v>
      </c>
      <c r="D7" s="1">
        <v>44675</v>
      </c>
      <c r="E7" t="s">
        <v>785</v>
      </c>
      <c r="F7" s="1">
        <v>44645</v>
      </c>
      <c r="G7" s="3">
        <v>30</v>
      </c>
      <c r="H7" t="s">
        <v>786</v>
      </c>
      <c r="I7" t="s">
        <v>787</v>
      </c>
      <c r="J7" t="s">
        <v>19</v>
      </c>
      <c r="K7" t="s">
        <v>15</v>
      </c>
      <c r="L7" t="s">
        <v>28</v>
      </c>
      <c r="M7" t="s">
        <v>31</v>
      </c>
      <c r="N7" t="s">
        <v>8</v>
      </c>
      <c r="O7">
        <v>4</v>
      </c>
      <c r="P7">
        <v>0</v>
      </c>
      <c r="Q7" s="3">
        <v>4</v>
      </c>
      <c r="R7" s="2">
        <v>306</v>
      </c>
    </row>
    <row r="8" spans="1:18" x14ac:dyDescent="0.3">
      <c r="A8" t="s">
        <v>768</v>
      </c>
      <c r="B8" t="s">
        <v>1341</v>
      </c>
      <c r="C8" t="s">
        <v>769</v>
      </c>
      <c r="D8" s="1">
        <v>44675</v>
      </c>
      <c r="E8" t="s">
        <v>788</v>
      </c>
      <c r="F8" s="1">
        <v>44646</v>
      </c>
      <c r="G8" s="3">
        <v>29</v>
      </c>
      <c r="H8" t="s">
        <v>789</v>
      </c>
      <c r="I8" t="s">
        <v>790</v>
      </c>
      <c r="J8" t="s">
        <v>19</v>
      </c>
      <c r="K8" t="s">
        <v>15</v>
      </c>
      <c r="L8" t="s">
        <v>28</v>
      </c>
      <c r="M8" t="s">
        <v>70</v>
      </c>
      <c r="N8" t="s">
        <v>8</v>
      </c>
      <c r="O8">
        <v>2</v>
      </c>
      <c r="P8">
        <v>0</v>
      </c>
      <c r="Q8" s="3">
        <v>2</v>
      </c>
      <c r="R8" s="2">
        <v>137</v>
      </c>
    </row>
    <row r="9" spans="1:18" x14ac:dyDescent="0.3">
      <c r="A9" t="s">
        <v>768</v>
      </c>
      <c r="B9" t="s">
        <v>1341</v>
      </c>
      <c r="C9" t="s">
        <v>769</v>
      </c>
      <c r="D9" s="1">
        <v>44675</v>
      </c>
      <c r="E9" t="s">
        <v>791</v>
      </c>
      <c r="F9" s="1">
        <v>44648</v>
      </c>
      <c r="G9" s="3">
        <v>27</v>
      </c>
      <c r="H9" t="s">
        <v>792</v>
      </c>
      <c r="I9" t="s">
        <v>793</v>
      </c>
      <c r="J9" t="s">
        <v>55</v>
      </c>
      <c r="K9" t="s">
        <v>15</v>
      </c>
      <c r="L9" t="s">
        <v>794</v>
      </c>
      <c r="M9" t="s">
        <v>82</v>
      </c>
      <c r="N9" t="s">
        <v>8</v>
      </c>
      <c r="O9">
        <v>2</v>
      </c>
      <c r="P9">
        <v>0</v>
      </c>
      <c r="Q9" s="3">
        <v>2</v>
      </c>
      <c r="R9" s="2">
        <v>54</v>
      </c>
    </row>
    <row r="10" spans="1:18" x14ac:dyDescent="0.3">
      <c r="A10" t="s">
        <v>768</v>
      </c>
      <c r="B10" t="s">
        <v>1341</v>
      </c>
      <c r="C10" t="s">
        <v>769</v>
      </c>
      <c r="D10" s="1">
        <v>44675</v>
      </c>
      <c r="E10" t="s">
        <v>795</v>
      </c>
      <c r="F10" s="1">
        <v>44648</v>
      </c>
      <c r="G10" s="3">
        <v>27</v>
      </c>
      <c r="H10" t="s">
        <v>796</v>
      </c>
      <c r="I10" t="s">
        <v>797</v>
      </c>
      <c r="J10" t="s">
        <v>55</v>
      </c>
      <c r="K10" t="s">
        <v>15</v>
      </c>
      <c r="L10" t="s">
        <v>794</v>
      </c>
      <c r="M10" t="s">
        <v>798</v>
      </c>
      <c r="N10" t="s">
        <v>8</v>
      </c>
      <c r="O10">
        <v>2</v>
      </c>
      <c r="P10">
        <v>0</v>
      </c>
      <c r="Q10" s="3">
        <v>2</v>
      </c>
      <c r="R10" s="2">
        <v>73.599999999999994</v>
      </c>
    </row>
    <row r="11" spans="1:18" x14ac:dyDescent="0.3">
      <c r="A11" t="s">
        <v>768</v>
      </c>
      <c r="B11" t="s">
        <v>1341</v>
      </c>
      <c r="C11" t="s">
        <v>769</v>
      </c>
      <c r="D11" s="1">
        <v>44675</v>
      </c>
      <c r="E11" t="s">
        <v>799</v>
      </c>
      <c r="F11" s="1">
        <v>44650</v>
      </c>
      <c r="G11" s="3">
        <v>25</v>
      </c>
      <c r="H11" t="s">
        <v>800</v>
      </c>
      <c r="I11" t="s">
        <v>801</v>
      </c>
      <c r="J11" t="s">
        <v>38</v>
      </c>
      <c r="K11" t="s">
        <v>15</v>
      </c>
      <c r="L11" t="s">
        <v>39</v>
      </c>
      <c r="M11" t="s">
        <v>43</v>
      </c>
      <c r="N11" t="s">
        <v>8</v>
      </c>
      <c r="O11">
        <v>2</v>
      </c>
      <c r="P11">
        <v>0</v>
      </c>
      <c r="Q11" s="3">
        <v>2</v>
      </c>
      <c r="R11" s="2">
        <v>42</v>
      </c>
    </row>
    <row r="12" spans="1:18" x14ac:dyDescent="0.3">
      <c r="A12" t="s">
        <v>768</v>
      </c>
      <c r="B12" t="s">
        <v>1341</v>
      </c>
      <c r="C12" t="s">
        <v>769</v>
      </c>
      <c r="D12" s="1">
        <v>44675</v>
      </c>
      <c r="E12" t="s">
        <v>802</v>
      </c>
      <c r="F12" s="1">
        <v>44657</v>
      </c>
      <c r="G12" s="3">
        <v>18</v>
      </c>
      <c r="H12" t="s">
        <v>803</v>
      </c>
      <c r="I12" t="s">
        <v>804</v>
      </c>
      <c r="J12" t="s">
        <v>19</v>
      </c>
      <c r="K12" t="s">
        <v>15</v>
      </c>
      <c r="L12" t="s">
        <v>28</v>
      </c>
      <c r="M12" t="s">
        <v>31</v>
      </c>
      <c r="N12" t="s">
        <v>8</v>
      </c>
      <c r="O12">
        <v>2</v>
      </c>
      <c r="P12">
        <v>0</v>
      </c>
      <c r="Q12" s="3">
        <v>2</v>
      </c>
      <c r="R12" s="2">
        <v>144.80000000000001</v>
      </c>
    </row>
    <row r="13" spans="1:18" x14ac:dyDescent="0.3">
      <c r="A13" t="s">
        <v>768</v>
      </c>
      <c r="B13" t="s">
        <v>1341</v>
      </c>
      <c r="C13" t="s">
        <v>769</v>
      </c>
      <c r="D13" s="1">
        <v>44675</v>
      </c>
      <c r="E13" t="s">
        <v>805</v>
      </c>
      <c r="F13" s="1">
        <v>44659</v>
      </c>
      <c r="G13" s="3">
        <v>16</v>
      </c>
      <c r="H13" t="s">
        <v>806</v>
      </c>
      <c r="I13" t="s">
        <v>807</v>
      </c>
      <c r="J13" t="s">
        <v>14</v>
      </c>
      <c r="K13" t="s">
        <v>15</v>
      </c>
      <c r="L13" t="s">
        <v>16</v>
      </c>
      <c r="M13" t="s">
        <v>46</v>
      </c>
      <c r="N13" t="s">
        <v>8</v>
      </c>
      <c r="O13">
        <v>3</v>
      </c>
      <c r="P13">
        <v>0</v>
      </c>
      <c r="Q13" s="3">
        <v>3</v>
      </c>
      <c r="R13" s="2">
        <v>147.6</v>
      </c>
    </row>
    <row r="14" spans="1:18" x14ac:dyDescent="0.3">
      <c r="A14" t="s">
        <v>768</v>
      </c>
      <c r="B14" t="s">
        <v>1341</v>
      </c>
      <c r="C14" t="s">
        <v>769</v>
      </c>
      <c r="D14" s="1">
        <v>44675</v>
      </c>
      <c r="E14" t="s">
        <v>808</v>
      </c>
      <c r="F14" s="1">
        <v>44659</v>
      </c>
      <c r="G14" s="3">
        <v>16</v>
      </c>
      <c r="H14" t="s">
        <v>809</v>
      </c>
      <c r="I14" t="s">
        <v>810</v>
      </c>
      <c r="J14" t="s">
        <v>55</v>
      </c>
      <c r="K14" t="s">
        <v>15</v>
      </c>
      <c r="L14" t="s">
        <v>794</v>
      </c>
      <c r="M14" t="s">
        <v>79</v>
      </c>
      <c r="N14" t="s">
        <v>332</v>
      </c>
      <c r="O14">
        <v>2</v>
      </c>
      <c r="P14">
        <v>0</v>
      </c>
      <c r="Q14" s="3">
        <v>2</v>
      </c>
      <c r="R14" s="2">
        <v>78.400000000000006</v>
      </c>
    </row>
    <row r="15" spans="1:18" x14ac:dyDescent="0.3">
      <c r="A15" t="s">
        <v>768</v>
      </c>
      <c r="B15" t="s">
        <v>1341</v>
      </c>
      <c r="C15" t="s">
        <v>769</v>
      </c>
      <c r="D15" s="1">
        <v>44675</v>
      </c>
      <c r="E15">
        <v>43322</v>
      </c>
      <c r="F15" s="1">
        <v>44659</v>
      </c>
      <c r="G15" s="3">
        <v>16</v>
      </c>
      <c r="H15" t="s">
        <v>811</v>
      </c>
      <c r="I15" t="s">
        <v>812</v>
      </c>
      <c r="J15" t="s">
        <v>19</v>
      </c>
      <c r="K15" t="s">
        <v>15</v>
      </c>
      <c r="L15" t="s">
        <v>28</v>
      </c>
      <c r="M15" t="s">
        <v>60</v>
      </c>
      <c r="N15" t="s">
        <v>8</v>
      </c>
      <c r="O15">
        <v>1</v>
      </c>
      <c r="P15">
        <v>0</v>
      </c>
      <c r="Q15" s="3">
        <v>1</v>
      </c>
      <c r="R15" s="2">
        <v>78</v>
      </c>
    </row>
    <row r="16" spans="1:18" x14ac:dyDescent="0.3">
      <c r="A16" t="s">
        <v>768</v>
      </c>
      <c r="B16" t="s">
        <v>1341</v>
      </c>
      <c r="C16" t="s">
        <v>769</v>
      </c>
      <c r="D16" s="1">
        <v>44675</v>
      </c>
      <c r="E16" t="s">
        <v>813</v>
      </c>
      <c r="F16" s="1">
        <v>44660</v>
      </c>
      <c r="G16" s="3">
        <v>15</v>
      </c>
      <c r="H16" t="s">
        <v>814</v>
      </c>
      <c r="I16" t="s">
        <v>815</v>
      </c>
      <c r="J16" t="s">
        <v>19</v>
      </c>
      <c r="K16" t="s">
        <v>15</v>
      </c>
      <c r="L16" t="s">
        <v>28</v>
      </c>
      <c r="M16" t="s">
        <v>602</v>
      </c>
      <c r="N16" t="s">
        <v>8</v>
      </c>
      <c r="O16">
        <v>1</v>
      </c>
      <c r="P16">
        <v>1</v>
      </c>
      <c r="Q16" s="3">
        <v>2</v>
      </c>
      <c r="R16" s="2">
        <v>163</v>
      </c>
    </row>
    <row r="17" spans="1:18" x14ac:dyDescent="0.3">
      <c r="A17" t="s">
        <v>768</v>
      </c>
      <c r="B17" t="s">
        <v>1341</v>
      </c>
      <c r="C17" t="s">
        <v>769</v>
      </c>
      <c r="D17" s="1">
        <v>44675</v>
      </c>
      <c r="E17" t="s">
        <v>816</v>
      </c>
      <c r="F17" s="1">
        <v>44660</v>
      </c>
      <c r="G17" s="3">
        <v>15</v>
      </c>
      <c r="H17" t="s">
        <v>817</v>
      </c>
      <c r="I17" t="s">
        <v>818</v>
      </c>
      <c r="J17" t="s">
        <v>49</v>
      </c>
      <c r="K17" t="s">
        <v>15</v>
      </c>
      <c r="L17" t="s">
        <v>50</v>
      </c>
      <c r="M17" t="s">
        <v>49</v>
      </c>
      <c r="N17" t="s">
        <v>332</v>
      </c>
      <c r="O17">
        <v>1</v>
      </c>
      <c r="P17">
        <v>0</v>
      </c>
      <c r="Q17" s="3">
        <v>1</v>
      </c>
      <c r="R17" s="2">
        <v>36.32</v>
      </c>
    </row>
    <row r="18" spans="1:18" x14ac:dyDescent="0.3">
      <c r="A18" t="s">
        <v>768</v>
      </c>
      <c r="B18" t="s">
        <v>1341</v>
      </c>
      <c r="C18" t="s">
        <v>769</v>
      </c>
      <c r="D18" s="1">
        <v>44675</v>
      </c>
      <c r="E18" t="s">
        <v>819</v>
      </c>
      <c r="F18" s="1">
        <v>44660</v>
      </c>
      <c r="G18" s="3">
        <v>15</v>
      </c>
      <c r="H18" t="s">
        <v>820</v>
      </c>
      <c r="I18" t="s">
        <v>821</v>
      </c>
      <c r="J18" t="s">
        <v>14</v>
      </c>
      <c r="K18" t="s">
        <v>15</v>
      </c>
      <c r="L18" t="s">
        <v>16</v>
      </c>
      <c r="M18" t="s">
        <v>822</v>
      </c>
      <c r="N18" t="s">
        <v>8</v>
      </c>
      <c r="O18">
        <v>1</v>
      </c>
      <c r="P18">
        <v>1</v>
      </c>
      <c r="Q18" s="3">
        <v>2</v>
      </c>
      <c r="R18" s="2">
        <v>132</v>
      </c>
    </row>
    <row r="19" spans="1:18" x14ac:dyDescent="0.3">
      <c r="A19" t="s">
        <v>768</v>
      </c>
      <c r="B19" t="s">
        <v>1341</v>
      </c>
      <c r="C19" t="s">
        <v>769</v>
      </c>
      <c r="D19" s="1">
        <v>44675</v>
      </c>
      <c r="E19" t="s">
        <v>823</v>
      </c>
      <c r="F19" s="1">
        <v>44661</v>
      </c>
      <c r="G19" s="3">
        <v>14</v>
      </c>
      <c r="H19" t="s">
        <v>824</v>
      </c>
      <c r="I19" t="s">
        <v>825</v>
      </c>
      <c r="J19" t="s">
        <v>63</v>
      </c>
      <c r="K19" t="s">
        <v>15</v>
      </c>
      <c r="L19" t="s">
        <v>826</v>
      </c>
      <c r="M19" t="s">
        <v>827</v>
      </c>
      <c r="N19" t="s">
        <v>8</v>
      </c>
      <c r="O19">
        <v>4</v>
      </c>
      <c r="P19">
        <v>1</v>
      </c>
      <c r="Q19" s="3">
        <v>5</v>
      </c>
      <c r="R19" s="2">
        <v>184.6</v>
      </c>
    </row>
    <row r="20" spans="1:18" x14ac:dyDescent="0.3">
      <c r="A20" t="s">
        <v>768</v>
      </c>
      <c r="B20" t="s">
        <v>1341</v>
      </c>
      <c r="C20" t="s">
        <v>769</v>
      </c>
      <c r="D20" s="1">
        <v>44675</v>
      </c>
      <c r="E20" t="s">
        <v>828</v>
      </c>
      <c r="F20" s="1">
        <v>44661</v>
      </c>
      <c r="G20" s="3">
        <v>14</v>
      </c>
      <c r="H20" t="s">
        <v>829</v>
      </c>
      <c r="I20" t="s">
        <v>830</v>
      </c>
      <c r="J20" t="s">
        <v>49</v>
      </c>
      <c r="K20" t="s">
        <v>15</v>
      </c>
      <c r="L20" t="s">
        <v>50</v>
      </c>
      <c r="M20" t="s">
        <v>49</v>
      </c>
      <c r="N20" t="s">
        <v>8</v>
      </c>
      <c r="O20">
        <v>1</v>
      </c>
      <c r="P20">
        <v>0</v>
      </c>
      <c r="Q20" s="3">
        <v>1</v>
      </c>
      <c r="R20" s="2">
        <v>45.4</v>
      </c>
    </row>
    <row r="21" spans="1:18" x14ac:dyDescent="0.3">
      <c r="A21" t="s">
        <v>768</v>
      </c>
      <c r="B21" t="s">
        <v>1341</v>
      </c>
      <c r="C21" t="s">
        <v>769</v>
      </c>
      <c r="D21" s="1">
        <v>44675</v>
      </c>
      <c r="E21" t="s">
        <v>831</v>
      </c>
      <c r="F21" s="1">
        <v>44662</v>
      </c>
      <c r="G21" s="3">
        <v>13</v>
      </c>
      <c r="H21" t="s">
        <v>832</v>
      </c>
      <c r="I21" t="s">
        <v>833</v>
      </c>
      <c r="J21" t="s">
        <v>14</v>
      </c>
      <c r="K21" t="s">
        <v>15</v>
      </c>
      <c r="L21" t="s">
        <v>16</v>
      </c>
      <c r="M21" t="s">
        <v>46</v>
      </c>
      <c r="N21" t="s">
        <v>8</v>
      </c>
      <c r="O21">
        <v>1</v>
      </c>
      <c r="P21">
        <v>0</v>
      </c>
      <c r="Q21" s="3">
        <v>1</v>
      </c>
      <c r="R21" s="2">
        <v>54</v>
      </c>
    </row>
    <row r="22" spans="1:18" x14ac:dyDescent="0.3">
      <c r="A22" t="s">
        <v>768</v>
      </c>
      <c r="B22" t="s">
        <v>1341</v>
      </c>
      <c r="C22" t="s">
        <v>769</v>
      </c>
      <c r="D22" s="1">
        <v>44675</v>
      </c>
      <c r="E22" t="s">
        <v>834</v>
      </c>
      <c r="F22" s="1">
        <v>44662</v>
      </c>
      <c r="G22" s="3">
        <v>13</v>
      </c>
      <c r="H22" t="s">
        <v>835</v>
      </c>
      <c r="I22" t="s">
        <v>836</v>
      </c>
      <c r="J22" t="s">
        <v>38</v>
      </c>
      <c r="K22" t="s">
        <v>15</v>
      </c>
      <c r="L22" t="s">
        <v>39</v>
      </c>
      <c r="M22" t="s">
        <v>43</v>
      </c>
      <c r="N22" t="s">
        <v>253</v>
      </c>
      <c r="O22">
        <v>2</v>
      </c>
      <c r="P22">
        <v>0</v>
      </c>
      <c r="Q22" s="3">
        <v>2</v>
      </c>
      <c r="R22" s="2">
        <v>38.72</v>
      </c>
    </row>
    <row r="23" spans="1:18" x14ac:dyDescent="0.3">
      <c r="A23" t="s">
        <v>768</v>
      </c>
      <c r="B23" t="s">
        <v>1341</v>
      </c>
      <c r="C23" t="s">
        <v>769</v>
      </c>
      <c r="D23" s="1">
        <v>44675</v>
      </c>
      <c r="E23" t="s">
        <v>837</v>
      </c>
      <c r="F23" s="1">
        <v>44662</v>
      </c>
      <c r="G23" s="3">
        <v>13</v>
      </c>
      <c r="H23" t="s">
        <v>838</v>
      </c>
      <c r="I23" t="s">
        <v>839</v>
      </c>
      <c r="J23" t="s">
        <v>14</v>
      </c>
      <c r="K23" t="s">
        <v>15</v>
      </c>
      <c r="L23" t="s">
        <v>16</v>
      </c>
      <c r="M23" t="s">
        <v>822</v>
      </c>
      <c r="N23" t="s">
        <v>8</v>
      </c>
      <c r="O23">
        <v>3</v>
      </c>
      <c r="P23">
        <v>0</v>
      </c>
      <c r="Q23" s="3">
        <v>3</v>
      </c>
      <c r="R23" s="2">
        <v>237</v>
      </c>
    </row>
    <row r="24" spans="1:18" x14ac:dyDescent="0.3">
      <c r="A24" t="s">
        <v>768</v>
      </c>
      <c r="B24" t="s">
        <v>1341</v>
      </c>
      <c r="C24" t="s">
        <v>769</v>
      </c>
      <c r="D24" s="1">
        <v>44675</v>
      </c>
      <c r="E24" t="s">
        <v>840</v>
      </c>
      <c r="F24" s="1">
        <v>44662</v>
      </c>
      <c r="G24" s="3">
        <v>13</v>
      </c>
      <c r="H24" t="s">
        <v>841</v>
      </c>
      <c r="I24" t="s">
        <v>842</v>
      </c>
      <c r="J24" t="s">
        <v>14</v>
      </c>
      <c r="K24" t="s">
        <v>15</v>
      </c>
      <c r="L24" t="s">
        <v>16</v>
      </c>
      <c r="M24" t="s">
        <v>822</v>
      </c>
      <c r="N24" t="s">
        <v>8</v>
      </c>
      <c r="O24">
        <v>1</v>
      </c>
      <c r="P24">
        <v>1</v>
      </c>
      <c r="Q24" s="3">
        <v>2</v>
      </c>
      <c r="R24" s="2">
        <v>133.6</v>
      </c>
    </row>
    <row r="25" spans="1:18" x14ac:dyDescent="0.3">
      <c r="A25" t="s">
        <v>768</v>
      </c>
      <c r="B25" t="s">
        <v>1341</v>
      </c>
      <c r="C25" t="s">
        <v>769</v>
      </c>
      <c r="D25" s="1">
        <v>44675</v>
      </c>
      <c r="E25" t="s">
        <v>843</v>
      </c>
      <c r="F25" s="1">
        <v>44662</v>
      </c>
      <c r="G25" s="3">
        <v>13</v>
      </c>
      <c r="H25" t="s">
        <v>844</v>
      </c>
      <c r="I25" t="s">
        <v>845</v>
      </c>
      <c r="J25" t="s">
        <v>19</v>
      </c>
      <c r="K25" t="s">
        <v>15</v>
      </c>
      <c r="L25" t="s">
        <v>28</v>
      </c>
      <c r="M25" t="s">
        <v>60</v>
      </c>
      <c r="N25" t="s">
        <v>8</v>
      </c>
      <c r="O25">
        <v>3</v>
      </c>
      <c r="P25">
        <v>0</v>
      </c>
      <c r="Q25" s="3">
        <v>3</v>
      </c>
      <c r="R25" s="2">
        <v>234</v>
      </c>
    </row>
    <row r="26" spans="1:18" x14ac:dyDescent="0.3">
      <c r="A26" t="s">
        <v>768</v>
      </c>
      <c r="B26" t="s">
        <v>1341</v>
      </c>
      <c r="C26" t="s">
        <v>769</v>
      </c>
      <c r="D26" s="1">
        <v>44675</v>
      </c>
      <c r="E26" t="s">
        <v>846</v>
      </c>
      <c r="F26" s="1">
        <v>44663</v>
      </c>
      <c r="G26" s="3">
        <v>12</v>
      </c>
      <c r="H26" t="s">
        <v>847</v>
      </c>
      <c r="I26" t="s">
        <v>848</v>
      </c>
      <c r="J26" t="s">
        <v>19</v>
      </c>
      <c r="K26" t="s">
        <v>15</v>
      </c>
      <c r="L26" t="s">
        <v>28</v>
      </c>
      <c r="M26" t="s">
        <v>31</v>
      </c>
      <c r="N26" t="s">
        <v>8</v>
      </c>
      <c r="O26">
        <v>2</v>
      </c>
      <c r="P26">
        <v>0</v>
      </c>
      <c r="Q26" s="3">
        <v>2</v>
      </c>
      <c r="R26" s="2">
        <v>158</v>
      </c>
    </row>
    <row r="27" spans="1:18" x14ac:dyDescent="0.3">
      <c r="A27" t="s">
        <v>768</v>
      </c>
      <c r="B27" t="s">
        <v>1341</v>
      </c>
      <c r="C27" t="s">
        <v>769</v>
      </c>
      <c r="D27" s="1">
        <v>44675</v>
      </c>
      <c r="E27" t="s">
        <v>849</v>
      </c>
      <c r="F27" s="1">
        <v>44663</v>
      </c>
      <c r="G27" s="3">
        <v>12</v>
      </c>
      <c r="H27" t="s">
        <v>850</v>
      </c>
      <c r="I27" t="s">
        <v>851</v>
      </c>
      <c r="J27" t="s">
        <v>63</v>
      </c>
      <c r="K27" t="s">
        <v>15</v>
      </c>
      <c r="L27" t="s">
        <v>826</v>
      </c>
      <c r="M27" t="s">
        <v>827</v>
      </c>
      <c r="N27" t="s">
        <v>253</v>
      </c>
      <c r="O27">
        <v>2</v>
      </c>
      <c r="P27">
        <v>0</v>
      </c>
      <c r="Q27" s="3">
        <v>2</v>
      </c>
      <c r="R27" s="2">
        <v>62.4</v>
      </c>
    </row>
    <row r="28" spans="1:18" x14ac:dyDescent="0.3">
      <c r="A28" t="s">
        <v>768</v>
      </c>
      <c r="B28" t="s">
        <v>1341</v>
      </c>
      <c r="C28" t="s">
        <v>769</v>
      </c>
      <c r="D28" s="1">
        <v>44675</v>
      </c>
      <c r="E28" t="s">
        <v>852</v>
      </c>
      <c r="F28" s="1">
        <v>44663</v>
      </c>
      <c r="G28" s="3">
        <v>12</v>
      </c>
      <c r="H28" t="s">
        <v>853</v>
      </c>
      <c r="I28" t="s">
        <v>854</v>
      </c>
      <c r="J28" t="s">
        <v>19</v>
      </c>
      <c r="K28" t="s">
        <v>15</v>
      </c>
      <c r="L28" t="s">
        <v>28</v>
      </c>
      <c r="M28" t="s">
        <v>29</v>
      </c>
      <c r="N28" t="s">
        <v>8</v>
      </c>
      <c r="O28">
        <v>1</v>
      </c>
      <c r="P28">
        <v>2</v>
      </c>
      <c r="Q28" s="3">
        <v>3</v>
      </c>
      <c r="R28" s="2">
        <v>168</v>
      </c>
    </row>
    <row r="29" spans="1:18" x14ac:dyDescent="0.3">
      <c r="A29" t="s">
        <v>768</v>
      </c>
      <c r="B29" t="s">
        <v>1341</v>
      </c>
      <c r="C29" t="s">
        <v>769</v>
      </c>
      <c r="D29" s="1">
        <v>44675</v>
      </c>
      <c r="E29" t="s">
        <v>855</v>
      </c>
      <c r="F29" s="1">
        <v>44663</v>
      </c>
      <c r="G29" s="3">
        <v>12</v>
      </c>
      <c r="H29" t="s">
        <v>856</v>
      </c>
      <c r="I29" t="s">
        <v>857</v>
      </c>
      <c r="J29" t="s">
        <v>19</v>
      </c>
      <c r="K29" t="s">
        <v>15</v>
      </c>
      <c r="L29" t="s">
        <v>28</v>
      </c>
      <c r="M29" t="s">
        <v>31</v>
      </c>
      <c r="N29" t="s">
        <v>8</v>
      </c>
      <c r="O29">
        <v>2</v>
      </c>
      <c r="P29">
        <v>2</v>
      </c>
      <c r="Q29" s="3">
        <v>4</v>
      </c>
      <c r="R29" s="2">
        <v>316</v>
      </c>
    </row>
    <row r="30" spans="1:18" x14ac:dyDescent="0.3">
      <c r="A30" t="s">
        <v>768</v>
      </c>
      <c r="B30" t="s">
        <v>1341</v>
      </c>
      <c r="C30" t="s">
        <v>769</v>
      </c>
      <c r="D30" s="1">
        <v>44675</v>
      </c>
      <c r="E30" t="s">
        <v>858</v>
      </c>
      <c r="F30" s="1">
        <v>44664</v>
      </c>
      <c r="G30" s="3">
        <v>11</v>
      </c>
      <c r="H30" t="s">
        <v>859</v>
      </c>
      <c r="I30" t="s">
        <v>860</v>
      </c>
      <c r="J30" t="s">
        <v>55</v>
      </c>
      <c r="K30" t="s">
        <v>15</v>
      </c>
      <c r="L30" t="s">
        <v>794</v>
      </c>
      <c r="M30" t="s">
        <v>82</v>
      </c>
      <c r="N30" t="s">
        <v>8</v>
      </c>
      <c r="O30">
        <v>2</v>
      </c>
      <c r="P30">
        <v>0</v>
      </c>
      <c r="Q30" s="3">
        <v>2</v>
      </c>
      <c r="R30" s="2">
        <v>74</v>
      </c>
    </row>
    <row r="31" spans="1:18" x14ac:dyDescent="0.3">
      <c r="A31" t="s">
        <v>768</v>
      </c>
      <c r="B31" t="s">
        <v>1341</v>
      </c>
      <c r="C31" t="s">
        <v>769</v>
      </c>
      <c r="D31" s="1">
        <v>44675</v>
      </c>
      <c r="E31" t="s">
        <v>861</v>
      </c>
      <c r="F31" s="1">
        <v>44664</v>
      </c>
      <c r="G31" s="3">
        <v>11</v>
      </c>
      <c r="H31" t="s">
        <v>862</v>
      </c>
      <c r="I31" t="s">
        <v>863</v>
      </c>
      <c r="J31" t="s">
        <v>55</v>
      </c>
      <c r="K31" t="s">
        <v>15</v>
      </c>
      <c r="L31" t="s">
        <v>794</v>
      </c>
      <c r="M31" t="s">
        <v>82</v>
      </c>
      <c r="N31" t="s">
        <v>8</v>
      </c>
      <c r="O31">
        <v>1</v>
      </c>
      <c r="P31">
        <v>0</v>
      </c>
      <c r="Q31" s="3">
        <v>1</v>
      </c>
      <c r="R31" s="2">
        <v>37</v>
      </c>
    </row>
    <row r="32" spans="1:18" x14ac:dyDescent="0.3">
      <c r="A32" t="s">
        <v>768</v>
      </c>
      <c r="B32" t="s">
        <v>1341</v>
      </c>
      <c r="C32" t="s">
        <v>769</v>
      </c>
      <c r="D32" s="1">
        <v>44675</v>
      </c>
      <c r="E32" t="s">
        <v>864</v>
      </c>
      <c r="F32" s="1">
        <v>44664</v>
      </c>
      <c r="G32" s="3">
        <v>11</v>
      </c>
      <c r="H32" t="s">
        <v>865</v>
      </c>
      <c r="I32" t="s">
        <v>866</v>
      </c>
      <c r="J32" t="s">
        <v>14</v>
      </c>
      <c r="K32" t="s">
        <v>15</v>
      </c>
      <c r="L32" t="s">
        <v>16</v>
      </c>
      <c r="M32" t="s">
        <v>46</v>
      </c>
      <c r="N32" t="s">
        <v>8</v>
      </c>
      <c r="O32">
        <v>2</v>
      </c>
      <c r="P32">
        <v>0</v>
      </c>
      <c r="Q32" s="3">
        <v>2</v>
      </c>
      <c r="R32" s="2">
        <v>130</v>
      </c>
    </row>
    <row r="33" spans="1:18" x14ac:dyDescent="0.3">
      <c r="A33" t="s">
        <v>768</v>
      </c>
      <c r="B33" t="s">
        <v>1341</v>
      </c>
      <c r="C33" t="s">
        <v>769</v>
      </c>
      <c r="D33" s="1">
        <v>44675</v>
      </c>
      <c r="E33" t="s">
        <v>867</v>
      </c>
      <c r="F33" s="1">
        <v>44664</v>
      </c>
      <c r="G33" s="3">
        <v>11</v>
      </c>
      <c r="H33" t="s">
        <v>868</v>
      </c>
      <c r="I33" t="s">
        <v>869</v>
      </c>
      <c r="J33" t="s">
        <v>55</v>
      </c>
      <c r="K33" t="s">
        <v>15</v>
      </c>
      <c r="L33" t="s">
        <v>794</v>
      </c>
      <c r="M33" t="s">
        <v>82</v>
      </c>
      <c r="N33" t="s">
        <v>8</v>
      </c>
      <c r="O33">
        <v>2</v>
      </c>
      <c r="P33">
        <v>0</v>
      </c>
      <c r="Q33" s="3">
        <v>2</v>
      </c>
      <c r="R33" s="2">
        <v>62</v>
      </c>
    </row>
    <row r="34" spans="1:18" x14ac:dyDescent="0.3">
      <c r="A34" t="s">
        <v>768</v>
      </c>
      <c r="B34" t="s">
        <v>1341</v>
      </c>
      <c r="C34" t="s">
        <v>769</v>
      </c>
      <c r="D34" s="1">
        <v>44675</v>
      </c>
      <c r="E34" t="s">
        <v>870</v>
      </c>
      <c r="F34" s="1">
        <v>44664</v>
      </c>
      <c r="G34" s="3">
        <v>11</v>
      </c>
      <c r="H34" t="s">
        <v>871</v>
      </c>
      <c r="I34" t="s">
        <v>872</v>
      </c>
      <c r="J34" t="s">
        <v>55</v>
      </c>
      <c r="K34" t="s">
        <v>15</v>
      </c>
      <c r="L34" t="s">
        <v>794</v>
      </c>
      <c r="M34" t="s">
        <v>82</v>
      </c>
      <c r="N34" t="s">
        <v>8</v>
      </c>
      <c r="O34">
        <v>1</v>
      </c>
      <c r="P34">
        <v>0</v>
      </c>
      <c r="Q34" s="3">
        <v>1</v>
      </c>
      <c r="R34" s="2">
        <v>31</v>
      </c>
    </row>
    <row r="35" spans="1:18" x14ac:dyDescent="0.3">
      <c r="A35" t="s">
        <v>768</v>
      </c>
      <c r="B35" t="s">
        <v>1341</v>
      </c>
      <c r="C35" t="s">
        <v>769</v>
      </c>
      <c r="D35" s="1">
        <v>44675</v>
      </c>
      <c r="E35" t="s">
        <v>873</v>
      </c>
      <c r="F35" s="1">
        <v>44664</v>
      </c>
      <c r="G35" s="3">
        <v>11</v>
      </c>
      <c r="H35" t="s">
        <v>874</v>
      </c>
      <c r="I35" t="s">
        <v>875</v>
      </c>
      <c r="J35" t="s">
        <v>55</v>
      </c>
      <c r="K35" t="s">
        <v>15</v>
      </c>
      <c r="L35" t="s">
        <v>794</v>
      </c>
      <c r="M35" t="s">
        <v>82</v>
      </c>
      <c r="N35" t="s">
        <v>8</v>
      </c>
      <c r="O35">
        <v>1</v>
      </c>
      <c r="P35">
        <v>0</v>
      </c>
      <c r="Q35" s="3">
        <v>1</v>
      </c>
      <c r="R35" s="2">
        <v>31</v>
      </c>
    </row>
    <row r="36" spans="1:18" x14ac:dyDescent="0.3">
      <c r="A36" t="s">
        <v>768</v>
      </c>
      <c r="B36" t="s">
        <v>1341</v>
      </c>
      <c r="C36" t="s">
        <v>769</v>
      </c>
      <c r="D36" s="1">
        <v>44675</v>
      </c>
      <c r="E36" t="s">
        <v>876</v>
      </c>
      <c r="F36" s="1">
        <v>44664</v>
      </c>
      <c r="G36" s="3">
        <v>11</v>
      </c>
      <c r="H36" t="s">
        <v>877</v>
      </c>
      <c r="I36" t="s">
        <v>878</v>
      </c>
      <c r="J36" t="s">
        <v>55</v>
      </c>
      <c r="K36" t="s">
        <v>15</v>
      </c>
      <c r="L36" t="s">
        <v>794</v>
      </c>
      <c r="M36" t="s">
        <v>82</v>
      </c>
      <c r="N36" t="s">
        <v>8</v>
      </c>
      <c r="O36">
        <v>1</v>
      </c>
      <c r="P36">
        <v>0</v>
      </c>
      <c r="Q36" s="3">
        <v>1</v>
      </c>
      <c r="R36" s="2">
        <v>39</v>
      </c>
    </row>
    <row r="37" spans="1:18" x14ac:dyDescent="0.3">
      <c r="A37" t="s">
        <v>768</v>
      </c>
      <c r="B37" t="s">
        <v>1341</v>
      </c>
      <c r="C37" t="s">
        <v>769</v>
      </c>
      <c r="D37" s="1">
        <v>44675</v>
      </c>
      <c r="E37" t="s">
        <v>879</v>
      </c>
      <c r="F37" s="1">
        <v>44664</v>
      </c>
      <c r="G37" s="3">
        <v>11</v>
      </c>
      <c r="H37" t="s">
        <v>880</v>
      </c>
      <c r="I37" t="s">
        <v>881</v>
      </c>
      <c r="J37" t="s">
        <v>55</v>
      </c>
      <c r="K37" t="s">
        <v>15</v>
      </c>
      <c r="L37" t="s">
        <v>794</v>
      </c>
      <c r="M37" t="s">
        <v>82</v>
      </c>
      <c r="N37" t="s">
        <v>8</v>
      </c>
      <c r="O37">
        <v>1</v>
      </c>
      <c r="P37">
        <v>0</v>
      </c>
      <c r="Q37" s="3">
        <v>1</v>
      </c>
      <c r="R37" s="2">
        <v>39</v>
      </c>
    </row>
    <row r="38" spans="1:18" x14ac:dyDescent="0.3">
      <c r="A38" t="s">
        <v>768</v>
      </c>
      <c r="B38" t="s">
        <v>1341</v>
      </c>
      <c r="C38" t="s">
        <v>769</v>
      </c>
      <c r="D38" s="1">
        <v>44675</v>
      </c>
      <c r="E38" t="s">
        <v>882</v>
      </c>
      <c r="F38" s="1">
        <v>44665</v>
      </c>
      <c r="G38" s="3">
        <v>10</v>
      </c>
      <c r="H38" t="s">
        <v>883</v>
      </c>
      <c r="I38" t="s">
        <v>884</v>
      </c>
      <c r="J38" t="s">
        <v>55</v>
      </c>
      <c r="K38" t="s">
        <v>15</v>
      </c>
      <c r="L38" t="s">
        <v>794</v>
      </c>
      <c r="M38" t="s">
        <v>82</v>
      </c>
      <c r="N38" t="s">
        <v>8</v>
      </c>
      <c r="O38">
        <v>2</v>
      </c>
      <c r="P38">
        <v>0</v>
      </c>
      <c r="Q38" s="3">
        <v>2</v>
      </c>
      <c r="R38" s="2">
        <v>78</v>
      </c>
    </row>
    <row r="39" spans="1:18" x14ac:dyDescent="0.3">
      <c r="A39" t="s">
        <v>768</v>
      </c>
      <c r="B39" t="s">
        <v>1341</v>
      </c>
      <c r="C39" t="s">
        <v>769</v>
      </c>
      <c r="D39" s="1">
        <v>44675</v>
      </c>
      <c r="E39" t="s">
        <v>885</v>
      </c>
      <c r="F39" s="1">
        <v>44665</v>
      </c>
      <c r="G39" s="3">
        <v>10</v>
      </c>
      <c r="H39" t="s">
        <v>886</v>
      </c>
      <c r="I39" t="s">
        <v>887</v>
      </c>
      <c r="J39" t="s">
        <v>19</v>
      </c>
      <c r="K39" t="s">
        <v>15</v>
      </c>
      <c r="L39" t="s">
        <v>28</v>
      </c>
      <c r="M39" t="s">
        <v>29</v>
      </c>
      <c r="N39" t="s">
        <v>8</v>
      </c>
      <c r="O39">
        <v>2</v>
      </c>
      <c r="P39">
        <v>1</v>
      </c>
      <c r="Q39" s="3">
        <v>3</v>
      </c>
      <c r="R39" s="2">
        <v>168</v>
      </c>
    </row>
    <row r="40" spans="1:18" x14ac:dyDescent="0.3">
      <c r="A40" t="s">
        <v>768</v>
      </c>
      <c r="B40" t="s">
        <v>1341</v>
      </c>
      <c r="C40" t="s">
        <v>769</v>
      </c>
      <c r="D40" s="1">
        <v>44675</v>
      </c>
      <c r="E40" t="s">
        <v>888</v>
      </c>
      <c r="F40" s="1">
        <v>44666</v>
      </c>
      <c r="G40" s="3">
        <v>9</v>
      </c>
      <c r="H40" t="s">
        <v>889</v>
      </c>
      <c r="I40" t="s">
        <v>890</v>
      </c>
      <c r="J40" t="s">
        <v>49</v>
      </c>
      <c r="K40" t="s">
        <v>15</v>
      </c>
      <c r="L40" t="s">
        <v>50</v>
      </c>
      <c r="M40" t="s">
        <v>49</v>
      </c>
      <c r="N40" t="s">
        <v>332</v>
      </c>
      <c r="O40">
        <v>2</v>
      </c>
      <c r="P40">
        <v>0</v>
      </c>
      <c r="Q40" s="3">
        <v>2</v>
      </c>
      <c r="R40" s="2">
        <v>0</v>
      </c>
    </row>
    <row r="41" spans="1:18" x14ac:dyDescent="0.3">
      <c r="A41" t="s">
        <v>768</v>
      </c>
      <c r="B41" t="s">
        <v>1341</v>
      </c>
      <c r="C41" t="s">
        <v>769</v>
      </c>
      <c r="D41" s="1">
        <v>44675</v>
      </c>
      <c r="E41" t="s">
        <v>891</v>
      </c>
      <c r="F41" s="1">
        <v>44666</v>
      </c>
      <c r="G41" s="3">
        <v>9</v>
      </c>
      <c r="H41" t="s">
        <v>892</v>
      </c>
      <c r="I41" t="s">
        <v>893</v>
      </c>
      <c r="J41" t="s">
        <v>19</v>
      </c>
      <c r="K41" t="s">
        <v>15</v>
      </c>
      <c r="L41" t="s">
        <v>28</v>
      </c>
      <c r="M41" t="s">
        <v>31</v>
      </c>
      <c r="N41" t="s">
        <v>8</v>
      </c>
      <c r="O41">
        <v>1</v>
      </c>
      <c r="P41">
        <v>0</v>
      </c>
      <c r="Q41" s="3">
        <v>1</v>
      </c>
      <c r="R41" s="2">
        <v>79</v>
      </c>
    </row>
    <row r="42" spans="1:18" x14ac:dyDescent="0.3">
      <c r="A42" t="s">
        <v>768</v>
      </c>
      <c r="B42" t="s">
        <v>1341</v>
      </c>
      <c r="C42" t="s">
        <v>769</v>
      </c>
      <c r="D42" s="1">
        <v>44675</v>
      </c>
      <c r="E42" t="s">
        <v>894</v>
      </c>
      <c r="F42" s="1">
        <v>44667</v>
      </c>
      <c r="G42" s="3">
        <v>8</v>
      </c>
      <c r="H42" t="s">
        <v>895</v>
      </c>
      <c r="I42" t="s">
        <v>896</v>
      </c>
      <c r="J42" t="s">
        <v>19</v>
      </c>
      <c r="K42" t="s">
        <v>15</v>
      </c>
      <c r="L42" t="s">
        <v>28</v>
      </c>
      <c r="M42" t="s">
        <v>29</v>
      </c>
      <c r="N42" t="s">
        <v>8</v>
      </c>
      <c r="O42">
        <v>1</v>
      </c>
      <c r="P42">
        <v>1</v>
      </c>
      <c r="Q42" s="3">
        <v>2</v>
      </c>
      <c r="R42" s="2">
        <v>112</v>
      </c>
    </row>
    <row r="43" spans="1:18" x14ac:dyDescent="0.3">
      <c r="A43" t="s">
        <v>768</v>
      </c>
      <c r="B43" t="s">
        <v>1341</v>
      </c>
      <c r="C43" t="s">
        <v>769</v>
      </c>
      <c r="D43" s="1">
        <v>44675</v>
      </c>
      <c r="E43" t="s">
        <v>897</v>
      </c>
      <c r="F43" s="1">
        <v>44668</v>
      </c>
      <c r="G43" s="3">
        <v>7</v>
      </c>
      <c r="H43" t="s">
        <v>898</v>
      </c>
      <c r="I43" t="s">
        <v>899</v>
      </c>
      <c r="J43" t="s">
        <v>14</v>
      </c>
      <c r="K43" t="s">
        <v>15</v>
      </c>
      <c r="L43" t="s">
        <v>16</v>
      </c>
      <c r="M43" t="s">
        <v>46</v>
      </c>
      <c r="N43" t="s">
        <v>8</v>
      </c>
      <c r="O43">
        <v>2</v>
      </c>
      <c r="P43">
        <v>0</v>
      </c>
      <c r="Q43" s="3">
        <v>2</v>
      </c>
      <c r="R43" s="2">
        <v>130</v>
      </c>
    </row>
    <row r="44" spans="1:18" x14ac:dyDescent="0.3">
      <c r="A44" t="s">
        <v>768</v>
      </c>
      <c r="B44" t="s">
        <v>1341</v>
      </c>
      <c r="C44" t="s">
        <v>769</v>
      </c>
      <c r="D44" s="1">
        <v>44675</v>
      </c>
      <c r="E44" t="s">
        <v>900</v>
      </c>
      <c r="F44" s="1">
        <v>44668</v>
      </c>
      <c r="G44" s="3">
        <v>7</v>
      </c>
      <c r="H44" t="s">
        <v>901</v>
      </c>
      <c r="I44" t="s">
        <v>902</v>
      </c>
      <c r="J44" t="s">
        <v>19</v>
      </c>
      <c r="K44" t="s">
        <v>15</v>
      </c>
      <c r="L44" t="s">
        <v>28</v>
      </c>
      <c r="M44" t="s">
        <v>31</v>
      </c>
      <c r="N44" t="s">
        <v>8</v>
      </c>
      <c r="O44">
        <v>2</v>
      </c>
      <c r="P44">
        <v>0</v>
      </c>
      <c r="Q44" s="3">
        <v>2</v>
      </c>
      <c r="R44" s="2">
        <v>158</v>
      </c>
    </row>
    <row r="45" spans="1:18" x14ac:dyDescent="0.3">
      <c r="A45" t="s">
        <v>768</v>
      </c>
      <c r="B45" t="s">
        <v>1341</v>
      </c>
      <c r="C45" t="s">
        <v>769</v>
      </c>
      <c r="D45" s="1">
        <v>44675</v>
      </c>
      <c r="E45" t="s">
        <v>903</v>
      </c>
      <c r="F45" s="1">
        <v>44669</v>
      </c>
      <c r="G45" s="3">
        <v>6</v>
      </c>
      <c r="H45" t="s">
        <v>904</v>
      </c>
      <c r="I45" t="s">
        <v>905</v>
      </c>
      <c r="J45" t="s">
        <v>14</v>
      </c>
      <c r="K45" t="s">
        <v>15</v>
      </c>
      <c r="L45" t="s">
        <v>16</v>
      </c>
      <c r="M45" t="s">
        <v>363</v>
      </c>
      <c r="N45" t="s">
        <v>8</v>
      </c>
      <c r="O45">
        <v>2</v>
      </c>
      <c r="P45">
        <v>0</v>
      </c>
      <c r="Q45" s="3">
        <v>2</v>
      </c>
      <c r="R45" s="2">
        <v>139.80000000000001</v>
      </c>
    </row>
    <row r="46" spans="1:18" x14ac:dyDescent="0.3">
      <c r="A46" t="s">
        <v>768</v>
      </c>
      <c r="B46" t="s">
        <v>1341</v>
      </c>
      <c r="C46" t="s">
        <v>769</v>
      </c>
      <c r="D46" s="1">
        <v>44675</v>
      </c>
      <c r="E46" t="s">
        <v>906</v>
      </c>
      <c r="F46" s="1">
        <v>44670</v>
      </c>
      <c r="G46" s="3">
        <v>5</v>
      </c>
      <c r="H46" t="s">
        <v>907</v>
      </c>
      <c r="I46" t="s">
        <v>908</v>
      </c>
      <c r="J46" t="s">
        <v>38</v>
      </c>
      <c r="K46" t="s">
        <v>15</v>
      </c>
      <c r="L46" t="s">
        <v>39</v>
      </c>
      <c r="M46" t="s">
        <v>43</v>
      </c>
      <c r="N46" t="s">
        <v>8</v>
      </c>
      <c r="O46">
        <v>1</v>
      </c>
      <c r="P46">
        <v>0</v>
      </c>
      <c r="Q46" s="3">
        <v>1</v>
      </c>
      <c r="R46" s="2">
        <v>29.8</v>
      </c>
    </row>
    <row r="47" spans="1:18" x14ac:dyDescent="0.3">
      <c r="A47" t="s">
        <v>768</v>
      </c>
      <c r="B47" t="s">
        <v>1341</v>
      </c>
      <c r="C47" t="s">
        <v>769</v>
      </c>
      <c r="D47" s="1">
        <v>44675</v>
      </c>
      <c r="E47" t="s">
        <v>909</v>
      </c>
      <c r="F47" s="1">
        <v>44670</v>
      </c>
      <c r="G47" s="3">
        <v>5</v>
      </c>
      <c r="H47" t="s">
        <v>910</v>
      </c>
      <c r="I47" t="s">
        <v>911</v>
      </c>
      <c r="J47" t="s">
        <v>55</v>
      </c>
      <c r="K47" t="s">
        <v>15</v>
      </c>
      <c r="L47" t="s">
        <v>794</v>
      </c>
      <c r="M47" t="s">
        <v>82</v>
      </c>
      <c r="N47" t="s">
        <v>332</v>
      </c>
      <c r="O47">
        <v>2</v>
      </c>
      <c r="P47">
        <v>0</v>
      </c>
      <c r="Q47" s="3">
        <v>2</v>
      </c>
      <c r="R47" s="2">
        <v>62.4</v>
      </c>
    </row>
    <row r="48" spans="1:18" x14ac:dyDescent="0.3">
      <c r="A48" t="s">
        <v>768</v>
      </c>
      <c r="B48" t="s">
        <v>1341</v>
      </c>
      <c r="C48" t="s">
        <v>769</v>
      </c>
      <c r="D48" s="1">
        <v>44675</v>
      </c>
      <c r="E48" t="s">
        <v>912</v>
      </c>
      <c r="F48" s="1">
        <v>44670</v>
      </c>
      <c r="G48" s="3">
        <v>5</v>
      </c>
      <c r="H48" t="s">
        <v>913</v>
      </c>
      <c r="I48" t="s">
        <v>914</v>
      </c>
      <c r="J48" t="s">
        <v>55</v>
      </c>
      <c r="K48" t="s">
        <v>15</v>
      </c>
      <c r="L48" t="s">
        <v>794</v>
      </c>
      <c r="M48" t="s">
        <v>82</v>
      </c>
      <c r="N48" t="s">
        <v>8</v>
      </c>
      <c r="O48">
        <v>1</v>
      </c>
      <c r="P48">
        <v>1</v>
      </c>
      <c r="Q48" s="3">
        <v>2</v>
      </c>
      <c r="R48" s="2">
        <v>78</v>
      </c>
    </row>
    <row r="49" spans="1:18" x14ac:dyDescent="0.3">
      <c r="A49" t="s">
        <v>768</v>
      </c>
      <c r="B49" t="s">
        <v>1341</v>
      </c>
      <c r="C49" t="s">
        <v>769</v>
      </c>
      <c r="D49" s="1">
        <v>44675</v>
      </c>
      <c r="E49" t="s">
        <v>915</v>
      </c>
      <c r="F49" s="1">
        <v>44670</v>
      </c>
      <c r="G49" s="3">
        <v>5</v>
      </c>
      <c r="H49" t="s">
        <v>916</v>
      </c>
      <c r="I49" t="s">
        <v>917</v>
      </c>
      <c r="J49" t="s">
        <v>19</v>
      </c>
      <c r="K49" t="s">
        <v>15</v>
      </c>
      <c r="L49" t="s">
        <v>28</v>
      </c>
      <c r="M49" t="s">
        <v>60</v>
      </c>
      <c r="N49" t="s">
        <v>8</v>
      </c>
      <c r="O49">
        <v>2</v>
      </c>
      <c r="P49">
        <v>2</v>
      </c>
      <c r="Q49" s="3">
        <v>4</v>
      </c>
      <c r="R49" s="2">
        <v>312</v>
      </c>
    </row>
    <row r="50" spans="1:18" x14ac:dyDescent="0.3">
      <c r="A50" t="s">
        <v>768</v>
      </c>
      <c r="B50" t="s">
        <v>1341</v>
      </c>
      <c r="C50" t="s">
        <v>769</v>
      </c>
      <c r="D50" s="1">
        <v>44675</v>
      </c>
      <c r="E50" t="s">
        <v>918</v>
      </c>
      <c r="F50" s="1">
        <v>44671</v>
      </c>
      <c r="G50" s="3">
        <v>4</v>
      </c>
      <c r="H50" t="s">
        <v>919</v>
      </c>
      <c r="I50" t="s">
        <v>920</v>
      </c>
      <c r="J50" t="s">
        <v>19</v>
      </c>
      <c r="K50" t="s">
        <v>15</v>
      </c>
      <c r="L50" t="s">
        <v>28</v>
      </c>
      <c r="M50" t="s">
        <v>29</v>
      </c>
      <c r="N50" t="s">
        <v>8</v>
      </c>
      <c r="O50">
        <v>2</v>
      </c>
      <c r="P50">
        <v>0</v>
      </c>
      <c r="Q50" s="3">
        <v>2</v>
      </c>
      <c r="R50" s="2">
        <v>112</v>
      </c>
    </row>
    <row r="51" spans="1:18" x14ac:dyDescent="0.3">
      <c r="A51" t="s">
        <v>768</v>
      </c>
      <c r="B51" t="s">
        <v>1341</v>
      </c>
      <c r="C51" t="s">
        <v>769</v>
      </c>
      <c r="D51" s="1">
        <v>44675</v>
      </c>
      <c r="E51" t="s">
        <v>921</v>
      </c>
      <c r="F51" s="1">
        <v>44671</v>
      </c>
      <c r="G51" s="3">
        <v>4</v>
      </c>
      <c r="H51" t="s">
        <v>922</v>
      </c>
      <c r="I51" t="s">
        <v>923</v>
      </c>
      <c r="J51" t="s">
        <v>14</v>
      </c>
      <c r="K51" t="s">
        <v>15</v>
      </c>
      <c r="L51" t="s">
        <v>16</v>
      </c>
      <c r="M51" t="s">
        <v>46</v>
      </c>
      <c r="N51" t="s">
        <v>8</v>
      </c>
      <c r="O51">
        <v>2</v>
      </c>
      <c r="P51">
        <v>1</v>
      </c>
      <c r="Q51" s="3">
        <v>3</v>
      </c>
      <c r="R51" s="2">
        <v>195</v>
      </c>
    </row>
    <row r="52" spans="1:18" x14ac:dyDescent="0.3">
      <c r="A52" t="s">
        <v>768</v>
      </c>
      <c r="B52" t="s">
        <v>1341</v>
      </c>
      <c r="C52" t="s">
        <v>769</v>
      </c>
      <c r="D52" s="1">
        <v>44675</v>
      </c>
      <c r="E52" t="s">
        <v>924</v>
      </c>
      <c r="F52" s="1">
        <v>44672</v>
      </c>
      <c r="G52" s="3">
        <v>3</v>
      </c>
      <c r="H52" t="s">
        <v>925</v>
      </c>
      <c r="I52" t="s">
        <v>926</v>
      </c>
      <c r="J52" t="s">
        <v>55</v>
      </c>
      <c r="K52" t="s">
        <v>15</v>
      </c>
      <c r="L52" t="s">
        <v>794</v>
      </c>
      <c r="M52" t="s">
        <v>82</v>
      </c>
      <c r="N52" t="s">
        <v>8</v>
      </c>
      <c r="O52">
        <v>2</v>
      </c>
      <c r="P52">
        <v>1</v>
      </c>
      <c r="Q52" s="3">
        <v>3</v>
      </c>
      <c r="R52" s="2">
        <v>117</v>
      </c>
    </row>
    <row r="53" spans="1:18" x14ac:dyDescent="0.3">
      <c r="A53" t="s">
        <v>768</v>
      </c>
      <c r="B53" t="s">
        <v>1341</v>
      </c>
      <c r="C53" t="s">
        <v>769</v>
      </c>
      <c r="D53" s="1">
        <v>44675</v>
      </c>
      <c r="E53" t="s">
        <v>927</v>
      </c>
      <c r="F53" s="1">
        <v>44674</v>
      </c>
      <c r="G53" s="3">
        <v>1</v>
      </c>
      <c r="H53" t="s">
        <v>928</v>
      </c>
      <c r="I53" t="s">
        <v>929</v>
      </c>
      <c r="J53" t="s">
        <v>14</v>
      </c>
      <c r="K53" t="s">
        <v>15</v>
      </c>
      <c r="L53" t="s">
        <v>16</v>
      </c>
      <c r="M53" t="s">
        <v>363</v>
      </c>
      <c r="N53" t="s">
        <v>8</v>
      </c>
      <c r="O53">
        <v>1</v>
      </c>
      <c r="P53">
        <v>0</v>
      </c>
      <c r="Q53" s="3">
        <v>1</v>
      </c>
      <c r="R53" s="2">
        <v>73.900000000000006</v>
      </c>
    </row>
    <row r="54" spans="1:18" x14ac:dyDescent="0.3">
      <c r="A54" t="s">
        <v>768</v>
      </c>
      <c r="B54" t="s">
        <v>1341</v>
      </c>
      <c r="C54" t="s">
        <v>769</v>
      </c>
      <c r="D54" s="1">
        <v>44675</v>
      </c>
      <c r="E54" t="s">
        <v>930</v>
      </c>
      <c r="F54" s="1">
        <v>44674</v>
      </c>
      <c r="G54" s="3">
        <v>1</v>
      </c>
      <c r="H54" t="s">
        <v>931</v>
      </c>
      <c r="I54" t="s">
        <v>932</v>
      </c>
      <c r="J54" t="s">
        <v>38</v>
      </c>
      <c r="K54" t="s">
        <v>15</v>
      </c>
      <c r="L54" t="s">
        <v>39</v>
      </c>
      <c r="M54" t="s">
        <v>43</v>
      </c>
      <c r="N54" t="s">
        <v>8</v>
      </c>
      <c r="O54">
        <v>2</v>
      </c>
      <c r="P54">
        <v>0</v>
      </c>
      <c r="Q54" s="3">
        <v>2</v>
      </c>
      <c r="R54" s="2">
        <v>64</v>
      </c>
    </row>
    <row r="55" spans="1:18" x14ac:dyDescent="0.3">
      <c r="A55" t="s">
        <v>933</v>
      </c>
      <c r="B55" t="s">
        <v>1341</v>
      </c>
      <c r="C55" t="s">
        <v>934</v>
      </c>
      <c r="D55" s="1">
        <v>44815</v>
      </c>
      <c r="E55" t="s">
        <v>935</v>
      </c>
      <c r="F55" s="1">
        <v>44674</v>
      </c>
      <c r="G55" s="3">
        <v>141</v>
      </c>
      <c r="H55" t="s">
        <v>936</v>
      </c>
      <c r="I55" t="s">
        <v>937</v>
      </c>
      <c r="J55" t="s">
        <v>14</v>
      </c>
      <c r="K55" t="s">
        <v>5</v>
      </c>
      <c r="L55" t="s">
        <v>67</v>
      </c>
      <c r="M55" t="s">
        <v>363</v>
      </c>
      <c r="N55" t="s">
        <v>8</v>
      </c>
      <c r="O55">
        <v>2</v>
      </c>
      <c r="P55">
        <v>0</v>
      </c>
      <c r="Q55" s="3">
        <v>2</v>
      </c>
      <c r="R55" s="2">
        <v>147</v>
      </c>
    </row>
    <row r="56" spans="1:18" x14ac:dyDescent="0.3">
      <c r="A56" t="s">
        <v>768</v>
      </c>
      <c r="B56" t="s">
        <v>1341</v>
      </c>
      <c r="C56" t="s">
        <v>769</v>
      </c>
      <c r="D56" s="1">
        <v>44675</v>
      </c>
      <c r="E56" t="s">
        <v>938</v>
      </c>
      <c r="F56" s="1">
        <v>44674</v>
      </c>
      <c r="G56" s="3">
        <v>1</v>
      </c>
      <c r="H56" t="s">
        <v>939</v>
      </c>
      <c r="I56" t="s">
        <v>940</v>
      </c>
      <c r="J56" t="s">
        <v>19</v>
      </c>
      <c r="K56" t="s">
        <v>15</v>
      </c>
      <c r="L56" t="s">
        <v>28</v>
      </c>
      <c r="M56" t="s">
        <v>29</v>
      </c>
      <c r="N56" t="s">
        <v>8</v>
      </c>
      <c r="O56">
        <v>1</v>
      </c>
      <c r="P56">
        <v>0</v>
      </c>
      <c r="Q56" s="3">
        <v>1</v>
      </c>
      <c r="R56" s="2">
        <v>65.8</v>
      </c>
    </row>
    <row r="57" spans="1:18" x14ac:dyDescent="0.3">
      <c r="A57" t="s">
        <v>933</v>
      </c>
      <c r="B57" t="s">
        <v>1341</v>
      </c>
      <c r="C57" t="s">
        <v>934</v>
      </c>
      <c r="D57" s="1">
        <v>44815</v>
      </c>
      <c r="E57" t="s">
        <v>941</v>
      </c>
      <c r="F57" s="1">
        <v>44675</v>
      </c>
      <c r="G57" s="3">
        <v>140</v>
      </c>
      <c r="H57" t="s">
        <v>942</v>
      </c>
      <c r="I57" t="s">
        <v>943</v>
      </c>
      <c r="J57" t="s">
        <v>4</v>
      </c>
      <c r="K57" t="s">
        <v>5</v>
      </c>
      <c r="L57" t="s">
        <v>6</v>
      </c>
      <c r="M57" t="s">
        <v>4</v>
      </c>
      <c r="N57" t="s">
        <v>8</v>
      </c>
      <c r="O57">
        <v>2</v>
      </c>
      <c r="P57">
        <v>0</v>
      </c>
      <c r="Q57" s="3">
        <v>2</v>
      </c>
      <c r="R57" s="2">
        <v>59.8</v>
      </c>
    </row>
    <row r="58" spans="1:18" x14ac:dyDescent="0.3">
      <c r="A58" t="s">
        <v>933</v>
      </c>
      <c r="B58" t="s">
        <v>1341</v>
      </c>
      <c r="C58" t="s">
        <v>934</v>
      </c>
      <c r="D58" s="1">
        <v>44815</v>
      </c>
      <c r="E58" t="s">
        <v>944</v>
      </c>
      <c r="F58" s="1">
        <v>44680</v>
      </c>
      <c r="G58" s="3">
        <v>135</v>
      </c>
      <c r="H58" t="s">
        <v>945</v>
      </c>
      <c r="I58" t="s">
        <v>946</v>
      </c>
      <c r="J58" t="s">
        <v>40</v>
      </c>
      <c r="K58" t="s">
        <v>5</v>
      </c>
      <c r="L58" t="s">
        <v>947</v>
      </c>
      <c r="M58" t="s">
        <v>208</v>
      </c>
      <c r="N58" t="s">
        <v>8</v>
      </c>
      <c r="O58">
        <v>4</v>
      </c>
      <c r="P58">
        <v>0</v>
      </c>
      <c r="Q58" s="3">
        <v>4</v>
      </c>
      <c r="R58" s="2">
        <v>131</v>
      </c>
    </row>
    <row r="59" spans="1:18" x14ac:dyDescent="0.3">
      <c r="A59" t="s">
        <v>933</v>
      </c>
      <c r="B59" t="s">
        <v>1341</v>
      </c>
      <c r="C59" t="s">
        <v>934</v>
      </c>
      <c r="D59" s="1">
        <v>44815</v>
      </c>
      <c r="E59" t="s">
        <v>948</v>
      </c>
      <c r="F59" s="1">
        <v>44685</v>
      </c>
      <c r="G59" s="3">
        <v>130</v>
      </c>
      <c r="H59" t="s">
        <v>949</v>
      </c>
      <c r="I59" t="s">
        <v>950</v>
      </c>
      <c r="J59" t="s">
        <v>29</v>
      </c>
      <c r="K59" t="s">
        <v>5</v>
      </c>
      <c r="L59" t="s">
        <v>951</v>
      </c>
      <c r="M59" t="s">
        <v>29</v>
      </c>
      <c r="N59" t="s">
        <v>8</v>
      </c>
      <c r="O59">
        <v>2</v>
      </c>
      <c r="P59">
        <v>0</v>
      </c>
      <c r="Q59" s="3">
        <v>2</v>
      </c>
      <c r="R59" s="2">
        <v>105</v>
      </c>
    </row>
    <row r="60" spans="1:18" x14ac:dyDescent="0.3">
      <c r="A60" t="s">
        <v>933</v>
      </c>
      <c r="B60" t="s">
        <v>1341</v>
      </c>
      <c r="C60" t="s">
        <v>934</v>
      </c>
      <c r="D60" s="1">
        <v>44815</v>
      </c>
      <c r="E60" t="s">
        <v>952</v>
      </c>
      <c r="F60" s="1">
        <v>44688</v>
      </c>
      <c r="G60" s="3">
        <v>127</v>
      </c>
      <c r="H60" t="s">
        <v>953</v>
      </c>
      <c r="I60" t="s">
        <v>954</v>
      </c>
      <c r="J60" t="s">
        <v>14</v>
      </c>
      <c r="K60" t="s">
        <v>5</v>
      </c>
      <c r="L60" t="s">
        <v>67</v>
      </c>
      <c r="M60" t="s">
        <v>363</v>
      </c>
      <c r="N60" t="s">
        <v>8</v>
      </c>
      <c r="O60">
        <v>2</v>
      </c>
      <c r="P60">
        <v>0</v>
      </c>
      <c r="Q60" s="3">
        <v>2</v>
      </c>
      <c r="R60" s="2">
        <v>115.8</v>
      </c>
    </row>
    <row r="61" spans="1:18" x14ac:dyDescent="0.3">
      <c r="A61" t="s">
        <v>933</v>
      </c>
      <c r="B61" t="s">
        <v>1341</v>
      </c>
      <c r="C61" t="s">
        <v>934</v>
      </c>
      <c r="D61" s="1">
        <v>44815</v>
      </c>
      <c r="E61" t="s">
        <v>955</v>
      </c>
      <c r="F61" s="1">
        <v>44695</v>
      </c>
      <c r="G61" s="3">
        <v>120</v>
      </c>
      <c r="H61" t="s">
        <v>956</v>
      </c>
      <c r="I61" t="s">
        <v>957</v>
      </c>
      <c r="J61" t="s">
        <v>14</v>
      </c>
      <c r="K61" t="s">
        <v>5</v>
      </c>
      <c r="L61" t="s">
        <v>67</v>
      </c>
      <c r="M61" t="s">
        <v>102</v>
      </c>
      <c r="N61" t="s">
        <v>8</v>
      </c>
      <c r="O61">
        <v>1</v>
      </c>
      <c r="P61">
        <v>0</v>
      </c>
      <c r="Q61" s="3">
        <v>1</v>
      </c>
      <c r="R61" s="2">
        <v>66.5</v>
      </c>
    </row>
    <row r="62" spans="1:18" x14ac:dyDescent="0.3">
      <c r="A62" t="s">
        <v>933</v>
      </c>
      <c r="B62" t="s">
        <v>1341</v>
      </c>
      <c r="C62" t="s">
        <v>934</v>
      </c>
      <c r="D62" s="1">
        <v>44815</v>
      </c>
      <c r="E62" t="s">
        <v>958</v>
      </c>
      <c r="F62" s="1">
        <v>44712</v>
      </c>
      <c r="G62" s="3">
        <v>103</v>
      </c>
      <c r="H62" t="s">
        <v>959</v>
      </c>
      <c r="I62" t="s">
        <v>960</v>
      </c>
      <c r="J62" t="s">
        <v>602</v>
      </c>
      <c r="K62" t="s">
        <v>5</v>
      </c>
      <c r="L62" t="s">
        <v>961</v>
      </c>
      <c r="M62" t="s">
        <v>60</v>
      </c>
      <c r="N62" t="s">
        <v>332</v>
      </c>
      <c r="O62">
        <v>1</v>
      </c>
      <c r="P62">
        <v>0</v>
      </c>
      <c r="Q62" s="3">
        <v>1</v>
      </c>
      <c r="R62" s="2">
        <v>43.6</v>
      </c>
    </row>
    <row r="63" spans="1:18" x14ac:dyDescent="0.3">
      <c r="A63" t="s">
        <v>933</v>
      </c>
      <c r="B63" t="s">
        <v>1341</v>
      </c>
      <c r="C63" t="s">
        <v>934</v>
      </c>
      <c r="D63" s="1">
        <v>44815</v>
      </c>
      <c r="E63" t="s">
        <v>962</v>
      </c>
      <c r="F63" s="1">
        <v>44712</v>
      </c>
      <c r="G63" s="3">
        <v>103</v>
      </c>
      <c r="H63" t="s">
        <v>963</v>
      </c>
      <c r="I63" t="s">
        <v>964</v>
      </c>
      <c r="J63" t="s">
        <v>602</v>
      </c>
      <c r="K63" t="s">
        <v>5</v>
      </c>
      <c r="L63" t="s">
        <v>961</v>
      </c>
      <c r="M63" t="s">
        <v>31</v>
      </c>
      <c r="N63" t="s">
        <v>332</v>
      </c>
      <c r="O63">
        <v>1</v>
      </c>
      <c r="P63">
        <v>0</v>
      </c>
      <c r="Q63" s="3">
        <v>1</v>
      </c>
      <c r="R63" s="2">
        <v>58.4</v>
      </c>
    </row>
    <row r="64" spans="1:18" x14ac:dyDescent="0.3">
      <c r="A64" t="s">
        <v>933</v>
      </c>
      <c r="B64" t="s">
        <v>1341</v>
      </c>
      <c r="C64" t="s">
        <v>934</v>
      </c>
      <c r="D64" s="1">
        <v>44815</v>
      </c>
      <c r="E64" t="s">
        <v>965</v>
      </c>
      <c r="F64" s="1">
        <v>44728</v>
      </c>
      <c r="G64" s="3">
        <v>87</v>
      </c>
      <c r="H64" t="s">
        <v>966</v>
      </c>
      <c r="I64" t="s">
        <v>967</v>
      </c>
      <c r="J64" t="s">
        <v>29</v>
      </c>
      <c r="K64" t="s">
        <v>5</v>
      </c>
      <c r="L64" t="s">
        <v>951</v>
      </c>
      <c r="M64" t="s">
        <v>434</v>
      </c>
      <c r="N64" t="s">
        <v>8</v>
      </c>
      <c r="O64">
        <v>1</v>
      </c>
      <c r="P64">
        <v>1</v>
      </c>
      <c r="Q64" s="3">
        <v>2</v>
      </c>
      <c r="R64" s="2">
        <v>91</v>
      </c>
    </row>
    <row r="65" spans="1:18" x14ac:dyDescent="0.3">
      <c r="A65" t="s">
        <v>933</v>
      </c>
      <c r="B65" t="s">
        <v>1341</v>
      </c>
      <c r="C65" t="s">
        <v>934</v>
      </c>
      <c r="D65" s="1">
        <v>44815</v>
      </c>
      <c r="E65" t="s">
        <v>968</v>
      </c>
      <c r="F65" s="1">
        <v>44732</v>
      </c>
      <c r="G65" s="3">
        <v>83</v>
      </c>
      <c r="H65" t="s">
        <v>969</v>
      </c>
      <c r="I65" t="s">
        <v>970</v>
      </c>
      <c r="J65" t="s">
        <v>53</v>
      </c>
      <c r="K65" t="s">
        <v>5</v>
      </c>
      <c r="L65" t="s">
        <v>54</v>
      </c>
      <c r="M65" t="s">
        <v>38</v>
      </c>
      <c r="N65" t="s">
        <v>8</v>
      </c>
      <c r="O65">
        <v>1</v>
      </c>
      <c r="P65">
        <v>1</v>
      </c>
      <c r="Q65" s="3">
        <v>2</v>
      </c>
      <c r="R65" s="2">
        <v>92</v>
      </c>
    </row>
    <row r="66" spans="1:18" x14ac:dyDescent="0.3">
      <c r="A66" t="s">
        <v>933</v>
      </c>
      <c r="B66" t="s">
        <v>1341</v>
      </c>
      <c r="C66" t="s">
        <v>934</v>
      </c>
      <c r="D66" s="1">
        <v>44815</v>
      </c>
      <c r="E66">
        <v>94095</v>
      </c>
      <c r="F66" s="1">
        <v>44741</v>
      </c>
      <c r="G66" s="3">
        <v>74</v>
      </c>
      <c r="H66" t="s">
        <v>971</v>
      </c>
      <c r="I66" t="s">
        <v>972</v>
      </c>
      <c r="J66" t="s">
        <v>14</v>
      </c>
      <c r="K66" t="s">
        <v>5</v>
      </c>
      <c r="L66" t="s">
        <v>67</v>
      </c>
      <c r="M66" t="s">
        <v>68</v>
      </c>
      <c r="N66" t="s">
        <v>8</v>
      </c>
      <c r="O66">
        <v>2</v>
      </c>
      <c r="P66">
        <v>0</v>
      </c>
      <c r="Q66" s="3">
        <v>2</v>
      </c>
      <c r="R66" s="2">
        <v>158</v>
      </c>
    </row>
    <row r="67" spans="1:18" x14ac:dyDescent="0.3">
      <c r="A67" t="s">
        <v>933</v>
      </c>
      <c r="B67" t="s">
        <v>1341</v>
      </c>
      <c r="C67" t="s">
        <v>934</v>
      </c>
      <c r="D67" s="1">
        <v>44815</v>
      </c>
      <c r="E67" t="s">
        <v>973</v>
      </c>
      <c r="F67" s="1">
        <v>44743</v>
      </c>
      <c r="G67" s="3">
        <v>72</v>
      </c>
      <c r="H67" t="s">
        <v>974</v>
      </c>
      <c r="I67" t="s">
        <v>975</v>
      </c>
      <c r="J67" t="s">
        <v>40</v>
      </c>
      <c r="K67" t="s">
        <v>5</v>
      </c>
      <c r="L67" t="s">
        <v>947</v>
      </c>
      <c r="M67" t="s">
        <v>278</v>
      </c>
      <c r="N67" t="s">
        <v>8</v>
      </c>
      <c r="O67">
        <v>2</v>
      </c>
      <c r="P67">
        <v>0</v>
      </c>
      <c r="Q67" s="3">
        <v>2</v>
      </c>
      <c r="R67" s="2">
        <v>67.599999999999994</v>
      </c>
    </row>
    <row r="68" spans="1:18" x14ac:dyDescent="0.3">
      <c r="A68" t="s">
        <v>933</v>
      </c>
      <c r="B68" t="s">
        <v>1341</v>
      </c>
      <c r="C68" t="s">
        <v>934</v>
      </c>
      <c r="D68" s="1">
        <v>44815</v>
      </c>
      <c r="E68" t="s">
        <v>976</v>
      </c>
      <c r="F68" s="1">
        <v>44745</v>
      </c>
      <c r="G68" s="3">
        <v>70</v>
      </c>
      <c r="H68" t="s">
        <v>977</v>
      </c>
      <c r="I68" t="s">
        <v>978</v>
      </c>
      <c r="J68" t="s">
        <v>40</v>
      </c>
      <c r="K68" t="s">
        <v>5</v>
      </c>
      <c r="L68" t="s">
        <v>947</v>
      </c>
      <c r="M68" t="s">
        <v>40</v>
      </c>
      <c r="N68" t="s">
        <v>8</v>
      </c>
      <c r="O68">
        <v>2</v>
      </c>
      <c r="P68">
        <v>0</v>
      </c>
      <c r="Q68" s="3">
        <v>2</v>
      </c>
      <c r="R68" s="2">
        <v>73</v>
      </c>
    </row>
    <row r="69" spans="1:18" x14ac:dyDescent="0.3">
      <c r="A69" t="s">
        <v>933</v>
      </c>
      <c r="B69" t="s">
        <v>1341</v>
      </c>
      <c r="C69" t="s">
        <v>934</v>
      </c>
      <c r="D69" s="1">
        <v>44815</v>
      </c>
      <c r="E69" t="s">
        <v>979</v>
      </c>
      <c r="F69" s="1">
        <v>44746</v>
      </c>
      <c r="G69" s="3">
        <v>69</v>
      </c>
      <c r="H69" t="s">
        <v>980</v>
      </c>
      <c r="I69" t="s">
        <v>981</v>
      </c>
      <c r="J69" t="s">
        <v>14</v>
      </c>
      <c r="K69" t="s">
        <v>5</v>
      </c>
      <c r="L69" t="s">
        <v>67</v>
      </c>
      <c r="M69" t="s">
        <v>73</v>
      </c>
      <c r="N69" t="s">
        <v>332</v>
      </c>
      <c r="O69">
        <v>1</v>
      </c>
      <c r="P69">
        <v>0</v>
      </c>
      <c r="Q69" s="3">
        <v>1</v>
      </c>
      <c r="R69" s="2">
        <v>44.8</v>
      </c>
    </row>
    <row r="70" spans="1:18" x14ac:dyDescent="0.3">
      <c r="A70" t="s">
        <v>933</v>
      </c>
      <c r="B70" t="s">
        <v>1341</v>
      </c>
      <c r="C70" t="s">
        <v>934</v>
      </c>
      <c r="D70" s="1">
        <v>44815</v>
      </c>
      <c r="E70" t="s">
        <v>982</v>
      </c>
      <c r="F70" s="1">
        <v>44747</v>
      </c>
      <c r="G70" s="3">
        <v>68</v>
      </c>
      <c r="H70" t="s">
        <v>983</v>
      </c>
      <c r="I70" t="s">
        <v>984</v>
      </c>
      <c r="J70" t="s">
        <v>602</v>
      </c>
      <c r="K70" t="s">
        <v>5</v>
      </c>
      <c r="L70" t="s">
        <v>961</v>
      </c>
      <c r="M70" t="s">
        <v>70</v>
      </c>
      <c r="N70" t="s">
        <v>8</v>
      </c>
      <c r="O70">
        <v>2</v>
      </c>
      <c r="P70">
        <v>0</v>
      </c>
      <c r="Q70" s="3">
        <v>2</v>
      </c>
      <c r="R70" s="2">
        <v>141</v>
      </c>
    </row>
    <row r="71" spans="1:18" x14ac:dyDescent="0.3">
      <c r="A71" t="s">
        <v>933</v>
      </c>
      <c r="B71" t="s">
        <v>1341</v>
      </c>
      <c r="C71" t="s">
        <v>934</v>
      </c>
      <c r="D71" s="1">
        <v>44815</v>
      </c>
      <c r="E71" t="s">
        <v>985</v>
      </c>
      <c r="F71" s="1">
        <v>44756</v>
      </c>
      <c r="G71" s="3">
        <v>59</v>
      </c>
      <c r="H71" t="s">
        <v>986</v>
      </c>
      <c r="I71" t="s">
        <v>987</v>
      </c>
      <c r="J71" t="s">
        <v>29</v>
      </c>
      <c r="K71" t="s">
        <v>5</v>
      </c>
      <c r="L71" t="s">
        <v>951</v>
      </c>
      <c r="M71" t="s">
        <v>29</v>
      </c>
      <c r="N71" t="s">
        <v>8</v>
      </c>
      <c r="O71">
        <v>1</v>
      </c>
      <c r="P71">
        <v>0</v>
      </c>
      <c r="Q71" s="3">
        <v>1</v>
      </c>
      <c r="R71" s="2">
        <v>56</v>
      </c>
    </row>
    <row r="72" spans="1:18" x14ac:dyDescent="0.3">
      <c r="A72" t="s">
        <v>933</v>
      </c>
      <c r="B72" t="s">
        <v>1341</v>
      </c>
      <c r="C72" t="s">
        <v>934</v>
      </c>
      <c r="D72" s="1">
        <v>44815</v>
      </c>
      <c r="E72" t="s">
        <v>988</v>
      </c>
      <c r="F72" s="1">
        <v>44761</v>
      </c>
      <c r="G72" s="3">
        <v>54</v>
      </c>
      <c r="H72" t="s">
        <v>989</v>
      </c>
      <c r="I72" t="s">
        <v>990</v>
      </c>
      <c r="J72" t="s">
        <v>53</v>
      </c>
      <c r="K72" t="s">
        <v>5</v>
      </c>
      <c r="L72" t="s">
        <v>54</v>
      </c>
      <c r="M72" t="s">
        <v>53</v>
      </c>
      <c r="N72" t="s">
        <v>8</v>
      </c>
      <c r="O72">
        <v>2</v>
      </c>
      <c r="P72">
        <v>0</v>
      </c>
      <c r="Q72" s="3">
        <v>2</v>
      </c>
      <c r="R72" s="2">
        <v>314</v>
      </c>
    </row>
    <row r="73" spans="1:18" x14ac:dyDescent="0.3">
      <c r="A73" t="s">
        <v>933</v>
      </c>
      <c r="B73" t="s">
        <v>1341</v>
      </c>
      <c r="C73" t="s">
        <v>934</v>
      </c>
      <c r="D73" s="1">
        <v>44815</v>
      </c>
      <c r="E73" t="s">
        <v>991</v>
      </c>
      <c r="F73" s="1">
        <v>44761</v>
      </c>
      <c r="G73" s="3">
        <v>54</v>
      </c>
      <c r="H73" t="s">
        <v>992</v>
      </c>
      <c r="I73" t="s">
        <v>993</v>
      </c>
      <c r="J73" t="s">
        <v>602</v>
      </c>
      <c r="K73" t="s">
        <v>5</v>
      </c>
      <c r="L73" t="s">
        <v>961</v>
      </c>
      <c r="M73" t="s">
        <v>994</v>
      </c>
      <c r="N73" t="s">
        <v>8</v>
      </c>
      <c r="O73">
        <v>2</v>
      </c>
      <c r="P73">
        <v>0</v>
      </c>
      <c r="Q73" s="3">
        <v>2</v>
      </c>
      <c r="R73" s="2">
        <v>151.81</v>
      </c>
    </row>
    <row r="74" spans="1:18" x14ac:dyDescent="0.3">
      <c r="A74" t="s">
        <v>933</v>
      </c>
      <c r="B74" t="s">
        <v>1341</v>
      </c>
      <c r="C74" t="s">
        <v>934</v>
      </c>
      <c r="D74" s="1">
        <v>44815</v>
      </c>
      <c r="E74" t="s">
        <v>995</v>
      </c>
      <c r="F74" s="1">
        <v>44762</v>
      </c>
      <c r="G74" s="3">
        <v>53</v>
      </c>
      <c r="H74" t="s">
        <v>996</v>
      </c>
      <c r="I74" t="s">
        <v>997</v>
      </c>
      <c r="J74" t="s">
        <v>40</v>
      </c>
      <c r="K74" t="s">
        <v>5</v>
      </c>
      <c r="L74" t="s">
        <v>947</v>
      </c>
      <c r="M74" t="s">
        <v>55</v>
      </c>
      <c r="N74" t="s">
        <v>253</v>
      </c>
      <c r="O74">
        <v>2</v>
      </c>
      <c r="P74">
        <v>0</v>
      </c>
      <c r="Q74" s="3">
        <v>2</v>
      </c>
      <c r="R74" s="2">
        <v>226.24</v>
      </c>
    </row>
    <row r="75" spans="1:18" x14ac:dyDescent="0.3">
      <c r="A75" t="s">
        <v>933</v>
      </c>
      <c r="B75" t="s">
        <v>1341</v>
      </c>
      <c r="C75" t="s">
        <v>934</v>
      </c>
      <c r="D75" s="1">
        <v>44815</v>
      </c>
      <c r="E75" t="s">
        <v>998</v>
      </c>
      <c r="F75" s="1">
        <v>44762</v>
      </c>
      <c r="G75" s="3">
        <v>53</v>
      </c>
      <c r="H75" t="s">
        <v>999</v>
      </c>
      <c r="I75" t="s">
        <v>1000</v>
      </c>
      <c r="J75" t="s">
        <v>4</v>
      </c>
      <c r="K75" t="s">
        <v>5</v>
      </c>
      <c r="L75" t="s">
        <v>6</v>
      </c>
      <c r="M75" t="s">
        <v>24</v>
      </c>
      <c r="N75" t="s">
        <v>8</v>
      </c>
      <c r="O75">
        <v>2</v>
      </c>
      <c r="P75">
        <v>0</v>
      </c>
      <c r="Q75" s="3">
        <v>2</v>
      </c>
      <c r="R75" s="2">
        <v>252</v>
      </c>
    </row>
    <row r="76" spans="1:18" x14ac:dyDescent="0.3">
      <c r="A76" t="s">
        <v>933</v>
      </c>
      <c r="B76" t="s">
        <v>1341</v>
      </c>
      <c r="C76" t="s">
        <v>934</v>
      </c>
      <c r="D76" s="1">
        <v>44815</v>
      </c>
      <c r="E76" t="s">
        <v>1001</v>
      </c>
      <c r="F76" s="1">
        <v>44762</v>
      </c>
      <c r="G76" s="3">
        <v>53</v>
      </c>
      <c r="H76" t="s">
        <v>1002</v>
      </c>
      <c r="I76" t="s">
        <v>1003</v>
      </c>
      <c r="J76" t="s">
        <v>53</v>
      </c>
      <c r="K76" t="s">
        <v>5</v>
      </c>
      <c r="L76" t="s">
        <v>54</v>
      </c>
      <c r="M76" t="s">
        <v>404</v>
      </c>
      <c r="N76" t="s">
        <v>8</v>
      </c>
      <c r="O76">
        <v>2</v>
      </c>
      <c r="P76">
        <v>0</v>
      </c>
      <c r="Q76" s="3">
        <v>2</v>
      </c>
      <c r="R76" s="2">
        <v>262.8</v>
      </c>
    </row>
    <row r="77" spans="1:18" x14ac:dyDescent="0.3">
      <c r="A77" t="s">
        <v>933</v>
      </c>
      <c r="B77" t="s">
        <v>1341</v>
      </c>
      <c r="C77" t="s">
        <v>934</v>
      </c>
      <c r="D77" s="1">
        <v>44815</v>
      </c>
      <c r="E77" t="s">
        <v>1004</v>
      </c>
      <c r="F77" s="1">
        <v>44763</v>
      </c>
      <c r="G77" s="3">
        <v>52</v>
      </c>
      <c r="H77" t="s">
        <v>1005</v>
      </c>
      <c r="I77" t="s">
        <v>1006</v>
      </c>
      <c r="J77" t="s">
        <v>40</v>
      </c>
      <c r="K77" t="s">
        <v>5</v>
      </c>
      <c r="L77" t="s">
        <v>947</v>
      </c>
      <c r="M77" t="s">
        <v>278</v>
      </c>
      <c r="N77" t="s">
        <v>8</v>
      </c>
      <c r="O77">
        <v>1</v>
      </c>
      <c r="P77">
        <v>0</v>
      </c>
      <c r="Q77" s="3">
        <v>1</v>
      </c>
      <c r="R77" s="2">
        <v>41.5</v>
      </c>
    </row>
    <row r="78" spans="1:18" x14ac:dyDescent="0.3">
      <c r="A78" t="s">
        <v>933</v>
      </c>
      <c r="B78" t="s">
        <v>1341</v>
      </c>
      <c r="C78" t="s">
        <v>934</v>
      </c>
      <c r="D78" s="1">
        <v>44815</v>
      </c>
      <c r="E78" t="s">
        <v>1007</v>
      </c>
      <c r="F78" s="1">
        <v>44764</v>
      </c>
      <c r="G78" s="3">
        <v>51</v>
      </c>
      <c r="H78" t="s">
        <v>1008</v>
      </c>
      <c r="I78" t="s">
        <v>1009</v>
      </c>
      <c r="J78" t="s">
        <v>14</v>
      </c>
      <c r="K78" t="s">
        <v>5</v>
      </c>
      <c r="L78" t="s">
        <v>67</v>
      </c>
      <c r="M78" t="s">
        <v>14</v>
      </c>
      <c r="N78" t="s">
        <v>8</v>
      </c>
      <c r="O78">
        <v>2</v>
      </c>
      <c r="P78">
        <v>0</v>
      </c>
      <c r="Q78" s="3">
        <v>2</v>
      </c>
      <c r="R78" s="2">
        <v>166.66</v>
      </c>
    </row>
    <row r="79" spans="1:18" x14ac:dyDescent="0.3">
      <c r="A79" t="s">
        <v>933</v>
      </c>
      <c r="B79" t="s">
        <v>1341</v>
      </c>
      <c r="C79" t="s">
        <v>934</v>
      </c>
      <c r="D79" s="1">
        <v>44815</v>
      </c>
      <c r="E79" t="s">
        <v>1010</v>
      </c>
      <c r="F79" s="1">
        <v>44764</v>
      </c>
      <c r="G79" s="3">
        <v>51</v>
      </c>
      <c r="H79" t="s">
        <v>1011</v>
      </c>
      <c r="I79" t="s">
        <v>1012</v>
      </c>
      <c r="J79" t="s">
        <v>14</v>
      </c>
      <c r="K79" t="s">
        <v>5</v>
      </c>
      <c r="L79" t="s">
        <v>67</v>
      </c>
      <c r="M79" t="s">
        <v>14</v>
      </c>
      <c r="N79" t="s">
        <v>8</v>
      </c>
      <c r="O79">
        <v>1</v>
      </c>
      <c r="P79">
        <v>0</v>
      </c>
      <c r="Q79" s="3">
        <v>1</v>
      </c>
      <c r="R79" s="2">
        <v>104</v>
      </c>
    </row>
    <row r="80" spans="1:18" x14ac:dyDescent="0.3">
      <c r="A80" t="s">
        <v>933</v>
      </c>
      <c r="B80" t="s">
        <v>1341</v>
      </c>
      <c r="C80" t="s">
        <v>934</v>
      </c>
      <c r="D80" s="1">
        <v>44815</v>
      </c>
      <c r="E80" t="s">
        <v>1013</v>
      </c>
      <c r="F80" s="1">
        <v>44764</v>
      </c>
      <c r="G80" s="3">
        <v>51</v>
      </c>
      <c r="H80" t="s">
        <v>1014</v>
      </c>
      <c r="I80" t="s">
        <v>1015</v>
      </c>
      <c r="J80" t="s">
        <v>14</v>
      </c>
      <c r="K80" t="s">
        <v>5</v>
      </c>
      <c r="L80" t="s">
        <v>67</v>
      </c>
      <c r="M80" t="s">
        <v>73</v>
      </c>
      <c r="N80" t="s">
        <v>8</v>
      </c>
      <c r="O80">
        <v>1</v>
      </c>
      <c r="P80">
        <v>1</v>
      </c>
      <c r="Q80" s="3">
        <v>2</v>
      </c>
      <c r="R80" s="2">
        <v>227</v>
      </c>
    </row>
    <row r="81" spans="1:18" x14ac:dyDescent="0.3">
      <c r="A81" t="s">
        <v>933</v>
      </c>
      <c r="B81" t="s">
        <v>1341</v>
      </c>
      <c r="C81" t="s">
        <v>934</v>
      </c>
      <c r="D81" s="1">
        <v>44815</v>
      </c>
      <c r="E81" t="s">
        <v>1016</v>
      </c>
      <c r="F81" s="1">
        <v>44769</v>
      </c>
      <c r="G81" s="3">
        <v>46</v>
      </c>
      <c r="H81" t="s">
        <v>1017</v>
      </c>
      <c r="I81" t="s">
        <v>1018</v>
      </c>
      <c r="J81" t="s">
        <v>4</v>
      </c>
      <c r="K81" t="s">
        <v>5</v>
      </c>
      <c r="L81" t="s">
        <v>6</v>
      </c>
      <c r="M81" t="s">
        <v>24</v>
      </c>
      <c r="N81" t="s">
        <v>8</v>
      </c>
      <c r="O81">
        <v>1</v>
      </c>
      <c r="P81">
        <v>0</v>
      </c>
      <c r="Q81" s="3">
        <v>1</v>
      </c>
      <c r="R81" s="2">
        <v>126</v>
      </c>
    </row>
    <row r="82" spans="1:18" x14ac:dyDescent="0.3">
      <c r="A82" t="s">
        <v>933</v>
      </c>
      <c r="B82" t="s">
        <v>1341</v>
      </c>
      <c r="C82" t="s">
        <v>934</v>
      </c>
      <c r="D82" s="1">
        <v>44815</v>
      </c>
      <c r="E82">
        <v>29025</v>
      </c>
      <c r="F82" s="1">
        <v>44770</v>
      </c>
      <c r="G82" s="3">
        <v>45</v>
      </c>
      <c r="H82" t="s">
        <v>1019</v>
      </c>
      <c r="I82" t="s">
        <v>1020</v>
      </c>
      <c r="J82" t="s">
        <v>4</v>
      </c>
      <c r="K82" t="s">
        <v>5</v>
      </c>
      <c r="L82" t="s">
        <v>6</v>
      </c>
      <c r="M82" t="s">
        <v>7</v>
      </c>
      <c r="N82" t="s">
        <v>8</v>
      </c>
      <c r="O82">
        <v>2</v>
      </c>
      <c r="P82">
        <v>0</v>
      </c>
      <c r="Q82" s="3">
        <v>2</v>
      </c>
      <c r="R82" s="2">
        <v>252</v>
      </c>
    </row>
    <row r="83" spans="1:18" x14ac:dyDescent="0.3">
      <c r="A83" t="s">
        <v>933</v>
      </c>
      <c r="B83" t="s">
        <v>1341</v>
      </c>
      <c r="C83" t="s">
        <v>934</v>
      </c>
      <c r="D83" s="1">
        <v>44815</v>
      </c>
      <c r="E83" t="s">
        <v>1021</v>
      </c>
      <c r="F83" s="1">
        <v>44770</v>
      </c>
      <c r="G83" s="3">
        <v>45</v>
      </c>
      <c r="H83" t="s">
        <v>1022</v>
      </c>
      <c r="I83" t="s">
        <v>1023</v>
      </c>
      <c r="J83" t="s">
        <v>4</v>
      </c>
      <c r="K83" t="s">
        <v>5</v>
      </c>
      <c r="L83" t="s">
        <v>6</v>
      </c>
      <c r="M83" t="s">
        <v>24</v>
      </c>
      <c r="N83" t="s">
        <v>8</v>
      </c>
      <c r="O83">
        <v>1</v>
      </c>
      <c r="P83">
        <v>1</v>
      </c>
      <c r="Q83" s="3">
        <v>2</v>
      </c>
      <c r="R83" s="2">
        <v>64</v>
      </c>
    </row>
    <row r="84" spans="1:18" x14ac:dyDescent="0.3">
      <c r="A84" t="s">
        <v>933</v>
      </c>
      <c r="B84" t="s">
        <v>1341</v>
      </c>
      <c r="C84" t="s">
        <v>934</v>
      </c>
      <c r="D84" s="1">
        <v>44815</v>
      </c>
      <c r="E84" t="s">
        <v>1024</v>
      </c>
      <c r="F84" s="1">
        <v>44774</v>
      </c>
      <c r="G84" s="3">
        <v>41</v>
      </c>
      <c r="H84" t="s">
        <v>1025</v>
      </c>
      <c r="I84" t="s">
        <v>1026</v>
      </c>
      <c r="J84" t="s">
        <v>4</v>
      </c>
      <c r="K84" t="s">
        <v>5</v>
      </c>
      <c r="L84" t="s">
        <v>6</v>
      </c>
      <c r="M84" t="s">
        <v>92</v>
      </c>
      <c r="N84" t="s">
        <v>8</v>
      </c>
      <c r="O84">
        <v>1</v>
      </c>
      <c r="P84">
        <v>0</v>
      </c>
      <c r="Q84" s="3">
        <v>1</v>
      </c>
      <c r="R84" s="2">
        <v>123</v>
      </c>
    </row>
    <row r="85" spans="1:18" x14ac:dyDescent="0.3">
      <c r="A85" t="s">
        <v>933</v>
      </c>
      <c r="B85" t="s">
        <v>1341</v>
      </c>
      <c r="C85" t="s">
        <v>934</v>
      </c>
      <c r="D85" s="1">
        <v>44815</v>
      </c>
      <c r="E85" t="s">
        <v>1027</v>
      </c>
      <c r="F85" s="1">
        <v>44774</v>
      </c>
      <c r="G85" s="3">
        <v>41</v>
      </c>
      <c r="H85" t="s">
        <v>1028</v>
      </c>
      <c r="I85" t="s">
        <v>1029</v>
      </c>
      <c r="J85" t="s">
        <v>40</v>
      </c>
      <c r="K85" t="s">
        <v>5</v>
      </c>
      <c r="L85" t="s">
        <v>947</v>
      </c>
      <c r="M85" t="s">
        <v>55</v>
      </c>
      <c r="N85" t="s">
        <v>8</v>
      </c>
      <c r="O85">
        <v>1</v>
      </c>
      <c r="P85">
        <v>0</v>
      </c>
      <c r="Q85" s="3">
        <v>1</v>
      </c>
      <c r="R85" s="2">
        <v>123</v>
      </c>
    </row>
    <row r="86" spans="1:18" x14ac:dyDescent="0.3">
      <c r="A86" t="s">
        <v>933</v>
      </c>
      <c r="B86" t="s">
        <v>1341</v>
      </c>
      <c r="C86" t="s">
        <v>934</v>
      </c>
      <c r="D86" s="1">
        <v>44815</v>
      </c>
      <c r="E86" t="s">
        <v>1030</v>
      </c>
      <c r="F86" s="1">
        <v>44775</v>
      </c>
      <c r="G86" s="3">
        <v>40</v>
      </c>
      <c r="H86" t="s">
        <v>1031</v>
      </c>
      <c r="I86" t="s">
        <v>1032</v>
      </c>
      <c r="J86" t="s">
        <v>40</v>
      </c>
      <c r="K86" t="s">
        <v>5</v>
      </c>
      <c r="L86" t="s">
        <v>947</v>
      </c>
      <c r="M86" t="s">
        <v>55</v>
      </c>
      <c r="N86" t="s">
        <v>8</v>
      </c>
      <c r="O86">
        <v>2</v>
      </c>
      <c r="P86">
        <v>0</v>
      </c>
      <c r="Q86" s="3">
        <v>2</v>
      </c>
      <c r="R86" s="2">
        <v>243.1</v>
      </c>
    </row>
    <row r="87" spans="1:18" x14ac:dyDescent="0.3">
      <c r="A87" t="s">
        <v>933</v>
      </c>
      <c r="B87" t="s">
        <v>1341</v>
      </c>
      <c r="C87" t="s">
        <v>934</v>
      </c>
      <c r="D87" s="1">
        <v>44815</v>
      </c>
      <c r="E87" t="s">
        <v>1033</v>
      </c>
      <c r="F87" s="1">
        <v>44776</v>
      </c>
      <c r="G87" s="3">
        <v>39</v>
      </c>
      <c r="H87" t="s">
        <v>1034</v>
      </c>
      <c r="I87" t="s">
        <v>1035</v>
      </c>
      <c r="J87" t="s">
        <v>4</v>
      </c>
      <c r="K87" t="s">
        <v>5</v>
      </c>
      <c r="L87" t="s">
        <v>6</v>
      </c>
      <c r="M87" t="s">
        <v>24</v>
      </c>
      <c r="N87" t="s">
        <v>8</v>
      </c>
      <c r="O87">
        <v>2</v>
      </c>
      <c r="P87">
        <v>0</v>
      </c>
      <c r="Q87" s="3">
        <v>2</v>
      </c>
      <c r="R87" s="2">
        <v>69.5</v>
      </c>
    </row>
    <row r="88" spans="1:18" x14ac:dyDescent="0.3">
      <c r="A88" t="s">
        <v>933</v>
      </c>
      <c r="B88" t="s">
        <v>1341</v>
      </c>
      <c r="C88" t="s">
        <v>934</v>
      </c>
      <c r="D88" s="1">
        <v>44815</v>
      </c>
      <c r="E88" t="s">
        <v>1036</v>
      </c>
      <c r="F88" s="1">
        <v>44777</v>
      </c>
      <c r="G88" s="3">
        <v>38</v>
      </c>
      <c r="H88" t="s">
        <v>1037</v>
      </c>
      <c r="I88" t="s">
        <v>1038</v>
      </c>
      <c r="J88" t="s">
        <v>602</v>
      </c>
      <c r="K88" t="s">
        <v>5</v>
      </c>
      <c r="L88" t="s">
        <v>961</v>
      </c>
      <c r="M88" t="s">
        <v>21</v>
      </c>
      <c r="N88" t="s">
        <v>8</v>
      </c>
      <c r="O88">
        <v>1</v>
      </c>
      <c r="P88">
        <v>1</v>
      </c>
      <c r="Q88" s="3">
        <v>2</v>
      </c>
      <c r="R88" s="2">
        <v>118</v>
      </c>
    </row>
    <row r="89" spans="1:18" x14ac:dyDescent="0.3">
      <c r="A89" t="s">
        <v>933</v>
      </c>
      <c r="B89" t="s">
        <v>1341</v>
      </c>
      <c r="C89" t="s">
        <v>934</v>
      </c>
      <c r="D89" s="1">
        <v>44815</v>
      </c>
      <c r="E89" t="s">
        <v>1039</v>
      </c>
      <c r="F89" s="1">
        <v>44777</v>
      </c>
      <c r="G89" s="3">
        <v>38</v>
      </c>
      <c r="H89" t="s">
        <v>1040</v>
      </c>
      <c r="I89" t="s">
        <v>1041</v>
      </c>
      <c r="J89" t="s">
        <v>602</v>
      </c>
      <c r="K89" t="s">
        <v>5</v>
      </c>
      <c r="L89" t="s">
        <v>961</v>
      </c>
      <c r="M89" t="s">
        <v>70</v>
      </c>
      <c r="N89" t="s">
        <v>8</v>
      </c>
      <c r="O89">
        <v>1</v>
      </c>
      <c r="P89">
        <v>0</v>
      </c>
      <c r="Q89" s="3">
        <v>1</v>
      </c>
      <c r="R89" s="2">
        <v>173</v>
      </c>
    </row>
    <row r="90" spans="1:18" x14ac:dyDescent="0.3">
      <c r="A90" t="s">
        <v>933</v>
      </c>
      <c r="B90" t="s">
        <v>1341</v>
      </c>
      <c r="C90" t="s">
        <v>934</v>
      </c>
      <c r="D90" s="1">
        <v>44815</v>
      </c>
      <c r="E90" t="s">
        <v>1042</v>
      </c>
      <c r="F90" s="1">
        <v>44778</v>
      </c>
      <c r="G90" s="3">
        <v>37</v>
      </c>
      <c r="H90" t="s">
        <v>1043</v>
      </c>
      <c r="I90" t="s">
        <v>1044</v>
      </c>
      <c r="J90" t="s">
        <v>4</v>
      </c>
      <c r="K90" t="s">
        <v>5</v>
      </c>
      <c r="L90" t="s">
        <v>6</v>
      </c>
      <c r="M90" t="s">
        <v>24</v>
      </c>
      <c r="N90" t="s">
        <v>8</v>
      </c>
      <c r="O90">
        <v>6</v>
      </c>
      <c r="P90">
        <v>0</v>
      </c>
      <c r="Q90" s="3">
        <v>6</v>
      </c>
      <c r="R90" s="2">
        <v>229.8</v>
      </c>
    </row>
    <row r="91" spans="1:18" x14ac:dyDescent="0.3">
      <c r="A91" t="s">
        <v>933</v>
      </c>
      <c r="B91" t="s">
        <v>1341</v>
      </c>
      <c r="C91" t="s">
        <v>934</v>
      </c>
      <c r="D91" s="1">
        <v>44815</v>
      </c>
      <c r="E91" t="s">
        <v>1045</v>
      </c>
      <c r="F91" s="1">
        <v>44778</v>
      </c>
      <c r="G91" s="3">
        <v>37</v>
      </c>
      <c r="H91" t="s">
        <v>1046</v>
      </c>
      <c r="I91" t="s">
        <v>1047</v>
      </c>
      <c r="J91" t="s">
        <v>602</v>
      </c>
      <c r="K91" t="s">
        <v>5</v>
      </c>
      <c r="L91" t="s">
        <v>961</v>
      </c>
      <c r="M91" t="s">
        <v>602</v>
      </c>
      <c r="N91" t="s">
        <v>253</v>
      </c>
      <c r="O91">
        <v>1</v>
      </c>
      <c r="P91">
        <v>0</v>
      </c>
      <c r="Q91" s="3">
        <v>1</v>
      </c>
      <c r="R91" s="2">
        <v>68</v>
      </c>
    </row>
    <row r="92" spans="1:18" x14ac:dyDescent="0.3">
      <c r="A92" t="s">
        <v>933</v>
      </c>
      <c r="B92" t="s">
        <v>1341</v>
      </c>
      <c r="C92" t="s">
        <v>934</v>
      </c>
      <c r="D92" s="1">
        <v>44815</v>
      </c>
      <c r="E92" t="s">
        <v>1048</v>
      </c>
      <c r="F92" s="1">
        <v>44779</v>
      </c>
      <c r="G92" s="3">
        <v>36</v>
      </c>
      <c r="H92" t="s">
        <v>1049</v>
      </c>
      <c r="I92" t="s">
        <v>1050</v>
      </c>
      <c r="J92" t="s">
        <v>40</v>
      </c>
      <c r="K92" t="s">
        <v>5</v>
      </c>
      <c r="L92" t="s">
        <v>947</v>
      </c>
      <c r="M92" t="s">
        <v>79</v>
      </c>
      <c r="N92" t="s">
        <v>8</v>
      </c>
      <c r="O92">
        <v>1</v>
      </c>
      <c r="P92">
        <v>0</v>
      </c>
      <c r="Q92" s="3">
        <v>1</v>
      </c>
      <c r="R92" s="2">
        <v>131.5</v>
      </c>
    </row>
    <row r="93" spans="1:18" x14ac:dyDescent="0.3">
      <c r="A93" t="s">
        <v>933</v>
      </c>
      <c r="B93" t="s">
        <v>1341</v>
      </c>
      <c r="C93" t="s">
        <v>934</v>
      </c>
      <c r="D93" s="1">
        <v>44815</v>
      </c>
      <c r="E93" t="s">
        <v>1051</v>
      </c>
      <c r="F93" s="1">
        <v>44780</v>
      </c>
      <c r="G93" s="3">
        <v>35</v>
      </c>
      <c r="H93" t="s">
        <v>1052</v>
      </c>
      <c r="I93" t="s">
        <v>1053</v>
      </c>
      <c r="J93" t="s">
        <v>4</v>
      </c>
      <c r="K93" t="s">
        <v>5</v>
      </c>
      <c r="L93" t="s">
        <v>6</v>
      </c>
      <c r="M93" t="s">
        <v>24</v>
      </c>
      <c r="N93" t="s">
        <v>8</v>
      </c>
      <c r="O93">
        <v>2</v>
      </c>
      <c r="P93">
        <v>0</v>
      </c>
      <c r="Q93" s="3">
        <v>2</v>
      </c>
      <c r="R93" s="2">
        <v>263</v>
      </c>
    </row>
    <row r="94" spans="1:18" x14ac:dyDescent="0.3">
      <c r="A94" t="s">
        <v>933</v>
      </c>
      <c r="B94" t="s">
        <v>1341</v>
      </c>
      <c r="C94" t="s">
        <v>934</v>
      </c>
      <c r="D94" s="1">
        <v>44815</v>
      </c>
      <c r="E94" t="s">
        <v>1054</v>
      </c>
      <c r="F94" s="1">
        <v>44780</v>
      </c>
      <c r="G94" s="3">
        <v>35</v>
      </c>
      <c r="H94" t="s">
        <v>1055</v>
      </c>
      <c r="I94" t="s">
        <v>1056</v>
      </c>
      <c r="J94" t="s">
        <v>4</v>
      </c>
      <c r="K94" t="s">
        <v>5</v>
      </c>
      <c r="L94" t="s">
        <v>6</v>
      </c>
      <c r="M94" t="s">
        <v>24</v>
      </c>
      <c r="N94" t="s">
        <v>8</v>
      </c>
      <c r="O94">
        <v>1</v>
      </c>
      <c r="P94">
        <v>0</v>
      </c>
      <c r="Q94" s="3">
        <v>1</v>
      </c>
      <c r="R94" s="2">
        <v>37.5</v>
      </c>
    </row>
    <row r="95" spans="1:18" x14ac:dyDescent="0.3">
      <c r="A95" t="s">
        <v>933</v>
      </c>
      <c r="B95" t="s">
        <v>1341</v>
      </c>
      <c r="C95" t="s">
        <v>934</v>
      </c>
      <c r="D95" s="1">
        <v>44815</v>
      </c>
      <c r="E95" t="s">
        <v>1057</v>
      </c>
      <c r="F95" s="1">
        <v>44780</v>
      </c>
      <c r="G95" s="3">
        <v>35</v>
      </c>
      <c r="H95" t="s">
        <v>1058</v>
      </c>
      <c r="I95" t="s">
        <v>1059</v>
      </c>
      <c r="J95" t="s">
        <v>53</v>
      </c>
      <c r="K95" t="s">
        <v>5</v>
      </c>
      <c r="L95" t="s">
        <v>54</v>
      </c>
      <c r="M95" t="s">
        <v>58</v>
      </c>
      <c r="N95" t="s">
        <v>8</v>
      </c>
      <c r="O95">
        <v>1</v>
      </c>
      <c r="P95">
        <v>0</v>
      </c>
      <c r="Q95" s="3">
        <v>1</v>
      </c>
      <c r="R95" s="2">
        <v>43</v>
      </c>
    </row>
    <row r="96" spans="1:18" x14ac:dyDescent="0.3">
      <c r="A96" t="s">
        <v>933</v>
      </c>
      <c r="B96" t="s">
        <v>1341</v>
      </c>
      <c r="C96" t="s">
        <v>934</v>
      </c>
      <c r="D96" s="1">
        <v>44815</v>
      </c>
      <c r="E96" t="s">
        <v>1060</v>
      </c>
      <c r="F96" s="1">
        <v>44781</v>
      </c>
      <c r="G96" s="3">
        <v>34</v>
      </c>
      <c r="H96" t="s">
        <v>1061</v>
      </c>
      <c r="I96" t="s">
        <v>1062</v>
      </c>
      <c r="J96" t="s">
        <v>53</v>
      </c>
      <c r="K96" t="s">
        <v>5</v>
      </c>
      <c r="L96" t="s">
        <v>54</v>
      </c>
      <c r="M96" t="s">
        <v>58</v>
      </c>
      <c r="N96" t="s">
        <v>8</v>
      </c>
      <c r="O96">
        <v>6</v>
      </c>
      <c r="P96">
        <v>4</v>
      </c>
      <c r="Q96" s="3">
        <v>10</v>
      </c>
      <c r="R96" s="2">
        <v>507</v>
      </c>
    </row>
    <row r="97" spans="1:18" x14ac:dyDescent="0.3">
      <c r="A97" t="s">
        <v>933</v>
      </c>
      <c r="B97" t="s">
        <v>1341</v>
      </c>
      <c r="C97" t="s">
        <v>934</v>
      </c>
      <c r="D97" s="1">
        <v>44815</v>
      </c>
      <c r="E97" t="s">
        <v>1063</v>
      </c>
      <c r="F97" s="1">
        <v>44782</v>
      </c>
      <c r="G97" s="3">
        <v>33</v>
      </c>
      <c r="H97" t="s">
        <v>1064</v>
      </c>
      <c r="I97" t="s">
        <v>1065</v>
      </c>
      <c r="J97" t="s">
        <v>40</v>
      </c>
      <c r="K97" t="s">
        <v>5</v>
      </c>
      <c r="L97" t="s">
        <v>947</v>
      </c>
      <c r="M97" t="s">
        <v>1066</v>
      </c>
      <c r="N97" t="s">
        <v>8</v>
      </c>
      <c r="O97">
        <v>4</v>
      </c>
      <c r="P97">
        <v>0</v>
      </c>
      <c r="Q97" s="3">
        <v>4</v>
      </c>
      <c r="R97" s="2">
        <v>545.20000000000005</v>
      </c>
    </row>
    <row r="98" spans="1:18" x14ac:dyDescent="0.3">
      <c r="A98" t="s">
        <v>933</v>
      </c>
      <c r="B98" t="s">
        <v>1341</v>
      </c>
      <c r="C98" t="s">
        <v>934</v>
      </c>
      <c r="D98" s="1">
        <v>44815</v>
      </c>
      <c r="E98" t="s">
        <v>1067</v>
      </c>
      <c r="F98" s="1">
        <v>44782</v>
      </c>
      <c r="G98" s="3">
        <v>33</v>
      </c>
      <c r="H98" t="s">
        <v>1068</v>
      </c>
      <c r="I98" t="s">
        <v>1069</v>
      </c>
      <c r="J98" t="s">
        <v>14</v>
      </c>
      <c r="K98" t="s">
        <v>5</v>
      </c>
      <c r="L98" t="s">
        <v>67</v>
      </c>
      <c r="M98" t="s">
        <v>73</v>
      </c>
      <c r="N98" t="s">
        <v>8</v>
      </c>
      <c r="O98">
        <v>2</v>
      </c>
      <c r="P98">
        <v>0</v>
      </c>
      <c r="Q98" s="3">
        <v>2</v>
      </c>
      <c r="R98" s="2">
        <v>133</v>
      </c>
    </row>
    <row r="99" spans="1:18" x14ac:dyDescent="0.3">
      <c r="A99" t="s">
        <v>933</v>
      </c>
      <c r="B99" t="s">
        <v>1341</v>
      </c>
      <c r="C99" t="s">
        <v>934</v>
      </c>
      <c r="D99" s="1">
        <v>44815</v>
      </c>
      <c r="E99" t="s">
        <v>1070</v>
      </c>
      <c r="F99" s="1">
        <v>44782</v>
      </c>
      <c r="G99" s="3">
        <v>33</v>
      </c>
      <c r="H99" t="s">
        <v>1071</v>
      </c>
      <c r="I99" t="s">
        <v>1072</v>
      </c>
      <c r="J99" t="s">
        <v>53</v>
      </c>
      <c r="K99" t="s">
        <v>5</v>
      </c>
      <c r="L99" t="s">
        <v>54</v>
      </c>
      <c r="M99" t="s">
        <v>38</v>
      </c>
      <c r="N99" t="s">
        <v>8</v>
      </c>
      <c r="O99">
        <v>2</v>
      </c>
      <c r="P99">
        <v>0</v>
      </c>
      <c r="Q99" s="3">
        <v>2</v>
      </c>
      <c r="R99" s="2">
        <v>330</v>
      </c>
    </row>
    <row r="100" spans="1:18" x14ac:dyDescent="0.3">
      <c r="A100" t="s">
        <v>933</v>
      </c>
      <c r="B100" t="s">
        <v>1341</v>
      </c>
      <c r="C100" t="s">
        <v>934</v>
      </c>
      <c r="D100" s="1">
        <v>44815</v>
      </c>
      <c r="E100">
        <v>69479</v>
      </c>
      <c r="F100" s="1">
        <v>44783</v>
      </c>
      <c r="G100" s="3">
        <v>32</v>
      </c>
      <c r="H100" t="s">
        <v>1073</v>
      </c>
      <c r="I100" t="s">
        <v>1074</v>
      </c>
      <c r="J100" t="s">
        <v>40</v>
      </c>
      <c r="K100" t="s">
        <v>5</v>
      </c>
      <c r="L100" t="s">
        <v>947</v>
      </c>
      <c r="M100" t="s">
        <v>208</v>
      </c>
      <c r="N100" t="s">
        <v>8</v>
      </c>
      <c r="O100">
        <v>2</v>
      </c>
      <c r="P100">
        <v>0</v>
      </c>
      <c r="Q100" s="3">
        <v>2</v>
      </c>
      <c r="R100" s="2">
        <v>92</v>
      </c>
    </row>
    <row r="101" spans="1:18" x14ac:dyDescent="0.3">
      <c r="A101" t="s">
        <v>933</v>
      </c>
      <c r="B101" t="s">
        <v>1341</v>
      </c>
      <c r="C101" t="s">
        <v>934</v>
      </c>
      <c r="D101" s="1">
        <v>44815</v>
      </c>
      <c r="E101" t="s">
        <v>1075</v>
      </c>
      <c r="F101" s="1">
        <v>44784</v>
      </c>
      <c r="G101" s="3">
        <v>31</v>
      </c>
      <c r="H101" t="s">
        <v>1076</v>
      </c>
      <c r="I101" t="s">
        <v>1077</v>
      </c>
      <c r="J101" t="s">
        <v>40</v>
      </c>
      <c r="K101" t="s">
        <v>5</v>
      </c>
      <c r="L101" t="s">
        <v>947</v>
      </c>
      <c r="M101" t="s">
        <v>55</v>
      </c>
      <c r="N101" t="s">
        <v>8</v>
      </c>
      <c r="O101">
        <v>1</v>
      </c>
      <c r="P101">
        <v>0</v>
      </c>
      <c r="Q101" s="3">
        <v>1</v>
      </c>
      <c r="R101" s="2">
        <v>121.55</v>
      </c>
    </row>
    <row r="102" spans="1:18" x14ac:dyDescent="0.3">
      <c r="A102" t="s">
        <v>933</v>
      </c>
      <c r="B102" t="s">
        <v>1341</v>
      </c>
      <c r="C102" t="s">
        <v>934</v>
      </c>
      <c r="D102" s="1">
        <v>44815</v>
      </c>
      <c r="E102" t="s">
        <v>1078</v>
      </c>
      <c r="F102" s="1">
        <v>44785</v>
      </c>
      <c r="G102" s="3">
        <v>30</v>
      </c>
      <c r="H102" t="s">
        <v>1079</v>
      </c>
      <c r="I102" t="s">
        <v>1080</v>
      </c>
      <c r="J102" t="s">
        <v>29</v>
      </c>
      <c r="K102" t="s">
        <v>5</v>
      </c>
      <c r="L102" t="s">
        <v>951</v>
      </c>
      <c r="M102" t="s">
        <v>29</v>
      </c>
      <c r="N102" t="s">
        <v>8</v>
      </c>
      <c r="O102">
        <v>3</v>
      </c>
      <c r="P102">
        <v>0</v>
      </c>
      <c r="Q102" s="3">
        <v>3</v>
      </c>
      <c r="R102" s="2">
        <v>168</v>
      </c>
    </row>
    <row r="103" spans="1:18" x14ac:dyDescent="0.3">
      <c r="A103" t="s">
        <v>933</v>
      </c>
      <c r="B103" t="s">
        <v>1341</v>
      </c>
      <c r="C103" t="s">
        <v>934</v>
      </c>
      <c r="D103" s="1">
        <v>44815</v>
      </c>
      <c r="E103" t="s">
        <v>1081</v>
      </c>
      <c r="F103" s="1">
        <v>44785</v>
      </c>
      <c r="G103" s="3">
        <v>30</v>
      </c>
      <c r="H103" t="s">
        <v>1082</v>
      </c>
      <c r="I103" t="s">
        <v>1083</v>
      </c>
      <c r="J103" t="s">
        <v>40</v>
      </c>
      <c r="K103" t="s">
        <v>5</v>
      </c>
      <c r="L103" t="s">
        <v>947</v>
      </c>
      <c r="M103" t="s">
        <v>55</v>
      </c>
      <c r="N103" t="s">
        <v>8</v>
      </c>
      <c r="O103">
        <v>1</v>
      </c>
      <c r="P103">
        <v>0</v>
      </c>
      <c r="Q103" s="3">
        <v>1</v>
      </c>
      <c r="R103" s="2">
        <v>123</v>
      </c>
    </row>
    <row r="104" spans="1:18" x14ac:dyDescent="0.3">
      <c r="A104" t="s">
        <v>933</v>
      </c>
      <c r="B104" t="s">
        <v>1341</v>
      </c>
      <c r="C104" t="s">
        <v>934</v>
      </c>
      <c r="D104" s="1">
        <v>44815</v>
      </c>
      <c r="E104" t="s">
        <v>1084</v>
      </c>
      <c r="F104" s="1">
        <v>44786</v>
      </c>
      <c r="G104" s="3">
        <v>29</v>
      </c>
      <c r="H104" t="s">
        <v>1085</v>
      </c>
      <c r="I104" t="s">
        <v>1086</v>
      </c>
      <c r="J104" t="s">
        <v>4</v>
      </c>
      <c r="K104" t="s">
        <v>5</v>
      </c>
      <c r="L104" t="s">
        <v>6</v>
      </c>
      <c r="M104" t="s">
        <v>24</v>
      </c>
      <c r="N104" t="s">
        <v>8</v>
      </c>
      <c r="O104">
        <v>1</v>
      </c>
      <c r="P104">
        <v>0</v>
      </c>
      <c r="Q104" s="3">
        <v>1</v>
      </c>
      <c r="R104" s="2">
        <v>37.5</v>
      </c>
    </row>
    <row r="105" spans="1:18" x14ac:dyDescent="0.3">
      <c r="A105" t="s">
        <v>933</v>
      </c>
      <c r="B105" t="s">
        <v>1341</v>
      </c>
      <c r="C105" t="s">
        <v>934</v>
      </c>
      <c r="D105" s="1">
        <v>44815</v>
      </c>
      <c r="E105" t="s">
        <v>1087</v>
      </c>
      <c r="F105" s="1">
        <v>44787</v>
      </c>
      <c r="G105" s="3">
        <v>28</v>
      </c>
      <c r="H105" t="s">
        <v>1088</v>
      </c>
      <c r="I105" t="s">
        <v>1089</v>
      </c>
      <c r="J105" t="s">
        <v>397</v>
      </c>
      <c r="K105" t="s">
        <v>5</v>
      </c>
      <c r="L105" t="s">
        <v>1090</v>
      </c>
      <c r="M105" t="s">
        <v>397</v>
      </c>
      <c r="N105" t="s">
        <v>8</v>
      </c>
      <c r="O105">
        <v>2</v>
      </c>
      <c r="P105">
        <v>0</v>
      </c>
      <c r="Q105" s="3">
        <v>2</v>
      </c>
      <c r="R105" s="2">
        <v>107</v>
      </c>
    </row>
    <row r="106" spans="1:18" x14ac:dyDescent="0.3">
      <c r="A106" t="s">
        <v>933</v>
      </c>
      <c r="B106" t="s">
        <v>1341</v>
      </c>
      <c r="C106" t="s">
        <v>934</v>
      </c>
      <c r="D106" s="1">
        <v>44815</v>
      </c>
      <c r="E106" t="s">
        <v>1091</v>
      </c>
      <c r="F106" s="1">
        <v>44789</v>
      </c>
      <c r="G106" s="3">
        <v>26</v>
      </c>
      <c r="H106" t="s">
        <v>1092</v>
      </c>
      <c r="I106" t="s">
        <v>1093</v>
      </c>
      <c r="J106" t="s">
        <v>29</v>
      </c>
      <c r="K106" t="s">
        <v>5</v>
      </c>
      <c r="L106" t="s">
        <v>951</v>
      </c>
      <c r="M106" t="s">
        <v>494</v>
      </c>
      <c r="N106" t="s">
        <v>8</v>
      </c>
      <c r="O106">
        <v>2</v>
      </c>
      <c r="P106">
        <v>0</v>
      </c>
      <c r="Q106" s="3">
        <v>2</v>
      </c>
      <c r="R106" s="2">
        <v>64</v>
      </c>
    </row>
    <row r="107" spans="1:18" x14ac:dyDescent="0.3">
      <c r="A107" t="s">
        <v>933</v>
      </c>
      <c r="B107" t="s">
        <v>1341</v>
      </c>
      <c r="C107" t="s">
        <v>934</v>
      </c>
      <c r="D107" s="1">
        <v>44815</v>
      </c>
      <c r="E107" t="s">
        <v>1094</v>
      </c>
      <c r="F107" s="1">
        <v>44789</v>
      </c>
      <c r="G107" s="3">
        <v>26</v>
      </c>
      <c r="H107" t="s">
        <v>1095</v>
      </c>
      <c r="I107" t="s">
        <v>1096</v>
      </c>
      <c r="J107" t="s">
        <v>53</v>
      </c>
      <c r="K107" t="s">
        <v>5</v>
      </c>
      <c r="L107" t="s">
        <v>54</v>
      </c>
      <c r="M107" t="s">
        <v>580</v>
      </c>
      <c r="N107" t="s">
        <v>8</v>
      </c>
      <c r="O107">
        <v>2</v>
      </c>
      <c r="P107">
        <v>0</v>
      </c>
      <c r="Q107" s="3">
        <v>2</v>
      </c>
      <c r="R107" s="2">
        <v>116</v>
      </c>
    </row>
    <row r="108" spans="1:18" x14ac:dyDescent="0.3">
      <c r="A108" t="s">
        <v>933</v>
      </c>
      <c r="B108" t="s">
        <v>1341</v>
      </c>
      <c r="C108" t="s">
        <v>934</v>
      </c>
      <c r="D108" s="1">
        <v>44815</v>
      </c>
      <c r="E108" t="s">
        <v>1097</v>
      </c>
      <c r="F108" s="1">
        <v>44790</v>
      </c>
      <c r="G108" s="3">
        <v>25</v>
      </c>
      <c r="H108" t="s">
        <v>1098</v>
      </c>
      <c r="I108" t="s">
        <v>1099</v>
      </c>
      <c r="J108" t="s">
        <v>14</v>
      </c>
      <c r="K108" t="s">
        <v>5</v>
      </c>
      <c r="L108" t="s">
        <v>67</v>
      </c>
      <c r="M108" t="s">
        <v>122</v>
      </c>
      <c r="N108" t="s">
        <v>8</v>
      </c>
      <c r="O108">
        <v>3</v>
      </c>
      <c r="P108">
        <v>0</v>
      </c>
      <c r="Q108" s="3">
        <v>3</v>
      </c>
      <c r="R108" s="2">
        <v>286.5</v>
      </c>
    </row>
    <row r="109" spans="1:18" x14ac:dyDescent="0.3">
      <c r="A109" t="s">
        <v>933</v>
      </c>
      <c r="B109" t="s">
        <v>1341</v>
      </c>
      <c r="C109" t="s">
        <v>934</v>
      </c>
      <c r="D109" s="1">
        <v>44815</v>
      </c>
      <c r="E109" t="s">
        <v>1100</v>
      </c>
      <c r="F109" s="1">
        <v>44791</v>
      </c>
      <c r="G109" s="3">
        <v>24</v>
      </c>
      <c r="H109" t="s">
        <v>1101</v>
      </c>
      <c r="I109" t="s">
        <v>1102</v>
      </c>
      <c r="J109" t="s">
        <v>53</v>
      </c>
      <c r="K109" t="s">
        <v>5</v>
      </c>
      <c r="L109" t="s">
        <v>54</v>
      </c>
      <c r="M109" t="s">
        <v>580</v>
      </c>
      <c r="N109" t="s">
        <v>8</v>
      </c>
      <c r="O109">
        <v>2</v>
      </c>
      <c r="P109">
        <v>0</v>
      </c>
      <c r="Q109" s="3">
        <v>2</v>
      </c>
      <c r="R109" s="2">
        <v>116</v>
      </c>
    </row>
    <row r="110" spans="1:18" x14ac:dyDescent="0.3">
      <c r="A110" t="s">
        <v>933</v>
      </c>
      <c r="B110" t="s">
        <v>1341</v>
      </c>
      <c r="C110" t="s">
        <v>934</v>
      </c>
      <c r="D110" s="1">
        <v>44815</v>
      </c>
      <c r="E110" t="s">
        <v>1103</v>
      </c>
      <c r="F110" s="1">
        <v>44791</v>
      </c>
      <c r="G110" s="3">
        <v>24</v>
      </c>
      <c r="H110" t="s">
        <v>1104</v>
      </c>
      <c r="I110" t="s">
        <v>1105</v>
      </c>
      <c r="J110" t="s">
        <v>29</v>
      </c>
      <c r="K110" t="s">
        <v>5</v>
      </c>
      <c r="L110" t="s">
        <v>951</v>
      </c>
      <c r="M110" t="s">
        <v>29</v>
      </c>
      <c r="N110" t="s">
        <v>8</v>
      </c>
      <c r="O110">
        <v>2</v>
      </c>
      <c r="P110">
        <v>0</v>
      </c>
      <c r="Q110" s="3">
        <v>2</v>
      </c>
      <c r="R110" s="2">
        <v>145</v>
      </c>
    </row>
    <row r="111" spans="1:18" x14ac:dyDescent="0.3">
      <c r="A111" t="s">
        <v>933</v>
      </c>
      <c r="B111" t="s">
        <v>1341</v>
      </c>
      <c r="C111" t="s">
        <v>934</v>
      </c>
      <c r="D111" s="1">
        <v>44815</v>
      </c>
      <c r="E111" t="s">
        <v>1106</v>
      </c>
      <c r="F111" s="1">
        <v>44792</v>
      </c>
      <c r="G111" s="3">
        <v>23</v>
      </c>
      <c r="H111" t="s">
        <v>1107</v>
      </c>
      <c r="I111" t="s">
        <v>1108</v>
      </c>
      <c r="J111" t="s">
        <v>29</v>
      </c>
      <c r="K111" t="s">
        <v>5</v>
      </c>
      <c r="L111" t="s">
        <v>951</v>
      </c>
      <c r="M111" t="s">
        <v>29</v>
      </c>
      <c r="N111" t="s">
        <v>8</v>
      </c>
      <c r="O111">
        <v>2</v>
      </c>
      <c r="P111">
        <v>0</v>
      </c>
      <c r="Q111" s="3">
        <v>2</v>
      </c>
      <c r="R111" s="2">
        <v>145</v>
      </c>
    </row>
    <row r="112" spans="1:18" x14ac:dyDescent="0.3">
      <c r="A112" t="s">
        <v>933</v>
      </c>
      <c r="B112" t="s">
        <v>1341</v>
      </c>
      <c r="C112" t="s">
        <v>934</v>
      </c>
      <c r="D112" s="1">
        <v>44815</v>
      </c>
      <c r="E112" t="s">
        <v>1109</v>
      </c>
      <c r="F112" s="1">
        <v>44796</v>
      </c>
      <c r="G112" s="3">
        <v>19</v>
      </c>
      <c r="H112" t="s">
        <v>1110</v>
      </c>
      <c r="I112" t="s">
        <v>1111</v>
      </c>
      <c r="J112" t="s">
        <v>53</v>
      </c>
      <c r="K112" t="s">
        <v>5</v>
      </c>
      <c r="L112" t="s">
        <v>54</v>
      </c>
      <c r="M112" t="s">
        <v>580</v>
      </c>
      <c r="N112" t="s">
        <v>8</v>
      </c>
      <c r="O112">
        <v>2</v>
      </c>
      <c r="P112">
        <v>1</v>
      </c>
      <c r="Q112" s="3">
        <v>3</v>
      </c>
      <c r="R112" s="2">
        <v>174</v>
      </c>
    </row>
    <row r="113" spans="1:18" x14ac:dyDescent="0.3">
      <c r="A113" t="s">
        <v>933</v>
      </c>
      <c r="B113" t="s">
        <v>1341</v>
      </c>
      <c r="C113" t="s">
        <v>934</v>
      </c>
      <c r="D113" s="1">
        <v>44815</v>
      </c>
      <c r="E113" t="s">
        <v>1112</v>
      </c>
      <c r="F113" s="1">
        <v>44797</v>
      </c>
      <c r="G113" s="3">
        <v>18</v>
      </c>
      <c r="H113" t="s">
        <v>1113</v>
      </c>
      <c r="I113" t="s">
        <v>1114</v>
      </c>
      <c r="J113" t="s">
        <v>397</v>
      </c>
      <c r="K113" t="s">
        <v>5</v>
      </c>
      <c r="L113" t="s">
        <v>1090</v>
      </c>
      <c r="M113" t="s">
        <v>237</v>
      </c>
      <c r="N113" t="s">
        <v>8</v>
      </c>
      <c r="O113">
        <v>2</v>
      </c>
      <c r="P113">
        <v>0</v>
      </c>
      <c r="Q113" s="3">
        <v>2</v>
      </c>
      <c r="R113" s="2">
        <v>107</v>
      </c>
    </row>
    <row r="114" spans="1:18" x14ac:dyDescent="0.3">
      <c r="A114" t="s">
        <v>933</v>
      </c>
      <c r="B114" t="s">
        <v>1341</v>
      </c>
      <c r="C114" t="s">
        <v>934</v>
      </c>
      <c r="D114" s="1">
        <v>44815</v>
      </c>
      <c r="E114" t="s">
        <v>1115</v>
      </c>
      <c r="F114" s="1">
        <v>44797</v>
      </c>
      <c r="G114" s="3">
        <v>18</v>
      </c>
      <c r="H114" t="s">
        <v>1116</v>
      </c>
      <c r="I114" t="s">
        <v>1117</v>
      </c>
      <c r="J114" t="s">
        <v>602</v>
      </c>
      <c r="K114" t="s">
        <v>5</v>
      </c>
      <c r="L114" t="s">
        <v>961</v>
      </c>
      <c r="M114" t="s">
        <v>70</v>
      </c>
      <c r="N114" t="s">
        <v>8</v>
      </c>
      <c r="O114">
        <v>1</v>
      </c>
      <c r="P114">
        <v>0</v>
      </c>
      <c r="Q114" s="3">
        <v>1</v>
      </c>
      <c r="R114" s="2">
        <v>193</v>
      </c>
    </row>
    <row r="115" spans="1:18" x14ac:dyDescent="0.3">
      <c r="A115" t="s">
        <v>933</v>
      </c>
      <c r="B115" t="s">
        <v>1341</v>
      </c>
      <c r="C115" t="s">
        <v>934</v>
      </c>
      <c r="D115" s="1">
        <v>44815</v>
      </c>
      <c r="E115" t="s">
        <v>1118</v>
      </c>
      <c r="F115" s="1">
        <v>44797</v>
      </c>
      <c r="G115" s="3">
        <v>18</v>
      </c>
      <c r="H115" t="s">
        <v>1119</v>
      </c>
      <c r="I115" t="s">
        <v>1120</v>
      </c>
      <c r="J115" t="s">
        <v>14</v>
      </c>
      <c r="K115" t="s">
        <v>5</v>
      </c>
      <c r="L115" t="s">
        <v>67</v>
      </c>
      <c r="M115" t="s">
        <v>73</v>
      </c>
      <c r="N115" t="s">
        <v>8</v>
      </c>
      <c r="O115">
        <v>2</v>
      </c>
      <c r="P115">
        <v>2</v>
      </c>
      <c r="Q115" s="3">
        <v>4</v>
      </c>
      <c r="R115" s="2">
        <v>266</v>
      </c>
    </row>
    <row r="116" spans="1:18" x14ac:dyDescent="0.3">
      <c r="A116" t="s">
        <v>933</v>
      </c>
      <c r="B116" t="s">
        <v>1341</v>
      </c>
      <c r="C116" t="s">
        <v>934</v>
      </c>
      <c r="D116" s="1">
        <v>44815</v>
      </c>
      <c r="E116" t="s">
        <v>1121</v>
      </c>
      <c r="F116" s="1">
        <v>44797</v>
      </c>
      <c r="G116" s="3">
        <v>18</v>
      </c>
      <c r="H116" t="s">
        <v>1122</v>
      </c>
      <c r="I116" t="s">
        <v>1123</v>
      </c>
      <c r="J116" t="s">
        <v>4</v>
      </c>
      <c r="K116" t="s">
        <v>5</v>
      </c>
      <c r="L116" t="s">
        <v>6</v>
      </c>
      <c r="M116" t="s">
        <v>24</v>
      </c>
      <c r="N116" t="s">
        <v>8</v>
      </c>
      <c r="O116">
        <v>1</v>
      </c>
      <c r="P116">
        <v>0</v>
      </c>
      <c r="Q116" s="3">
        <v>1</v>
      </c>
      <c r="R116" s="2">
        <v>131.5</v>
      </c>
    </row>
    <row r="117" spans="1:18" x14ac:dyDescent="0.3">
      <c r="A117" t="s">
        <v>933</v>
      </c>
      <c r="B117" t="s">
        <v>1341</v>
      </c>
      <c r="C117" t="s">
        <v>934</v>
      </c>
      <c r="D117" s="1">
        <v>44815</v>
      </c>
      <c r="E117">
        <v>34633</v>
      </c>
      <c r="F117" s="1">
        <v>44797</v>
      </c>
      <c r="G117" s="3">
        <v>18</v>
      </c>
      <c r="H117" t="s">
        <v>1124</v>
      </c>
      <c r="I117" t="s">
        <v>1125</v>
      </c>
      <c r="J117" t="s">
        <v>40</v>
      </c>
      <c r="K117" t="s">
        <v>5</v>
      </c>
      <c r="L117" t="s">
        <v>947</v>
      </c>
      <c r="M117" t="s">
        <v>55</v>
      </c>
      <c r="N117" t="s">
        <v>8</v>
      </c>
      <c r="O117">
        <v>1</v>
      </c>
      <c r="P117">
        <v>0</v>
      </c>
      <c r="Q117" s="3">
        <v>1</v>
      </c>
      <c r="R117" s="2">
        <v>121.55</v>
      </c>
    </row>
    <row r="118" spans="1:18" x14ac:dyDescent="0.3">
      <c r="A118" t="s">
        <v>933</v>
      </c>
      <c r="B118" t="s">
        <v>1341</v>
      </c>
      <c r="C118" t="s">
        <v>934</v>
      </c>
      <c r="D118" s="1">
        <v>44815</v>
      </c>
      <c r="E118" t="s">
        <v>1126</v>
      </c>
      <c r="F118" s="1">
        <v>44797</v>
      </c>
      <c r="G118" s="3">
        <v>18</v>
      </c>
      <c r="H118" t="s">
        <v>1127</v>
      </c>
      <c r="I118" t="s">
        <v>1128</v>
      </c>
      <c r="J118" t="s">
        <v>29</v>
      </c>
      <c r="K118" t="s">
        <v>5</v>
      </c>
      <c r="L118" t="s">
        <v>951</v>
      </c>
      <c r="M118" t="s">
        <v>82</v>
      </c>
      <c r="N118" t="s">
        <v>8</v>
      </c>
      <c r="O118">
        <v>2</v>
      </c>
      <c r="P118">
        <v>0</v>
      </c>
      <c r="Q118" s="3">
        <v>2</v>
      </c>
      <c r="R118" s="2">
        <v>84.6</v>
      </c>
    </row>
    <row r="119" spans="1:18" x14ac:dyDescent="0.3">
      <c r="A119" t="s">
        <v>933</v>
      </c>
      <c r="B119" t="s">
        <v>1341</v>
      </c>
      <c r="C119" t="s">
        <v>934</v>
      </c>
      <c r="D119" s="1">
        <v>44815</v>
      </c>
      <c r="E119" t="s">
        <v>1129</v>
      </c>
      <c r="F119" s="1">
        <v>44797</v>
      </c>
      <c r="G119" s="3">
        <v>18</v>
      </c>
      <c r="H119" t="s">
        <v>1130</v>
      </c>
      <c r="I119" t="s">
        <v>1131</v>
      </c>
      <c r="J119" t="s">
        <v>40</v>
      </c>
      <c r="K119" t="s">
        <v>5</v>
      </c>
      <c r="L119" t="s">
        <v>947</v>
      </c>
      <c r="M119" t="s">
        <v>208</v>
      </c>
      <c r="N119" t="s">
        <v>8</v>
      </c>
      <c r="O119">
        <v>5</v>
      </c>
      <c r="P119">
        <v>0</v>
      </c>
      <c r="Q119" s="3">
        <v>5</v>
      </c>
      <c r="R119" s="2">
        <v>700</v>
      </c>
    </row>
    <row r="120" spans="1:18" x14ac:dyDescent="0.3">
      <c r="A120" t="s">
        <v>933</v>
      </c>
      <c r="B120" t="s">
        <v>1341</v>
      </c>
      <c r="C120" t="s">
        <v>934</v>
      </c>
      <c r="D120" s="1">
        <v>44815</v>
      </c>
      <c r="E120" t="s">
        <v>1132</v>
      </c>
      <c r="F120" s="1">
        <v>44798</v>
      </c>
      <c r="G120" s="3">
        <v>17</v>
      </c>
      <c r="H120" t="s">
        <v>1133</v>
      </c>
      <c r="I120" t="s">
        <v>1134</v>
      </c>
      <c r="J120" t="s">
        <v>4</v>
      </c>
      <c r="K120" t="s">
        <v>5</v>
      </c>
      <c r="L120" t="s">
        <v>6</v>
      </c>
      <c r="M120" t="s">
        <v>24</v>
      </c>
      <c r="N120" t="s">
        <v>8</v>
      </c>
      <c r="O120">
        <v>1</v>
      </c>
      <c r="P120">
        <v>0</v>
      </c>
      <c r="Q120" s="3">
        <v>1</v>
      </c>
      <c r="R120" s="2">
        <v>131.5</v>
      </c>
    </row>
    <row r="121" spans="1:18" x14ac:dyDescent="0.3">
      <c r="A121" t="s">
        <v>933</v>
      </c>
      <c r="B121" t="s">
        <v>1341</v>
      </c>
      <c r="C121" t="s">
        <v>934</v>
      </c>
      <c r="D121" s="1">
        <v>44815</v>
      </c>
      <c r="E121" t="s">
        <v>1135</v>
      </c>
      <c r="F121" s="1">
        <v>44798</v>
      </c>
      <c r="G121" s="3">
        <v>17</v>
      </c>
      <c r="H121" t="s">
        <v>1136</v>
      </c>
      <c r="I121" t="s">
        <v>1137</v>
      </c>
      <c r="J121" t="s">
        <v>40</v>
      </c>
      <c r="K121" t="s">
        <v>5</v>
      </c>
      <c r="L121" t="s">
        <v>947</v>
      </c>
      <c r="M121" t="s">
        <v>79</v>
      </c>
      <c r="N121" t="s">
        <v>8</v>
      </c>
      <c r="O121">
        <v>2</v>
      </c>
      <c r="P121">
        <v>0</v>
      </c>
      <c r="Q121" s="3">
        <v>2</v>
      </c>
      <c r="R121" s="2">
        <v>259.25</v>
      </c>
    </row>
    <row r="122" spans="1:18" x14ac:dyDescent="0.3">
      <c r="A122" t="s">
        <v>933</v>
      </c>
      <c r="B122" t="s">
        <v>1341</v>
      </c>
      <c r="C122" t="s">
        <v>934</v>
      </c>
      <c r="D122" s="1">
        <v>44815</v>
      </c>
      <c r="E122" t="s">
        <v>1138</v>
      </c>
      <c r="F122" s="1">
        <v>44798</v>
      </c>
      <c r="G122" s="3">
        <v>17</v>
      </c>
      <c r="H122" t="s">
        <v>1139</v>
      </c>
      <c r="I122" t="s">
        <v>1140</v>
      </c>
      <c r="J122" t="s">
        <v>29</v>
      </c>
      <c r="K122" t="s">
        <v>5</v>
      </c>
      <c r="L122" t="s">
        <v>951</v>
      </c>
      <c r="M122" t="s">
        <v>29</v>
      </c>
      <c r="N122" t="s">
        <v>8</v>
      </c>
      <c r="O122">
        <v>2</v>
      </c>
      <c r="P122">
        <v>0</v>
      </c>
      <c r="Q122" s="3">
        <v>2</v>
      </c>
      <c r="R122" s="2">
        <v>333</v>
      </c>
    </row>
    <row r="123" spans="1:18" x14ac:dyDescent="0.3">
      <c r="A123" t="s">
        <v>933</v>
      </c>
      <c r="B123" t="s">
        <v>1341</v>
      </c>
      <c r="C123" t="s">
        <v>934</v>
      </c>
      <c r="D123" s="1">
        <v>44815</v>
      </c>
      <c r="E123" t="s">
        <v>1141</v>
      </c>
      <c r="F123" s="1">
        <v>44798</v>
      </c>
      <c r="G123" s="3">
        <v>17</v>
      </c>
      <c r="H123" t="s">
        <v>1142</v>
      </c>
      <c r="I123" t="s">
        <v>1143</v>
      </c>
      <c r="J123" t="s">
        <v>29</v>
      </c>
      <c r="K123" t="s">
        <v>5</v>
      </c>
      <c r="L123" t="s">
        <v>951</v>
      </c>
      <c r="M123" t="s">
        <v>29</v>
      </c>
      <c r="N123" t="s">
        <v>8</v>
      </c>
      <c r="O123">
        <v>6</v>
      </c>
      <c r="P123">
        <v>0</v>
      </c>
      <c r="Q123" s="3">
        <v>6</v>
      </c>
      <c r="R123" s="2">
        <v>439.8</v>
      </c>
    </row>
    <row r="124" spans="1:18" x14ac:dyDescent="0.3">
      <c r="A124" t="s">
        <v>933</v>
      </c>
      <c r="B124" t="s">
        <v>1341</v>
      </c>
      <c r="C124" t="s">
        <v>934</v>
      </c>
      <c r="D124" s="1">
        <v>44815</v>
      </c>
      <c r="E124" t="s">
        <v>1144</v>
      </c>
      <c r="F124" s="1">
        <v>44799</v>
      </c>
      <c r="G124" s="3">
        <v>16</v>
      </c>
      <c r="H124" t="s">
        <v>1145</v>
      </c>
      <c r="I124" t="s">
        <v>1146</v>
      </c>
      <c r="J124" t="s">
        <v>40</v>
      </c>
      <c r="K124" t="s">
        <v>5</v>
      </c>
      <c r="L124" t="s">
        <v>947</v>
      </c>
      <c r="M124" t="s">
        <v>208</v>
      </c>
      <c r="N124" t="s">
        <v>8</v>
      </c>
      <c r="O124">
        <v>1</v>
      </c>
      <c r="P124">
        <v>0</v>
      </c>
      <c r="Q124" s="3">
        <v>1</v>
      </c>
      <c r="R124" s="2">
        <v>140</v>
      </c>
    </row>
    <row r="125" spans="1:18" x14ac:dyDescent="0.3">
      <c r="A125" t="s">
        <v>933</v>
      </c>
      <c r="B125" t="s">
        <v>1341</v>
      </c>
      <c r="C125" t="s">
        <v>934</v>
      </c>
      <c r="D125" s="1">
        <v>44815</v>
      </c>
      <c r="E125" t="s">
        <v>1147</v>
      </c>
      <c r="F125" s="1">
        <v>44799</v>
      </c>
      <c r="G125" s="3">
        <v>16</v>
      </c>
      <c r="H125" t="s">
        <v>1148</v>
      </c>
      <c r="I125" t="s">
        <v>1149</v>
      </c>
      <c r="J125" t="s">
        <v>29</v>
      </c>
      <c r="K125" t="s">
        <v>5</v>
      </c>
      <c r="L125" t="s">
        <v>951</v>
      </c>
      <c r="M125" t="s">
        <v>43</v>
      </c>
      <c r="N125" t="s">
        <v>8</v>
      </c>
      <c r="O125">
        <v>1</v>
      </c>
      <c r="P125">
        <v>1</v>
      </c>
      <c r="Q125" s="3">
        <v>2</v>
      </c>
      <c r="R125" s="2">
        <v>280</v>
      </c>
    </row>
    <row r="126" spans="1:18" x14ac:dyDescent="0.3">
      <c r="A126" t="s">
        <v>933</v>
      </c>
      <c r="B126" t="s">
        <v>1341</v>
      </c>
      <c r="C126" t="s">
        <v>934</v>
      </c>
      <c r="D126" s="1">
        <v>44815</v>
      </c>
      <c r="E126" t="s">
        <v>1150</v>
      </c>
      <c r="F126" s="1">
        <v>44799</v>
      </c>
      <c r="G126" s="3">
        <v>16</v>
      </c>
      <c r="H126" t="s">
        <v>1151</v>
      </c>
      <c r="I126" t="s">
        <v>1152</v>
      </c>
      <c r="J126" t="s">
        <v>4</v>
      </c>
      <c r="K126" t="s">
        <v>5</v>
      </c>
      <c r="L126" t="s">
        <v>6</v>
      </c>
      <c r="M126" t="s">
        <v>7</v>
      </c>
      <c r="N126" t="s">
        <v>8</v>
      </c>
      <c r="O126">
        <v>1</v>
      </c>
      <c r="P126">
        <v>0</v>
      </c>
      <c r="Q126" s="3">
        <v>1</v>
      </c>
      <c r="R126" s="2">
        <v>37.5</v>
      </c>
    </row>
    <row r="127" spans="1:18" x14ac:dyDescent="0.3">
      <c r="A127" t="s">
        <v>933</v>
      </c>
      <c r="B127" t="s">
        <v>1341</v>
      </c>
      <c r="C127" t="s">
        <v>934</v>
      </c>
      <c r="D127" s="1">
        <v>44815</v>
      </c>
      <c r="E127" t="s">
        <v>1153</v>
      </c>
      <c r="F127" s="1">
        <v>44799</v>
      </c>
      <c r="G127" s="3">
        <v>16</v>
      </c>
      <c r="H127" t="s">
        <v>1154</v>
      </c>
      <c r="I127" t="s">
        <v>1155</v>
      </c>
      <c r="J127" t="s">
        <v>4</v>
      </c>
      <c r="K127" t="s">
        <v>5</v>
      </c>
      <c r="L127" t="s">
        <v>6</v>
      </c>
      <c r="M127" t="s">
        <v>7</v>
      </c>
      <c r="N127" t="s">
        <v>8</v>
      </c>
      <c r="O127">
        <v>1</v>
      </c>
      <c r="P127">
        <v>0</v>
      </c>
      <c r="Q127" s="3">
        <v>1</v>
      </c>
      <c r="R127" s="2">
        <v>37.5</v>
      </c>
    </row>
    <row r="128" spans="1:18" x14ac:dyDescent="0.3">
      <c r="A128" t="s">
        <v>933</v>
      </c>
      <c r="B128" t="s">
        <v>1341</v>
      </c>
      <c r="C128" t="s">
        <v>934</v>
      </c>
      <c r="D128" s="1">
        <v>44815</v>
      </c>
      <c r="E128" t="s">
        <v>1156</v>
      </c>
      <c r="F128" s="1">
        <v>44799</v>
      </c>
      <c r="G128" s="3">
        <v>16</v>
      </c>
      <c r="H128" t="s">
        <v>1157</v>
      </c>
      <c r="I128" t="s">
        <v>1158</v>
      </c>
      <c r="J128" t="s">
        <v>53</v>
      </c>
      <c r="K128" t="s">
        <v>5</v>
      </c>
      <c r="L128" t="s">
        <v>54</v>
      </c>
      <c r="M128" t="s">
        <v>1159</v>
      </c>
      <c r="N128" t="s">
        <v>8</v>
      </c>
      <c r="O128">
        <v>1</v>
      </c>
      <c r="P128">
        <v>0</v>
      </c>
      <c r="Q128" s="3">
        <v>1</v>
      </c>
      <c r="R128" s="2">
        <v>62.5</v>
      </c>
    </row>
    <row r="129" spans="1:18" x14ac:dyDescent="0.3">
      <c r="A129" t="s">
        <v>933</v>
      </c>
      <c r="B129" t="s">
        <v>1341</v>
      </c>
      <c r="C129" t="s">
        <v>934</v>
      </c>
      <c r="D129" s="1">
        <v>44815</v>
      </c>
      <c r="E129" t="s">
        <v>1160</v>
      </c>
      <c r="F129" s="1">
        <v>44801</v>
      </c>
      <c r="G129" s="3">
        <v>14</v>
      </c>
      <c r="H129" t="s">
        <v>1161</v>
      </c>
      <c r="I129" t="s">
        <v>1162</v>
      </c>
      <c r="J129" t="s">
        <v>40</v>
      </c>
      <c r="K129" t="s">
        <v>5</v>
      </c>
      <c r="L129" t="s">
        <v>947</v>
      </c>
      <c r="M129" t="s">
        <v>40</v>
      </c>
      <c r="N129" t="s">
        <v>8</v>
      </c>
      <c r="O129">
        <v>2</v>
      </c>
      <c r="P129">
        <v>0</v>
      </c>
      <c r="Q129" s="3">
        <v>2</v>
      </c>
      <c r="R129" s="2">
        <v>92</v>
      </c>
    </row>
    <row r="130" spans="1:18" x14ac:dyDescent="0.3">
      <c r="A130" t="s">
        <v>933</v>
      </c>
      <c r="B130" t="s">
        <v>1341</v>
      </c>
      <c r="C130" t="s">
        <v>934</v>
      </c>
      <c r="D130" s="1">
        <v>44815</v>
      </c>
      <c r="E130" t="s">
        <v>1163</v>
      </c>
      <c r="F130" s="1">
        <v>44802</v>
      </c>
      <c r="G130" s="3">
        <v>13</v>
      </c>
      <c r="H130" t="s">
        <v>1164</v>
      </c>
      <c r="I130" t="s">
        <v>1165</v>
      </c>
      <c r="J130" t="s">
        <v>29</v>
      </c>
      <c r="K130" t="s">
        <v>5</v>
      </c>
      <c r="L130" t="s">
        <v>951</v>
      </c>
      <c r="M130" t="s">
        <v>82</v>
      </c>
      <c r="N130" t="s">
        <v>8</v>
      </c>
      <c r="O130">
        <v>4</v>
      </c>
      <c r="P130">
        <v>0</v>
      </c>
      <c r="Q130" s="3">
        <v>4</v>
      </c>
      <c r="R130" s="2">
        <v>166</v>
      </c>
    </row>
    <row r="131" spans="1:18" x14ac:dyDescent="0.3">
      <c r="A131" t="s">
        <v>933</v>
      </c>
      <c r="B131" t="s">
        <v>1341</v>
      </c>
      <c r="C131" t="s">
        <v>934</v>
      </c>
      <c r="D131" s="1">
        <v>44815</v>
      </c>
      <c r="E131" t="s">
        <v>1166</v>
      </c>
      <c r="F131" s="1">
        <v>44802</v>
      </c>
      <c r="G131" s="3">
        <v>13</v>
      </c>
      <c r="H131" t="s">
        <v>1167</v>
      </c>
      <c r="I131" t="s">
        <v>1168</v>
      </c>
      <c r="J131" t="s">
        <v>29</v>
      </c>
      <c r="K131" t="s">
        <v>5</v>
      </c>
      <c r="L131" t="s">
        <v>951</v>
      </c>
      <c r="M131" t="s">
        <v>29</v>
      </c>
      <c r="N131" t="s">
        <v>8</v>
      </c>
      <c r="O131">
        <v>1</v>
      </c>
      <c r="P131">
        <v>0</v>
      </c>
      <c r="Q131" s="3">
        <v>1</v>
      </c>
      <c r="R131" s="2">
        <v>166.5</v>
      </c>
    </row>
    <row r="132" spans="1:18" x14ac:dyDescent="0.3">
      <c r="A132" t="s">
        <v>933</v>
      </c>
      <c r="B132" t="s">
        <v>1341</v>
      </c>
      <c r="C132" t="s">
        <v>934</v>
      </c>
      <c r="D132" s="1">
        <v>44815</v>
      </c>
      <c r="E132" t="s">
        <v>1169</v>
      </c>
      <c r="F132" s="1">
        <v>44803</v>
      </c>
      <c r="G132" s="3">
        <v>12</v>
      </c>
      <c r="H132" t="s">
        <v>1170</v>
      </c>
      <c r="I132" t="s">
        <v>1171</v>
      </c>
      <c r="J132" t="s">
        <v>14</v>
      </c>
      <c r="K132" t="s">
        <v>5</v>
      </c>
      <c r="L132" t="s">
        <v>67</v>
      </c>
      <c r="M132" t="s">
        <v>102</v>
      </c>
      <c r="N132" t="s">
        <v>8</v>
      </c>
      <c r="O132">
        <v>2</v>
      </c>
      <c r="P132">
        <v>0</v>
      </c>
      <c r="Q132" s="3">
        <v>2</v>
      </c>
      <c r="R132" s="2">
        <v>108</v>
      </c>
    </row>
    <row r="133" spans="1:18" x14ac:dyDescent="0.3">
      <c r="A133" t="s">
        <v>933</v>
      </c>
      <c r="B133" t="s">
        <v>1341</v>
      </c>
      <c r="C133" t="s">
        <v>934</v>
      </c>
      <c r="D133" s="1">
        <v>44815</v>
      </c>
      <c r="E133" t="s">
        <v>1172</v>
      </c>
      <c r="F133" s="1">
        <v>44803</v>
      </c>
      <c r="G133" s="3">
        <v>12</v>
      </c>
      <c r="H133" t="s">
        <v>1173</v>
      </c>
      <c r="I133" t="s">
        <v>1174</v>
      </c>
      <c r="J133" t="s">
        <v>4</v>
      </c>
      <c r="K133" t="s">
        <v>5</v>
      </c>
      <c r="L133" t="s">
        <v>6</v>
      </c>
      <c r="M133" t="s">
        <v>24</v>
      </c>
      <c r="N133" t="s">
        <v>8</v>
      </c>
      <c r="O133">
        <v>1</v>
      </c>
      <c r="P133">
        <v>0</v>
      </c>
      <c r="Q133" s="3">
        <v>1</v>
      </c>
      <c r="R133" s="2">
        <v>37.5</v>
      </c>
    </row>
    <row r="134" spans="1:18" x14ac:dyDescent="0.3">
      <c r="A134" t="s">
        <v>933</v>
      </c>
      <c r="B134" t="s">
        <v>1341</v>
      </c>
      <c r="C134" t="s">
        <v>934</v>
      </c>
      <c r="D134" s="1">
        <v>44815</v>
      </c>
      <c r="E134" t="s">
        <v>1175</v>
      </c>
      <c r="F134" s="1">
        <v>44803</v>
      </c>
      <c r="G134" s="3">
        <v>12</v>
      </c>
      <c r="H134" t="s">
        <v>1176</v>
      </c>
      <c r="I134" t="s">
        <v>1177</v>
      </c>
      <c r="J134" t="s">
        <v>602</v>
      </c>
      <c r="K134" t="s">
        <v>5</v>
      </c>
      <c r="L134" t="s">
        <v>961</v>
      </c>
      <c r="M134" t="s">
        <v>76</v>
      </c>
      <c r="N134" t="s">
        <v>8</v>
      </c>
      <c r="O134">
        <v>2</v>
      </c>
      <c r="P134">
        <v>0</v>
      </c>
      <c r="Q134" s="3">
        <v>2</v>
      </c>
      <c r="R134" s="2">
        <v>167</v>
      </c>
    </row>
    <row r="135" spans="1:18" x14ac:dyDescent="0.3">
      <c r="A135" t="s">
        <v>933</v>
      </c>
      <c r="B135" t="s">
        <v>1341</v>
      </c>
      <c r="C135" t="s">
        <v>934</v>
      </c>
      <c r="D135" s="1">
        <v>44815</v>
      </c>
      <c r="E135" t="s">
        <v>1178</v>
      </c>
      <c r="F135" s="1">
        <v>44804</v>
      </c>
      <c r="G135" s="3">
        <v>11</v>
      </c>
      <c r="H135" t="s">
        <v>1179</v>
      </c>
      <c r="I135" t="s">
        <v>1180</v>
      </c>
      <c r="J135" t="s">
        <v>14</v>
      </c>
      <c r="K135" t="s">
        <v>5</v>
      </c>
      <c r="L135" t="s">
        <v>67</v>
      </c>
      <c r="M135" t="s">
        <v>73</v>
      </c>
      <c r="N135" t="s">
        <v>8</v>
      </c>
      <c r="O135">
        <v>2</v>
      </c>
      <c r="P135">
        <v>0</v>
      </c>
      <c r="Q135" s="3">
        <v>2</v>
      </c>
      <c r="R135" s="2">
        <v>0</v>
      </c>
    </row>
    <row r="136" spans="1:18" x14ac:dyDescent="0.3">
      <c r="A136" t="s">
        <v>933</v>
      </c>
      <c r="B136" t="s">
        <v>1341</v>
      </c>
      <c r="C136" t="s">
        <v>934</v>
      </c>
      <c r="D136" s="1">
        <v>44815</v>
      </c>
      <c r="E136" t="s">
        <v>1181</v>
      </c>
      <c r="F136" s="1">
        <v>44804</v>
      </c>
      <c r="G136" s="3">
        <v>11</v>
      </c>
      <c r="H136" t="s">
        <v>1182</v>
      </c>
      <c r="I136" t="s">
        <v>1183</v>
      </c>
      <c r="J136" t="s">
        <v>29</v>
      </c>
      <c r="K136" t="s">
        <v>5</v>
      </c>
      <c r="L136" t="s">
        <v>951</v>
      </c>
      <c r="M136" t="s">
        <v>29</v>
      </c>
      <c r="N136" t="s">
        <v>8</v>
      </c>
      <c r="O136">
        <v>1</v>
      </c>
      <c r="P136">
        <v>0</v>
      </c>
      <c r="Q136" s="3">
        <v>1</v>
      </c>
      <c r="R136" s="2">
        <v>56</v>
      </c>
    </row>
    <row r="137" spans="1:18" x14ac:dyDescent="0.3">
      <c r="A137" t="s">
        <v>933</v>
      </c>
      <c r="B137" t="s">
        <v>1341</v>
      </c>
      <c r="C137" t="s">
        <v>934</v>
      </c>
      <c r="D137" s="1">
        <v>44815</v>
      </c>
      <c r="E137" t="s">
        <v>1184</v>
      </c>
      <c r="F137" s="1">
        <v>44804</v>
      </c>
      <c r="G137" s="3">
        <v>11</v>
      </c>
      <c r="H137" t="s">
        <v>1185</v>
      </c>
      <c r="I137" t="s">
        <v>1186</v>
      </c>
      <c r="J137" t="s">
        <v>53</v>
      </c>
      <c r="K137" t="s">
        <v>5</v>
      </c>
      <c r="L137" t="s">
        <v>54</v>
      </c>
      <c r="M137" t="s">
        <v>1187</v>
      </c>
      <c r="N137" t="s">
        <v>8</v>
      </c>
      <c r="O137">
        <v>2</v>
      </c>
      <c r="P137">
        <v>0</v>
      </c>
      <c r="Q137" s="3">
        <v>2</v>
      </c>
      <c r="R137" s="2">
        <v>116</v>
      </c>
    </row>
    <row r="138" spans="1:18" x14ac:dyDescent="0.3">
      <c r="A138" t="s">
        <v>933</v>
      </c>
      <c r="B138" t="s">
        <v>1341</v>
      </c>
      <c r="C138" t="s">
        <v>934</v>
      </c>
      <c r="D138" s="1">
        <v>44815</v>
      </c>
      <c r="E138" t="s">
        <v>1188</v>
      </c>
      <c r="F138" s="1">
        <v>44804</v>
      </c>
      <c r="G138" s="3">
        <v>11</v>
      </c>
      <c r="H138" t="s">
        <v>1189</v>
      </c>
      <c r="I138" t="s">
        <v>1190</v>
      </c>
      <c r="J138" t="s">
        <v>602</v>
      </c>
      <c r="K138" t="s">
        <v>5</v>
      </c>
      <c r="L138" t="s">
        <v>961</v>
      </c>
      <c r="M138" t="s">
        <v>31</v>
      </c>
      <c r="N138" t="s">
        <v>8</v>
      </c>
      <c r="O138">
        <v>1</v>
      </c>
      <c r="P138">
        <v>0</v>
      </c>
      <c r="Q138" s="3">
        <v>1</v>
      </c>
      <c r="R138" s="2">
        <v>85.41</v>
      </c>
    </row>
    <row r="139" spans="1:18" x14ac:dyDescent="0.3">
      <c r="A139" t="s">
        <v>933</v>
      </c>
      <c r="B139" t="s">
        <v>1341</v>
      </c>
      <c r="C139" t="s">
        <v>934</v>
      </c>
      <c r="D139" s="1">
        <v>44815</v>
      </c>
      <c r="E139" t="s">
        <v>1191</v>
      </c>
      <c r="F139" s="1">
        <v>44805</v>
      </c>
      <c r="G139" s="3">
        <v>10</v>
      </c>
      <c r="H139" t="s">
        <v>1192</v>
      </c>
      <c r="I139" t="s">
        <v>1193</v>
      </c>
      <c r="J139" t="s">
        <v>40</v>
      </c>
      <c r="K139" t="s">
        <v>5</v>
      </c>
      <c r="L139" t="s">
        <v>947</v>
      </c>
      <c r="M139" t="s">
        <v>278</v>
      </c>
      <c r="N139" t="s">
        <v>8</v>
      </c>
      <c r="O139">
        <v>2</v>
      </c>
      <c r="P139">
        <v>0</v>
      </c>
      <c r="Q139" s="3">
        <v>2</v>
      </c>
      <c r="R139" s="2">
        <v>0</v>
      </c>
    </row>
    <row r="140" spans="1:18" x14ac:dyDescent="0.3">
      <c r="A140" t="s">
        <v>933</v>
      </c>
      <c r="B140" t="s">
        <v>1341</v>
      </c>
      <c r="C140" t="s">
        <v>934</v>
      </c>
      <c r="D140" s="1">
        <v>44815</v>
      </c>
      <c r="E140" t="s">
        <v>1194</v>
      </c>
      <c r="F140" s="1">
        <v>44805</v>
      </c>
      <c r="G140" s="3">
        <v>10</v>
      </c>
      <c r="H140" t="s">
        <v>1195</v>
      </c>
      <c r="I140" t="s">
        <v>1196</v>
      </c>
      <c r="J140" t="s">
        <v>29</v>
      </c>
      <c r="K140" t="s">
        <v>5</v>
      </c>
      <c r="L140" t="s">
        <v>951</v>
      </c>
      <c r="M140" t="s">
        <v>82</v>
      </c>
      <c r="N140" t="s">
        <v>8</v>
      </c>
      <c r="O140">
        <v>1</v>
      </c>
      <c r="P140">
        <v>0</v>
      </c>
      <c r="Q140" s="3">
        <v>1</v>
      </c>
      <c r="R140" s="2">
        <v>35</v>
      </c>
    </row>
    <row r="141" spans="1:18" x14ac:dyDescent="0.3">
      <c r="A141" t="s">
        <v>933</v>
      </c>
      <c r="B141" t="s">
        <v>1341</v>
      </c>
      <c r="C141" t="s">
        <v>934</v>
      </c>
      <c r="D141" s="1">
        <v>44815</v>
      </c>
      <c r="E141" t="s">
        <v>1197</v>
      </c>
      <c r="F141" s="1">
        <v>44805</v>
      </c>
      <c r="G141" s="3">
        <v>10</v>
      </c>
      <c r="H141" t="s">
        <v>1198</v>
      </c>
      <c r="I141" t="s">
        <v>1199</v>
      </c>
      <c r="J141" t="s">
        <v>29</v>
      </c>
      <c r="K141" t="s">
        <v>5</v>
      </c>
      <c r="L141" t="s">
        <v>951</v>
      </c>
      <c r="M141" t="s">
        <v>82</v>
      </c>
      <c r="N141" t="s">
        <v>8</v>
      </c>
      <c r="O141">
        <v>2</v>
      </c>
      <c r="P141">
        <v>0</v>
      </c>
      <c r="Q141" s="3">
        <v>2</v>
      </c>
      <c r="R141" s="2">
        <v>70</v>
      </c>
    </row>
    <row r="142" spans="1:18" x14ac:dyDescent="0.3">
      <c r="A142" t="s">
        <v>933</v>
      </c>
      <c r="B142" t="s">
        <v>1341</v>
      </c>
      <c r="C142" t="s">
        <v>934</v>
      </c>
      <c r="D142" s="1">
        <v>44815</v>
      </c>
      <c r="E142">
        <v>56010</v>
      </c>
      <c r="F142" s="1">
        <v>44806</v>
      </c>
      <c r="G142" s="3">
        <v>9</v>
      </c>
      <c r="H142" t="s">
        <v>1200</v>
      </c>
      <c r="I142" t="s">
        <v>1201</v>
      </c>
      <c r="J142" t="s">
        <v>4</v>
      </c>
      <c r="K142" t="s">
        <v>5</v>
      </c>
      <c r="L142" t="s">
        <v>6</v>
      </c>
      <c r="M142" t="s">
        <v>7</v>
      </c>
      <c r="N142" t="s">
        <v>8</v>
      </c>
      <c r="O142">
        <v>1</v>
      </c>
      <c r="P142">
        <v>1</v>
      </c>
      <c r="Q142" s="3">
        <v>2</v>
      </c>
      <c r="R142" s="2">
        <v>75</v>
      </c>
    </row>
    <row r="143" spans="1:18" x14ac:dyDescent="0.3">
      <c r="A143" t="s">
        <v>933</v>
      </c>
      <c r="B143" t="s">
        <v>1341</v>
      </c>
      <c r="C143" t="s">
        <v>934</v>
      </c>
      <c r="D143" s="1">
        <v>44815</v>
      </c>
      <c r="E143" t="s">
        <v>1202</v>
      </c>
      <c r="F143" s="1">
        <v>44806</v>
      </c>
      <c r="G143" s="3">
        <v>9</v>
      </c>
      <c r="H143" t="s">
        <v>1203</v>
      </c>
      <c r="I143" t="s">
        <v>1204</v>
      </c>
      <c r="J143" t="s">
        <v>4</v>
      </c>
      <c r="K143" t="s">
        <v>5</v>
      </c>
      <c r="L143" t="s">
        <v>6</v>
      </c>
      <c r="M143" t="s">
        <v>24</v>
      </c>
      <c r="N143" t="s">
        <v>8</v>
      </c>
      <c r="O143">
        <v>2</v>
      </c>
      <c r="P143">
        <v>0</v>
      </c>
      <c r="Q143" s="3">
        <v>2</v>
      </c>
      <c r="R143" s="2">
        <v>75</v>
      </c>
    </row>
    <row r="144" spans="1:18" x14ac:dyDescent="0.3">
      <c r="A144" t="s">
        <v>933</v>
      </c>
      <c r="B144" t="s">
        <v>1341</v>
      </c>
      <c r="C144" t="s">
        <v>934</v>
      </c>
      <c r="D144" s="1">
        <v>44815</v>
      </c>
      <c r="E144" t="s">
        <v>1205</v>
      </c>
      <c r="F144" s="1">
        <v>44807</v>
      </c>
      <c r="G144" s="3">
        <v>8</v>
      </c>
      <c r="H144" t="s">
        <v>1206</v>
      </c>
      <c r="I144" t="s">
        <v>1207</v>
      </c>
      <c r="J144" t="s">
        <v>4</v>
      </c>
      <c r="K144" t="s">
        <v>5</v>
      </c>
      <c r="L144" t="s">
        <v>6</v>
      </c>
      <c r="M144" t="s">
        <v>211</v>
      </c>
      <c r="N144" t="s">
        <v>8</v>
      </c>
      <c r="O144">
        <v>3</v>
      </c>
      <c r="P144">
        <v>0</v>
      </c>
      <c r="Q144" s="3">
        <v>3</v>
      </c>
      <c r="R144" s="2">
        <v>99</v>
      </c>
    </row>
    <row r="145" spans="1:18" x14ac:dyDescent="0.3">
      <c r="A145" t="s">
        <v>933</v>
      </c>
      <c r="B145" t="s">
        <v>1341</v>
      </c>
      <c r="C145" t="s">
        <v>934</v>
      </c>
      <c r="D145" s="1">
        <v>44815</v>
      </c>
      <c r="E145" t="s">
        <v>1208</v>
      </c>
      <c r="F145" s="1">
        <v>44807</v>
      </c>
      <c r="G145" s="3">
        <v>8</v>
      </c>
      <c r="H145" t="s">
        <v>1209</v>
      </c>
      <c r="I145" t="s">
        <v>1210</v>
      </c>
      <c r="J145" t="s">
        <v>14</v>
      </c>
      <c r="K145" t="s">
        <v>5</v>
      </c>
      <c r="L145" t="s">
        <v>67</v>
      </c>
      <c r="M145" t="s">
        <v>17</v>
      </c>
      <c r="N145" t="s">
        <v>8</v>
      </c>
      <c r="O145">
        <v>2</v>
      </c>
      <c r="P145">
        <v>0</v>
      </c>
      <c r="Q145" s="3">
        <v>2</v>
      </c>
      <c r="R145" s="2">
        <v>188.1</v>
      </c>
    </row>
    <row r="146" spans="1:18" x14ac:dyDescent="0.3">
      <c r="A146" t="s">
        <v>933</v>
      </c>
      <c r="B146" t="s">
        <v>1341</v>
      </c>
      <c r="C146" t="s">
        <v>934</v>
      </c>
      <c r="D146" s="1">
        <v>44815</v>
      </c>
      <c r="E146" t="s">
        <v>1211</v>
      </c>
      <c r="F146" s="1">
        <v>44808</v>
      </c>
      <c r="G146" s="3">
        <v>7</v>
      </c>
      <c r="H146" t="s">
        <v>1212</v>
      </c>
      <c r="I146" t="s">
        <v>1213</v>
      </c>
      <c r="J146" t="s">
        <v>29</v>
      </c>
      <c r="K146" t="s">
        <v>5</v>
      </c>
      <c r="L146" t="s">
        <v>951</v>
      </c>
      <c r="M146" t="s">
        <v>29</v>
      </c>
      <c r="N146" t="s">
        <v>8</v>
      </c>
      <c r="O146">
        <v>1</v>
      </c>
      <c r="P146">
        <v>0</v>
      </c>
      <c r="Q146" s="3">
        <v>1</v>
      </c>
      <c r="R146" s="2">
        <v>166.5</v>
      </c>
    </row>
    <row r="147" spans="1:18" x14ac:dyDescent="0.3">
      <c r="A147" t="s">
        <v>933</v>
      </c>
      <c r="B147" t="s">
        <v>1341</v>
      </c>
      <c r="C147" t="s">
        <v>934</v>
      </c>
      <c r="D147" s="1">
        <v>44815</v>
      </c>
      <c r="E147" t="s">
        <v>1214</v>
      </c>
      <c r="F147" s="1">
        <v>44808</v>
      </c>
      <c r="G147" s="3">
        <v>7</v>
      </c>
      <c r="H147" t="s">
        <v>1215</v>
      </c>
      <c r="I147" t="s">
        <v>1216</v>
      </c>
      <c r="J147" t="s">
        <v>29</v>
      </c>
      <c r="K147" t="s">
        <v>5</v>
      </c>
      <c r="L147" t="s">
        <v>951</v>
      </c>
      <c r="M147" t="s">
        <v>29</v>
      </c>
      <c r="N147" t="s">
        <v>8</v>
      </c>
      <c r="O147">
        <v>1</v>
      </c>
      <c r="P147">
        <v>0</v>
      </c>
      <c r="Q147" s="3">
        <v>1</v>
      </c>
      <c r="R147" s="2">
        <v>166.5</v>
      </c>
    </row>
    <row r="148" spans="1:18" x14ac:dyDescent="0.3">
      <c r="A148" t="s">
        <v>933</v>
      </c>
      <c r="B148" t="s">
        <v>1341</v>
      </c>
      <c r="C148" t="s">
        <v>934</v>
      </c>
      <c r="D148" s="1">
        <v>44815</v>
      </c>
      <c r="E148" t="s">
        <v>1217</v>
      </c>
      <c r="F148" s="1">
        <v>44808</v>
      </c>
      <c r="G148" s="3">
        <v>7</v>
      </c>
      <c r="H148" t="s">
        <v>1218</v>
      </c>
      <c r="I148" t="s">
        <v>1219</v>
      </c>
      <c r="J148" t="s">
        <v>29</v>
      </c>
      <c r="K148" t="s">
        <v>5</v>
      </c>
      <c r="L148" t="s">
        <v>951</v>
      </c>
      <c r="M148" t="s">
        <v>434</v>
      </c>
      <c r="N148" t="s">
        <v>8</v>
      </c>
      <c r="O148">
        <v>3</v>
      </c>
      <c r="P148">
        <v>0</v>
      </c>
      <c r="Q148" s="3">
        <v>3</v>
      </c>
      <c r="R148" s="2">
        <v>187.5</v>
      </c>
    </row>
    <row r="149" spans="1:18" x14ac:dyDescent="0.3">
      <c r="A149" t="s">
        <v>933</v>
      </c>
      <c r="B149" t="s">
        <v>1341</v>
      </c>
      <c r="C149" t="s">
        <v>934</v>
      </c>
      <c r="D149" s="1">
        <v>44815</v>
      </c>
      <c r="E149" t="s">
        <v>1220</v>
      </c>
      <c r="F149" s="1">
        <v>44808</v>
      </c>
      <c r="G149" s="3">
        <v>7</v>
      </c>
      <c r="H149" t="s">
        <v>1221</v>
      </c>
      <c r="I149" t="s">
        <v>1222</v>
      </c>
      <c r="J149" t="s">
        <v>40</v>
      </c>
      <c r="K149" t="s">
        <v>5</v>
      </c>
      <c r="L149" t="s">
        <v>947</v>
      </c>
      <c r="M149" t="s">
        <v>208</v>
      </c>
      <c r="N149" t="s">
        <v>8</v>
      </c>
      <c r="O149">
        <v>2</v>
      </c>
      <c r="P149">
        <v>0</v>
      </c>
      <c r="Q149" s="3">
        <v>2</v>
      </c>
      <c r="R149" s="2">
        <v>92</v>
      </c>
    </row>
    <row r="150" spans="1:18" x14ac:dyDescent="0.3">
      <c r="A150" t="s">
        <v>933</v>
      </c>
      <c r="B150" t="s">
        <v>1341</v>
      </c>
      <c r="C150" t="s">
        <v>934</v>
      </c>
      <c r="D150" s="1">
        <v>44815</v>
      </c>
      <c r="E150" t="s">
        <v>1223</v>
      </c>
      <c r="F150" s="1">
        <v>44808</v>
      </c>
      <c r="G150" s="3">
        <v>7</v>
      </c>
      <c r="H150" t="s">
        <v>1224</v>
      </c>
      <c r="I150" t="s">
        <v>1225</v>
      </c>
      <c r="J150" t="s">
        <v>14</v>
      </c>
      <c r="K150" t="s">
        <v>5</v>
      </c>
      <c r="L150" t="s">
        <v>67</v>
      </c>
      <c r="M150" t="s">
        <v>17</v>
      </c>
      <c r="N150" t="s">
        <v>8</v>
      </c>
      <c r="O150">
        <v>2</v>
      </c>
      <c r="P150">
        <v>0</v>
      </c>
      <c r="Q150" s="3">
        <v>2</v>
      </c>
      <c r="R150" s="2">
        <v>198</v>
      </c>
    </row>
    <row r="151" spans="1:18" x14ac:dyDescent="0.3">
      <c r="A151" t="s">
        <v>933</v>
      </c>
      <c r="B151" t="s">
        <v>1341</v>
      </c>
      <c r="C151" t="s">
        <v>934</v>
      </c>
      <c r="D151" s="1">
        <v>44815</v>
      </c>
      <c r="E151" t="s">
        <v>1226</v>
      </c>
      <c r="F151" s="1">
        <v>44808</v>
      </c>
      <c r="G151" s="3">
        <v>7</v>
      </c>
      <c r="H151" t="s">
        <v>1227</v>
      </c>
      <c r="I151" t="s">
        <v>1228</v>
      </c>
      <c r="J151" t="s">
        <v>4</v>
      </c>
      <c r="K151" t="s">
        <v>5</v>
      </c>
      <c r="L151" t="s">
        <v>6</v>
      </c>
      <c r="M151" t="s">
        <v>24</v>
      </c>
      <c r="N151" t="s">
        <v>8</v>
      </c>
      <c r="O151">
        <v>2</v>
      </c>
      <c r="P151">
        <v>0</v>
      </c>
      <c r="Q151" s="3">
        <v>2</v>
      </c>
      <c r="R151" s="2">
        <v>75</v>
      </c>
    </row>
    <row r="152" spans="1:18" x14ac:dyDescent="0.3">
      <c r="A152" t="s">
        <v>933</v>
      </c>
      <c r="B152" t="s">
        <v>1341</v>
      </c>
      <c r="C152" t="s">
        <v>934</v>
      </c>
      <c r="D152" s="1">
        <v>44815</v>
      </c>
      <c r="E152" t="s">
        <v>1229</v>
      </c>
      <c r="F152" s="1">
        <v>44809</v>
      </c>
      <c r="G152" s="3">
        <v>6</v>
      </c>
      <c r="H152" t="s">
        <v>1230</v>
      </c>
      <c r="I152" t="s">
        <v>1231</v>
      </c>
      <c r="J152" t="s">
        <v>29</v>
      </c>
      <c r="K152" t="s">
        <v>5</v>
      </c>
      <c r="L152" t="s">
        <v>951</v>
      </c>
      <c r="M152" t="s">
        <v>82</v>
      </c>
      <c r="N152" t="s">
        <v>8</v>
      </c>
      <c r="O152">
        <v>2</v>
      </c>
      <c r="P152">
        <v>0</v>
      </c>
      <c r="Q152" s="3">
        <v>2</v>
      </c>
      <c r="R152" s="2">
        <v>83</v>
      </c>
    </row>
    <row r="153" spans="1:18" x14ac:dyDescent="0.3">
      <c r="A153" t="s">
        <v>933</v>
      </c>
      <c r="B153" t="s">
        <v>1341</v>
      </c>
      <c r="C153" t="s">
        <v>934</v>
      </c>
      <c r="D153" s="1">
        <v>44815</v>
      </c>
      <c r="E153" t="s">
        <v>1232</v>
      </c>
      <c r="F153" s="1">
        <v>44809</v>
      </c>
      <c r="G153" s="3">
        <v>6</v>
      </c>
      <c r="H153" t="s">
        <v>1233</v>
      </c>
      <c r="I153" t="s">
        <v>1234</v>
      </c>
      <c r="J153" t="s">
        <v>29</v>
      </c>
      <c r="K153" t="s">
        <v>5</v>
      </c>
      <c r="L153" t="s">
        <v>951</v>
      </c>
      <c r="M153" t="s">
        <v>82</v>
      </c>
      <c r="N153" t="s">
        <v>8</v>
      </c>
      <c r="O153">
        <v>2</v>
      </c>
      <c r="P153">
        <v>0</v>
      </c>
      <c r="Q153" s="3">
        <v>2</v>
      </c>
      <c r="R153" s="2">
        <v>84.6</v>
      </c>
    </row>
    <row r="154" spans="1:18" x14ac:dyDescent="0.3">
      <c r="A154" t="s">
        <v>933</v>
      </c>
      <c r="B154" t="s">
        <v>1341</v>
      </c>
      <c r="C154" t="s">
        <v>934</v>
      </c>
      <c r="D154" s="1">
        <v>44815</v>
      </c>
      <c r="E154" t="s">
        <v>1235</v>
      </c>
      <c r="F154" s="1">
        <v>44809</v>
      </c>
      <c r="G154" s="3">
        <v>6</v>
      </c>
      <c r="H154" t="s">
        <v>1236</v>
      </c>
      <c r="I154" t="s">
        <v>1237</v>
      </c>
      <c r="J154" t="s">
        <v>29</v>
      </c>
      <c r="K154" t="s">
        <v>5</v>
      </c>
      <c r="L154" t="s">
        <v>951</v>
      </c>
      <c r="M154" t="s">
        <v>82</v>
      </c>
      <c r="N154" t="s">
        <v>8</v>
      </c>
      <c r="O154">
        <v>4</v>
      </c>
      <c r="P154">
        <v>0</v>
      </c>
      <c r="Q154" s="3">
        <v>4</v>
      </c>
      <c r="R154" s="2">
        <v>169.2</v>
      </c>
    </row>
    <row r="155" spans="1:18" x14ac:dyDescent="0.3">
      <c r="A155" t="s">
        <v>933</v>
      </c>
      <c r="B155" t="s">
        <v>1341</v>
      </c>
      <c r="C155" t="s">
        <v>934</v>
      </c>
      <c r="D155" s="1">
        <v>44815</v>
      </c>
      <c r="E155" t="s">
        <v>1238</v>
      </c>
      <c r="F155" s="1">
        <v>44809</v>
      </c>
      <c r="G155" s="3">
        <v>6</v>
      </c>
      <c r="H155" t="s">
        <v>1239</v>
      </c>
      <c r="I155" t="s">
        <v>1240</v>
      </c>
      <c r="J155" t="s">
        <v>29</v>
      </c>
      <c r="K155" t="s">
        <v>5</v>
      </c>
      <c r="L155" t="s">
        <v>951</v>
      </c>
      <c r="M155" t="s">
        <v>82</v>
      </c>
      <c r="N155" t="s">
        <v>8</v>
      </c>
      <c r="O155">
        <v>1</v>
      </c>
      <c r="P155">
        <v>0</v>
      </c>
      <c r="Q155" s="3">
        <v>1</v>
      </c>
      <c r="R155" s="2">
        <v>41.5</v>
      </c>
    </row>
    <row r="156" spans="1:18" x14ac:dyDescent="0.3">
      <c r="A156" t="s">
        <v>933</v>
      </c>
      <c r="B156" t="s">
        <v>1341</v>
      </c>
      <c r="C156" t="s">
        <v>934</v>
      </c>
      <c r="D156" s="1">
        <v>44815</v>
      </c>
      <c r="E156" t="s">
        <v>1241</v>
      </c>
      <c r="F156" s="1">
        <v>44809</v>
      </c>
      <c r="G156" s="3">
        <v>6</v>
      </c>
      <c r="H156" t="s">
        <v>1242</v>
      </c>
      <c r="I156" t="s">
        <v>1243</v>
      </c>
      <c r="J156" t="s">
        <v>40</v>
      </c>
      <c r="K156" t="s">
        <v>5</v>
      </c>
      <c r="L156" t="s">
        <v>947</v>
      </c>
      <c r="M156" t="s">
        <v>278</v>
      </c>
      <c r="N156" t="s">
        <v>8</v>
      </c>
      <c r="O156">
        <v>3</v>
      </c>
      <c r="P156">
        <v>0</v>
      </c>
      <c r="Q156" s="3">
        <v>3</v>
      </c>
      <c r="R156" s="2">
        <v>124.5</v>
      </c>
    </row>
    <row r="157" spans="1:18" x14ac:dyDescent="0.3">
      <c r="A157" t="s">
        <v>933</v>
      </c>
      <c r="B157" t="s">
        <v>1341</v>
      </c>
      <c r="C157" t="s">
        <v>934</v>
      </c>
      <c r="D157" s="1">
        <v>44815</v>
      </c>
      <c r="E157" t="s">
        <v>1244</v>
      </c>
      <c r="F157" s="1">
        <v>44809</v>
      </c>
      <c r="G157" s="3">
        <v>6</v>
      </c>
      <c r="H157" t="s">
        <v>1245</v>
      </c>
      <c r="I157" t="s">
        <v>1246</v>
      </c>
      <c r="J157" t="s">
        <v>14</v>
      </c>
      <c r="K157" t="s">
        <v>5</v>
      </c>
      <c r="L157" t="s">
        <v>67</v>
      </c>
      <c r="M157" t="s">
        <v>102</v>
      </c>
      <c r="N157" t="s">
        <v>8</v>
      </c>
      <c r="O157">
        <v>3</v>
      </c>
      <c r="P157">
        <v>0</v>
      </c>
      <c r="Q157" s="3">
        <v>3</v>
      </c>
      <c r="R157" s="2">
        <v>250.5</v>
      </c>
    </row>
    <row r="158" spans="1:18" x14ac:dyDescent="0.3">
      <c r="A158" t="s">
        <v>933</v>
      </c>
      <c r="B158" t="s">
        <v>1341</v>
      </c>
      <c r="C158" t="s">
        <v>934</v>
      </c>
      <c r="D158" s="1">
        <v>44815</v>
      </c>
      <c r="E158" t="s">
        <v>1247</v>
      </c>
      <c r="F158" s="1">
        <v>44809</v>
      </c>
      <c r="G158" s="3">
        <v>6</v>
      </c>
      <c r="H158" t="s">
        <v>1248</v>
      </c>
      <c r="I158" t="s">
        <v>1249</v>
      </c>
      <c r="J158" t="s">
        <v>29</v>
      </c>
      <c r="K158" t="s">
        <v>5</v>
      </c>
      <c r="L158" t="s">
        <v>951</v>
      </c>
      <c r="M158" t="s">
        <v>43</v>
      </c>
      <c r="N158" t="s">
        <v>8</v>
      </c>
      <c r="O158">
        <v>3</v>
      </c>
      <c r="P158">
        <v>1</v>
      </c>
      <c r="Q158" s="3">
        <v>4</v>
      </c>
      <c r="R158" s="2">
        <v>184</v>
      </c>
    </row>
    <row r="159" spans="1:18" x14ac:dyDescent="0.3">
      <c r="A159" t="s">
        <v>933</v>
      </c>
      <c r="B159" t="s">
        <v>1341</v>
      </c>
      <c r="C159" t="s">
        <v>934</v>
      </c>
      <c r="D159" s="1">
        <v>44815</v>
      </c>
      <c r="E159" t="s">
        <v>1250</v>
      </c>
      <c r="F159" s="1">
        <v>44809</v>
      </c>
      <c r="G159" s="3">
        <v>6</v>
      </c>
      <c r="H159" t="s">
        <v>1251</v>
      </c>
      <c r="I159" t="s">
        <v>1252</v>
      </c>
      <c r="J159" t="s">
        <v>29</v>
      </c>
      <c r="K159" t="s">
        <v>5</v>
      </c>
      <c r="L159" t="s">
        <v>951</v>
      </c>
      <c r="M159" t="s">
        <v>434</v>
      </c>
      <c r="N159" t="s">
        <v>8</v>
      </c>
      <c r="O159">
        <v>5</v>
      </c>
      <c r="P159">
        <v>0</v>
      </c>
      <c r="Q159" s="3">
        <v>5</v>
      </c>
      <c r="R159" s="2">
        <v>312.5</v>
      </c>
    </row>
    <row r="160" spans="1:18" x14ac:dyDescent="0.3">
      <c r="A160" t="s">
        <v>933</v>
      </c>
      <c r="B160" t="s">
        <v>1341</v>
      </c>
      <c r="C160" t="s">
        <v>934</v>
      </c>
      <c r="D160" s="1">
        <v>44815</v>
      </c>
      <c r="E160" t="s">
        <v>1253</v>
      </c>
      <c r="F160" s="1">
        <v>44809</v>
      </c>
      <c r="G160" s="3">
        <v>6</v>
      </c>
      <c r="H160" t="s">
        <v>1254</v>
      </c>
      <c r="I160" t="s">
        <v>1255</v>
      </c>
      <c r="J160" t="s">
        <v>53</v>
      </c>
      <c r="K160" t="s">
        <v>5</v>
      </c>
      <c r="L160" t="s">
        <v>54</v>
      </c>
      <c r="M160" t="s">
        <v>58</v>
      </c>
      <c r="N160" t="s">
        <v>8</v>
      </c>
      <c r="O160">
        <v>1</v>
      </c>
      <c r="P160">
        <v>1</v>
      </c>
      <c r="Q160" s="3">
        <v>2</v>
      </c>
      <c r="R160" s="2">
        <v>108</v>
      </c>
    </row>
    <row r="161" spans="1:18" x14ac:dyDescent="0.3">
      <c r="A161" t="s">
        <v>933</v>
      </c>
      <c r="B161" t="s">
        <v>1341</v>
      </c>
      <c r="C161" t="s">
        <v>934</v>
      </c>
      <c r="D161" s="1">
        <v>44815</v>
      </c>
      <c r="E161" t="s">
        <v>1256</v>
      </c>
      <c r="F161" s="1">
        <v>44809</v>
      </c>
      <c r="G161" s="3">
        <v>6</v>
      </c>
      <c r="H161" t="s">
        <v>1257</v>
      </c>
      <c r="I161" t="s">
        <v>1258</v>
      </c>
      <c r="J161" t="s">
        <v>40</v>
      </c>
      <c r="K161" t="s">
        <v>5</v>
      </c>
      <c r="L161" t="s">
        <v>947</v>
      </c>
      <c r="M161" t="s">
        <v>55</v>
      </c>
      <c r="N161" t="s">
        <v>8</v>
      </c>
      <c r="O161">
        <v>2</v>
      </c>
      <c r="P161">
        <v>0</v>
      </c>
      <c r="Q161" s="3">
        <v>2</v>
      </c>
      <c r="R161" s="2">
        <v>246</v>
      </c>
    </row>
    <row r="162" spans="1:18" x14ac:dyDescent="0.3">
      <c r="A162" t="s">
        <v>933</v>
      </c>
      <c r="B162" t="s">
        <v>1341</v>
      </c>
      <c r="C162" t="s">
        <v>934</v>
      </c>
      <c r="D162" s="1">
        <v>44815</v>
      </c>
      <c r="E162" t="s">
        <v>1259</v>
      </c>
      <c r="F162" s="1">
        <v>44810</v>
      </c>
      <c r="G162" s="3">
        <v>5</v>
      </c>
      <c r="H162" t="s">
        <v>1260</v>
      </c>
      <c r="I162" t="s">
        <v>1261</v>
      </c>
      <c r="J162" t="s">
        <v>14</v>
      </c>
      <c r="K162" t="s">
        <v>5</v>
      </c>
      <c r="L162" t="s">
        <v>67</v>
      </c>
      <c r="M162" t="s">
        <v>73</v>
      </c>
      <c r="N162" t="s">
        <v>8</v>
      </c>
      <c r="O162">
        <v>2</v>
      </c>
      <c r="P162">
        <v>0</v>
      </c>
      <c r="Q162" s="3">
        <v>2</v>
      </c>
      <c r="R162" s="2">
        <v>0</v>
      </c>
    </row>
    <row r="163" spans="1:18" x14ac:dyDescent="0.3">
      <c r="A163" t="s">
        <v>933</v>
      </c>
      <c r="B163" t="s">
        <v>1341</v>
      </c>
      <c r="C163" t="s">
        <v>934</v>
      </c>
      <c r="D163" s="1">
        <v>44815</v>
      </c>
      <c r="E163" t="s">
        <v>1262</v>
      </c>
      <c r="F163" s="1">
        <v>44810</v>
      </c>
      <c r="G163" s="3">
        <v>5</v>
      </c>
      <c r="H163" t="s">
        <v>1263</v>
      </c>
      <c r="I163" t="s">
        <v>1264</v>
      </c>
      <c r="J163" t="s">
        <v>40</v>
      </c>
      <c r="K163" t="s">
        <v>5</v>
      </c>
      <c r="L163" t="s">
        <v>947</v>
      </c>
      <c r="M163" t="s">
        <v>40</v>
      </c>
      <c r="N163" t="s">
        <v>8</v>
      </c>
      <c r="O163">
        <v>2</v>
      </c>
      <c r="P163">
        <v>0</v>
      </c>
      <c r="Q163" s="3">
        <v>2</v>
      </c>
      <c r="R163" s="2">
        <v>280</v>
      </c>
    </row>
    <row r="164" spans="1:18" x14ac:dyDescent="0.3">
      <c r="A164" t="s">
        <v>933</v>
      </c>
      <c r="B164" t="s">
        <v>1341</v>
      </c>
      <c r="C164" t="s">
        <v>934</v>
      </c>
      <c r="D164" s="1">
        <v>44815</v>
      </c>
      <c r="E164" t="s">
        <v>1265</v>
      </c>
      <c r="F164" s="1">
        <v>44810</v>
      </c>
      <c r="G164" s="3">
        <v>5</v>
      </c>
      <c r="H164" t="s">
        <v>1266</v>
      </c>
      <c r="I164" t="s">
        <v>1267</v>
      </c>
      <c r="J164" t="s">
        <v>4</v>
      </c>
      <c r="K164" t="s">
        <v>5</v>
      </c>
      <c r="L164" t="s">
        <v>6</v>
      </c>
      <c r="M164" t="s">
        <v>24</v>
      </c>
      <c r="N164" t="s">
        <v>8</v>
      </c>
      <c r="O164">
        <v>1</v>
      </c>
      <c r="P164">
        <v>0</v>
      </c>
      <c r="Q164" s="3">
        <v>1</v>
      </c>
      <c r="R164" s="2">
        <v>131.5</v>
      </c>
    </row>
    <row r="165" spans="1:18" x14ac:dyDescent="0.3">
      <c r="A165" t="s">
        <v>933</v>
      </c>
      <c r="B165" t="s">
        <v>1341</v>
      </c>
      <c r="C165" t="s">
        <v>934</v>
      </c>
      <c r="D165" s="1">
        <v>44815</v>
      </c>
      <c r="E165" t="s">
        <v>1268</v>
      </c>
      <c r="F165" s="1">
        <v>44810</v>
      </c>
      <c r="G165" s="3">
        <v>5</v>
      </c>
      <c r="H165" t="s">
        <v>1269</v>
      </c>
      <c r="I165" t="s">
        <v>1270</v>
      </c>
      <c r="J165" t="s">
        <v>4</v>
      </c>
      <c r="K165" t="s">
        <v>5</v>
      </c>
      <c r="L165" t="s">
        <v>6</v>
      </c>
      <c r="M165" t="s">
        <v>7</v>
      </c>
      <c r="N165" t="s">
        <v>8</v>
      </c>
      <c r="O165">
        <v>1</v>
      </c>
      <c r="P165">
        <v>1</v>
      </c>
      <c r="Q165" s="3">
        <v>2</v>
      </c>
      <c r="R165" s="2">
        <v>263</v>
      </c>
    </row>
    <row r="166" spans="1:18" x14ac:dyDescent="0.3">
      <c r="A166" t="s">
        <v>933</v>
      </c>
      <c r="B166" t="s">
        <v>1341</v>
      </c>
      <c r="C166" t="s">
        <v>934</v>
      </c>
      <c r="D166" s="1">
        <v>44815</v>
      </c>
      <c r="E166" t="s">
        <v>1271</v>
      </c>
      <c r="F166" s="1">
        <v>44810</v>
      </c>
      <c r="G166" s="3">
        <v>5</v>
      </c>
      <c r="H166" t="s">
        <v>1272</v>
      </c>
      <c r="I166" t="s">
        <v>1273</v>
      </c>
      <c r="J166" t="s">
        <v>4</v>
      </c>
      <c r="K166" t="s">
        <v>5</v>
      </c>
      <c r="L166" t="s">
        <v>6</v>
      </c>
      <c r="M166" t="s">
        <v>7</v>
      </c>
      <c r="N166" t="s">
        <v>8</v>
      </c>
      <c r="O166">
        <v>1</v>
      </c>
      <c r="P166">
        <v>0</v>
      </c>
      <c r="Q166" s="3">
        <v>1</v>
      </c>
      <c r="R166" s="2">
        <v>131.5</v>
      </c>
    </row>
    <row r="167" spans="1:18" x14ac:dyDescent="0.3">
      <c r="A167" t="s">
        <v>933</v>
      </c>
      <c r="B167" t="s">
        <v>1341</v>
      </c>
      <c r="C167" t="s">
        <v>934</v>
      </c>
      <c r="D167" s="1">
        <v>44815</v>
      </c>
      <c r="E167" t="s">
        <v>1274</v>
      </c>
      <c r="F167" s="1">
        <v>44810</v>
      </c>
      <c r="G167" s="3">
        <v>5</v>
      </c>
      <c r="H167" t="s">
        <v>1275</v>
      </c>
      <c r="I167" t="s">
        <v>1276</v>
      </c>
      <c r="J167" t="s">
        <v>14</v>
      </c>
      <c r="K167" t="s">
        <v>5</v>
      </c>
      <c r="L167" t="s">
        <v>67</v>
      </c>
      <c r="M167" t="s">
        <v>46</v>
      </c>
      <c r="N167" t="s">
        <v>8</v>
      </c>
      <c r="O167">
        <v>2</v>
      </c>
      <c r="P167">
        <v>0</v>
      </c>
      <c r="Q167" s="3">
        <v>2</v>
      </c>
      <c r="R167" s="2">
        <v>167</v>
      </c>
    </row>
    <row r="168" spans="1:18" x14ac:dyDescent="0.3">
      <c r="A168" t="s">
        <v>933</v>
      </c>
      <c r="B168" t="s">
        <v>1341</v>
      </c>
      <c r="C168" t="s">
        <v>934</v>
      </c>
      <c r="D168" s="1">
        <v>44815</v>
      </c>
      <c r="E168" t="s">
        <v>1277</v>
      </c>
      <c r="F168" s="1">
        <v>44811</v>
      </c>
      <c r="G168" s="3">
        <v>4</v>
      </c>
      <c r="H168" t="s">
        <v>1278</v>
      </c>
      <c r="I168" t="s">
        <v>1279</v>
      </c>
      <c r="J168" t="s">
        <v>53</v>
      </c>
      <c r="K168" t="s">
        <v>5</v>
      </c>
      <c r="L168" t="s">
        <v>54</v>
      </c>
      <c r="M168" t="s">
        <v>38</v>
      </c>
      <c r="N168" t="s">
        <v>8</v>
      </c>
      <c r="O168">
        <v>1</v>
      </c>
      <c r="P168">
        <v>0</v>
      </c>
      <c r="Q168" s="3">
        <v>1</v>
      </c>
      <c r="R168" s="2">
        <v>71</v>
      </c>
    </row>
    <row r="169" spans="1:18" x14ac:dyDescent="0.3">
      <c r="A169" t="s">
        <v>933</v>
      </c>
      <c r="B169" t="s">
        <v>1341</v>
      </c>
      <c r="C169" t="s">
        <v>934</v>
      </c>
      <c r="D169" s="1">
        <v>44815</v>
      </c>
      <c r="E169" t="s">
        <v>1280</v>
      </c>
      <c r="F169" s="1">
        <v>44811</v>
      </c>
      <c r="G169" s="3">
        <v>4</v>
      </c>
      <c r="H169" t="s">
        <v>1281</v>
      </c>
      <c r="I169" t="s">
        <v>1282</v>
      </c>
      <c r="J169" t="s">
        <v>4</v>
      </c>
      <c r="K169" t="s">
        <v>5</v>
      </c>
      <c r="L169" t="s">
        <v>6</v>
      </c>
      <c r="M169" t="s">
        <v>24</v>
      </c>
      <c r="N169" t="s">
        <v>8</v>
      </c>
      <c r="O169">
        <v>1</v>
      </c>
      <c r="P169">
        <v>0</v>
      </c>
      <c r="Q169" s="3">
        <v>1</v>
      </c>
      <c r="R169" s="2">
        <v>131.5</v>
      </c>
    </row>
    <row r="170" spans="1:18" x14ac:dyDescent="0.3">
      <c r="A170" t="s">
        <v>933</v>
      </c>
      <c r="B170" t="s">
        <v>1341</v>
      </c>
      <c r="C170" t="s">
        <v>934</v>
      </c>
      <c r="D170" s="1">
        <v>44815</v>
      </c>
      <c r="E170" t="s">
        <v>1283</v>
      </c>
      <c r="F170" s="1">
        <v>44811</v>
      </c>
      <c r="G170" s="3">
        <v>4</v>
      </c>
      <c r="H170" t="s">
        <v>1284</v>
      </c>
      <c r="I170" t="s">
        <v>1285</v>
      </c>
      <c r="J170" t="s">
        <v>4</v>
      </c>
      <c r="K170" t="s">
        <v>5</v>
      </c>
      <c r="L170" t="s">
        <v>6</v>
      </c>
      <c r="M170" t="s">
        <v>92</v>
      </c>
      <c r="N170" t="s">
        <v>8</v>
      </c>
      <c r="O170">
        <v>1</v>
      </c>
      <c r="P170">
        <v>1</v>
      </c>
      <c r="Q170" s="3">
        <v>2</v>
      </c>
      <c r="R170" s="2">
        <v>246</v>
      </c>
    </row>
    <row r="171" spans="1:18" x14ac:dyDescent="0.3">
      <c r="A171" t="s">
        <v>933</v>
      </c>
      <c r="B171" t="s">
        <v>1341</v>
      </c>
      <c r="C171" t="s">
        <v>934</v>
      </c>
      <c r="D171" s="1">
        <v>44815</v>
      </c>
      <c r="E171" t="s">
        <v>1286</v>
      </c>
      <c r="F171" s="1">
        <v>44811</v>
      </c>
      <c r="G171" s="3">
        <v>4</v>
      </c>
      <c r="H171" t="s">
        <v>1287</v>
      </c>
      <c r="I171" t="s">
        <v>1288</v>
      </c>
      <c r="J171" t="s">
        <v>4</v>
      </c>
      <c r="K171" t="s">
        <v>5</v>
      </c>
      <c r="L171" t="s">
        <v>6</v>
      </c>
      <c r="M171" t="s">
        <v>24</v>
      </c>
      <c r="N171" t="s">
        <v>8</v>
      </c>
      <c r="O171">
        <v>1</v>
      </c>
      <c r="P171">
        <v>0</v>
      </c>
      <c r="Q171" s="3">
        <v>1</v>
      </c>
      <c r="R171" s="2">
        <v>131.5</v>
      </c>
    </row>
    <row r="172" spans="1:18" x14ac:dyDescent="0.3">
      <c r="A172" t="s">
        <v>933</v>
      </c>
      <c r="B172" t="s">
        <v>1341</v>
      </c>
      <c r="C172" t="s">
        <v>934</v>
      </c>
      <c r="D172" s="1">
        <v>44815</v>
      </c>
      <c r="E172" t="s">
        <v>1289</v>
      </c>
      <c r="F172" s="1">
        <v>44811</v>
      </c>
      <c r="G172" s="3">
        <v>4</v>
      </c>
      <c r="H172" t="s">
        <v>1290</v>
      </c>
      <c r="I172" t="s">
        <v>1291</v>
      </c>
      <c r="J172" t="s">
        <v>14</v>
      </c>
      <c r="K172" t="s">
        <v>5</v>
      </c>
      <c r="L172" t="s">
        <v>67</v>
      </c>
      <c r="M172" t="s">
        <v>46</v>
      </c>
      <c r="N172" t="s">
        <v>8</v>
      </c>
      <c r="O172">
        <v>2</v>
      </c>
      <c r="P172">
        <v>0</v>
      </c>
      <c r="Q172" s="3">
        <v>2</v>
      </c>
      <c r="R172" s="2">
        <v>355</v>
      </c>
    </row>
    <row r="173" spans="1:18" x14ac:dyDescent="0.3">
      <c r="A173" t="s">
        <v>933</v>
      </c>
      <c r="B173" t="s">
        <v>1341</v>
      </c>
      <c r="C173" t="s">
        <v>934</v>
      </c>
      <c r="D173" s="1">
        <v>44815</v>
      </c>
      <c r="E173" t="s">
        <v>1292</v>
      </c>
      <c r="F173" s="1">
        <v>44812</v>
      </c>
      <c r="G173" s="3">
        <v>3</v>
      </c>
      <c r="H173" t="s">
        <v>1293</v>
      </c>
      <c r="I173" t="s">
        <v>1294</v>
      </c>
      <c r="J173" t="s">
        <v>40</v>
      </c>
      <c r="K173" t="s">
        <v>5</v>
      </c>
      <c r="L173" t="s">
        <v>947</v>
      </c>
      <c r="M173" t="s">
        <v>55</v>
      </c>
      <c r="N173" t="s">
        <v>8</v>
      </c>
      <c r="O173">
        <v>1</v>
      </c>
      <c r="P173">
        <v>0</v>
      </c>
      <c r="Q173" s="3">
        <v>1</v>
      </c>
      <c r="R173" s="2">
        <v>123</v>
      </c>
    </row>
    <row r="174" spans="1:18" x14ac:dyDescent="0.3">
      <c r="A174" t="s">
        <v>933</v>
      </c>
      <c r="B174" t="s">
        <v>1341</v>
      </c>
      <c r="C174" t="s">
        <v>934</v>
      </c>
      <c r="D174" s="1">
        <v>44815</v>
      </c>
      <c r="E174" t="s">
        <v>1295</v>
      </c>
      <c r="F174" s="1">
        <v>44812</v>
      </c>
      <c r="G174" s="3">
        <v>3</v>
      </c>
      <c r="H174" t="s">
        <v>1296</v>
      </c>
      <c r="I174" t="s">
        <v>1297</v>
      </c>
      <c r="J174" t="s">
        <v>40</v>
      </c>
      <c r="K174" t="s">
        <v>5</v>
      </c>
      <c r="L174" t="s">
        <v>947</v>
      </c>
      <c r="M174" t="s">
        <v>55</v>
      </c>
      <c r="N174" t="s">
        <v>8</v>
      </c>
      <c r="O174">
        <v>2</v>
      </c>
      <c r="P174">
        <v>0</v>
      </c>
      <c r="Q174" s="3">
        <v>2</v>
      </c>
      <c r="R174" s="2">
        <v>246</v>
      </c>
    </row>
    <row r="175" spans="1:18" x14ac:dyDescent="0.3">
      <c r="A175" t="s">
        <v>933</v>
      </c>
      <c r="B175" t="s">
        <v>1341</v>
      </c>
      <c r="C175" t="s">
        <v>934</v>
      </c>
      <c r="D175" s="1">
        <v>44815</v>
      </c>
      <c r="E175" t="s">
        <v>1298</v>
      </c>
      <c r="F175" s="1">
        <v>44812</v>
      </c>
      <c r="G175" s="3">
        <v>3</v>
      </c>
      <c r="H175" t="s">
        <v>1299</v>
      </c>
      <c r="I175" t="s">
        <v>1300</v>
      </c>
      <c r="J175" t="s">
        <v>40</v>
      </c>
      <c r="K175" t="s">
        <v>5</v>
      </c>
      <c r="L175" t="s">
        <v>947</v>
      </c>
      <c r="M175" t="s">
        <v>55</v>
      </c>
      <c r="N175" t="s">
        <v>8</v>
      </c>
      <c r="O175">
        <v>2</v>
      </c>
      <c r="P175">
        <v>0</v>
      </c>
      <c r="Q175" s="3">
        <v>2</v>
      </c>
      <c r="R175" s="2">
        <v>246</v>
      </c>
    </row>
    <row r="176" spans="1:18" x14ac:dyDescent="0.3">
      <c r="A176" t="s">
        <v>933</v>
      </c>
      <c r="B176" t="s">
        <v>1341</v>
      </c>
      <c r="C176" t="s">
        <v>934</v>
      </c>
      <c r="D176" s="1">
        <v>44815</v>
      </c>
      <c r="E176" t="s">
        <v>1301</v>
      </c>
      <c r="F176" s="1">
        <v>44812</v>
      </c>
      <c r="G176" s="3">
        <v>3</v>
      </c>
      <c r="H176" t="s">
        <v>1302</v>
      </c>
      <c r="I176" t="s">
        <v>1303</v>
      </c>
      <c r="J176" t="s">
        <v>14</v>
      </c>
      <c r="K176" t="s">
        <v>5</v>
      </c>
      <c r="L176" t="s">
        <v>67</v>
      </c>
      <c r="M176" t="s">
        <v>46</v>
      </c>
      <c r="N176" t="s">
        <v>8</v>
      </c>
      <c r="O176">
        <v>1</v>
      </c>
      <c r="P176">
        <v>0</v>
      </c>
      <c r="Q176" s="3">
        <v>1</v>
      </c>
      <c r="R176" s="2">
        <v>177.5</v>
      </c>
    </row>
    <row r="177" spans="1:18" x14ac:dyDescent="0.3">
      <c r="A177" t="s">
        <v>933</v>
      </c>
      <c r="B177" t="s">
        <v>1341</v>
      </c>
      <c r="C177" t="s">
        <v>934</v>
      </c>
      <c r="D177" s="1">
        <v>44815</v>
      </c>
      <c r="E177" t="s">
        <v>1304</v>
      </c>
      <c r="F177" s="1">
        <v>44812</v>
      </c>
      <c r="G177" s="3">
        <v>3</v>
      </c>
      <c r="H177" t="s">
        <v>1305</v>
      </c>
      <c r="I177" t="s">
        <v>1306</v>
      </c>
      <c r="J177" t="s">
        <v>602</v>
      </c>
      <c r="K177" t="s">
        <v>5</v>
      </c>
      <c r="L177" t="s">
        <v>961</v>
      </c>
      <c r="M177" t="s">
        <v>70</v>
      </c>
      <c r="N177" t="s">
        <v>8</v>
      </c>
      <c r="O177">
        <v>1</v>
      </c>
      <c r="P177">
        <v>1</v>
      </c>
      <c r="Q177" s="3">
        <v>2</v>
      </c>
      <c r="R177" s="2">
        <v>386</v>
      </c>
    </row>
    <row r="178" spans="1:18" x14ac:dyDescent="0.3">
      <c r="A178" t="s">
        <v>933</v>
      </c>
      <c r="B178" t="s">
        <v>1341</v>
      </c>
      <c r="C178" t="s">
        <v>934</v>
      </c>
      <c r="D178" s="1">
        <v>44815</v>
      </c>
      <c r="E178" t="s">
        <v>1307</v>
      </c>
      <c r="F178" s="1">
        <v>44812</v>
      </c>
      <c r="G178" s="3">
        <v>3</v>
      </c>
      <c r="H178" t="s">
        <v>1308</v>
      </c>
      <c r="I178" t="s">
        <v>1309</v>
      </c>
      <c r="J178" t="s">
        <v>40</v>
      </c>
      <c r="K178" t="s">
        <v>5</v>
      </c>
      <c r="L178" t="s">
        <v>947</v>
      </c>
      <c r="M178" t="s">
        <v>40</v>
      </c>
      <c r="N178" t="s">
        <v>8</v>
      </c>
      <c r="O178">
        <v>2</v>
      </c>
      <c r="P178">
        <v>0</v>
      </c>
      <c r="Q178" s="3">
        <v>2</v>
      </c>
      <c r="R178" s="2">
        <v>280</v>
      </c>
    </row>
    <row r="179" spans="1:18" x14ac:dyDescent="0.3">
      <c r="A179" t="s">
        <v>933</v>
      </c>
      <c r="B179" t="s">
        <v>1341</v>
      </c>
      <c r="C179" t="s">
        <v>934</v>
      </c>
      <c r="D179" s="1">
        <v>44815</v>
      </c>
      <c r="E179" t="s">
        <v>1310</v>
      </c>
      <c r="F179" s="1">
        <v>44812</v>
      </c>
      <c r="G179" s="3">
        <v>3</v>
      </c>
      <c r="H179" t="s">
        <v>1311</v>
      </c>
      <c r="I179" t="s">
        <v>1312</v>
      </c>
      <c r="J179" t="s">
        <v>40</v>
      </c>
      <c r="K179" t="s">
        <v>5</v>
      </c>
      <c r="L179" t="s">
        <v>947</v>
      </c>
      <c r="M179" t="s">
        <v>278</v>
      </c>
      <c r="N179" t="s">
        <v>8</v>
      </c>
      <c r="O179">
        <v>1</v>
      </c>
      <c r="P179">
        <v>0</v>
      </c>
      <c r="Q179" s="3">
        <v>1</v>
      </c>
      <c r="R179" s="2">
        <v>135.5</v>
      </c>
    </row>
    <row r="180" spans="1:18" x14ac:dyDescent="0.3">
      <c r="A180" t="s">
        <v>933</v>
      </c>
      <c r="B180" t="s">
        <v>1341</v>
      </c>
      <c r="C180" t="s">
        <v>934</v>
      </c>
      <c r="D180" s="1">
        <v>44815</v>
      </c>
      <c r="E180">
        <v>87685</v>
      </c>
      <c r="F180" s="1">
        <v>44812</v>
      </c>
      <c r="G180" s="3">
        <v>3</v>
      </c>
      <c r="H180" t="s">
        <v>1313</v>
      </c>
      <c r="I180" t="s">
        <v>1314</v>
      </c>
      <c r="J180" t="s">
        <v>40</v>
      </c>
      <c r="K180" t="s">
        <v>5</v>
      </c>
      <c r="L180" t="s">
        <v>947</v>
      </c>
      <c r="M180" t="s">
        <v>278</v>
      </c>
      <c r="N180" t="s">
        <v>8</v>
      </c>
      <c r="O180">
        <v>2</v>
      </c>
      <c r="P180">
        <v>0</v>
      </c>
      <c r="Q180" s="3">
        <v>2</v>
      </c>
      <c r="R180" s="2">
        <v>271</v>
      </c>
    </row>
    <row r="181" spans="1:18" x14ac:dyDescent="0.3">
      <c r="A181" t="s">
        <v>933</v>
      </c>
      <c r="B181" t="s">
        <v>1341</v>
      </c>
      <c r="C181" t="s">
        <v>934</v>
      </c>
      <c r="D181" s="1">
        <v>44815</v>
      </c>
      <c r="E181" t="s">
        <v>1315</v>
      </c>
      <c r="F181" s="1">
        <v>44812</v>
      </c>
      <c r="G181" s="3">
        <v>3</v>
      </c>
      <c r="H181" t="s">
        <v>1316</v>
      </c>
      <c r="I181" t="s">
        <v>1317</v>
      </c>
      <c r="J181" t="s">
        <v>14</v>
      </c>
      <c r="K181" t="s">
        <v>5</v>
      </c>
      <c r="L181" t="s">
        <v>67</v>
      </c>
      <c r="M181" t="s">
        <v>73</v>
      </c>
      <c r="N181" t="s">
        <v>8</v>
      </c>
      <c r="O181">
        <v>1</v>
      </c>
      <c r="P181">
        <v>0</v>
      </c>
      <c r="Q181" s="3">
        <v>1</v>
      </c>
      <c r="R181" s="2">
        <v>0</v>
      </c>
    </row>
    <row r="182" spans="1:18" x14ac:dyDescent="0.3">
      <c r="A182" t="s">
        <v>933</v>
      </c>
      <c r="B182" t="s">
        <v>1341</v>
      </c>
      <c r="C182" t="s">
        <v>934</v>
      </c>
      <c r="D182" s="1">
        <v>44815</v>
      </c>
      <c r="E182" t="s">
        <v>1318</v>
      </c>
      <c r="F182" s="1">
        <v>44812</v>
      </c>
      <c r="G182" s="3">
        <v>3</v>
      </c>
      <c r="H182" t="s">
        <v>1319</v>
      </c>
      <c r="I182" t="s">
        <v>1320</v>
      </c>
      <c r="J182" t="s">
        <v>14</v>
      </c>
      <c r="K182" t="s">
        <v>5</v>
      </c>
      <c r="L182" t="s">
        <v>67</v>
      </c>
      <c r="M182" t="s">
        <v>73</v>
      </c>
      <c r="N182" t="s">
        <v>8</v>
      </c>
      <c r="O182">
        <v>1</v>
      </c>
      <c r="P182">
        <v>0</v>
      </c>
      <c r="Q182" s="3">
        <v>1</v>
      </c>
      <c r="R182" s="2">
        <v>0</v>
      </c>
    </row>
    <row r="183" spans="1:18" x14ac:dyDescent="0.3">
      <c r="A183" t="s">
        <v>933</v>
      </c>
      <c r="B183" t="s">
        <v>1341</v>
      </c>
      <c r="C183" t="s">
        <v>934</v>
      </c>
      <c r="D183" s="1">
        <v>44815</v>
      </c>
      <c r="E183">
        <v>67423</v>
      </c>
      <c r="F183" s="1">
        <v>44812</v>
      </c>
      <c r="G183" s="3">
        <v>3</v>
      </c>
      <c r="H183" t="s">
        <v>1321</v>
      </c>
      <c r="I183" t="s">
        <v>1322</v>
      </c>
      <c r="J183" t="s">
        <v>14</v>
      </c>
      <c r="K183" t="s">
        <v>5</v>
      </c>
      <c r="L183" t="s">
        <v>67</v>
      </c>
      <c r="M183" t="s">
        <v>122</v>
      </c>
      <c r="N183" t="s">
        <v>8</v>
      </c>
      <c r="O183">
        <v>2</v>
      </c>
      <c r="P183">
        <v>0</v>
      </c>
      <c r="Q183" s="3">
        <v>2</v>
      </c>
      <c r="R183" s="2">
        <v>191</v>
      </c>
    </row>
    <row r="184" spans="1:18" x14ac:dyDescent="0.3">
      <c r="A184" t="s">
        <v>933</v>
      </c>
      <c r="B184" t="s">
        <v>1341</v>
      </c>
      <c r="C184" t="s">
        <v>934</v>
      </c>
      <c r="D184" s="1">
        <v>44815</v>
      </c>
      <c r="E184" t="s">
        <v>1323</v>
      </c>
      <c r="F184" s="1">
        <v>44813</v>
      </c>
      <c r="G184" s="3">
        <v>2</v>
      </c>
      <c r="H184" t="s">
        <v>1324</v>
      </c>
      <c r="I184" t="s">
        <v>1325</v>
      </c>
      <c r="J184" t="s">
        <v>14</v>
      </c>
      <c r="K184" t="s">
        <v>5</v>
      </c>
      <c r="L184" t="s">
        <v>67</v>
      </c>
      <c r="M184" t="s">
        <v>73</v>
      </c>
      <c r="N184" t="s">
        <v>8</v>
      </c>
      <c r="O184">
        <v>2</v>
      </c>
      <c r="P184">
        <v>0</v>
      </c>
      <c r="Q184" s="3">
        <v>2</v>
      </c>
      <c r="R184" s="2">
        <v>90</v>
      </c>
    </row>
    <row r="185" spans="1:18" x14ac:dyDescent="0.3">
      <c r="A185" t="s">
        <v>933</v>
      </c>
      <c r="B185" t="s">
        <v>1341</v>
      </c>
      <c r="C185" t="s">
        <v>934</v>
      </c>
      <c r="D185" s="1">
        <v>44815</v>
      </c>
      <c r="E185" t="s">
        <v>1326</v>
      </c>
      <c r="F185" s="1">
        <v>44813</v>
      </c>
      <c r="G185" s="3">
        <v>2</v>
      </c>
      <c r="H185" t="s">
        <v>1327</v>
      </c>
      <c r="I185" t="s">
        <v>1328</v>
      </c>
      <c r="J185" t="s">
        <v>29</v>
      </c>
      <c r="K185" t="s">
        <v>5</v>
      </c>
      <c r="L185" t="s">
        <v>951</v>
      </c>
      <c r="M185" t="s">
        <v>434</v>
      </c>
      <c r="N185" t="s">
        <v>8</v>
      </c>
      <c r="O185">
        <v>2</v>
      </c>
      <c r="P185">
        <v>0</v>
      </c>
      <c r="Q185" s="3">
        <v>2</v>
      </c>
      <c r="R185" s="2">
        <v>125</v>
      </c>
    </row>
    <row r="186" spans="1:18" x14ac:dyDescent="0.3">
      <c r="A186" t="s">
        <v>933</v>
      </c>
      <c r="B186" t="s">
        <v>1341</v>
      </c>
      <c r="C186" t="s">
        <v>934</v>
      </c>
      <c r="D186" s="1">
        <v>44815</v>
      </c>
      <c r="E186" t="s">
        <v>1329</v>
      </c>
      <c r="F186" s="1">
        <v>44813</v>
      </c>
      <c r="G186" s="3">
        <v>2</v>
      </c>
      <c r="H186" t="s">
        <v>1330</v>
      </c>
      <c r="I186" t="s">
        <v>1331</v>
      </c>
      <c r="J186" t="s">
        <v>29</v>
      </c>
      <c r="K186" t="s">
        <v>5</v>
      </c>
      <c r="L186" t="s">
        <v>951</v>
      </c>
      <c r="M186" t="s">
        <v>434</v>
      </c>
      <c r="N186" t="s">
        <v>8</v>
      </c>
      <c r="O186">
        <v>1</v>
      </c>
      <c r="P186">
        <v>0</v>
      </c>
      <c r="Q186" s="3">
        <v>1</v>
      </c>
      <c r="R186" s="2">
        <v>156.5</v>
      </c>
    </row>
    <row r="187" spans="1:18" x14ac:dyDescent="0.3">
      <c r="A187" t="s">
        <v>933</v>
      </c>
      <c r="B187" t="s">
        <v>1341</v>
      </c>
      <c r="C187" t="s">
        <v>934</v>
      </c>
      <c r="D187" s="1">
        <v>44815</v>
      </c>
      <c r="E187" t="s">
        <v>1332</v>
      </c>
      <c r="F187" s="1">
        <v>44814</v>
      </c>
      <c r="G187" s="3">
        <v>1</v>
      </c>
      <c r="H187" t="s">
        <v>1333</v>
      </c>
      <c r="I187" t="s">
        <v>1334</v>
      </c>
      <c r="J187" t="s">
        <v>4</v>
      </c>
      <c r="K187" t="s">
        <v>5</v>
      </c>
      <c r="L187" t="s">
        <v>6</v>
      </c>
      <c r="M187" t="s">
        <v>24</v>
      </c>
      <c r="N187" t="s">
        <v>8</v>
      </c>
      <c r="O187">
        <v>1</v>
      </c>
      <c r="P187">
        <v>0</v>
      </c>
      <c r="Q187" s="3">
        <v>1</v>
      </c>
      <c r="R187" s="2">
        <v>37.5</v>
      </c>
    </row>
  </sheetData>
  <autoFilter ref="A1:R187" xr:uid="{DE7C0069-5A73-40C6-8BF6-6AF43453E382}"/>
  <conditionalFormatting sqref="E117:E120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3DE4-0081-41D8-AAA1-F985B6DE523A}">
  <dimension ref="A1:R153"/>
  <sheetViews>
    <sheetView zoomScale="80" zoomScaleNormal="80" workbookViewId="0">
      <pane ySplit="1" topLeftCell="A2" activePane="bottomLeft" state="frozen"/>
      <selection pane="bottomLeft" activeCell="C28" sqref="C28"/>
    </sheetView>
  </sheetViews>
  <sheetFormatPr defaultRowHeight="14.4" x14ac:dyDescent="0.3"/>
  <cols>
    <col min="1" max="1" width="23.5546875" bestFit="1" customWidth="1"/>
    <col min="2" max="2" width="12.77734375" bestFit="1" customWidth="1"/>
    <col min="3" max="3" width="12.88671875" bestFit="1" customWidth="1"/>
    <col min="4" max="4" width="14.44140625" bestFit="1" customWidth="1"/>
    <col min="5" max="5" width="7.33203125" bestFit="1" customWidth="1"/>
    <col min="6" max="6" width="10.5546875" bestFit="1" customWidth="1"/>
    <col min="7" max="7" width="11" bestFit="1" customWidth="1"/>
    <col min="8" max="8" width="18.109375" bestFit="1" customWidth="1"/>
    <col min="9" max="9" width="19" bestFit="1" customWidth="1"/>
    <col min="10" max="10" width="18.109375" bestFit="1" customWidth="1"/>
    <col min="11" max="11" width="37.109375" bestFit="1" customWidth="1"/>
    <col min="12" max="12" width="26.6640625" bestFit="1" customWidth="1"/>
    <col min="13" max="13" width="6.88671875" bestFit="1" customWidth="1"/>
    <col min="14" max="14" width="9" bestFit="1" customWidth="1"/>
    <col min="15" max="15" width="10.77734375" bestFit="1" customWidth="1"/>
    <col min="16" max="16" width="7.21875" bestFit="1" customWidth="1"/>
    <col min="17" max="17" width="15.5546875" bestFit="1" customWidth="1"/>
    <col min="18" max="18" width="11.21875" bestFit="1" customWidth="1"/>
  </cols>
  <sheetData>
    <row r="1" spans="1:18" x14ac:dyDescent="0.3">
      <c r="A1" s="4" t="s">
        <v>212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219</v>
      </c>
      <c r="I1" s="4" t="s">
        <v>220</v>
      </c>
      <c r="J1" s="4" t="s">
        <v>221</v>
      </c>
      <c r="K1" s="4" t="s">
        <v>222</v>
      </c>
      <c r="L1" s="4" t="s">
        <v>223</v>
      </c>
      <c r="M1" s="4" t="s">
        <v>224</v>
      </c>
      <c r="N1" s="4" t="s">
        <v>225</v>
      </c>
      <c r="O1" s="4" t="s">
        <v>226</v>
      </c>
      <c r="P1" s="4" t="s">
        <v>227</v>
      </c>
      <c r="Q1" s="4" t="s">
        <v>228</v>
      </c>
      <c r="R1" s="4" t="s">
        <v>229</v>
      </c>
    </row>
    <row r="2" spans="1:18" x14ac:dyDescent="0.3">
      <c r="A2" t="s">
        <v>230</v>
      </c>
      <c r="B2" t="s">
        <v>1343</v>
      </c>
      <c r="C2" t="s">
        <v>232</v>
      </c>
      <c r="D2" s="1">
        <v>45088</v>
      </c>
      <c r="E2">
        <v>41632</v>
      </c>
      <c r="F2" s="1">
        <v>44927</v>
      </c>
      <c r="G2">
        <v>161</v>
      </c>
      <c r="H2" t="s">
        <v>233</v>
      </c>
      <c r="I2" t="s">
        <v>234</v>
      </c>
      <c r="J2" t="s">
        <v>235</v>
      </c>
      <c r="K2" t="s">
        <v>236</v>
      </c>
      <c r="L2" t="s">
        <v>237</v>
      </c>
      <c r="M2" t="s">
        <v>8</v>
      </c>
      <c r="N2">
        <v>2</v>
      </c>
      <c r="O2">
        <v>0</v>
      </c>
      <c r="P2">
        <v>2</v>
      </c>
      <c r="Q2" s="2">
        <v>58</v>
      </c>
      <c r="R2" t="s">
        <v>9</v>
      </c>
    </row>
    <row r="3" spans="1:18" x14ac:dyDescent="0.3">
      <c r="A3" t="s">
        <v>230</v>
      </c>
      <c r="B3" t="s">
        <v>1343</v>
      </c>
      <c r="C3" t="s">
        <v>232</v>
      </c>
      <c r="D3" s="1">
        <v>45088</v>
      </c>
      <c r="E3" t="s">
        <v>238</v>
      </c>
      <c r="F3" s="1">
        <v>44931</v>
      </c>
      <c r="G3">
        <v>157</v>
      </c>
      <c r="H3" t="s">
        <v>239</v>
      </c>
      <c r="I3" t="s">
        <v>24</v>
      </c>
      <c r="J3" t="s">
        <v>235</v>
      </c>
      <c r="K3" t="s">
        <v>240</v>
      </c>
      <c r="L3" t="s">
        <v>241</v>
      </c>
      <c r="M3" t="s">
        <v>8</v>
      </c>
      <c r="N3">
        <v>2</v>
      </c>
      <c r="O3">
        <v>0</v>
      </c>
      <c r="P3">
        <v>2</v>
      </c>
      <c r="Q3" s="2">
        <v>76</v>
      </c>
      <c r="R3" t="s">
        <v>9</v>
      </c>
    </row>
    <row r="4" spans="1:18" x14ac:dyDescent="0.3">
      <c r="A4" t="s">
        <v>230</v>
      </c>
      <c r="B4" t="s">
        <v>1343</v>
      </c>
      <c r="C4" t="s">
        <v>232</v>
      </c>
      <c r="D4" s="1">
        <v>45088</v>
      </c>
      <c r="E4" t="s">
        <v>242</v>
      </c>
      <c r="F4" s="1">
        <v>44931</v>
      </c>
      <c r="G4">
        <v>157</v>
      </c>
      <c r="H4" t="s">
        <v>243</v>
      </c>
      <c r="I4" t="s">
        <v>24</v>
      </c>
      <c r="J4" t="s">
        <v>235</v>
      </c>
      <c r="K4" t="s">
        <v>240</v>
      </c>
      <c r="L4" t="s">
        <v>241</v>
      </c>
      <c r="M4" t="s">
        <v>8</v>
      </c>
      <c r="N4">
        <v>2</v>
      </c>
      <c r="O4">
        <v>1</v>
      </c>
      <c r="P4">
        <v>3</v>
      </c>
      <c r="Q4" s="2">
        <v>139.5</v>
      </c>
      <c r="R4" t="s">
        <v>9</v>
      </c>
    </row>
    <row r="5" spans="1:18" x14ac:dyDescent="0.3">
      <c r="A5" t="s">
        <v>230</v>
      </c>
      <c r="B5" t="s">
        <v>1343</v>
      </c>
      <c r="C5" t="s">
        <v>232</v>
      </c>
      <c r="D5" s="1">
        <v>45088</v>
      </c>
      <c r="E5" t="s">
        <v>244</v>
      </c>
      <c r="F5" s="1">
        <v>44933</v>
      </c>
      <c r="G5">
        <v>155</v>
      </c>
      <c r="H5" t="s">
        <v>245</v>
      </c>
      <c r="I5" t="s">
        <v>76</v>
      </c>
      <c r="J5" t="s">
        <v>235</v>
      </c>
      <c r="K5" t="s">
        <v>246</v>
      </c>
      <c r="L5" t="s">
        <v>21</v>
      </c>
      <c r="M5" t="s">
        <v>8</v>
      </c>
      <c r="N5">
        <v>1</v>
      </c>
      <c r="O5">
        <v>0</v>
      </c>
      <c r="P5">
        <v>1</v>
      </c>
      <c r="Q5" s="2">
        <v>41.8</v>
      </c>
      <c r="R5" t="s">
        <v>9</v>
      </c>
    </row>
    <row r="6" spans="1:18" x14ac:dyDescent="0.3">
      <c r="A6" t="s">
        <v>230</v>
      </c>
      <c r="B6" t="s">
        <v>1343</v>
      </c>
      <c r="C6" t="s">
        <v>232</v>
      </c>
      <c r="D6" s="1">
        <v>45088</v>
      </c>
      <c r="E6" t="s">
        <v>247</v>
      </c>
      <c r="F6" s="1">
        <v>44936</v>
      </c>
      <c r="G6">
        <v>152</v>
      </c>
      <c r="H6" t="s">
        <v>248</v>
      </c>
      <c r="I6" t="s">
        <v>24</v>
      </c>
      <c r="J6" t="s">
        <v>235</v>
      </c>
      <c r="K6" t="s">
        <v>240</v>
      </c>
      <c r="L6" t="s">
        <v>249</v>
      </c>
      <c r="M6" t="s">
        <v>8</v>
      </c>
      <c r="N6">
        <v>4</v>
      </c>
      <c r="O6">
        <v>0</v>
      </c>
      <c r="P6">
        <v>4</v>
      </c>
      <c r="Q6" s="2">
        <v>196</v>
      </c>
      <c r="R6" t="s">
        <v>9</v>
      </c>
    </row>
    <row r="7" spans="1:18" x14ac:dyDescent="0.3">
      <c r="A7" t="s">
        <v>230</v>
      </c>
      <c r="B7" t="s">
        <v>1343</v>
      </c>
      <c r="C7" t="s">
        <v>232</v>
      </c>
      <c r="D7" s="1">
        <v>45088</v>
      </c>
      <c r="E7" t="s">
        <v>250</v>
      </c>
      <c r="F7" s="1">
        <v>44941</v>
      </c>
      <c r="G7">
        <v>147</v>
      </c>
      <c r="H7" t="s">
        <v>251</v>
      </c>
      <c r="I7" t="s">
        <v>234</v>
      </c>
      <c r="J7" t="s">
        <v>235</v>
      </c>
      <c r="K7" t="s">
        <v>236</v>
      </c>
      <c r="L7" t="s">
        <v>252</v>
      </c>
      <c r="M7" t="s">
        <v>253</v>
      </c>
      <c r="N7">
        <v>2</v>
      </c>
      <c r="O7">
        <v>0</v>
      </c>
      <c r="P7">
        <v>2</v>
      </c>
      <c r="Q7" s="2">
        <v>74.400000000000006</v>
      </c>
      <c r="R7" t="s">
        <v>9</v>
      </c>
    </row>
    <row r="8" spans="1:18" x14ac:dyDescent="0.3">
      <c r="A8" t="s">
        <v>230</v>
      </c>
      <c r="B8" t="s">
        <v>1343</v>
      </c>
      <c r="C8" t="s">
        <v>232</v>
      </c>
      <c r="D8" s="1">
        <v>45088</v>
      </c>
      <c r="E8">
        <v>71027</v>
      </c>
      <c r="F8" s="1">
        <v>44945</v>
      </c>
      <c r="G8">
        <v>143</v>
      </c>
      <c r="H8" t="s">
        <v>254</v>
      </c>
      <c r="I8" t="s">
        <v>14</v>
      </c>
      <c r="J8" t="s">
        <v>235</v>
      </c>
      <c r="K8" t="s">
        <v>255</v>
      </c>
      <c r="L8" t="s">
        <v>102</v>
      </c>
      <c r="M8" t="s">
        <v>8</v>
      </c>
      <c r="N8">
        <v>1</v>
      </c>
      <c r="O8">
        <v>0</v>
      </c>
      <c r="P8">
        <v>1</v>
      </c>
      <c r="Q8" s="2">
        <v>35</v>
      </c>
      <c r="R8" t="s">
        <v>9</v>
      </c>
    </row>
    <row r="9" spans="1:18" x14ac:dyDescent="0.3">
      <c r="A9" t="s">
        <v>230</v>
      </c>
      <c r="B9" t="s">
        <v>1343</v>
      </c>
      <c r="C9" t="s">
        <v>232</v>
      </c>
      <c r="D9" s="1">
        <v>45088</v>
      </c>
      <c r="E9" t="s">
        <v>256</v>
      </c>
      <c r="F9" s="1">
        <v>44956</v>
      </c>
      <c r="G9">
        <v>132</v>
      </c>
      <c r="H9" t="s">
        <v>257</v>
      </c>
      <c r="I9" t="s">
        <v>76</v>
      </c>
      <c r="J9" t="s">
        <v>235</v>
      </c>
      <c r="K9" t="s">
        <v>246</v>
      </c>
      <c r="L9" t="s">
        <v>21</v>
      </c>
      <c r="M9" t="s">
        <v>8</v>
      </c>
      <c r="N9">
        <v>1</v>
      </c>
      <c r="O9">
        <v>0</v>
      </c>
      <c r="P9">
        <v>1</v>
      </c>
      <c r="Q9" s="2">
        <v>41</v>
      </c>
      <c r="R9" t="s">
        <v>9</v>
      </c>
    </row>
    <row r="10" spans="1:18" x14ac:dyDescent="0.3">
      <c r="A10" t="s">
        <v>230</v>
      </c>
      <c r="B10" t="s">
        <v>1343</v>
      </c>
      <c r="C10" t="s">
        <v>232</v>
      </c>
      <c r="D10" s="1">
        <v>45088</v>
      </c>
      <c r="E10" t="s">
        <v>258</v>
      </c>
      <c r="F10" s="1">
        <v>44956</v>
      </c>
      <c r="G10">
        <v>132</v>
      </c>
      <c r="H10" t="s">
        <v>259</v>
      </c>
      <c r="I10" t="s">
        <v>76</v>
      </c>
      <c r="J10" t="s">
        <v>235</v>
      </c>
      <c r="K10" t="s">
        <v>246</v>
      </c>
      <c r="L10" t="s">
        <v>21</v>
      </c>
      <c r="M10" t="s">
        <v>8</v>
      </c>
      <c r="N10">
        <v>1</v>
      </c>
      <c r="O10">
        <v>0</v>
      </c>
      <c r="P10">
        <v>1</v>
      </c>
      <c r="Q10" s="2">
        <v>53</v>
      </c>
      <c r="R10" t="s">
        <v>9</v>
      </c>
    </row>
    <row r="11" spans="1:18" x14ac:dyDescent="0.3">
      <c r="A11" t="s">
        <v>230</v>
      </c>
      <c r="B11" t="s">
        <v>1343</v>
      </c>
      <c r="C11" t="s">
        <v>232</v>
      </c>
      <c r="D11" s="1">
        <v>45088</v>
      </c>
      <c r="E11" t="s">
        <v>260</v>
      </c>
      <c r="F11" s="1">
        <v>44966</v>
      </c>
      <c r="G11">
        <v>122</v>
      </c>
      <c r="H11" t="s">
        <v>261</v>
      </c>
      <c r="I11" t="s">
        <v>53</v>
      </c>
      <c r="J11" t="s">
        <v>235</v>
      </c>
      <c r="K11" t="s">
        <v>262</v>
      </c>
      <c r="L11" t="s">
        <v>40</v>
      </c>
      <c r="M11" t="s">
        <v>8</v>
      </c>
      <c r="N11">
        <v>1</v>
      </c>
      <c r="O11">
        <v>0</v>
      </c>
      <c r="P11">
        <v>1</v>
      </c>
      <c r="Q11" s="2">
        <v>29</v>
      </c>
      <c r="R11" t="s">
        <v>9</v>
      </c>
    </row>
    <row r="12" spans="1:18" x14ac:dyDescent="0.3">
      <c r="A12" t="s">
        <v>230</v>
      </c>
      <c r="B12" t="s">
        <v>1343</v>
      </c>
      <c r="C12" t="s">
        <v>232</v>
      </c>
      <c r="D12" s="1">
        <v>45088</v>
      </c>
      <c r="E12" t="s">
        <v>263</v>
      </c>
      <c r="F12" s="1">
        <v>44974</v>
      </c>
      <c r="G12">
        <v>114</v>
      </c>
      <c r="H12" t="s">
        <v>264</v>
      </c>
      <c r="I12" t="s">
        <v>234</v>
      </c>
      <c r="J12" t="s">
        <v>235</v>
      </c>
      <c r="K12" t="s">
        <v>236</v>
      </c>
      <c r="L12" t="s">
        <v>252</v>
      </c>
      <c r="M12" t="s">
        <v>8</v>
      </c>
      <c r="N12">
        <v>1</v>
      </c>
      <c r="O12">
        <v>0</v>
      </c>
      <c r="P12">
        <v>1</v>
      </c>
      <c r="Q12" s="2">
        <v>46.5</v>
      </c>
      <c r="R12" t="s">
        <v>9</v>
      </c>
    </row>
    <row r="13" spans="1:18" x14ac:dyDescent="0.3">
      <c r="A13" t="s">
        <v>230</v>
      </c>
      <c r="B13" t="s">
        <v>1343</v>
      </c>
      <c r="C13" t="s">
        <v>232</v>
      </c>
      <c r="D13" s="1">
        <v>45088</v>
      </c>
      <c r="E13" t="s">
        <v>265</v>
      </c>
      <c r="F13" s="1">
        <v>44974</v>
      </c>
      <c r="G13">
        <v>114</v>
      </c>
      <c r="H13" t="s">
        <v>266</v>
      </c>
      <c r="I13" t="s">
        <v>234</v>
      </c>
      <c r="J13" t="s">
        <v>235</v>
      </c>
      <c r="K13" t="s">
        <v>236</v>
      </c>
      <c r="L13" t="s">
        <v>252</v>
      </c>
      <c r="M13" t="s">
        <v>8</v>
      </c>
      <c r="N13">
        <v>1</v>
      </c>
      <c r="O13">
        <v>0</v>
      </c>
      <c r="P13">
        <v>1</v>
      </c>
      <c r="Q13" s="2">
        <v>46.5</v>
      </c>
      <c r="R13" t="s">
        <v>9</v>
      </c>
    </row>
    <row r="14" spans="1:18" x14ac:dyDescent="0.3">
      <c r="A14" t="s">
        <v>267</v>
      </c>
      <c r="B14" t="s">
        <v>1343</v>
      </c>
      <c r="C14" t="s">
        <v>268</v>
      </c>
      <c r="D14" s="1">
        <v>45179</v>
      </c>
      <c r="E14" t="s">
        <v>269</v>
      </c>
      <c r="F14" s="1">
        <v>44977</v>
      </c>
      <c r="G14">
        <v>202</v>
      </c>
      <c r="H14" t="s">
        <v>270</v>
      </c>
      <c r="I14" t="s">
        <v>19</v>
      </c>
      <c r="J14" t="s">
        <v>271</v>
      </c>
      <c r="K14" t="s">
        <v>272</v>
      </c>
      <c r="L14" t="s">
        <v>70</v>
      </c>
      <c r="M14" t="s">
        <v>8</v>
      </c>
      <c r="N14">
        <v>2</v>
      </c>
      <c r="O14">
        <v>0</v>
      </c>
      <c r="P14">
        <v>2</v>
      </c>
      <c r="Q14" s="2">
        <v>118</v>
      </c>
      <c r="R14" t="s">
        <v>9</v>
      </c>
    </row>
    <row r="15" spans="1:18" x14ac:dyDescent="0.3">
      <c r="A15" t="s">
        <v>230</v>
      </c>
      <c r="B15" t="s">
        <v>1343</v>
      </c>
      <c r="C15" t="s">
        <v>232</v>
      </c>
      <c r="D15" s="1">
        <v>45088</v>
      </c>
      <c r="E15" t="s">
        <v>273</v>
      </c>
      <c r="F15" s="1">
        <v>44987</v>
      </c>
      <c r="G15">
        <v>101</v>
      </c>
      <c r="H15" t="s">
        <v>274</v>
      </c>
      <c r="I15" t="s">
        <v>24</v>
      </c>
      <c r="J15" t="s">
        <v>235</v>
      </c>
      <c r="K15" t="s">
        <v>240</v>
      </c>
      <c r="L15" t="s">
        <v>24</v>
      </c>
      <c r="M15" t="s">
        <v>8</v>
      </c>
      <c r="N15">
        <v>1</v>
      </c>
      <c r="O15">
        <v>1</v>
      </c>
      <c r="P15">
        <v>2</v>
      </c>
      <c r="Q15" s="2">
        <v>214.6</v>
      </c>
      <c r="R15" t="s">
        <v>9</v>
      </c>
    </row>
    <row r="16" spans="1:18" x14ac:dyDescent="0.3">
      <c r="A16" t="s">
        <v>230</v>
      </c>
      <c r="B16" t="s">
        <v>1343</v>
      </c>
      <c r="C16" t="s">
        <v>232</v>
      </c>
      <c r="D16" s="1">
        <v>45088</v>
      </c>
      <c r="E16" t="s">
        <v>275</v>
      </c>
      <c r="F16" s="1">
        <v>44990</v>
      </c>
      <c r="G16">
        <v>98</v>
      </c>
      <c r="H16" t="s">
        <v>276</v>
      </c>
      <c r="I16" t="s">
        <v>49</v>
      </c>
      <c r="J16" t="s">
        <v>235</v>
      </c>
      <c r="K16" t="s">
        <v>277</v>
      </c>
      <c r="L16" t="s">
        <v>278</v>
      </c>
      <c r="M16" t="s">
        <v>8</v>
      </c>
      <c r="N16">
        <v>1</v>
      </c>
      <c r="O16">
        <v>0</v>
      </c>
      <c r="P16">
        <v>1</v>
      </c>
      <c r="Q16" s="2">
        <v>102.5</v>
      </c>
      <c r="R16" t="s">
        <v>9</v>
      </c>
    </row>
    <row r="17" spans="1:18" x14ac:dyDescent="0.3">
      <c r="A17" t="s">
        <v>1345</v>
      </c>
      <c r="B17" t="s">
        <v>1343</v>
      </c>
      <c r="C17" t="s">
        <v>1344</v>
      </c>
      <c r="D17" s="1">
        <v>45046</v>
      </c>
      <c r="E17" t="s">
        <v>279</v>
      </c>
      <c r="F17" s="1">
        <v>44991</v>
      </c>
      <c r="G17">
        <v>55</v>
      </c>
      <c r="H17" t="s">
        <v>280</v>
      </c>
      <c r="I17" t="s">
        <v>281</v>
      </c>
      <c r="J17" t="s">
        <v>282</v>
      </c>
      <c r="K17" t="s">
        <v>283</v>
      </c>
      <c r="L17" t="s">
        <v>281</v>
      </c>
      <c r="M17" t="s">
        <v>8</v>
      </c>
      <c r="N17">
        <v>1</v>
      </c>
      <c r="O17">
        <v>0</v>
      </c>
      <c r="P17">
        <v>1</v>
      </c>
      <c r="Q17" s="2">
        <v>14</v>
      </c>
      <c r="R17" t="s">
        <v>9</v>
      </c>
    </row>
    <row r="18" spans="1:18" x14ac:dyDescent="0.3">
      <c r="A18" t="s">
        <v>230</v>
      </c>
      <c r="B18" t="s">
        <v>1343</v>
      </c>
      <c r="C18" t="s">
        <v>232</v>
      </c>
      <c r="D18" s="1">
        <v>45088</v>
      </c>
      <c r="E18" t="s">
        <v>284</v>
      </c>
      <c r="F18" s="1">
        <v>44998</v>
      </c>
      <c r="G18">
        <v>90</v>
      </c>
      <c r="H18" t="s">
        <v>285</v>
      </c>
      <c r="I18" t="s">
        <v>14</v>
      </c>
      <c r="J18" t="s">
        <v>235</v>
      </c>
      <c r="K18" t="s">
        <v>255</v>
      </c>
      <c r="L18" t="s">
        <v>68</v>
      </c>
      <c r="M18" t="s">
        <v>8</v>
      </c>
      <c r="N18">
        <v>1</v>
      </c>
      <c r="O18">
        <v>0</v>
      </c>
      <c r="P18">
        <v>1</v>
      </c>
      <c r="Q18" s="2">
        <v>46</v>
      </c>
      <c r="R18" t="s">
        <v>9</v>
      </c>
    </row>
    <row r="19" spans="1:18" x14ac:dyDescent="0.3">
      <c r="A19" t="s">
        <v>230</v>
      </c>
      <c r="B19" t="s">
        <v>1343</v>
      </c>
      <c r="C19" t="s">
        <v>232</v>
      </c>
      <c r="D19" s="1">
        <v>45088</v>
      </c>
      <c r="E19" t="s">
        <v>286</v>
      </c>
      <c r="F19" s="1">
        <v>44999</v>
      </c>
      <c r="G19">
        <v>89</v>
      </c>
      <c r="H19" t="s">
        <v>287</v>
      </c>
      <c r="I19" t="s">
        <v>14</v>
      </c>
      <c r="J19" t="s">
        <v>235</v>
      </c>
      <c r="K19" t="s">
        <v>255</v>
      </c>
      <c r="L19" t="s">
        <v>68</v>
      </c>
      <c r="M19" t="s">
        <v>8</v>
      </c>
      <c r="N19">
        <v>1</v>
      </c>
      <c r="O19">
        <v>0</v>
      </c>
      <c r="P19">
        <v>1</v>
      </c>
      <c r="Q19" s="2">
        <v>143</v>
      </c>
      <c r="R19" t="s">
        <v>9</v>
      </c>
    </row>
    <row r="20" spans="1:18" x14ac:dyDescent="0.3">
      <c r="A20" t="s">
        <v>230</v>
      </c>
      <c r="B20" t="s">
        <v>1343</v>
      </c>
      <c r="C20" t="s">
        <v>232</v>
      </c>
      <c r="D20" s="1">
        <v>45088</v>
      </c>
      <c r="E20" t="s">
        <v>288</v>
      </c>
      <c r="F20" s="1">
        <v>45001</v>
      </c>
      <c r="G20">
        <v>87</v>
      </c>
      <c r="H20" t="s">
        <v>289</v>
      </c>
      <c r="I20" t="s">
        <v>14</v>
      </c>
      <c r="J20" t="s">
        <v>235</v>
      </c>
      <c r="K20" t="s">
        <v>255</v>
      </c>
      <c r="L20" t="s">
        <v>46</v>
      </c>
      <c r="M20" t="s">
        <v>8</v>
      </c>
      <c r="N20">
        <v>2</v>
      </c>
      <c r="O20">
        <v>0</v>
      </c>
      <c r="P20">
        <v>2</v>
      </c>
      <c r="Q20" s="2">
        <v>93</v>
      </c>
      <c r="R20" t="s">
        <v>9</v>
      </c>
    </row>
    <row r="21" spans="1:18" x14ac:dyDescent="0.3">
      <c r="A21" t="s">
        <v>230</v>
      </c>
      <c r="B21" t="s">
        <v>1343</v>
      </c>
      <c r="C21" t="s">
        <v>232</v>
      </c>
      <c r="D21" s="1">
        <v>45088</v>
      </c>
      <c r="E21" t="s">
        <v>290</v>
      </c>
      <c r="F21" s="1">
        <v>45002</v>
      </c>
      <c r="G21">
        <v>86</v>
      </c>
      <c r="H21" t="s">
        <v>291</v>
      </c>
      <c r="I21" t="s">
        <v>53</v>
      </c>
      <c r="J21" t="s">
        <v>235</v>
      </c>
      <c r="K21" t="s">
        <v>262</v>
      </c>
      <c r="L21" t="s">
        <v>40</v>
      </c>
      <c r="M21" t="s">
        <v>8</v>
      </c>
      <c r="N21">
        <v>2</v>
      </c>
      <c r="O21">
        <v>0</v>
      </c>
      <c r="P21">
        <v>2</v>
      </c>
      <c r="Q21" s="2">
        <v>239.6</v>
      </c>
      <c r="R21" t="s">
        <v>9</v>
      </c>
    </row>
    <row r="22" spans="1:18" x14ac:dyDescent="0.3">
      <c r="A22" t="s">
        <v>230</v>
      </c>
      <c r="B22" t="s">
        <v>1343</v>
      </c>
      <c r="C22" t="s">
        <v>232</v>
      </c>
      <c r="D22" s="1">
        <v>45088</v>
      </c>
      <c r="E22" t="s">
        <v>292</v>
      </c>
      <c r="F22" s="1">
        <v>45002</v>
      </c>
      <c r="G22">
        <v>86</v>
      </c>
      <c r="H22" t="s">
        <v>293</v>
      </c>
      <c r="I22" t="s">
        <v>76</v>
      </c>
      <c r="J22" t="s">
        <v>235</v>
      </c>
      <c r="K22" t="s">
        <v>246</v>
      </c>
      <c r="L22" t="s">
        <v>294</v>
      </c>
      <c r="M22" t="s">
        <v>8</v>
      </c>
      <c r="N22">
        <v>2</v>
      </c>
      <c r="O22">
        <v>0</v>
      </c>
      <c r="P22">
        <v>2</v>
      </c>
      <c r="Q22" s="2">
        <v>250</v>
      </c>
      <c r="R22" t="s">
        <v>9</v>
      </c>
    </row>
    <row r="23" spans="1:18" x14ac:dyDescent="0.3">
      <c r="A23" t="s">
        <v>230</v>
      </c>
      <c r="B23" t="s">
        <v>1343</v>
      </c>
      <c r="C23" t="s">
        <v>232</v>
      </c>
      <c r="D23" s="1">
        <v>45088</v>
      </c>
      <c r="E23" t="s">
        <v>295</v>
      </c>
      <c r="F23" s="1">
        <v>45007</v>
      </c>
      <c r="G23">
        <v>81</v>
      </c>
      <c r="H23" t="s">
        <v>296</v>
      </c>
      <c r="I23" t="s">
        <v>76</v>
      </c>
      <c r="J23" t="s">
        <v>235</v>
      </c>
      <c r="K23" t="s">
        <v>246</v>
      </c>
      <c r="L23" t="s">
        <v>29</v>
      </c>
      <c r="M23" t="s">
        <v>8</v>
      </c>
      <c r="N23">
        <v>3</v>
      </c>
      <c r="O23">
        <v>0</v>
      </c>
      <c r="P23">
        <v>3</v>
      </c>
      <c r="Q23" s="2">
        <v>144</v>
      </c>
      <c r="R23" t="s">
        <v>9</v>
      </c>
    </row>
    <row r="24" spans="1:18" x14ac:dyDescent="0.3">
      <c r="A24" t="s">
        <v>230</v>
      </c>
      <c r="B24" t="s">
        <v>1343</v>
      </c>
      <c r="C24" t="s">
        <v>232</v>
      </c>
      <c r="D24" s="1">
        <v>45088</v>
      </c>
      <c r="E24" t="s">
        <v>297</v>
      </c>
      <c r="F24" s="1">
        <v>45013</v>
      </c>
      <c r="G24">
        <v>75</v>
      </c>
      <c r="H24" t="s">
        <v>298</v>
      </c>
      <c r="I24" t="s">
        <v>19</v>
      </c>
      <c r="J24" t="s">
        <v>235</v>
      </c>
      <c r="K24" t="s">
        <v>299</v>
      </c>
      <c r="L24" t="s">
        <v>31</v>
      </c>
      <c r="M24" t="s">
        <v>8</v>
      </c>
      <c r="N24">
        <v>1</v>
      </c>
      <c r="O24">
        <v>0</v>
      </c>
      <c r="P24">
        <v>1</v>
      </c>
      <c r="Q24" s="2">
        <v>131.9</v>
      </c>
      <c r="R24" t="s">
        <v>9</v>
      </c>
    </row>
    <row r="25" spans="1:18" x14ac:dyDescent="0.3">
      <c r="A25" t="s">
        <v>230</v>
      </c>
      <c r="B25" t="s">
        <v>1343</v>
      </c>
      <c r="C25" t="s">
        <v>232</v>
      </c>
      <c r="D25" s="1">
        <v>45088</v>
      </c>
      <c r="E25" t="s">
        <v>300</v>
      </c>
      <c r="F25" s="1">
        <v>45014</v>
      </c>
      <c r="G25">
        <v>74</v>
      </c>
      <c r="H25" t="s">
        <v>301</v>
      </c>
      <c r="I25" t="s">
        <v>76</v>
      </c>
      <c r="J25" t="s">
        <v>235</v>
      </c>
      <c r="K25" t="s">
        <v>246</v>
      </c>
      <c r="L25" t="s">
        <v>63</v>
      </c>
      <c r="M25" t="s">
        <v>8</v>
      </c>
      <c r="N25">
        <v>1</v>
      </c>
      <c r="O25">
        <v>0</v>
      </c>
      <c r="P25">
        <v>1</v>
      </c>
      <c r="Q25" s="2">
        <v>46.5</v>
      </c>
      <c r="R25" t="s">
        <v>9</v>
      </c>
    </row>
    <row r="26" spans="1:18" x14ac:dyDescent="0.3">
      <c r="A26" t="s">
        <v>230</v>
      </c>
      <c r="B26" t="s">
        <v>1343</v>
      </c>
      <c r="C26" t="s">
        <v>232</v>
      </c>
      <c r="D26" s="1">
        <v>45088</v>
      </c>
      <c r="E26">
        <v>73854</v>
      </c>
      <c r="F26" s="1">
        <v>45014</v>
      </c>
      <c r="G26">
        <v>74</v>
      </c>
      <c r="H26" t="s">
        <v>302</v>
      </c>
      <c r="I26" t="s">
        <v>53</v>
      </c>
      <c r="J26" t="s">
        <v>235</v>
      </c>
      <c r="K26" t="s">
        <v>262</v>
      </c>
      <c r="L26" t="s">
        <v>40</v>
      </c>
      <c r="M26" t="s">
        <v>8</v>
      </c>
      <c r="N26">
        <v>2</v>
      </c>
      <c r="O26">
        <v>0</v>
      </c>
      <c r="P26">
        <v>2</v>
      </c>
      <c r="Q26" s="2">
        <v>74</v>
      </c>
      <c r="R26" t="s">
        <v>9</v>
      </c>
    </row>
    <row r="27" spans="1:18" x14ac:dyDescent="0.3">
      <c r="A27" t="s">
        <v>1345</v>
      </c>
      <c r="B27" t="s">
        <v>1343</v>
      </c>
      <c r="C27" t="s">
        <v>1344</v>
      </c>
      <c r="D27" s="1">
        <v>45046</v>
      </c>
      <c r="E27" t="s">
        <v>303</v>
      </c>
      <c r="F27" s="1">
        <v>45016</v>
      </c>
      <c r="G27">
        <v>30</v>
      </c>
      <c r="H27" t="s">
        <v>304</v>
      </c>
      <c r="I27" t="s">
        <v>305</v>
      </c>
      <c r="J27" t="s">
        <v>282</v>
      </c>
      <c r="K27" t="s">
        <v>306</v>
      </c>
      <c r="L27" t="s">
        <v>307</v>
      </c>
      <c r="M27" t="s">
        <v>8</v>
      </c>
      <c r="N27">
        <v>2</v>
      </c>
      <c r="O27">
        <v>0</v>
      </c>
      <c r="P27">
        <v>2</v>
      </c>
      <c r="Q27" s="2">
        <v>38</v>
      </c>
      <c r="R27" t="s">
        <v>9</v>
      </c>
    </row>
    <row r="28" spans="1:18" x14ac:dyDescent="0.3">
      <c r="A28" t="s">
        <v>267</v>
      </c>
      <c r="B28" t="s">
        <v>1343</v>
      </c>
      <c r="C28" t="s">
        <v>268</v>
      </c>
      <c r="D28" s="1">
        <v>45179</v>
      </c>
      <c r="E28" t="s">
        <v>308</v>
      </c>
      <c r="F28" s="1">
        <v>45022</v>
      </c>
      <c r="G28">
        <v>157</v>
      </c>
      <c r="H28" t="s">
        <v>309</v>
      </c>
      <c r="I28" t="s">
        <v>19</v>
      </c>
      <c r="J28" t="s">
        <v>271</v>
      </c>
      <c r="K28" t="s">
        <v>272</v>
      </c>
      <c r="L28" t="s">
        <v>70</v>
      </c>
      <c r="M28" t="s">
        <v>8</v>
      </c>
      <c r="N28">
        <v>2</v>
      </c>
      <c r="O28">
        <v>0</v>
      </c>
      <c r="P28">
        <v>2</v>
      </c>
      <c r="Q28" s="2">
        <v>118</v>
      </c>
      <c r="R28" t="s">
        <v>9</v>
      </c>
    </row>
    <row r="29" spans="1:18" x14ac:dyDescent="0.3">
      <c r="A29" t="s">
        <v>1345</v>
      </c>
      <c r="B29" t="s">
        <v>1343</v>
      </c>
      <c r="C29" t="s">
        <v>1344</v>
      </c>
      <c r="D29" s="1">
        <v>45046</v>
      </c>
      <c r="E29" t="s">
        <v>310</v>
      </c>
      <c r="F29" s="1">
        <v>45025</v>
      </c>
      <c r="G29">
        <v>21</v>
      </c>
      <c r="H29" t="s">
        <v>311</v>
      </c>
      <c r="I29" t="s">
        <v>305</v>
      </c>
      <c r="J29" t="s">
        <v>282</v>
      </c>
      <c r="K29" t="s">
        <v>306</v>
      </c>
      <c r="L29" t="s">
        <v>307</v>
      </c>
      <c r="M29" t="s">
        <v>8</v>
      </c>
      <c r="N29">
        <v>2</v>
      </c>
      <c r="O29">
        <v>0</v>
      </c>
      <c r="P29">
        <v>2</v>
      </c>
      <c r="Q29" s="2">
        <v>38</v>
      </c>
      <c r="R29" t="s">
        <v>9</v>
      </c>
    </row>
    <row r="30" spans="1:18" x14ac:dyDescent="0.3">
      <c r="A30" t="s">
        <v>230</v>
      </c>
      <c r="B30" t="s">
        <v>1343</v>
      </c>
      <c r="C30" t="s">
        <v>232</v>
      </c>
      <c r="D30" s="1">
        <v>45088</v>
      </c>
      <c r="E30" t="s">
        <v>312</v>
      </c>
      <c r="F30" s="1">
        <v>45025</v>
      </c>
      <c r="G30">
        <v>63</v>
      </c>
      <c r="H30" t="s">
        <v>313</v>
      </c>
      <c r="I30" t="s">
        <v>14</v>
      </c>
      <c r="J30" t="s">
        <v>235</v>
      </c>
      <c r="K30" t="s">
        <v>255</v>
      </c>
      <c r="L30" t="s">
        <v>102</v>
      </c>
      <c r="M30" t="s">
        <v>8</v>
      </c>
      <c r="N30">
        <v>1</v>
      </c>
      <c r="O30">
        <v>0</v>
      </c>
      <c r="P30">
        <v>1</v>
      </c>
      <c r="Q30" s="2">
        <v>46.5</v>
      </c>
      <c r="R30" t="s">
        <v>9</v>
      </c>
    </row>
    <row r="31" spans="1:18" x14ac:dyDescent="0.3">
      <c r="A31" t="s">
        <v>230</v>
      </c>
      <c r="B31" t="s">
        <v>1343</v>
      </c>
      <c r="C31" t="s">
        <v>232</v>
      </c>
      <c r="D31" s="1">
        <v>45088</v>
      </c>
      <c r="E31">
        <v>64448</v>
      </c>
      <c r="F31" s="1">
        <v>45026</v>
      </c>
      <c r="G31">
        <v>62</v>
      </c>
      <c r="H31" t="s">
        <v>314</v>
      </c>
      <c r="I31" t="s">
        <v>14</v>
      </c>
      <c r="J31" t="s">
        <v>235</v>
      </c>
      <c r="K31" t="s">
        <v>255</v>
      </c>
      <c r="L31" t="s">
        <v>315</v>
      </c>
      <c r="M31" t="s">
        <v>8</v>
      </c>
      <c r="N31">
        <v>1</v>
      </c>
      <c r="O31">
        <v>0</v>
      </c>
      <c r="P31">
        <v>1</v>
      </c>
      <c r="Q31" s="2">
        <v>29</v>
      </c>
      <c r="R31" t="s">
        <v>9</v>
      </c>
    </row>
    <row r="32" spans="1:18" x14ac:dyDescent="0.3">
      <c r="A32" t="s">
        <v>267</v>
      </c>
      <c r="B32" t="s">
        <v>1343</v>
      </c>
      <c r="C32" t="s">
        <v>268</v>
      </c>
      <c r="D32" s="1">
        <v>45179</v>
      </c>
      <c r="E32" t="s">
        <v>316</v>
      </c>
      <c r="F32" s="1">
        <v>45027</v>
      </c>
      <c r="G32">
        <v>152</v>
      </c>
      <c r="H32" t="s">
        <v>317</v>
      </c>
      <c r="I32" t="s">
        <v>24</v>
      </c>
      <c r="J32" t="s">
        <v>271</v>
      </c>
      <c r="K32" t="s">
        <v>318</v>
      </c>
      <c r="L32" t="s">
        <v>82</v>
      </c>
      <c r="M32" t="s">
        <v>8</v>
      </c>
      <c r="N32">
        <v>1</v>
      </c>
      <c r="O32">
        <v>0</v>
      </c>
      <c r="P32">
        <v>1</v>
      </c>
      <c r="Q32" s="2">
        <v>26.9</v>
      </c>
      <c r="R32" t="s">
        <v>9</v>
      </c>
    </row>
    <row r="33" spans="1:18" x14ac:dyDescent="0.3">
      <c r="A33" t="s">
        <v>230</v>
      </c>
      <c r="B33" t="s">
        <v>1343</v>
      </c>
      <c r="C33" t="s">
        <v>232</v>
      </c>
      <c r="D33" s="1">
        <v>45088</v>
      </c>
      <c r="E33" t="s">
        <v>319</v>
      </c>
      <c r="F33" s="1">
        <v>45027</v>
      </c>
      <c r="G33">
        <v>61</v>
      </c>
      <c r="H33" t="s">
        <v>320</v>
      </c>
      <c r="I33" t="s">
        <v>24</v>
      </c>
      <c r="J33" t="s">
        <v>235</v>
      </c>
      <c r="K33" t="s">
        <v>240</v>
      </c>
      <c r="L33" t="s">
        <v>82</v>
      </c>
      <c r="M33" t="s">
        <v>8</v>
      </c>
      <c r="N33">
        <v>1</v>
      </c>
      <c r="O33">
        <v>0</v>
      </c>
      <c r="P33">
        <v>1</v>
      </c>
      <c r="Q33" s="2">
        <v>34</v>
      </c>
      <c r="R33" t="s">
        <v>9</v>
      </c>
    </row>
    <row r="34" spans="1:18" x14ac:dyDescent="0.3">
      <c r="A34" t="s">
        <v>1345</v>
      </c>
      <c r="B34" t="s">
        <v>1343</v>
      </c>
      <c r="C34" t="s">
        <v>1344</v>
      </c>
      <c r="D34" s="1">
        <v>45046</v>
      </c>
      <c r="E34" t="s">
        <v>321</v>
      </c>
      <c r="F34" s="1">
        <v>45028</v>
      </c>
      <c r="G34">
        <v>18</v>
      </c>
      <c r="H34" t="s">
        <v>322</v>
      </c>
      <c r="I34" t="s">
        <v>305</v>
      </c>
      <c r="J34" t="s">
        <v>282</v>
      </c>
      <c r="K34" t="s">
        <v>306</v>
      </c>
      <c r="L34" t="s">
        <v>307</v>
      </c>
      <c r="M34" t="s">
        <v>253</v>
      </c>
      <c r="N34">
        <v>2</v>
      </c>
      <c r="O34">
        <v>0</v>
      </c>
      <c r="P34">
        <v>2</v>
      </c>
      <c r="Q34" s="2">
        <v>30.4</v>
      </c>
      <c r="R34" t="s">
        <v>9</v>
      </c>
    </row>
    <row r="35" spans="1:18" x14ac:dyDescent="0.3">
      <c r="A35" t="s">
        <v>230</v>
      </c>
      <c r="B35" t="s">
        <v>1343</v>
      </c>
      <c r="C35" t="s">
        <v>232</v>
      </c>
      <c r="D35" s="1">
        <v>45088</v>
      </c>
      <c r="E35" t="s">
        <v>323</v>
      </c>
      <c r="F35" s="1">
        <v>45031</v>
      </c>
      <c r="G35">
        <v>57</v>
      </c>
      <c r="H35" t="s">
        <v>324</v>
      </c>
      <c r="I35" t="s">
        <v>131</v>
      </c>
      <c r="J35" t="s">
        <v>235</v>
      </c>
      <c r="K35" t="s">
        <v>325</v>
      </c>
      <c r="L35" t="s">
        <v>131</v>
      </c>
      <c r="M35" t="s">
        <v>8</v>
      </c>
      <c r="N35">
        <v>1</v>
      </c>
      <c r="O35">
        <v>0</v>
      </c>
      <c r="P35">
        <v>1</v>
      </c>
      <c r="Q35" s="2">
        <v>24</v>
      </c>
      <c r="R35" t="s">
        <v>9</v>
      </c>
    </row>
    <row r="36" spans="1:18" x14ac:dyDescent="0.3">
      <c r="A36" t="s">
        <v>1345</v>
      </c>
      <c r="B36" t="s">
        <v>1343</v>
      </c>
      <c r="C36" t="s">
        <v>1344</v>
      </c>
      <c r="D36" s="1">
        <v>45046</v>
      </c>
      <c r="E36" t="s">
        <v>326</v>
      </c>
      <c r="F36" s="1">
        <v>45033</v>
      </c>
      <c r="G36">
        <v>13</v>
      </c>
      <c r="H36" t="s">
        <v>327</v>
      </c>
      <c r="I36" t="s">
        <v>305</v>
      </c>
      <c r="J36" t="s">
        <v>282</v>
      </c>
      <c r="K36" t="s">
        <v>306</v>
      </c>
      <c r="L36" t="s">
        <v>307</v>
      </c>
      <c r="M36" t="s">
        <v>8</v>
      </c>
      <c r="N36">
        <v>2</v>
      </c>
      <c r="O36">
        <v>0</v>
      </c>
      <c r="P36">
        <v>2</v>
      </c>
      <c r="Q36" s="2">
        <v>38</v>
      </c>
      <c r="R36" t="s">
        <v>9</v>
      </c>
    </row>
    <row r="37" spans="1:18" x14ac:dyDescent="0.3">
      <c r="A37" t="s">
        <v>1345</v>
      </c>
      <c r="B37" t="s">
        <v>1343</v>
      </c>
      <c r="C37" t="s">
        <v>1344</v>
      </c>
      <c r="D37" s="1">
        <v>45046</v>
      </c>
      <c r="E37">
        <v>13484</v>
      </c>
      <c r="F37" s="1">
        <v>45035</v>
      </c>
      <c r="G37">
        <v>11</v>
      </c>
      <c r="H37" t="s">
        <v>328</v>
      </c>
      <c r="I37" t="s">
        <v>305</v>
      </c>
      <c r="J37" t="s">
        <v>282</v>
      </c>
      <c r="K37" t="s">
        <v>306</v>
      </c>
      <c r="L37" t="s">
        <v>307</v>
      </c>
      <c r="M37" t="s">
        <v>253</v>
      </c>
      <c r="N37">
        <v>2</v>
      </c>
      <c r="O37">
        <v>0</v>
      </c>
      <c r="P37">
        <v>2</v>
      </c>
      <c r="Q37" s="2">
        <v>30.4</v>
      </c>
      <c r="R37" t="s">
        <v>9</v>
      </c>
    </row>
    <row r="38" spans="1:18" x14ac:dyDescent="0.3">
      <c r="A38" t="s">
        <v>230</v>
      </c>
      <c r="B38" t="s">
        <v>1343</v>
      </c>
      <c r="C38" t="s">
        <v>232</v>
      </c>
      <c r="D38" s="1">
        <v>45088</v>
      </c>
      <c r="E38" t="s">
        <v>329</v>
      </c>
      <c r="F38" s="1">
        <v>45036</v>
      </c>
      <c r="G38">
        <v>52</v>
      </c>
      <c r="H38" t="s">
        <v>330</v>
      </c>
      <c r="I38" t="s">
        <v>76</v>
      </c>
      <c r="J38" t="s">
        <v>235</v>
      </c>
      <c r="K38" t="s">
        <v>246</v>
      </c>
      <c r="L38" t="s">
        <v>29</v>
      </c>
      <c r="M38" t="s">
        <v>8</v>
      </c>
      <c r="N38">
        <v>2</v>
      </c>
      <c r="O38">
        <v>0</v>
      </c>
      <c r="P38">
        <v>2</v>
      </c>
      <c r="Q38" s="2">
        <v>277</v>
      </c>
      <c r="R38" t="s">
        <v>9</v>
      </c>
    </row>
    <row r="39" spans="1:18" x14ac:dyDescent="0.3">
      <c r="A39" t="s">
        <v>1345</v>
      </c>
      <c r="B39" t="s">
        <v>1343</v>
      </c>
      <c r="C39" t="s">
        <v>1344</v>
      </c>
      <c r="D39" s="1">
        <v>45046</v>
      </c>
      <c r="E39">
        <v>86631</v>
      </c>
      <c r="F39" s="1">
        <v>45037</v>
      </c>
      <c r="G39">
        <v>9</v>
      </c>
      <c r="H39" t="s">
        <v>331</v>
      </c>
      <c r="I39" t="s">
        <v>305</v>
      </c>
      <c r="J39" t="s">
        <v>282</v>
      </c>
      <c r="K39" t="s">
        <v>306</v>
      </c>
      <c r="L39" t="s">
        <v>307</v>
      </c>
      <c r="M39" t="s">
        <v>332</v>
      </c>
      <c r="N39">
        <v>1</v>
      </c>
      <c r="O39">
        <v>0</v>
      </c>
      <c r="P39">
        <v>1</v>
      </c>
      <c r="Q39" s="2">
        <v>15.2</v>
      </c>
      <c r="R39" t="s">
        <v>9</v>
      </c>
    </row>
    <row r="40" spans="1:18" x14ac:dyDescent="0.3">
      <c r="A40" t="s">
        <v>230</v>
      </c>
      <c r="B40" t="s">
        <v>1343</v>
      </c>
      <c r="C40" t="s">
        <v>232</v>
      </c>
      <c r="D40" s="1">
        <v>45088</v>
      </c>
      <c r="E40" t="s">
        <v>333</v>
      </c>
      <c r="F40" s="1">
        <v>45038</v>
      </c>
      <c r="G40">
        <v>50</v>
      </c>
      <c r="H40" t="s">
        <v>334</v>
      </c>
      <c r="I40" t="s">
        <v>19</v>
      </c>
      <c r="J40" t="s">
        <v>235</v>
      </c>
      <c r="K40" t="s">
        <v>299</v>
      </c>
      <c r="L40" t="s">
        <v>19</v>
      </c>
      <c r="M40" t="s">
        <v>253</v>
      </c>
      <c r="N40">
        <v>1</v>
      </c>
      <c r="O40">
        <v>1</v>
      </c>
      <c r="P40">
        <v>2</v>
      </c>
      <c r="Q40" s="2">
        <v>128</v>
      </c>
      <c r="R40" t="s">
        <v>9</v>
      </c>
    </row>
    <row r="41" spans="1:18" x14ac:dyDescent="0.3">
      <c r="A41" t="s">
        <v>230</v>
      </c>
      <c r="B41" t="s">
        <v>1343</v>
      </c>
      <c r="C41" t="s">
        <v>232</v>
      </c>
      <c r="D41" s="1">
        <v>45088</v>
      </c>
      <c r="E41" t="s">
        <v>335</v>
      </c>
      <c r="F41" s="1">
        <v>45040</v>
      </c>
      <c r="G41">
        <v>48</v>
      </c>
      <c r="H41" t="s">
        <v>336</v>
      </c>
      <c r="I41" t="s">
        <v>24</v>
      </c>
      <c r="J41" t="s">
        <v>235</v>
      </c>
      <c r="K41" t="s">
        <v>240</v>
      </c>
      <c r="L41" t="s">
        <v>241</v>
      </c>
      <c r="M41" t="s">
        <v>8</v>
      </c>
      <c r="N41">
        <v>2</v>
      </c>
      <c r="O41">
        <v>0</v>
      </c>
      <c r="P41">
        <v>2</v>
      </c>
      <c r="Q41" s="2">
        <v>298.60000000000002</v>
      </c>
      <c r="R41" t="s">
        <v>9</v>
      </c>
    </row>
    <row r="42" spans="1:18" x14ac:dyDescent="0.3">
      <c r="A42" t="s">
        <v>230</v>
      </c>
      <c r="B42" t="s">
        <v>1343</v>
      </c>
      <c r="C42" t="s">
        <v>232</v>
      </c>
      <c r="D42" s="1">
        <v>45088</v>
      </c>
      <c r="E42" t="s">
        <v>337</v>
      </c>
      <c r="F42" s="1">
        <v>45041</v>
      </c>
      <c r="G42">
        <v>47</v>
      </c>
      <c r="H42" t="s">
        <v>338</v>
      </c>
      <c r="I42" t="s">
        <v>14</v>
      </c>
      <c r="J42" t="s">
        <v>235</v>
      </c>
      <c r="K42" t="s">
        <v>255</v>
      </c>
      <c r="L42" t="s">
        <v>315</v>
      </c>
      <c r="M42" t="s">
        <v>8</v>
      </c>
      <c r="N42">
        <v>1</v>
      </c>
      <c r="O42">
        <v>0</v>
      </c>
      <c r="P42">
        <v>1</v>
      </c>
      <c r="Q42" s="2">
        <v>29</v>
      </c>
      <c r="R42" t="s">
        <v>9</v>
      </c>
    </row>
    <row r="43" spans="1:18" x14ac:dyDescent="0.3">
      <c r="A43" t="s">
        <v>230</v>
      </c>
      <c r="B43" t="s">
        <v>1343</v>
      </c>
      <c r="C43" t="s">
        <v>232</v>
      </c>
      <c r="D43" s="1">
        <v>45088</v>
      </c>
      <c r="E43" t="s">
        <v>339</v>
      </c>
      <c r="F43" s="1">
        <v>45042</v>
      </c>
      <c r="G43">
        <v>46</v>
      </c>
      <c r="H43" t="s">
        <v>340</v>
      </c>
      <c r="I43" t="s">
        <v>19</v>
      </c>
      <c r="J43" t="s">
        <v>235</v>
      </c>
      <c r="K43" t="s">
        <v>299</v>
      </c>
      <c r="L43" t="s">
        <v>60</v>
      </c>
      <c r="M43" t="s">
        <v>8</v>
      </c>
      <c r="N43">
        <v>1</v>
      </c>
      <c r="O43">
        <v>0</v>
      </c>
      <c r="P43">
        <v>1</v>
      </c>
      <c r="Q43" s="2">
        <v>152.5</v>
      </c>
      <c r="R43" t="s">
        <v>9</v>
      </c>
    </row>
    <row r="44" spans="1:18" x14ac:dyDescent="0.3">
      <c r="A44" t="s">
        <v>230</v>
      </c>
      <c r="B44" t="s">
        <v>1343</v>
      </c>
      <c r="C44" t="s">
        <v>232</v>
      </c>
      <c r="D44" s="1">
        <v>45088</v>
      </c>
      <c r="E44">
        <v>14502</v>
      </c>
      <c r="F44" s="1">
        <v>45044</v>
      </c>
      <c r="G44">
        <v>44</v>
      </c>
      <c r="H44" t="s">
        <v>341</v>
      </c>
      <c r="I44" t="s">
        <v>19</v>
      </c>
      <c r="J44" t="s">
        <v>235</v>
      </c>
      <c r="K44" t="s">
        <v>299</v>
      </c>
      <c r="L44" t="s">
        <v>31</v>
      </c>
      <c r="M44" t="s">
        <v>8</v>
      </c>
      <c r="N44">
        <v>2</v>
      </c>
      <c r="O44">
        <v>0</v>
      </c>
      <c r="P44">
        <v>2</v>
      </c>
      <c r="Q44" s="2">
        <v>316</v>
      </c>
      <c r="R44" t="s">
        <v>9</v>
      </c>
    </row>
    <row r="45" spans="1:18" x14ac:dyDescent="0.3">
      <c r="A45" t="s">
        <v>230</v>
      </c>
      <c r="B45" t="s">
        <v>1343</v>
      </c>
      <c r="C45" t="s">
        <v>232</v>
      </c>
      <c r="D45" s="1">
        <v>45088</v>
      </c>
      <c r="E45" t="s">
        <v>342</v>
      </c>
      <c r="F45" s="1">
        <v>45047</v>
      </c>
      <c r="G45" s="3">
        <v>41</v>
      </c>
      <c r="H45" t="s">
        <v>343</v>
      </c>
      <c r="I45" t="s">
        <v>24</v>
      </c>
      <c r="J45" t="s">
        <v>235</v>
      </c>
      <c r="K45" t="s">
        <v>240</v>
      </c>
      <c r="L45" t="s">
        <v>344</v>
      </c>
      <c r="M45" t="s">
        <v>8</v>
      </c>
      <c r="N45">
        <v>1</v>
      </c>
      <c r="O45">
        <v>0</v>
      </c>
      <c r="P45" s="3">
        <v>1</v>
      </c>
      <c r="Q45" s="2">
        <v>69</v>
      </c>
    </row>
    <row r="46" spans="1:18" x14ac:dyDescent="0.3">
      <c r="A46" t="s">
        <v>230</v>
      </c>
      <c r="B46" t="s">
        <v>1343</v>
      </c>
      <c r="C46" t="s">
        <v>232</v>
      </c>
      <c r="D46" s="1">
        <v>45088</v>
      </c>
      <c r="E46" t="s">
        <v>345</v>
      </c>
      <c r="F46" s="1">
        <v>45047</v>
      </c>
      <c r="G46" s="3">
        <v>41</v>
      </c>
      <c r="H46" t="s">
        <v>346</v>
      </c>
      <c r="I46" t="s">
        <v>14</v>
      </c>
      <c r="J46" t="s">
        <v>235</v>
      </c>
      <c r="K46" t="s">
        <v>255</v>
      </c>
      <c r="L46" t="s">
        <v>68</v>
      </c>
      <c r="M46" t="s">
        <v>8</v>
      </c>
      <c r="N46">
        <v>1</v>
      </c>
      <c r="O46">
        <v>0</v>
      </c>
      <c r="P46" s="3">
        <v>1</v>
      </c>
      <c r="Q46" s="2">
        <v>57</v>
      </c>
    </row>
    <row r="47" spans="1:18" x14ac:dyDescent="0.3">
      <c r="A47" t="s">
        <v>230</v>
      </c>
      <c r="B47" t="s">
        <v>1343</v>
      </c>
      <c r="C47" t="s">
        <v>232</v>
      </c>
      <c r="D47" s="1">
        <v>45088</v>
      </c>
      <c r="E47" t="s">
        <v>347</v>
      </c>
      <c r="F47" s="1">
        <v>45049</v>
      </c>
      <c r="G47" s="3">
        <v>39</v>
      </c>
      <c r="H47" t="s">
        <v>348</v>
      </c>
      <c r="I47" t="s">
        <v>19</v>
      </c>
      <c r="J47" t="s">
        <v>235</v>
      </c>
      <c r="K47" t="s">
        <v>299</v>
      </c>
      <c r="L47" t="s">
        <v>60</v>
      </c>
      <c r="M47" t="s">
        <v>8</v>
      </c>
      <c r="N47">
        <v>2</v>
      </c>
      <c r="O47">
        <v>0</v>
      </c>
      <c r="P47" s="3">
        <v>2</v>
      </c>
      <c r="Q47" s="2">
        <v>113</v>
      </c>
    </row>
    <row r="48" spans="1:18" x14ac:dyDescent="0.3">
      <c r="A48" t="s">
        <v>230</v>
      </c>
      <c r="B48" t="s">
        <v>1343</v>
      </c>
      <c r="C48" t="s">
        <v>232</v>
      </c>
      <c r="D48" s="1">
        <v>45088</v>
      </c>
      <c r="E48" t="s">
        <v>349</v>
      </c>
      <c r="F48" s="1">
        <v>45049</v>
      </c>
      <c r="G48" s="3">
        <v>39</v>
      </c>
      <c r="H48" t="s">
        <v>350</v>
      </c>
      <c r="I48" t="s">
        <v>19</v>
      </c>
      <c r="J48" t="s">
        <v>235</v>
      </c>
      <c r="K48" t="s">
        <v>299</v>
      </c>
      <c r="L48" t="s">
        <v>70</v>
      </c>
      <c r="M48" t="s">
        <v>8</v>
      </c>
      <c r="N48">
        <v>1</v>
      </c>
      <c r="O48">
        <v>0</v>
      </c>
      <c r="P48" s="3">
        <v>1</v>
      </c>
      <c r="Q48" s="2">
        <v>63.5</v>
      </c>
    </row>
    <row r="49" spans="1:17" x14ac:dyDescent="0.3">
      <c r="A49" t="s">
        <v>230</v>
      </c>
      <c r="B49" t="s">
        <v>1343</v>
      </c>
      <c r="C49" t="s">
        <v>232</v>
      </c>
      <c r="D49" s="1">
        <v>45088</v>
      </c>
      <c r="E49" t="s">
        <v>351</v>
      </c>
      <c r="F49" s="1">
        <v>45051</v>
      </c>
      <c r="G49" s="3">
        <v>37</v>
      </c>
      <c r="H49" t="s">
        <v>352</v>
      </c>
      <c r="I49" t="s">
        <v>131</v>
      </c>
      <c r="J49" t="s">
        <v>235</v>
      </c>
      <c r="K49" t="s">
        <v>325</v>
      </c>
      <c r="L49" t="s">
        <v>131</v>
      </c>
      <c r="M49" t="s">
        <v>8</v>
      </c>
      <c r="N49">
        <v>2</v>
      </c>
      <c r="O49">
        <v>0</v>
      </c>
      <c r="P49" s="3">
        <v>2</v>
      </c>
      <c r="Q49" s="2">
        <v>53.9</v>
      </c>
    </row>
    <row r="50" spans="1:17" x14ac:dyDescent="0.3">
      <c r="A50" t="s">
        <v>230</v>
      </c>
      <c r="B50" t="s">
        <v>1343</v>
      </c>
      <c r="C50" t="s">
        <v>232</v>
      </c>
      <c r="D50" s="1">
        <v>45088</v>
      </c>
      <c r="E50" t="s">
        <v>353</v>
      </c>
      <c r="F50" s="1">
        <v>45051</v>
      </c>
      <c r="G50" s="3">
        <v>37</v>
      </c>
      <c r="H50" t="s">
        <v>354</v>
      </c>
      <c r="I50" t="s">
        <v>53</v>
      </c>
      <c r="J50" t="s">
        <v>235</v>
      </c>
      <c r="K50" t="s">
        <v>262</v>
      </c>
      <c r="L50" t="s">
        <v>58</v>
      </c>
      <c r="M50" t="s">
        <v>8</v>
      </c>
      <c r="N50">
        <v>2</v>
      </c>
      <c r="O50">
        <v>0</v>
      </c>
      <c r="P50" s="3">
        <v>2</v>
      </c>
      <c r="Q50" s="2">
        <v>259</v>
      </c>
    </row>
    <row r="51" spans="1:17" x14ac:dyDescent="0.3">
      <c r="A51" t="s">
        <v>230</v>
      </c>
      <c r="B51" t="s">
        <v>1343</v>
      </c>
      <c r="C51" t="s">
        <v>232</v>
      </c>
      <c r="D51" s="1">
        <v>45088</v>
      </c>
      <c r="E51" t="s">
        <v>355</v>
      </c>
      <c r="F51" s="1">
        <v>45055</v>
      </c>
      <c r="G51" s="3">
        <v>33</v>
      </c>
      <c r="H51" t="s">
        <v>356</v>
      </c>
      <c r="I51" t="s">
        <v>234</v>
      </c>
      <c r="J51" t="s">
        <v>235</v>
      </c>
      <c r="K51" t="s">
        <v>236</v>
      </c>
      <c r="L51" t="s">
        <v>357</v>
      </c>
      <c r="M51" t="s">
        <v>8</v>
      </c>
      <c r="N51">
        <v>2</v>
      </c>
      <c r="O51">
        <v>0</v>
      </c>
      <c r="P51" s="3">
        <v>2</v>
      </c>
      <c r="Q51" s="2">
        <v>257</v>
      </c>
    </row>
    <row r="52" spans="1:17" x14ac:dyDescent="0.3">
      <c r="A52" t="s">
        <v>230</v>
      </c>
      <c r="B52" t="s">
        <v>1343</v>
      </c>
      <c r="C52" t="s">
        <v>232</v>
      </c>
      <c r="D52" s="1">
        <v>45088</v>
      </c>
      <c r="E52" t="s">
        <v>358</v>
      </c>
      <c r="F52" s="1">
        <v>45056</v>
      </c>
      <c r="G52" s="3">
        <v>32</v>
      </c>
      <c r="H52" t="s">
        <v>359</v>
      </c>
      <c r="I52" t="s">
        <v>24</v>
      </c>
      <c r="J52" t="s">
        <v>235</v>
      </c>
      <c r="K52" t="s">
        <v>240</v>
      </c>
      <c r="L52" t="s">
        <v>360</v>
      </c>
      <c r="M52" t="s">
        <v>8</v>
      </c>
      <c r="N52">
        <v>3</v>
      </c>
      <c r="O52">
        <v>0</v>
      </c>
      <c r="P52" s="3">
        <v>3</v>
      </c>
      <c r="Q52" s="2">
        <v>162</v>
      </c>
    </row>
    <row r="53" spans="1:17" x14ac:dyDescent="0.3">
      <c r="A53" t="s">
        <v>230</v>
      </c>
      <c r="B53" t="s">
        <v>1343</v>
      </c>
      <c r="C53" t="s">
        <v>232</v>
      </c>
      <c r="D53" s="1">
        <v>45088</v>
      </c>
      <c r="E53" t="s">
        <v>361</v>
      </c>
      <c r="F53" s="1">
        <v>45056</v>
      </c>
      <c r="G53" s="3">
        <v>32</v>
      </c>
      <c r="H53" t="s">
        <v>362</v>
      </c>
      <c r="I53" t="s">
        <v>14</v>
      </c>
      <c r="J53" t="s">
        <v>235</v>
      </c>
      <c r="K53" t="s">
        <v>255</v>
      </c>
      <c r="L53" t="s">
        <v>363</v>
      </c>
      <c r="M53" t="s">
        <v>8</v>
      </c>
      <c r="N53">
        <v>2</v>
      </c>
      <c r="O53">
        <v>0</v>
      </c>
      <c r="P53" s="3">
        <v>2</v>
      </c>
      <c r="Q53" s="2">
        <v>111.5</v>
      </c>
    </row>
    <row r="54" spans="1:17" x14ac:dyDescent="0.3">
      <c r="A54" t="s">
        <v>230</v>
      </c>
      <c r="B54" t="s">
        <v>1343</v>
      </c>
      <c r="C54" t="s">
        <v>232</v>
      </c>
      <c r="D54" s="1">
        <v>45088</v>
      </c>
      <c r="E54" t="s">
        <v>364</v>
      </c>
      <c r="F54" s="1">
        <v>45056</v>
      </c>
      <c r="G54" s="3">
        <v>32</v>
      </c>
      <c r="H54" t="s">
        <v>365</v>
      </c>
      <c r="I54" t="s">
        <v>76</v>
      </c>
      <c r="J54" t="s">
        <v>235</v>
      </c>
      <c r="K54" t="s">
        <v>246</v>
      </c>
      <c r="L54" t="s">
        <v>366</v>
      </c>
      <c r="M54" t="s">
        <v>8</v>
      </c>
      <c r="N54">
        <v>2</v>
      </c>
      <c r="O54">
        <v>0</v>
      </c>
      <c r="P54" s="3">
        <v>2</v>
      </c>
      <c r="Q54" s="2">
        <v>83</v>
      </c>
    </row>
    <row r="55" spans="1:17" x14ac:dyDescent="0.3">
      <c r="A55" t="s">
        <v>230</v>
      </c>
      <c r="B55" t="s">
        <v>1343</v>
      </c>
      <c r="C55" t="s">
        <v>232</v>
      </c>
      <c r="D55" s="1">
        <v>45088</v>
      </c>
      <c r="E55" t="s">
        <v>367</v>
      </c>
      <c r="F55" s="1">
        <v>45056</v>
      </c>
      <c r="G55" s="3">
        <v>32</v>
      </c>
      <c r="H55" t="s">
        <v>368</v>
      </c>
      <c r="I55" t="s">
        <v>24</v>
      </c>
      <c r="J55" t="s">
        <v>235</v>
      </c>
      <c r="K55" t="s">
        <v>240</v>
      </c>
      <c r="L55" t="s">
        <v>344</v>
      </c>
      <c r="M55" t="s">
        <v>8</v>
      </c>
      <c r="N55">
        <v>1</v>
      </c>
      <c r="O55">
        <v>1</v>
      </c>
      <c r="P55" s="3">
        <v>2</v>
      </c>
      <c r="Q55" s="2">
        <v>139.6</v>
      </c>
    </row>
    <row r="56" spans="1:17" x14ac:dyDescent="0.3">
      <c r="A56" t="s">
        <v>267</v>
      </c>
      <c r="B56" t="s">
        <v>1343</v>
      </c>
      <c r="C56" t="s">
        <v>268</v>
      </c>
      <c r="D56" s="1">
        <v>45179</v>
      </c>
      <c r="E56" t="s">
        <v>369</v>
      </c>
      <c r="F56" s="1">
        <v>45058</v>
      </c>
      <c r="G56" s="3">
        <v>121</v>
      </c>
      <c r="H56" t="s">
        <v>370</v>
      </c>
      <c r="I56" t="s">
        <v>53</v>
      </c>
      <c r="J56" t="s">
        <v>271</v>
      </c>
      <c r="K56" t="s">
        <v>371</v>
      </c>
      <c r="L56" t="s">
        <v>58</v>
      </c>
      <c r="M56" t="s">
        <v>8</v>
      </c>
      <c r="N56">
        <v>2</v>
      </c>
      <c r="O56">
        <v>0</v>
      </c>
      <c r="P56" s="3">
        <v>2</v>
      </c>
      <c r="Q56" s="2">
        <v>67.8</v>
      </c>
    </row>
    <row r="57" spans="1:17" x14ac:dyDescent="0.3">
      <c r="A57" s="3" t="s">
        <v>267</v>
      </c>
      <c r="B57" s="3" t="s">
        <v>1343</v>
      </c>
      <c r="C57" s="3" t="s">
        <v>268</v>
      </c>
      <c r="D57" s="1">
        <v>45072</v>
      </c>
      <c r="E57" t="s">
        <v>372</v>
      </c>
      <c r="F57" s="1">
        <v>45058</v>
      </c>
      <c r="G57" s="3">
        <v>14</v>
      </c>
      <c r="H57" s="3" t="s">
        <v>373</v>
      </c>
      <c r="I57" s="3"/>
      <c r="J57" s="3"/>
      <c r="K57" s="3"/>
      <c r="L57" s="3"/>
      <c r="M57" s="3"/>
      <c r="N57" s="3"/>
      <c r="O57" s="3"/>
      <c r="P57" s="3"/>
      <c r="Q57" s="2">
        <v>0</v>
      </c>
    </row>
    <row r="58" spans="1:17" x14ac:dyDescent="0.3">
      <c r="A58" t="s">
        <v>230</v>
      </c>
      <c r="B58" t="s">
        <v>1343</v>
      </c>
      <c r="C58" t="s">
        <v>232</v>
      </c>
      <c r="D58" s="1">
        <v>45088</v>
      </c>
      <c r="E58" t="s">
        <v>374</v>
      </c>
      <c r="F58" s="1">
        <v>45059</v>
      </c>
      <c r="G58" s="3">
        <v>29</v>
      </c>
      <c r="H58" t="s">
        <v>375</v>
      </c>
      <c r="I58" t="s">
        <v>234</v>
      </c>
      <c r="J58" t="s">
        <v>235</v>
      </c>
      <c r="K58" t="s">
        <v>236</v>
      </c>
      <c r="L58" t="s">
        <v>376</v>
      </c>
      <c r="M58" t="s">
        <v>8</v>
      </c>
      <c r="N58">
        <v>3</v>
      </c>
      <c r="O58">
        <v>0</v>
      </c>
      <c r="P58" s="3">
        <v>3</v>
      </c>
      <c r="Q58" s="2">
        <v>392</v>
      </c>
    </row>
    <row r="59" spans="1:17" x14ac:dyDescent="0.3">
      <c r="A59" t="s">
        <v>230</v>
      </c>
      <c r="B59" t="s">
        <v>1343</v>
      </c>
      <c r="C59" t="s">
        <v>232</v>
      </c>
      <c r="D59" s="1">
        <v>45088</v>
      </c>
      <c r="E59" t="s">
        <v>377</v>
      </c>
      <c r="F59" s="1">
        <v>45059</v>
      </c>
      <c r="G59" s="3">
        <v>29</v>
      </c>
      <c r="H59" t="s">
        <v>378</v>
      </c>
      <c r="I59" t="s">
        <v>19</v>
      </c>
      <c r="J59" t="s">
        <v>235</v>
      </c>
      <c r="K59" t="s">
        <v>299</v>
      </c>
      <c r="L59" t="s">
        <v>19</v>
      </c>
      <c r="M59" t="s">
        <v>8</v>
      </c>
      <c r="N59">
        <v>3</v>
      </c>
      <c r="O59">
        <v>0</v>
      </c>
      <c r="P59" s="3">
        <v>3</v>
      </c>
      <c r="Q59" s="2">
        <v>534</v>
      </c>
    </row>
    <row r="60" spans="1:17" x14ac:dyDescent="0.3">
      <c r="A60" t="s">
        <v>230</v>
      </c>
      <c r="B60" t="s">
        <v>1343</v>
      </c>
      <c r="C60" t="s">
        <v>232</v>
      </c>
      <c r="D60" s="1">
        <v>45088</v>
      </c>
      <c r="E60" t="s">
        <v>379</v>
      </c>
      <c r="F60" s="1">
        <v>45060</v>
      </c>
      <c r="G60" s="3">
        <v>28</v>
      </c>
      <c r="H60" t="s">
        <v>380</v>
      </c>
      <c r="I60" t="s">
        <v>76</v>
      </c>
      <c r="J60" t="s">
        <v>235</v>
      </c>
      <c r="K60" t="s">
        <v>246</v>
      </c>
      <c r="L60" t="s">
        <v>63</v>
      </c>
      <c r="M60" t="s">
        <v>8</v>
      </c>
      <c r="N60">
        <v>2</v>
      </c>
      <c r="O60">
        <v>0</v>
      </c>
      <c r="P60" s="3">
        <v>2</v>
      </c>
      <c r="Q60" s="2">
        <v>116</v>
      </c>
    </row>
    <row r="61" spans="1:17" x14ac:dyDescent="0.3">
      <c r="A61" t="s">
        <v>230</v>
      </c>
      <c r="B61" t="s">
        <v>1343</v>
      </c>
      <c r="C61" t="s">
        <v>232</v>
      </c>
      <c r="D61" s="1">
        <v>45088</v>
      </c>
      <c r="E61" t="s">
        <v>381</v>
      </c>
      <c r="F61" s="1">
        <v>45061</v>
      </c>
      <c r="G61" s="3">
        <v>27</v>
      </c>
      <c r="H61" t="s">
        <v>382</v>
      </c>
      <c r="I61" t="s">
        <v>19</v>
      </c>
      <c r="J61" t="s">
        <v>235</v>
      </c>
      <c r="K61" t="s">
        <v>299</v>
      </c>
      <c r="L61" t="s">
        <v>70</v>
      </c>
      <c r="M61" t="s">
        <v>8</v>
      </c>
      <c r="N61">
        <v>1</v>
      </c>
      <c r="O61">
        <v>0</v>
      </c>
      <c r="P61" s="3">
        <v>1</v>
      </c>
      <c r="Q61" s="2">
        <v>79</v>
      </c>
    </row>
    <row r="62" spans="1:17" x14ac:dyDescent="0.3">
      <c r="A62" t="s">
        <v>230</v>
      </c>
      <c r="B62" t="s">
        <v>1343</v>
      </c>
      <c r="C62" t="s">
        <v>232</v>
      </c>
      <c r="D62" s="1">
        <v>45088</v>
      </c>
      <c r="E62" t="s">
        <v>383</v>
      </c>
      <c r="F62" s="1">
        <v>45062</v>
      </c>
      <c r="G62" s="3">
        <v>26</v>
      </c>
      <c r="H62" t="s">
        <v>384</v>
      </c>
      <c r="I62" t="s">
        <v>24</v>
      </c>
      <c r="J62" t="s">
        <v>235</v>
      </c>
      <c r="K62" t="s">
        <v>240</v>
      </c>
      <c r="L62" t="s">
        <v>82</v>
      </c>
      <c r="M62" t="s">
        <v>8</v>
      </c>
      <c r="N62">
        <v>2</v>
      </c>
      <c r="O62">
        <v>0</v>
      </c>
      <c r="P62" s="3">
        <v>2</v>
      </c>
      <c r="Q62" s="2">
        <v>245.6</v>
      </c>
    </row>
    <row r="63" spans="1:17" x14ac:dyDescent="0.3">
      <c r="A63" t="s">
        <v>230</v>
      </c>
      <c r="B63" t="s">
        <v>1343</v>
      </c>
      <c r="C63" t="s">
        <v>232</v>
      </c>
      <c r="D63" s="1">
        <v>45088</v>
      </c>
      <c r="E63" t="s">
        <v>385</v>
      </c>
      <c r="F63" s="1">
        <v>45062</v>
      </c>
      <c r="G63" s="3">
        <v>26</v>
      </c>
      <c r="H63" t="s">
        <v>386</v>
      </c>
      <c r="I63" t="s">
        <v>49</v>
      </c>
      <c r="J63" t="s">
        <v>235</v>
      </c>
      <c r="K63" t="s">
        <v>277</v>
      </c>
      <c r="L63" t="s">
        <v>278</v>
      </c>
      <c r="M63" t="s">
        <v>8</v>
      </c>
      <c r="N63">
        <v>2</v>
      </c>
      <c r="O63">
        <v>0</v>
      </c>
      <c r="P63" s="3">
        <v>2</v>
      </c>
      <c r="Q63" s="2">
        <v>73</v>
      </c>
    </row>
    <row r="64" spans="1:17" x14ac:dyDescent="0.3">
      <c r="A64" t="s">
        <v>230</v>
      </c>
      <c r="B64" t="s">
        <v>1343</v>
      </c>
      <c r="C64" t="s">
        <v>232</v>
      </c>
      <c r="D64" s="1">
        <v>45088</v>
      </c>
      <c r="E64" t="s">
        <v>387</v>
      </c>
      <c r="F64" s="1">
        <v>45063</v>
      </c>
      <c r="G64" s="3">
        <v>25</v>
      </c>
      <c r="H64" t="s">
        <v>388</v>
      </c>
      <c r="I64" t="s">
        <v>24</v>
      </c>
      <c r="J64" t="s">
        <v>235</v>
      </c>
      <c r="K64" t="s">
        <v>240</v>
      </c>
      <c r="L64" t="s">
        <v>344</v>
      </c>
      <c r="M64" t="s">
        <v>8</v>
      </c>
      <c r="N64">
        <v>2</v>
      </c>
      <c r="O64">
        <v>0</v>
      </c>
      <c r="P64" s="3">
        <v>2</v>
      </c>
      <c r="Q64" s="2">
        <v>138</v>
      </c>
    </row>
    <row r="65" spans="1:17" x14ac:dyDescent="0.3">
      <c r="A65" t="s">
        <v>230</v>
      </c>
      <c r="B65" t="s">
        <v>1343</v>
      </c>
      <c r="C65" t="s">
        <v>232</v>
      </c>
      <c r="D65" s="1">
        <v>45088</v>
      </c>
      <c r="E65" t="s">
        <v>389</v>
      </c>
      <c r="F65" s="1">
        <v>45064</v>
      </c>
      <c r="G65" s="3">
        <v>24</v>
      </c>
      <c r="H65" t="s">
        <v>390</v>
      </c>
      <c r="I65" t="s">
        <v>19</v>
      </c>
      <c r="J65" t="s">
        <v>235</v>
      </c>
      <c r="K65" t="s">
        <v>299</v>
      </c>
      <c r="L65" t="s">
        <v>70</v>
      </c>
      <c r="M65" t="s">
        <v>8</v>
      </c>
      <c r="N65">
        <v>1</v>
      </c>
      <c r="O65">
        <v>0</v>
      </c>
      <c r="P65" s="3">
        <v>1</v>
      </c>
      <c r="Q65" s="2">
        <v>79</v>
      </c>
    </row>
    <row r="66" spans="1:17" x14ac:dyDescent="0.3">
      <c r="A66" t="s">
        <v>230</v>
      </c>
      <c r="B66" t="s">
        <v>1343</v>
      </c>
      <c r="C66" t="s">
        <v>232</v>
      </c>
      <c r="D66" s="1">
        <v>45088</v>
      </c>
      <c r="E66" t="s">
        <v>391</v>
      </c>
      <c r="F66" s="1">
        <v>45065</v>
      </c>
      <c r="G66" s="3">
        <v>23</v>
      </c>
      <c r="H66" t="s">
        <v>392</v>
      </c>
      <c r="I66" t="s">
        <v>24</v>
      </c>
      <c r="J66" t="s">
        <v>235</v>
      </c>
      <c r="K66" t="s">
        <v>240</v>
      </c>
      <c r="L66" t="s">
        <v>24</v>
      </c>
      <c r="M66" t="s">
        <v>8</v>
      </c>
      <c r="N66">
        <v>2</v>
      </c>
      <c r="O66">
        <v>0</v>
      </c>
      <c r="P66" s="3">
        <v>2</v>
      </c>
      <c r="Q66" s="2">
        <v>306</v>
      </c>
    </row>
    <row r="67" spans="1:17" x14ac:dyDescent="0.3">
      <c r="A67" t="s">
        <v>230</v>
      </c>
      <c r="B67" t="s">
        <v>1343</v>
      </c>
      <c r="C67" t="s">
        <v>232</v>
      </c>
      <c r="D67" s="1">
        <v>45088</v>
      </c>
      <c r="E67" t="s">
        <v>393</v>
      </c>
      <c r="F67" s="1">
        <v>45065</v>
      </c>
      <c r="G67" s="3">
        <v>23</v>
      </c>
      <c r="H67" t="s">
        <v>394</v>
      </c>
      <c r="I67" t="s">
        <v>131</v>
      </c>
      <c r="J67" t="s">
        <v>235</v>
      </c>
      <c r="K67" t="s">
        <v>325</v>
      </c>
      <c r="L67" t="s">
        <v>131</v>
      </c>
      <c r="M67" t="s">
        <v>8</v>
      </c>
      <c r="N67">
        <v>2</v>
      </c>
      <c r="O67">
        <v>0</v>
      </c>
      <c r="P67" s="3">
        <v>2</v>
      </c>
      <c r="Q67" s="2">
        <v>59.8</v>
      </c>
    </row>
    <row r="68" spans="1:17" x14ac:dyDescent="0.3">
      <c r="A68" t="s">
        <v>230</v>
      </c>
      <c r="B68" t="s">
        <v>1343</v>
      </c>
      <c r="C68" t="s">
        <v>232</v>
      </c>
      <c r="D68" s="1">
        <v>45088</v>
      </c>
      <c r="E68" t="s">
        <v>395</v>
      </c>
      <c r="F68" s="1">
        <v>45065</v>
      </c>
      <c r="G68" s="3">
        <v>23</v>
      </c>
      <c r="H68" t="s">
        <v>396</v>
      </c>
      <c r="I68" t="s">
        <v>234</v>
      </c>
      <c r="J68" t="s">
        <v>235</v>
      </c>
      <c r="K68" t="s">
        <v>236</v>
      </c>
      <c r="L68" t="s">
        <v>397</v>
      </c>
      <c r="M68" t="s">
        <v>8</v>
      </c>
      <c r="N68">
        <v>1</v>
      </c>
      <c r="O68">
        <v>1</v>
      </c>
      <c r="P68" s="3">
        <v>2</v>
      </c>
      <c r="Q68" s="2">
        <v>174.5</v>
      </c>
    </row>
    <row r="69" spans="1:17" x14ac:dyDescent="0.3">
      <c r="A69" t="s">
        <v>230</v>
      </c>
      <c r="B69" t="s">
        <v>1343</v>
      </c>
      <c r="C69" t="s">
        <v>232</v>
      </c>
      <c r="D69" s="1">
        <v>45088</v>
      </c>
      <c r="E69" t="s">
        <v>398</v>
      </c>
      <c r="F69" s="1">
        <v>45066</v>
      </c>
      <c r="G69" s="3">
        <v>22</v>
      </c>
      <c r="H69" t="s">
        <v>399</v>
      </c>
      <c r="I69" t="s">
        <v>53</v>
      </c>
      <c r="J69" t="s">
        <v>235</v>
      </c>
      <c r="K69" t="s">
        <v>262</v>
      </c>
      <c r="L69" t="s">
        <v>40</v>
      </c>
      <c r="M69" t="s">
        <v>8</v>
      </c>
      <c r="N69">
        <v>1</v>
      </c>
      <c r="O69">
        <v>0</v>
      </c>
      <c r="P69" s="3">
        <v>1</v>
      </c>
      <c r="Q69" s="2">
        <v>37</v>
      </c>
    </row>
    <row r="70" spans="1:17" x14ac:dyDescent="0.3">
      <c r="A70" t="s">
        <v>230</v>
      </c>
      <c r="B70" t="s">
        <v>1343</v>
      </c>
      <c r="C70" t="s">
        <v>232</v>
      </c>
      <c r="D70" s="1">
        <v>45088</v>
      </c>
      <c r="E70" t="s">
        <v>400</v>
      </c>
      <c r="F70" s="1">
        <v>45067</v>
      </c>
      <c r="G70" s="3">
        <v>21</v>
      </c>
      <c r="H70" t="s">
        <v>401</v>
      </c>
      <c r="I70" t="s">
        <v>234</v>
      </c>
      <c r="J70" t="s">
        <v>235</v>
      </c>
      <c r="K70" t="s">
        <v>236</v>
      </c>
      <c r="L70" t="s">
        <v>252</v>
      </c>
      <c r="M70" t="s">
        <v>8</v>
      </c>
      <c r="N70">
        <v>2</v>
      </c>
      <c r="O70">
        <v>0</v>
      </c>
      <c r="P70" s="3">
        <v>2</v>
      </c>
      <c r="Q70" s="2">
        <v>104.5</v>
      </c>
    </row>
    <row r="71" spans="1:17" x14ac:dyDescent="0.3">
      <c r="A71" t="s">
        <v>230</v>
      </c>
      <c r="B71" t="s">
        <v>1343</v>
      </c>
      <c r="C71" t="s">
        <v>232</v>
      </c>
      <c r="D71" s="1">
        <v>45088</v>
      </c>
      <c r="E71" t="s">
        <v>402</v>
      </c>
      <c r="F71" s="1">
        <v>45071</v>
      </c>
      <c r="G71" s="3">
        <v>17</v>
      </c>
      <c r="H71" t="s">
        <v>403</v>
      </c>
      <c r="I71" t="s">
        <v>53</v>
      </c>
      <c r="J71" t="s">
        <v>235</v>
      </c>
      <c r="K71" t="s">
        <v>262</v>
      </c>
      <c r="L71" t="s">
        <v>404</v>
      </c>
      <c r="M71" t="s">
        <v>8</v>
      </c>
      <c r="N71">
        <v>4</v>
      </c>
      <c r="O71">
        <v>0</v>
      </c>
      <c r="P71" s="3">
        <v>4</v>
      </c>
      <c r="Q71" s="2">
        <v>559</v>
      </c>
    </row>
    <row r="72" spans="1:17" x14ac:dyDescent="0.3">
      <c r="A72" t="s">
        <v>230</v>
      </c>
      <c r="B72" t="s">
        <v>1343</v>
      </c>
      <c r="C72" t="s">
        <v>232</v>
      </c>
      <c r="D72" s="1">
        <v>45088</v>
      </c>
      <c r="E72" t="s">
        <v>405</v>
      </c>
      <c r="F72" s="1">
        <v>45071</v>
      </c>
      <c r="G72" s="3">
        <v>17</v>
      </c>
      <c r="H72" t="s">
        <v>406</v>
      </c>
      <c r="I72" t="s">
        <v>24</v>
      </c>
      <c r="J72" t="s">
        <v>235</v>
      </c>
      <c r="K72" t="s">
        <v>240</v>
      </c>
      <c r="L72" t="s">
        <v>241</v>
      </c>
      <c r="M72" t="s">
        <v>253</v>
      </c>
      <c r="N72">
        <v>3</v>
      </c>
      <c r="O72">
        <v>0</v>
      </c>
      <c r="P72" s="3">
        <v>3</v>
      </c>
      <c r="Q72" s="2">
        <v>141.6</v>
      </c>
    </row>
    <row r="73" spans="1:17" x14ac:dyDescent="0.3">
      <c r="A73" t="s">
        <v>230</v>
      </c>
      <c r="B73" t="s">
        <v>1343</v>
      </c>
      <c r="C73" t="s">
        <v>232</v>
      </c>
      <c r="D73" s="1">
        <v>45088</v>
      </c>
      <c r="E73" t="s">
        <v>407</v>
      </c>
      <c r="F73" s="1">
        <v>45071</v>
      </c>
      <c r="G73" s="3">
        <v>17</v>
      </c>
      <c r="H73" t="s">
        <v>408</v>
      </c>
      <c r="I73" t="s">
        <v>14</v>
      </c>
      <c r="J73" t="s">
        <v>235</v>
      </c>
      <c r="K73" t="s">
        <v>255</v>
      </c>
      <c r="L73" t="s">
        <v>68</v>
      </c>
      <c r="M73" t="s">
        <v>8</v>
      </c>
      <c r="N73">
        <v>1</v>
      </c>
      <c r="O73">
        <v>0</v>
      </c>
      <c r="P73" s="3">
        <v>1</v>
      </c>
      <c r="Q73" s="2">
        <v>69.900000000000006</v>
      </c>
    </row>
    <row r="74" spans="1:17" x14ac:dyDescent="0.3">
      <c r="A74" t="s">
        <v>230</v>
      </c>
      <c r="B74" t="s">
        <v>1343</v>
      </c>
      <c r="C74" t="s">
        <v>232</v>
      </c>
      <c r="D74" s="1">
        <v>45088</v>
      </c>
      <c r="E74" t="s">
        <v>409</v>
      </c>
      <c r="F74" s="1">
        <v>45071</v>
      </c>
      <c r="G74" s="3">
        <v>17</v>
      </c>
      <c r="H74" t="s">
        <v>410</v>
      </c>
      <c r="I74" t="s">
        <v>49</v>
      </c>
      <c r="J74" t="s">
        <v>235</v>
      </c>
      <c r="K74" t="s">
        <v>277</v>
      </c>
      <c r="L74" t="s">
        <v>49</v>
      </c>
      <c r="M74" t="s">
        <v>8</v>
      </c>
      <c r="N74">
        <v>1</v>
      </c>
      <c r="O74">
        <v>0</v>
      </c>
      <c r="P74" s="3">
        <v>1</v>
      </c>
      <c r="Q74" s="2">
        <v>58</v>
      </c>
    </row>
    <row r="75" spans="1:17" x14ac:dyDescent="0.3">
      <c r="A75" t="s">
        <v>230</v>
      </c>
      <c r="B75" t="s">
        <v>1343</v>
      </c>
      <c r="C75" t="s">
        <v>232</v>
      </c>
      <c r="D75" s="1">
        <v>45088</v>
      </c>
      <c r="E75" t="s">
        <v>411</v>
      </c>
      <c r="F75" s="1">
        <v>45071</v>
      </c>
      <c r="G75" s="3">
        <v>17</v>
      </c>
      <c r="H75" t="s">
        <v>412</v>
      </c>
      <c r="I75" t="s">
        <v>14</v>
      </c>
      <c r="J75" t="s">
        <v>235</v>
      </c>
      <c r="K75" t="s">
        <v>255</v>
      </c>
      <c r="L75" t="s">
        <v>68</v>
      </c>
      <c r="M75" t="s">
        <v>8</v>
      </c>
      <c r="N75">
        <v>1</v>
      </c>
      <c r="O75">
        <v>0</v>
      </c>
      <c r="P75" s="3">
        <v>1</v>
      </c>
      <c r="Q75" s="2">
        <v>69.900000000000006</v>
      </c>
    </row>
    <row r="76" spans="1:17" x14ac:dyDescent="0.3">
      <c r="A76" t="s">
        <v>230</v>
      </c>
      <c r="B76" t="s">
        <v>1343</v>
      </c>
      <c r="C76" t="s">
        <v>232</v>
      </c>
      <c r="D76" s="1">
        <v>45088</v>
      </c>
      <c r="E76" t="s">
        <v>413</v>
      </c>
      <c r="F76" s="1">
        <v>45074</v>
      </c>
      <c r="G76" s="3">
        <v>14</v>
      </c>
      <c r="H76" t="s">
        <v>414</v>
      </c>
      <c r="I76" t="s">
        <v>131</v>
      </c>
      <c r="J76" t="s">
        <v>235</v>
      </c>
      <c r="K76" t="s">
        <v>325</v>
      </c>
      <c r="L76" t="s">
        <v>131</v>
      </c>
      <c r="M76" t="s">
        <v>8</v>
      </c>
      <c r="N76">
        <v>2</v>
      </c>
      <c r="O76">
        <v>0</v>
      </c>
      <c r="P76" s="3">
        <v>2</v>
      </c>
      <c r="Q76" s="2">
        <v>78</v>
      </c>
    </row>
    <row r="77" spans="1:17" x14ac:dyDescent="0.3">
      <c r="A77" t="s">
        <v>230</v>
      </c>
      <c r="B77" t="s">
        <v>1343</v>
      </c>
      <c r="C77" t="s">
        <v>232</v>
      </c>
      <c r="D77" s="1">
        <v>45088</v>
      </c>
      <c r="E77" t="s">
        <v>415</v>
      </c>
      <c r="F77" s="1">
        <v>45074</v>
      </c>
      <c r="G77" s="3">
        <v>14</v>
      </c>
      <c r="H77" t="s">
        <v>416</v>
      </c>
      <c r="I77" t="s">
        <v>53</v>
      </c>
      <c r="J77" t="s">
        <v>235</v>
      </c>
      <c r="K77" t="s">
        <v>262</v>
      </c>
      <c r="L77" t="s">
        <v>40</v>
      </c>
      <c r="M77" t="s">
        <v>8</v>
      </c>
      <c r="N77">
        <v>2</v>
      </c>
      <c r="O77">
        <v>0</v>
      </c>
      <c r="P77" s="3">
        <v>2</v>
      </c>
      <c r="Q77" s="2">
        <v>75.599999999999994</v>
      </c>
    </row>
    <row r="78" spans="1:17" x14ac:dyDescent="0.3">
      <c r="A78" t="s">
        <v>230</v>
      </c>
      <c r="B78" t="s">
        <v>1343</v>
      </c>
      <c r="C78" t="s">
        <v>232</v>
      </c>
      <c r="D78" s="1">
        <v>45088</v>
      </c>
      <c r="E78" t="s">
        <v>417</v>
      </c>
      <c r="F78" s="1">
        <v>45074</v>
      </c>
      <c r="G78" s="3">
        <v>14</v>
      </c>
      <c r="H78" t="s">
        <v>418</v>
      </c>
      <c r="I78" t="s">
        <v>24</v>
      </c>
      <c r="J78" t="s">
        <v>235</v>
      </c>
      <c r="K78" t="s">
        <v>240</v>
      </c>
      <c r="L78" t="s">
        <v>344</v>
      </c>
      <c r="M78" t="s">
        <v>8</v>
      </c>
      <c r="N78">
        <v>1</v>
      </c>
      <c r="O78">
        <v>0</v>
      </c>
      <c r="P78" s="3">
        <v>1</v>
      </c>
      <c r="Q78" s="2">
        <v>69.8</v>
      </c>
    </row>
    <row r="79" spans="1:17" x14ac:dyDescent="0.3">
      <c r="A79" t="s">
        <v>230</v>
      </c>
      <c r="B79" t="s">
        <v>1343</v>
      </c>
      <c r="C79" t="s">
        <v>232</v>
      </c>
      <c r="D79" s="1">
        <v>45088</v>
      </c>
      <c r="E79" t="s">
        <v>419</v>
      </c>
      <c r="F79" s="1">
        <v>45075</v>
      </c>
      <c r="G79" s="3">
        <v>13</v>
      </c>
      <c r="H79" t="s">
        <v>420</v>
      </c>
      <c r="I79" t="s">
        <v>19</v>
      </c>
      <c r="J79" t="s">
        <v>235</v>
      </c>
      <c r="K79" t="s">
        <v>299</v>
      </c>
      <c r="L79" t="s">
        <v>19</v>
      </c>
      <c r="M79" t="s">
        <v>8</v>
      </c>
      <c r="N79">
        <v>1</v>
      </c>
      <c r="O79">
        <v>0</v>
      </c>
      <c r="P79" s="3">
        <v>1</v>
      </c>
      <c r="Q79" s="2">
        <v>190</v>
      </c>
    </row>
    <row r="80" spans="1:17" x14ac:dyDescent="0.3">
      <c r="A80" t="s">
        <v>267</v>
      </c>
      <c r="B80" t="s">
        <v>1343</v>
      </c>
      <c r="C80" t="s">
        <v>268</v>
      </c>
      <c r="D80" s="1">
        <v>45179</v>
      </c>
      <c r="E80" t="s">
        <v>421</v>
      </c>
      <c r="F80" s="1">
        <v>45076</v>
      </c>
      <c r="G80" s="3">
        <v>103</v>
      </c>
      <c r="H80" t="s">
        <v>422</v>
      </c>
      <c r="I80" t="s">
        <v>19</v>
      </c>
      <c r="J80" t="s">
        <v>271</v>
      </c>
      <c r="K80" t="s">
        <v>272</v>
      </c>
      <c r="L80" t="s">
        <v>31</v>
      </c>
      <c r="M80" t="s">
        <v>8</v>
      </c>
      <c r="N80">
        <v>2</v>
      </c>
      <c r="O80">
        <v>0</v>
      </c>
      <c r="P80" s="3">
        <v>2</v>
      </c>
      <c r="Q80" s="2">
        <v>85</v>
      </c>
    </row>
    <row r="81" spans="1:18" x14ac:dyDescent="0.3">
      <c r="A81" t="s">
        <v>267</v>
      </c>
      <c r="B81" t="s">
        <v>1343</v>
      </c>
      <c r="C81" t="s">
        <v>268</v>
      </c>
      <c r="D81" s="1">
        <v>45179</v>
      </c>
      <c r="E81">
        <v>61547</v>
      </c>
      <c r="F81" s="1">
        <v>45076</v>
      </c>
      <c r="G81" s="3">
        <v>103</v>
      </c>
      <c r="H81" t="s">
        <v>423</v>
      </c>
      <c r="I81" t="s">
        <v>19</v>
      </c>
      <c r="J81" t="s">
        <v>271</v>
      </c>
      <c r="K81" t="s">
        <v>272</v>
      </c>
      <c r="L81" t="s">
        <v>31</v>
      </c>
      <c r="M81" t="s">
        <v>8</v>
      </c>
      <c r="N81">
        <v>1</v>
      </c>
      <c r="O81">
        <v>0</v>
      </c>
      <c r="P81" s="3">
        <v>1</v>
      </c>
      <c r="Q81" s="2">
        <v>57</v>
      </c>
    </row>
    <row r="82" spans="1:18" x14ac:dyDescent="0.3">
      <c r="A82" t="s">
        <v>230</v>
      </c>
      <c r="B82" t="s">
        <v>1343</v>
      </c>
      <c r="C82" t="s">
        <v>232</v>
      </c>
      <c r="D82" s="1">
        <v>45088</v>
      </c>
      <c r="E82" t="s">
        <v>424</v>
      </c>
      <c r="F82" s="1">
        <v>45077</v>
      </c>
      <c r="G82" s="3">
        <v>11</v>
      </c>
      <c r="H82" t="s">
        <v>425</v>
      </c>
      <c r="I82" t="s">
        <v>24</v>
      </c>
      <c r="J82" t="s">
        <v>235</v>
      </c>
      <c r="K82" t="s">
        <v>240</v>
      </c>
      <c r="L82" t="s">
        <v>82</v>
      </c>
      <c r="M82" t="s">
        <v>8</v>
      </c>
      <c r="N82">
        <v>2</v>
      </c>
      <c r="O82">
        <v>0</v>
      </c>
      <c r="P82" s="3">
        <v>2</v>
      </c>
      <c r="Q82" s="2">
        <v>84</v>
      </c>
    </row>
    <row r="83" spans="1:18" x14ac:dyDescent="0.3">
      <c r="A83" t="s">
        <v>230</v>
      </c>
      <c r="B83" t="s">
        <v>1343</v>
      </c>
      <c r="C83" t="s">
        <v>232</v>
      </c>
      <c r="D83" s="1">
        <v>45088</v>
      </c>
      <c r="E83" t="s">
        <v>426</v>
      </c>
      <c r="F83" s="1">
        <v>45077</v>
      </c>
      <c r="G83" s="3">
        <v>11</v>
      </c>
      <c r="H83" t="s">
        <v>427</v>
      </c>
      <c r="I83" t="s">
        <v>131</v>
      </c>
      <c r="J83" t="s">
        <v>235</v>
      </c>
      <c r="K83" t="s">
        <v>325</v>
      </c>
      <c r="L83" t="s">
        <v>131</v>
      </c>
      <c r="M83" t="s">
        <v>428</v>
      </c>
      <c r="N83">
        <v>1</v>
      </c>
      <c r="O83">
        <v>0</v>
      </c>
      <c r="P83" s="3">
        <v>1</v>
      </c>
      <c r="Q83" s="2">
        <v>31.2</v>
      </c>
    </row>
    <row r="84" spans="1:18" x14ac:dyDescent="0.3">
      <c r="A84" t="s">
        <v>230</v>
      </c>
      <c r="B84" t="s">
        <v>1343</v>
      </c>
      <c r="C84" t="s">
        <v>232</v>
      </c>
      <c r="D84" s="1">
        <v>45088</v>
      </c>
      <c r="E84">
        <v>28844</v>
      </c>
      <c r="F84" s="1">
        <v>45078</v>
      </c>
      <c r="G84">
        <v>10</v>
      </c>
      <c r="H84" t="s">
        <v>429</v>
      </c>
      <c r="I84" t="s">
        <v>24</v>
      </c>
      <c r="J84" t="s">
        <v>235</v>
      </c>
      <c r="K84" t="s">
        <v>240</v>
      </c>
      <c r="L84" t="s">
        <v>344</v>
      </c>
      <c r="M84" t="s">
        <v>8</v>
      </c>
      <c r="N84">
        <v>1</v>
      </c>
      <c r="O84">
        <v>0</v>
      </c>
      <c r="P84">
        <v>1</v>
      </c>
      <c r="Q84" s="2">
        <v>0</v>
      </c>
      <c r="R84" t="s">
        <v>9</v>
      </c>
    </row>
    <row r="85" spans="1:18" x14ac:dyDescent="0.3">
      <c r="A85" t="s">
        <v>230</v>
      </c>
      <c r="B85" t="s">
        <v>1343</v>
      </c>
      <c r="C85" t="s">
        <v>232</v>
      </c>
      <c r="D85" s="1">
        <v>45088</v>
      </c>
      <c r="E85" t="s">
        <v>430</v>
      </c>
      <c r="F85" s="1">
        <v>45078</v>
      </c>
      <c r="G85">
        <v>10</v>
      </c>
      <c r="H85" t="s">
        <v>431</v>
      </c>
      <c r="I85" t="s">
        <v>131</v>
      </c>
      <c r="J85" t="s">
        <v>235</v>
      </c>
      <c r="K85" t="s">
        <v>325</v>
      </c>
      <c r="L85" t="s">
        <v>131</v>
      </c>
      <c r="M85" t="s">
        <v>428</v>
      </c>
      <c r="N85">
        <v>1</v>
      </c>
      <c r="O85">
        <v>0</v>
      </c>
      <c r="P85">
        <v>1</v>
      </c>
      <c r="Q85" s="2">
        <v>31.2</v>
      </c>
      <c r="R85" t="s">
        <v>9</v>
      </c>
    </row>
    <row r="86" spans="1:18" x14ac:dyDescent="0.3">
      <c r="A86" t="s">
        <v>230</v>
      </c>
      <c r="B86" t="s">
        <v>1343</v>
      </c>
      <c r="C86" t="s">
        <v>232</v>
      </c>
      <c r="D86" s="1">
        <v>45088</v>
      </c>
      <c r="E86" t="s">
        <v>432</v>
      </c>
      <c r="F86" s="1">
        <v>45078</v>
      </c>
      <c r="G86">
        <v>10</v>
      </c>
      <c r="H86" t="s">
        <v>433</v>
      </c>
      <c r="I86" t="s">
        <v>76</v>
      </c>
      <c r="J86" t="s">
        <v>235</v>
      </c>
      <c r="K86" t="s">
        <v>246</v>
      </c>
      <c r="L86" t="s">
        <v>434</v>
      </c>
      <c r="M86" t="s">
        <v>8</v>
      </c>
      <c r="N86">
        <v>2</v>
      </c>
      <c r="O86">
        <v>0</v>
      </c>
      <c r="P86">
        <v>2</v>
      </c>
      <c r="Q86" s="2">
        <v>108</v>
      </c>
      <c r="R86" t="s">
        <v>9</v>
      </c>
    </row>
    <row r="87" spans="1:18" x14ac:dyDescent="0.3">
      <c r="A87" t="s">
        <v>230</v>
      </c>
      <c r="B87" t="s">
        <v>1343</v>
      </c>
      <c r="C87" t="s">
        <v>232</v>
      </c>
      <c r="D87" s="1">
        <v>45088</v>
      </c>
      <c r="E87" t="s">
        <v>435</v>
      </c>
      <c r="F87" s="1">
        <v>45078</v>
      </c>
      <c r="G87">
        <v>10</v>
      </c>
      <c r="H87" t="s">
        <v>436</v>
      </c>
      <c r="I87" t="s">
        <v>24</v>
      </c>
      <c r="J87" t="s">
        <v>235</v>
      </c>
      <c r="K87" t="s">
        <v>240</v>
      </c>
      <c r="L87" t="s">
        <v>241</v>
      </c>
      <c r="M87" t="s">
        <v>8</v>
      </c>
      <c r="N87">
        <v>2</v>
      </c>
      <c r="O87">
        <v>0</v>
      </c>
      <c r="P87">
        <v>2</v>
      </c>
      <c r="Q87" s="2">
        <v>287</v>
      </c>
      <c r="R87" t="s">
        <v>9</v>
      </c>
    </row>
    <row r="88" spans="1:18" x14ac:dyDescent="0.3">
      <c r="A88" t="s">
        <v>230</v>
      </c>
      <c r="B88" t="s">
        <v>1343</v>
      </c>
      <c r="C88" t="s">
        <v>232</v>
      </c>
      <c r="D88" s="1">
        <v>45088</v>
      </c>
      <c r="E88" t="s">
        <v>437</v>
      </c>
      <c r="F88" s="1">
        <v>45078</v>
      </c>
      <c r="G88">
        <v>10</v>
      </c>
      <c r="H88" t="s">
        <v>438</v>
      </c>
      <c r="I88" t="s">
        <v>24</v>
      </c>
      <c r="J88" t="s">
        <v>235</v>
      </c>
      <c r="K88" t="s">
        <v>240</v>
      </c>
      <c r="L88" t="s">
        <v>344</v>
      </c>
      <c r="M88" t="s">
        <v>8</v>
      </c>
      <c r="N88">
        <v>1</v>
      </c>
      <c r="O88">
        <v>0</v>
      </c>
      <c r="P88">
        <v>1</v>
      </c>
      <c r="Q88" s="2">
        <v>69</v>
      </c>
      <c r="R88" t="s">
        <v>9</v>
      </c>
    </row>
    <row r="89" spans="1:18" x14ac:dyDescent="0.3">
      <c r="A89" t="s">
        <v>230</v>
      </c>
      <c r="B89" t="s">
        <v>1343</v>
      </c>
      <c r="C89" t="s">
        <v>232</v>
      </c>
      <c r="D89" s="1">
        <v>45088</v>
      </c>
      <c r="E89" t="s">
        <v>439</v>
      </c>
      <c r="F89" s="1">
        <v>45078</v>
      </c>
      <c r="G89">
        <v>10</v>
      </c>
      <c r="H89" t="s">
        <v>440</v>
      </c>
      <c r="I89" t="s">
        <v>24</v>
      </c>
      <c r="J89" t="s">
        <v>235</v>
      </c>
      <c r="K89" t="s">
        <v>240</v>
      </c>
      <c r="L89" t="s">
        <v>360</v>
      </c>
      <c r="M89" t="s">
        <v>8</v>
      </c>
      <c r="N89">
        <v>2</v>
      </c>
      <c r="O89">
        <v>0</v>
      </c>
      <c r="P89">
        <v>2</v>
      </c>
      <c r="Q89" s="2">
        <v>109.6</v>
      </c>
      <c r="R89" t="s">
        <v>9</v>
      </c>
    </row>
    <row r="90" spans="1:18" x14ac:dyDescent="0.3">
      <c r="A90" t="s">
        <v>230</v>
      </c>
      <c r="B90" t="s">
        <v>1343</v>
      </c>
      <c r="C90" t="s">
        <v>232</v>
      </c>
      <c r="D90" s="1">
        <v>45088</v>
      </c>
      <c r="E90" t="s">
        <v>441</v>
      </c>
      <c r="F90" s="1">
        <v>45078</v>
      </c>
      <c r="G90">
        <v>10</v>
      </c>
      <c r="H90" t="s">
        <v>442</v>
      </c>
      <c r="I90" t="s">
        <v>14</v>
      </c>
      <c r="J90" t="s">
        <v>235</v>
      </c>
      <c r="K90" t="s">
        <v>255</v>
      </c>
      <c r="L90" t="s">
        <v>46</v>
      </c>
      <c r="M90" t="s">
        <v>8</v>
      </c>
      <c r="N90">
        <v>1</v>
      </c>
      <c r="O90">
        <v>1</v>
      </c>
      <c r="P90">
        <v>2</v>
      </c>
      <c r="Q90" s="2">
        <v>214</v>
      </c>
      <c r="R90" t="s">
        <v>9</v>
      </c>
    </row>
    <row r="91" spans="1:18" x14ac:dyDescent="0.3">
      <c r="A91" t="s">
        <v>230</v>
      </c>
      <c r="B91" t="s">
        <v>1343</v>
      </c>
      <c r="C91" t="s">
        <v>232</v>
      </c>
      <c r="D91" s="1">
        <v>45088</v>
      </c>
      <c r="E91" t="s">
        <v>443</v>
      </c>
      <c r="F91" s="1">
        <v>45078</v>
      </c>
      <c r="G91">
        <v>10</v>
      </c>
      <c r="H91" t="s">
        <v>444</v>
      </c>
      <c r="I91" t="s">
        <v>131</v>
      </c>
      <c r="J91" t="s">
        <v>235</v>
      </c>
      <c r="K91" t="s">
        <v>325</v>
      </c>
      <c r="L91" t="s">
        <v>445</v>
      </c>
      <c r="M91" t="s">
        <v>8</v>
      </c>
      <c r="N91">
        <v>2</v>
      </c>
      <c r="O91">
        <v>0</v>
      </c>
      <c r="P91">
        <v>2</v>
      </c>
      <c r="Q91" s="2">
        <v>0</v>
      </c>
      <c r="R91" t="s">
        <v>9</v>
      </c>
    </row>
    <row r="92" spans="1:18" x14ac:dyDescent="0.3">
      <c r="A92" t="s">
        <v>230</v>
      </c>
      <c r="B92" t="s">
        <v>1343</v>
      </c>
      <c r="C92" t="s">
        <v>232</v>
      </c>
      <c r="D92" s="1">
        <v>45088</v>
      </c>
      <c r="E92" t="s">
        <v>446</v>
      </c>
      <c r="F92" s="1">
        <v>45078</v>
      </c>
      <c r="G92">
        <v>10</v>
      </c>
      <c r="H92" t="s">
        <v>447</v>
      </c>
      <c r="I92" t="s">
        <v>131</v>
      </c>
      <c r="J92" t="s">
        <v>235</v>
      </c>
      <c r="K92" t="s">
        <v>325</v>
      </c>
      <c r="L92" t="s">
        <v>131</v>
      </c>
      <c r="M92" t="s">
        <v>8</v>
      </c>
      <c r="N92">
        <v>2</v>
      </c>
      <c r="O92">
        <v>0</v>
      </c>
      <c r="P92">
        <v>2</v>
      </c>
      <c r="Q92" s="2">
        <v>0</v>
      </c>
      <c r="R92" t="s">
        <v>9</v>
      </c>
    </row>
    <row r="93" spans="1:18" x14ac:dyDescent="0.3">
      <c r="A93" t="s">
        <v>230</v>
      </c>
      <c r="B93" t="s">
        <v>1343</v>
      </c>
      <c r="C93" t="s">
        <v>232</v>
      </c>
      <c r="D93" s="1">
        <v>45088</v>
      </c>
      <c r="E93" t="s">
        <v>448</v>
      </c>
      <c r="F93" s="1">
        <v>45080</v>
      </c>
      <c r="G93">
        <v>8</v>
      </c>
      <c r="H93" t="s">
        <v>449</v>
      </c>
      <c r="I93" t="s">
        <v>131</v>
      </c>
      <c r="J93" t="s">
        <v>235</v>
      </c>
      <c r="K93" t="s">
        <v>325</v>
      </c>
      <c r="L93" t="s">
        <v>445</v>
      </c>
      <c r="M93" t="s">
        <v>8</v>
      </c>
      <c r="N93">
        <v>1</v>
      </c>
      <c r="O93">
        <v>0</v>
      </c>
      <c r="P93">
        <v>1</v>
      </c>
      <c r="Q93" s="2">
        <v>0</v>
      </c>
      <c r="R93" t="s">
        <v>9</v>
      </c>
    </row>
    <row r="94" spans="1:18" x14ac:dyDescent="0.3">
      <c r="A94" t="s">
        <v>230</v>
      </c>
      <c r="B94" t="s">
        <v>1343</v>
      </c>
      <c r="C94" t="s">
        <v>232</v>
      </c>
      <c r="D94" s="1">
        <v>45088</v>
      </c>
      <c r="E94" t="s">
        <v>450</v>
      </c>
      <c r="F94" s="1">
        <v>45080</v>
      </c>
      <c r="G94">
        <v>8</v>
      </c>
      <c r="H94" t="s">
        <v>451</v>
      </c>
      <c r="I94" t="s">
        <v>14</v>
      </c>
      <c r="J94" t="s">
        <v>235</v>
      </c>
      <c r="K94" t="s">
        <v>255</v>
      </c>
      <c r="L94" t="s">
        <v>122</v>
      </c>
      <c r="M94" t="s">
        <v>8</v>
      </c>
      <c r="N94">
        <v>2</v>
      </c>
      <c r="O94">
        <v>0</v>
      </c>
      <c r="P94">
        <v>2</v>
      </c>
      <c r="Q94" s="2">
        <v>125</v>
      </c>
      <c r="R94" t="s">
        <v>9</v>
      </c>
    </row>
    <row r="95" spans="1:18" x14ac:dyDescent="0.3">
      <c r="A95" t="s">
        <v>230</v>
      </c>
      <c r="B95" t="s">
        <v>1343</v>
      </c>
      <c r="C95" t="s">
        <v>232</v>
      </c>
      <c r="D95" s="1">
        <v>45088</v>
      </c>
      <c r="E95" t="s">
        <v>452</v>
      </c>
      <c r="F95" s="1">
        <v>45080</v>
      </c>
      <c r="G95">
        <v>8</v>
      </c>
      <c r="H95" t="s">
        <v>453</v>
      </c>
      <c r="I95" t="s">
        <v>19</v>
      </c>
      <c r="J95" t="s">
        <v>235</v>
      </c>
      <c r="K95" t="s">
        <v>299</v>
      </c>
      <c r="L95" t="s">
        <v>31</v>
      </c>
      <c r="M95" t="s">
        <v>8</v>
      </c>
      <c r="N95">
        <v>2</v>
      </c>
      <c r="O95">
        <v>0</v>
      </c>
      <c r="P95">
        <v>2</v>
      </c>
      <c r="Q95" s="2">
        <v>347</v>
      </c>
      <c r="R95" t="s">
        <v>9</v>
      </c>
    </row>
    <row r="96" spans="1:18" x14ac:dyDescent="0.3">
      <c r="A96" t="s">
        <v>230</v>
      </c>
      <c r="B96" t="s">
        <v>1343</v>
      </c>
      <c r="C96" t="s">
        <v>232</v>
      </c>
      <c r="D96" s="1">
        <v>45088</v>
      </c>
      <c r="E96" t="s">
        <v>454</v>
      </c>
      <c r="F96" s="1">
        <v>45081</v>
      </c>
      <c r="G96">
        <v>7</v>
      </c>
      <c r="H96" t="s">
        <v>455</v>
      </c>
      <c r="I96" t="s">
        <v>19</v>
      </c>
      <c r="J96" t="s">
        <v>235</v>
      </c>
      <c r="K96" t="s">
        <v>299</v>
      </c>
      <c r="L96" t="s">
        <v>31</v>
      </c>
      <c r="M96" t="s">
        <v>8</v>
      </c>
      <c r="N96">
        <v>1</v>
      </c>
      <c r="O96">
        <v>0</v>
      </c>
      <c r="P96">
        <v>1</v>
      </c>
      <c r="Q96" s="2">
        <v>173.5</v>
      </c>
      <c r="R96" t="s">
        <v>9</v>
      </c>
    </row>
    <row r="97" spans="1:18" x14ac:dyDescent="0.3">
      <c r="A97" t="s">
        <v>230</v>
      </c>
      <c r="B97" t="s">
        <v>1343</v>
      </c>
      <c r="C97" t="s">
        <v>232</v>
      </c>
      <c r="D97" s="1">
        <v>45088</v>
      </c>
      <c r="E97" t="s">
        <v>456</v>
      </c>
      <c r="F97" s="1">
        <v>45082</v>
      </c>
      <c r="G97">
        <v>6</v>
      </c>
      <c r="H97" t="s">
        <v>457</v>
      </c>
      <c r="I97" t="s">
        <v>131</v>
      </c>
      <c r="J97" t="s">
        <v>235</v>
      </c>
      <c r="K97" t="s">
        <v>325</v>
      </c>
      <c r="L97" t="s">
        <v>445</v>
      </c>
      <c r="M97" t="s">
        <v>8</v>
      </c>
      <c r="N97">
        <v>2</v>
      </c>
      <c r="O97">
        <v>0</v>
      </c>
      <c r="P97">
        <v>2</v>
      </c>
      <c r="Q97" s="2">
        <v>0</v>
      </c>
      <c r="R97" t="s">
        <v>9</v>
      </c>
    </row>
    <row r="98" spans="1:18" x14ac:dyDescent="0.3">
      <c r="A98" t="s">
        <v>230</v>
      </c>
      <c r="B98" t="s">
        <v>1343</v>
      </c>
      <c r="C98" t="s">
        <v>232</v>
      </c>
      <c r="D98" s="1">
        <v>45088</v>
      </c>
      <c r="E98" t="s">
        <v>458</v>
      </c>
      <c r="F98" s="1">
        <v>45082</v>
      </c>
      <c r="G98">
        <v>6</v>
      </c>
      <c r="H98" t="s">
        <v>459</v>
      </c>
      <c r="I98" t="s">
        <v>14</v>
      </c>
      <c r="J98" t="s">
        <v>235</v>
      </c>
      <c r="K98" t="s">
        <v>255</v>
      </c>
      <c r="L98" t="s">
        <v>102</v>
      </c>
      <c r="M98" t="s">
        <v>253</v>
      </c>
      <c r="N98">
        <v>1</v>
      </c>
      <c r="O98">
        <v>0</v>
      </c>
      <c r="P98">
        <v>1</v>
      </c>
      <c r="Q98" s="2">
        <v>46.4</v>
      </c>
      <c r="R98" t="s">
        <v>9</v>
      </c>
    </row>
    <row r="99" spans="1:18" x14ac:dyDescent="0.3">
      <c r="A99" t="s">
        <v>230</v>
      </c>
      <c r="B99" t="s">
        <v>1343</v>
      </c>
      <c r="C99" t="s">
        <v>232</v>
      </c>
      <c r="D99" s="1">
        <v>45088</v>
      </c>
      <c r="E99" t="s">
        <v>460</v>
      </c>
      <c r="F99" s="1">
        <v>45083</v>
      </c>
      <c r="G99">
        <v>5</v>
      </c>
      <c r="H99" t="s">
        <v>461</v>
      </c>
      <c r="I99" t="s">
        <v>131</v>
      </c>
      <c r="J99" t="s">
        <v>235</v>
      </c>
      <c r="K99" t="s">
        <v>325</v>
      </c>
      <c r="L99" t="s">
        <v>131</v>
      </c>
      <c r="M99" t="s">
        <v>8</v>
      </c>
      <c r="N99">
        <v>2</v>
      </c>
      <c r="O99">
        <v>0</v>
      </c>
      <c r="P99">
        <v>2</v>
      </c>
      <c r="Q99" s="2">
        <v>78</v>
      </c>
      <c r="R99" t="s">
        <v>9</v>
      </c>
    </row>
    <row r="100" spans="1:18" x14ac:dyDescent="0.3">
      <c r="A100" t="s">
        <v>230</v>
      </c>
      <c r="B100" t="s">
        <v>1343</v>
      </c>
      <c r="C100" t="s">
        <v>232</v>
      </c>
      <c r="D100" s="1">
        <v>45088</v>
      </c>
      <c r="E100" t="s">
        <v>462</v>
      </c>
      <c r="F100" s="1">
        <v>45083</v>
      </c>
      <c r="G100">
        <v>5</v>
      </c>
      <c r="H100" t="s">
        <v>463</v>
      </c>
      <c r="I100" t="s">
        <v>76</v>
      </c>
      <c r="J100" t="s">
        <v>235</v>
      </c>
      <c r="K100" t="s">
        <v>246</v>
      </c>
      <c r="L100" t="s">
        <v>29</v>
      </c>
      <c r="M100" t="s">
        <v>8</v>
      </c>
      <c r="N100">
        <v>2</v>
      </c>
      <c r="O100">
        <v>1</v>
      </c>
      <c r="P100">
        <v>3</v>
      </c>
      <c r="Q100" s="2">
        <v>174</v>
      </c>
      <c r="R100" t="s">
        <v>9</v>
      </c>
    </row>
    <row r="101" spans="1:18" x14ac:dyDescent="0.3">
      <c r="A101" t="s">
        <v>230</v>
      </c>
      <c r="B101" t="s">
        <v>1343</v>
      </c>
      <c r="C101" t="s">
        <v>232</v>
      </c>
      <c r="D101" s="1">
        <v>45088</v>
      </c>
      <c r="E101" t="s">
        <v>464</v>
      </c>
      <c r="F101" s="1">
        <v>45083</v>
      </c>
      <c r="G101">
        <v>5</v>
      </c>
      <c r="H101" t="s">
        <v>465</v>
      </c>
      <c r="I101" t="s">
        <v>53</v>
      </c>
      <c r="J101" t="s">
        <v>235</v>
      </c>
      <c r="K101" t="s">
        <v>262</v>
      </c>
      <c r="L101" t="s">
        <v>40</v>
      </c>
      <c r="M101" t="s">
        <v>8</v>
      </c>
      <c r="N101">
        <v>2</v>
      </c>
      <c r="O101">
        <v>0</v>
      </c>
      <c r="P101">
        <v>2</v>
      </c>
      <c r="Q101" s="2">
        <v>0</v>
      </c>
      <c r="R101" t="s">
        <v>9</v>
      </c>
    </row>
    <row r="102" spans="1:18" x14ac:dyDescent="0.3">
      <c r="A102" t="s">
        <v>230</v>
      </c>
      <c r="B102" t="s">
        <v>1343</v>
      </c>
      <c r="C102" t="s">
        <v>232</v>
      </c>
      <c r="D102" s="1">
        <v>45088</v>
      </c>
      <c r="E102">
        <v>45477</v>
      </c>
      <c r="F102" s="1">
        <v>45083</v>
      </c>
      <c r="G102">
        <v>5</v>
      </c>
      <c r="H102" t="s">
        <v>466</v>
      </c>
      <c r="I102" t="s">
        <v>53</v>
      </c>
      <c r="J102" t="s">
        <v>235</v>
      </c>
      <c r="K102" t="s">
        <v>262</v>
      </c>
      <c r="L102" t="s">
        <v>40</v>
      </c>
      <c r="M102" t="s">
        <v>8</v>
      </c>
      <c r="N102">
        <v>1</v>
      </c>
      <c r="O102">
        <v>0</v>
      </c>
      <c r="P102">
        <v>1</v>
      </c>
      <c r="Q102" s="2">
        <v>0</v>
      </c>
      <c r="R102" t="s">
        <v>9</v>
      </c>
    </row>
    <row r="103" spans="1:18" x14ac:dyDescent="0.3">
      <c r="A103" t="s">
        <v>230</v>
      </c>
      <c r="B103" t="s">
        <v>1343</v>
      </c>
      <c r="C103" t="s">
        <v>232</v>
      </c>
      <c r="D103" s="1">
        <v>45088</v>
      </c>
      <c r="E103" t="s">
        <v>467</v>
      </c>
      <c r="F103" s="1">
        <v>45083</v>
      </c>
      <c r="G103">
        <v>5</v>
      </c>
      <c r="H103" t="s">
        <v>468</v>
      </c>
      <c r="I103" t="s">
        <v>24</v>
      </c>
      <c r="J103" t="s">
        <v>235</v>
      </c>
      <c r="K103" t="s">
        <v>240</v>
      </c>
      <c r="L103" t="s">
        <v>360</v>
      </c>
      <c r="M103" t="s">
        <v>8</v>
      </c>
      <c r="N103">
        <v>1</v>
      </c>
      <c r="O103">
        <v>0</v>
      </c>
      <c r="P103">
        <v>1</v>
      </c>
      <c r="Q103" s="2">
        <v>0</v>
      </c>
      <c r="R103" t="s">
        <v>9</v>
      </c>
    </row>
    <row r="104" spans="1:18" x14ac:dyDescent="0.3">
      <c r="A104" t="s">
        <v>230</v>
      </c>
      <c r="B104" t="s">
        <v>1343</v>
      </c>
      <c r="C104" t="s">
        <v>232</v>
      </c>
      <c r="D104" s="1">
        <v>45088</v>
      </c>
      <c r="E104" t="s">
        <v>469</v>
      </c>
      <c r="F104" s="1">
        <v>45083</v>
      </c>
      <c r="G104">
        <v>5</v>
      </c>
      <c r="H104" t="s">
        <v>470</v>
      </c>
      <c r="I104" t="s">
        <v>14</v>
      </c>
      <c r="J104" t="s">
        <v>235</v>
      </c>
      <c r="K104" t="s">
        <v>255</v>
      </c>
      <c r="L104" t="s">
        <v>102</v>
      </c>
      <c r="M104" t="s">
        <v>8</v>
      </c>
      <c r="N104">
        <v>1</v>
      </c>
      <c r="O104">
        <v>0</v>
      </c>
      <c r="P104">
        <v>1</v>
      </c>
      <c r="Q104" s="2">
        <v>58</v>
      </c>
      <c r="R104" t="s">
        <v>9</v>
      </c>
    </row>
    <row r="105" spans="1:18" x14ac:dyDescent="0.3">
      <c r="A105" t="s">
        <v>230</v>
      </c>
      <c r="B105" t="s">
        <v>1343</v>
      </c>
      <c r="C105" t="s">
        <v>232</v>
      </c>
      <c r="D105" s="1">
        <v>45088</v>
      </c>
      <c r="E105" t="s">
        <v>471</v>
      </c>
      <c r="F105" s="1">
        <v>45084</v>
      </c>
      <c r="G105">
        <v>4</v>
      </c>
      <c r="H105" t="s">
        <v>472</v>
      </c>
      <c r="I105" t="s">
        <v>53</v>
      </c>
      <c r="J105" t="s">
        <v>235</v>
      </c>
      <c r="K105" t="s">
        <v>262</v>
      </c>
      <c r="L105" t="s">
        <v>40</v>
      </c>
      <c r="M105" t="s">
        <v>8</v>
      </c>
      <c r="N105">
        <v>2</v>
      </c>
      <c r="O105">
        <v>0</v>
      </c>
      <c r="P105">
        <v>2</v>
      </c>
      <c r="Q105" s="2">
        <v>264</v>
      </c>
      <c r="R105" t="s">
        <v>9</v>
      </c>
    </row>
    <row r="106" spans="1:18" x14ac:dyDescent="0.3">
      <c r="A106" t="s">
        <v>230</v>
      </c>
      <c r="B106" t="s">
        <v>1343</v>
      </c>
      <c r="C106" t="s">
        <v>232</v>
      </c>
      <c r="D106" s="1">
        <v>45088</v>
      </c>
      <c r="E106" t="s">
        <v>473</v>
      </c>
      <c r="F106" s="1">
        <v>45084</v>
      </c>
      <c r="G106">
        <v>4</v>
      </c>
      <c r="H106" t="s">
        <v>474</v>
      </c>
      <c r="I106" t="s">
        <v>53</v>
      </c>
      <c r="J106" t="s">
        <v>235</v>
      </c>
      <c r="K106" t="s">
        <v>262</v>
      </c>
      <c r="L106" t="s">
        <v>475</v>
      </c>
      <c r="M106" t="s">
        <v>8</v>
      </c>
      <c r="N106">
        <v>3</v>
      </c>
      <c r="O106">
        <v>0</v>
      </c>
      <c r="P106">
        <v>3</v>
      </c>
      <c r="Q106" s="2">
        <v>0</v>
      </c>
      <c r="R106" t="s">
        <v>9</v>
      </c>
    </row>
    <row r="107" spans="1:18" x14ac:dyDescent="0.3">
      <c r="A107" t="s">
        <v>230</v>
      </c>
      <c r="B107" t="s">
        <v>1343</v>
      </c>
      <c r="C107" t="s">
        <v>232</v>
      </c>
      <c r="D107" s="1">
        <v>45088</v>
      </c>
      <c r="E107" t="s">
        <v>476</v>
      </c>
      <c r="F107" s="1">
        <v>45084</v>
      </c>
      <c r="G107">
        <v>4</v>
      </c>
      <c r="H107" t="s">
        <v>477</v>
      </c>
      <c r="I107" t="s">
        <v>131</v>
      </c>
      <c r="J107" t="s">
        <v>235</v>
      </c>
      <c r="K107" t="s">
        <v>325</v>
      </c>
      <c r="L107" t="s">
        <v>131</v>
      </c>
      <c r="M107" t="s">
        <v>8</v>
      </c>
      <c r="N107">
        <v>1</v>
      </c>
      <c r="O107">
        <v>0</v>
      </c>
      <c r="P107">
        <v>1</v>
      </c>
      <c r="Q107" s="2">
        <v>39</v>
      </c>
      <c r="R107" t="s">
        <v>9</v>
      </c>
    </row>
    <row r="108" spans="1:18" x14ac:dyDescent="0.3">
      <c r="A108" t="s">
        <v>230</v>
      </c>
      <c r="B108" t="s">
        <v>1343</v>
      </c>
      <c r="C108" t="s">
        <v>232</v>
      </c>
      <c r="D108" s="1">
        <v>45088</v>
      </c>
      <c r="E108" t="s">
        <v>478</v>
      </c>
      <c r="F108" s="1">
        <v>45084</v>
      </c>
      <c r="G108">
        <v>4</v>
      </c>
      <c r="H108" t="s">
        <v>479</v>
      </c>
      <c r="I108" t="s">
        <v>24</v>
      </c>
      <c r="J108" t="s">
        <v>235</v>
      </c>
      <c r="K108" t="s">
        <v>240</v>
      </c>
      <c r="L108" t="s">
        <v>344</v>
      </c>
      <c r="M108" t="s">
        <v>8</v>
      </c>
      <c r="N108">
        <v>1</v>
      </c>
      <c r="O108">
        <v>0</v>
      </c>
      <c r="P108">
        <v>1</v>
      </c>
      <c r="Q108" s="2">
        <v>69</v>
      </c>
      <c r="R108" t="s">
        <v>9</v>
      </c>
    </row>
    <row r="109" spans="1:18" x14ac:dyDescent="0.3">
      <c r="A109" t="s">
        <v>230</v>
      </c>
      <c r="B109" t="s">
        <v>1343</v>
      </c>
      <c r="C109" t="s">
        <v>232</v>
      </c>
      <c r="D109" s="1">
        <v>45088</v>
      </c>
      <c r="E109" t="s">
        <v>480</v>
      </c>
      <c r="F109" s="1">
        <v>45084</v>
      </c>
      <c r="G109">
        <v>4</v>
      </c>
      <c r="H109" t="s">
        <v>481</v>
      </c>
      <c r="I109" t="s">
        <v>14</v>
      </c>
      <c r="J109" t="s">
        <v>235</v>
      </c>
      <c r="K109" t="s">
        <v>255</v>
      </c>
      <c r="L109" t="s">
        <v>315</v>
      </c>
      <c r="M109" t="s">
        <v>8</v>
      </c>
      <c r="N109">
        <v>1</v>
      </c>
      <c r="O109">
        <v>0</v>
      </c>
      <c r="P109">
        <v>1</v>
      </c>
      <c r="Q109" s="2">
        <v>134.30000000000001</v>
      </c>
      <c r="R109" t="s">
        <v>9</v>
      </c>
    </row>
    <row r="110" spans="1:18" x14ac:dyDescent="0.3">
      <c r="A110" t="s">
        <v>230</v>
      </c>
      <c r="B110" t="s">
        <v>1343</v>
      </c>
      <c r="C110" t="s">
        <v>232</v>
      </c>
      <c r="D110" s="1">
        <v>45088</v>
      </c>
      <c r="E110" t="s">
        <v>482</v>
      </c>
      <c r="F110" s="1">
        <v>45085</v>
      </c>
      <c r="G110">
        <v>3</v>
      </c>
      <c r="H110" t="s">
        <v>483</v>
      </c>
      <c r="I110" t="s">
        <v>234</v>
      </c>
      <c r="J110" t="s">
        <v>235</v>
      </c>
      <c r="K110" t="s">
        <v>236</v>
      </c>
      <c r="L110" t="s">
        <v>376</v>
      </c>
      <c r="M110" t="s">
        <v>8</v>
      </c>
      <c r="N110">
        <v>2</v>
      </c>
      <c r="O110">
        <v>0</v>
      </c>
      <c r="P110">
        <v>2</v>
      </c>
      <c r="Q110" s="2">
        <v>98</v>
      </c>
      <c r="R110" t="s">
        <v>9</v>
      </c>
    </row>
    <row r="111" spans="1:18" x14ac:dyDescent="0.3">
      <c r="A111" t="s">
        <v>230</v>
      </c>
      <c r="B111" t="s">
        <v>1343</v>
      </c>
      <c r="C111" t="s">
        <v>232</v>
      </c>
      <c r="D111" s="1">
        <v>45088</v>
      </c>
      <c r="E111" t="s">
        <v>484</v>
      </c>
      <c r="F111" s="1">
        <v>45085</v>
      </c>
      <c r="G111">
        <v>3</v>
      </c>
      <c r="H111" t="s">
        <v>485</v>
      </c>
      <c r="I111" t="s">
        <v>76</v>
      </c>
      <c r="J111" t="s">
        <v>235</v>
      </c>
      <c r="K111" t="s">
        <v>246</v>
      </c>
      <c r="L111" t="s">
        <v>294</v>
      </c>
      <c r="M111" t="s">
        <v>8</v>
      </c>
      <c r="N111">
        <v>1</v>
      </c>
      <c r="O111">
        <v>0</v>
      </c>
      <c r="P111">
        <v>1</v>
      </c>
      <c r="Q111" s="2">
        <v>49</v>
      </c>
      <c r="R111" t="s">
        <v>9</v>
      </c>
    </row>
    <row r="112" spans="1:18" x14ac:dyDescent="0.3">
      <c r="A112" t="s">
        <v>230</v>
      </c>
      <c r="B112" t="s">
        <v>1343</v>
      </c>
      <c r="C112" t="s">
        <v>232</v>
      </c>
      <c r="D112" s="1">
        <v>45088</v>
      </c>
      <c r="E112" t="s">
        <v>486</v>
      </c>
      <c r="F112" s="1">
        <v>45085</v>
      </c>
      <c r="G112">
        <v>3</v>
      </c>
      <c r="H112" t="s">
        <v>487</v>
      </c>
      <c r="I112" t="s">
        <v>131</v>
      </c>
      <c r="J112" t="s">
        <v>235</v>
      </c>
      <c r="K112" t="s">
        <v>325</v>
      </c>
      <c r="L112" t="s">
        <v>131</v>
      </c>
      <c r="M112" t="s">
        <v>8</v>
      </c>
      <c r="N112">
        <v>1</v>
      </c>
      <c r="O112">
        <v>0</v>
      </c>
      <c r="P112">
        <v>1</v>
      </c>
      <c r="Q112" s="2">
        <v>39</v>
      </c>
      <c r="R112" t="s">
        <v>9</v>
      </c>
    </row>
    <row r="113" spans="1:18" x14ac:dyDescent="0.3">
      <c r="A113" t="s">
        <v>267</v>
      </c>
      <c r="B113" t="s">
        <v>1343</v>
      </c>
      <c r="C113" t="s">
        <v>268</v>
      </c>
      <c r="D113" s="1">
        <v>45179</v>
      </c>
      <c r="E113" t="s">
        <v>488</v>
      </c>
      <c r="F113" s="1">
        <v>45096</v>
      </c>
      <c r="G113">
        <v>83</v>
      </c>
      <c r="H113" t="s">
        <v>489</v>
      </c>
      <c r="I113" t="s">
        <v>19</v>
      </c>
      <c r="J113" t="s">
        <v>271</v>
      </c>
      <c r="K113" t="s">
        <v>272</v>
      </c>
      <c r="L113" t="s">
        <v>70</v>
      </c>
      <c r="M113" t="s">
        <v>8</v>
      </c>
      <c r="N113">
        <v>2</v>
      </c>
      <c r="O113">
        <v>0</v>
      </c>
      <c r="P113">
        <v>2</v>
      </c>
      <c r="Q113" s="2">
        <v>118</v>
      </c>
      <c r="R113" t="s">
        <v>9</v>
      </c>
    </row>
    <row r="114" spans="1:18" x14ac:dyDescent="0.3">
      <c r="A114" t="s">
        <v>267</v>
      </c>
      <c r="B114" t="s">
        <v>1343</v>
      </c>
      <c r="C114" t="s">
        <v>268</v>
      </c>
      <c r="D114" s="1">
        <v>45179</v>
      </c>
      <c r="E114" t="s">
        <v>490</v>
      </c>
      <c r="F114" s="1">
        <v>45104</v>
      </c>
      <c r="G114">
        <v>75</v>
      </c>
      <c r="H114" t="s">
        <v>491</v>
      </c>
      <c r="I114" t="s">
        <v>24</v>
      </c>
      <c r="J114" t="s">
        <v>271</v>
      </c>
      <c r="K114" t="s">
        <v>318</v>
      </c>
      <c r="L114" t="s">
        <v>249</v>
      </c>
      <c r="M114" t="s">
        <v>8</v>
      </c>
      <c r="N114">
        <v>2</v>
      </c>
      <c r="O114">
        <v>0</v>
      </c>
      <c r="P114">
        <v>2</v>
      </c>
      <c r="Q114" s="2">
        <v>252.6</v>
      </c>
      <c r="R114" t="s">
        <v>9</v>
      </c>
    </row>
    <row r="115" spans="1:18" x14ac:dyDescent="0.3">
      <c r="A115" t="s">
        <v>267</v>
      </c>
      <c r="B115" t="s">
        <v>1343</v>
      </c>
      <c r="C115" t="s">
        <v>268</v>
      </c>
      <c r="D115" s="1">
        <v>45179</v>
      </c>
      <c r="E115" t="s">
        <v>492</v>
      </c>
      <c r="F115" s="1">
        <v>45115</v>
      </c>
      <c r="G115">
        <v>64</v>
      </c>
      <c r="H115" t="s">
        <v>493</v>
      </c>
      <c r="I115" t="s">
        <v>24</v>
      </c>
      <c r="J115" t="s">
        <v>271</v>
      </c>
      <c r="K115" t="s">
        <v>318</v>
      </c>
      <c r="L115" t="s">
        <v>494</v>
      </c>
      <c r="M115" t="s">
        <v>8</v>
      </c>
      <c r="N115">
        <v>1</v>
      </c>
      <c r="O115">
        <v>0</v>
      </c>
      <c r="P115">
        <v>1</v>
      </c>
      <c r="Q115" s="2">
        <v>29.9</v>
      </c>
      <c r="R115" t="s">
        <v>9</v>
      </c>
    </row>
    <row r="116" spans="1:18" x14ac:dyDescent="0.3">
      <c r="A116" t="s">
        <v>267</v>
      </c>
      <c r="B116" t="s">
        <v>1343</v>
      </c>
      <c r="C116" t="s">
        <v>268</v>
      </c>
      <c r="D116" s="1">
        <v>45179</v>
      </c>
      <c r="E116" t="s">
        <v>495</v>
      </c>
      <c r="F116" s="1">
        <v>45117</v>
      </c>
      <c r="G116">
        <v>62</v>
      </c>
      <c r="H116" t="s">
        <v>496</v>
      </c>
      <c r="I116" t="s">
        <v>19</v>
      </c>
      <c r="J116" t="s">
        <v>271</v>
      </c>
      <c r="K116" t="s">
        <v>272</v>
      </c>
      <c r="L116" t="s">
        <v>70</v>
      </c>
      <c r="M116" t="s">
        <v>8</v>
      </c>
      <c r="N116">
        <v>1</v>
      </c>
      <c r="O116">
        <v>0</v>
      </c>
      <c r="P116">
        <v>1</v>
      </c>
      <c r="Q116" s="2">
        <v>59</v>
      </c>
      <c r="R116" t="s">
        <v>9</v>
      </c>
    </row>
    <row r="117" spans="1:18" x14ac:dyDescent="0.3">
      <c r="A117" t="s">
        <v>267</v>
      </c>
      <c r="B117" t="s">
        <v>1343</v>
      </c>
      <c r="C117" t="s">
        <v>268</v>
      </c>
      <c r="D117" s="1">
        <v>45179</v>
      </c>
      <c r="E117" t="s">
        <v>497</v>
      </c>
      <c r="F117" s="1">
        <v>45117</v>
      </c>
      <c r="G117">
        <v>62</v>
      </c>
      <c r="H117" t="s">
        <v>498</v>
      </c>
      <c r="I117" t="s">
        <v>19</v>
      </c>
      <c r="J117" t="s">
        <v>271</v>
      </c>
      <c r="K117" t="s">
        <v>272</v>
      </c>
      <c r="L117" t="s">
        <v>31</v>
      </c>
      <c r="M117" t="s">
        <v>8</v>
      </c>
      <c r="N117">
        <v>1</v>
      </c>
      <c r="O117">
        <v>0</v>
      </c>
      <c r="P117">
        <v>1</v>
      </c>
      <c r="Q117" s="2">
        <v>71.5</v>
      </c>
      <c r="R117" t="s">
        <v>9</v>
      </c>
    </row>
    <row r="118" spans="1:18" x14ac:dyDescent="0.3">
      <c r="A118" t="s">
        <v>267</v>
      </c>
      <c r="B118" t="s">
        <v>1343</v>
      </c>
      <c r="C118" t="s">
        <v>268</v>
      </c>
      <c r="D118" s="1">
        <v>45179</v>
      </c>
      <c r="E118" t="s">
        <v>499</v>
      </c>
      <c r="F118" s="1">
        <v>45125</v>
      </c>
      <c r="G118">
        <v>54</v>
      </c>
      <c r="H118" t="s">
        <v>500</v>
      </c>
      <c r="I118" t="s">
        <v>14</v>
      </c>
      <c r="J118" t="s">
        <v>271</v>
      </c>
      <c r="K118" t="s">
        <v>501</v>
      </c>
      <c r="L118" t="s">
        <v>102</v>
      </c>
      <c r="M118" t="s">
        <v>8</v>
      </c>
      <c r="N118">
        <v>2</v>
      </c>
      <c r="O118">
        <v>0</v>
      </c>
      <c r="P118">
        <v>2</v>
      </c>
      <c r="Q118" s="2">
        <v>274.8</v>
      </c>
      <c r="R118" t="s">
        <v>9</v>
      </c>
    </row>
    <row r="119" spans="1:18" x14ac:dyDescent="0.3">
      <c r="A119" t="s">
        <v>267</v>
      </c>
      <c r="B119" t="s">
        <v>1343</v>
      </c>
      <c r="C119" t="s">
        <v>268</v>
      </c>
      <c r="D119" s="1">
        <v>45179</v>
      </c>
      <c r="E119" t="s">
        <v>502</v>
      </c>
      <c r="F119" s="1">
        <v>45129</v>
      </c>
      <c r="G119">
        <v>50</v>
      </c>
      <c r="H119" t="s">
        <v>503</v>
      </c>
      <c r="I119" t="s">
        <v>53</v>
      </c>
      <c r="J119" t="s">
        <v>271</v>
      </c>
      <c r="K119" t="s">
        <v>371</v>
      </c>
      <c r="L119" t="s">
        <v>131</v>
      </c>
      <c r="M119" t="s">
        <v>8</v>
      </c>
      <c r="N119">
        <v>2</v>
      </c>
      <c r="O119">
        <v>1</v>
      </c>
      <c r="P119">
        <v>3</v>
      </c>
      <c r="Q119" s="2">
        <v>91</v>
      </c>
      <c r="R119" t="s">
        <v>9</v>
      </c>
    </row>
    <row r="120" spans="1:18" x14ac:dyDescent="0.3">
      <c r="A120" t="s">
        <v>267</v>
      </c>
      <c r="B120" t="s">
        <v>1343</v>
      </c>
      <c r="C120" t="s">
        <v>268</v>
      </c>
      <c r="D120" s="1">
        <v>45179</v>
      </c>
      <c r="E120">
        <v>65762</v>
      </c>
      <c r="F120" s="1">
        <v>45132</v>
      </c>
      <c r="G120">
        <v>47</v>
      </c>
      <c r="H120" t="s">
        <v>504</v>
      </c>
      <c r="I120" t="s">
        <v>24</v>
      </c>
      <c r="J120" t="s">
        <v>271</v>
      </c>
      <c r="K120" t="s">
        <v>318</v>
      </c>
      <c r="L120" t="s">
        <v>344</v>
      </c>
      <c r="M120" t="s">
        <v>8</v>
      </c>
      <c r="N120">
        <v>2</v>
      </c>
      <c r="O120">
        <v>0</v>
      </c>
      <c r="P120">
        <v>2</v>
      </c>
      <c r="Q120" s="2">
        <v>406.2</v>
      </c>
      <c r="R120" t="s">
        <v>9</v>
      </c>
    </row>
    <row r="121" spans="1:18" x14ac:dyDescent="0.3">
      <c r="A121" t="s">
        <v>267</v>
      </c>
      <c r="B121" t="s">
        <v>1343</v>
      </c>
      <c r="C121" t="s">
        <v>268</v>
      </c>
      <c r="D121" s="1">
        <v>45179</v>
      </c>
      <c r="E121" t="s">
        <v>505</v>
      </c>
      <c r="F121" s="1">
        <v>45137</v>
      </c>
      <c r="G121">
        <v>42</v>
      </c>
      <c r="H121" t="s">
        <v>506</v>
      </c>
      <c r="I121" t="s">
        <v>19</v>
      </c>
      <c r="J121" t="s">
        <v>271</v>
      </c>
      <c r="K121" t="s">
        <v>272</v>
      </c>
      <c r="L121" t="s">
        <v>76</v>
      </c>
      <c r="M121" t="s">
        <v>8</v>
      </c>
      <c r="N121">
        <v>1</v>
      </c>
      <c r="O121">
        <v>0</v>
      </c>
      <c r="P121">
        <v>1</v>
      </c>
      <c r="Q121" s="2">
        <v>62.5</v>
      </c>
      <c r="R121" t="s">
        <v>9</v>
      </c>
    </row>
    <row r="122" spans="1:18" x14ac:dyDescent="0.3">
      <c r="A122" t="s">
        <v>267</v>
      </c>
      <c r="B122" t="s">
        <v>1343</v>
      </c>
      <c r="C122" t="s">
        <v>268</v>
      </c>
      <c r="D122" s="1">
        <v>45179</v>
      </c>
      <c r="E122" t="s">
        <v>507</v>
      </c>
      <c r="F122" s="1">
        <v>45142</v>
      </c>
      <c r="G122">
        <v>37</v>
      </c>
      <c r="H122" t="s">
        <v>508</v>
      </c>
      <c r="I122" t="s">
        <v>24</v>
      </c>
      <c r="J122" t="s">
        <v>271</v>
      </c>
      <c r="K122" t="s">
        <v>318</v>
      </c>
      <c r="L122" t="s">
        <v>24</v>
      </c>
      <c r="M122" t="s">
        <v>8</v>
      </c>
      <c r="N122">
        <v>2</v>
      </c>
      <c r="O122">
        <v>0</v>
      </c>
      <c r="P122">
        <v>2</v>
      </c>
      <c r="Q122" s="2">
        <v>107</v>
      </c>
      <c r="R122" t="s">
        <v>9</v>
      </c>
    </row>
    <row r="123" spans="1:18" x14ac:dyDescent="0.3">
      <c r="A123" t="s">
        <v>267</v>
      </c>
      <c r="B123" t="s">
        <v>1343</v>
      </c>
      <c r="C123" t="s">
        <v>268</v>
      </c>
      <c r="D123" s="1">
        <v>45179</v>
      </c>
      <c r="E123" t="s">
        <v>509</v>
      </c>
      <c r="F123" s="1">
        <v>45146</v>
      </c>
      <c r="G123">
        <v>33</v>
      </c>
      <c r="H123" t="s">
        <v>510</v>
      </c>
      <c r="I123" t="s">
        <v>24</v>
      </c>
      <c r="J123" t="s">
        <v>271</v>
      </c>
      <c r="K123" t="s">
        <v>318</v>
      </c>
      <c r="L123" t="s">
        <v>511</v>
      </c>
      <c r="M123" t="s">
        <v>8</v>
      </c>
      <c r="N123">
        <v>2</v>
      </c>
      <c r="O123">
        <v>0</v>
      </c>
      <c r="P123">
        <v>2</v>
      </c>
      <c r="Q123" s="2">
        <v>93</v>
      </c>
      <c r="R123" t="s">
        <v>34</v>
      </c>
    </row>
    <row r="124" spans="1:18" x14ac:dyDescent="0.3">
      <c r="A124" t="s">
        <v>267</v>
      </c>
      <c r="B124" t="s">
        <v>1343</v>
      </c>
      <c r="C124" t="s">
        <v>268</v>
      </c>
      <c r="D124" s="1">
        <v>45179</v>
      </c>
      <c r="E124" t="s">
        <v>512</v>
      </c>
      <c r="F124" s="1">
        <v>45156</v>
      </c>
      <c r="G124">
        <v>23</v>
      </c>
      <c r="H124" t="s">
        <v>513</v>
      </c>
      <c r="I124" t="s">
        <v>14</v>
      </c>
      <c r="J124" t="s">
        <v>271</v>
      </c>
      <c r="K124" t="s">
        <v>501</v>
      </c>
      <c r="L124" t="s">
        <v>68</v>
      </c>
      <c r="M124" t="s">
        <v>8</v>
      </c>
      <c r="N124">
        <v>1</v>
      </c>
      <c r="O124">
        <v>0</v>
      </c>
      <c r="P124">
        <v>1</v>
      </c>
      <c r="Q124" s="2">
        <v>166.8</v>
      </c>
      <c r="R124" t="s">
        <v>9</v>
      </c>
    </row>
    <row r="125" spans="1:18" x14ac:dyDescent="0.3">
      <c r="A125" t="s">
        <v>267</v>
      </c>
      <c r="B125" t="s">
        <v>1343</v>
      </c>
      <c r="C125" t="s">
        <v>268</v>
      </c>
      <c r="D125" s="1">
        <v>45179</v>
      </c>
      <c r="E125" t="s">
        <v>514</v>
      </c>
      <c r="F125" s="1">
        <v>45156</v>
      </c>
      <c r="G125">
        <v>23</v>
      </c>
      <c r="H125" t="s">
        <v>515</v>
      </c>
      <c r="I125" t="s">
        <v>19</v>
      </c>
      <c r="J125" t="s">
        <v>271</v>
      </c>
      <c r="K125" t="s">
        <v>272</v>
      </c>
      <c r="L125" t="s">
        <v>70</v>
      </c>
      <c r="M125" t="s">
        <v>8</v>
      </c>
      <c r="N125">
        <v>2</v>
      </c>
      <c r="O125">
        <v>0</v>
      </c>
      <c r="P125">
        <v>2</v>
      </c>
      <c r="Q125" s="2">
        <v>319.60000000000002</v>
      </c>
      <c r="R125" t="s">
        <v>34</v>
      </c>
    </row>
    <row r="126" spans="1:18" x14ac:dyDescent="0.3">
      <c r="A126" t="s">
        <v>267</v>
      </c>
      <c r="B126" t="s">
        <v>1343</v>
      </c>
      <c r="C126" t="s">
        <v>268</v>
      </c>
      <c r="D126" s="1">
        <v>45179</v>
      </c>
      <c r="E126" t="s">
        <v>516</v>
      </c>
      <c r="F126" s="1">
        <v>45156</v>
      </c>
      <c r="G126">
        <v>23</v>
      </c>
      <c r="H126" t="s">
        <v>517</v>
      </c>
      <c r="I126" t="s">
        <v>19</v>
      </c>
      <c r="J126" t="s">
        <v>271</v>
      </c>
      <c r="K126" t="s">
        <v>272</v>
      </c>
      <c r="L126" t="s">
        <v>60</v>
      </c>
      <c r="M126" t="s">
        <v>8</v>
      </c>
      <c r="N126">
        <v>2</v>
      </c>
      <c r="O126">
        <v>0</v>
      </c>
      <c r="P126">
        <v>2</v>
      </c>
      <c r="Q126" s="2">
        <v>290.8</v>
      </c>
      <c r="R126" t="s">
        <v>9</v>
      </c>
    </row>
    <row r="127" spans="1:18" x14ac:dyDescent="0.3">
      <c r="A127" t="s">
        <v>267</v>
      </c>
      <c r="B127" t="s">
        <v>1343</v>
      </c>
      <c r="C127" t="s">
        <v>268</v>
      </c>
      <c r="D127" s="1">
        <v>45179</v>
      </c>
      <c r="E127" t="s">
        <v>518</v>
      </c>
      <c r="F127" s="1">
        <v>45157</v>
      </c>
      <c r="G127">
        <v>22</v>
      </c>
      <c r="H127" t="s">
        <v>519</v>
      </c>
      <c r="I127" t="s">
        <v>19</v>
      </c>
      <c r="J127" t="s">
        <v>271</v>
      </c>
      <c r="K127" t="s">
        <v>272</v>
      </c>
      <c r="L127" t="s">
        <v>63</v>
      </c>
      <c r="M127" t="s">
        <v>8</v>
      </c>
      <c r="N127">
        <v>1</v>
      </c>
      <c r="O127">
        <v>0</v>
      </c>
      <c r="P127">
        <v>1</v>
      </c>
      <c r="Q127" s="2">
        <v>37.5</v>
      </c>
      <c r="R127" t="s">
        <v>9</v>
      </c>
    </row>
    <row r="128" spans="1:18" x14ac:dyDescent="0.3">
      <c r="A128" t="s">
        <v>267</v>
      </c>
      <c r="B128" t="s">
        <v>1343</v>
      </c>
      <c r="C128" t="s">
        <v>268</v>
      </c>
      <c r="D128" s="1">
        <v>45179</v>
      </c>
      <c r="E128" t="s">
        <v>520</v>
      </c>
      <c r="F128" s="1">
        <v>45161</v>
      </c>
      <c r="G128">
        <v>18</v>
      </c>
      <c r="H128" t="s">
        <v>521</v>
      </c>
      <c r="I128" t="s">
        <v>24</v>
      </c>
      <c r="J128" t="s">
        <v>271</v>
      </c>
      <c r="K128" t="s">
        <v>318</v>
      </c>
      <c r="L128" t="s">
        <v>522</v>
      </c>
      <c r="M128" t="s">
        <v>8</v>
      </c>
      <c r="N128">
        <v>1</v>
      </c>
      <c r="O128">
        <v>0</v>
      </c>
      <c r="P128">
        <v>1</v>
      </c>
      <c r="Q128" s="2">
        <v>203.1</v>
      </c>
      <c r="R128" t="s">
        <v>34</v>
      </c>
    </row>
    <row r="129" spans="1:18" x14ac:dyDescent="0.3">
      <c r="A129" t="s">
        <v>267</v>
      </c>
      <c r="B129" t="s">
        <v>1343</v>
      </c>
      <c r="C129" t="s">
        <v>268</v>
      </c>
      <c r="D129" s="1">
        <v>45179</v>
      </c>
      <c r="E129" t="s">
        <v>523</v>
      </c>
      <c r="F129" s="1">
        <v>45162</v>
      </c>
      <c r="G129">
        <v>17</v>
      </c>
      <c r="H129" t="s">
        <v>524</v>
      </c>
      <c r="I129" t="s">
        <v>53</v>
      </c>
      <c r="J129" t="s">
        <v>271</v>
      </c>
      <c r="K129" t="s">
        <v>371</v>
      </c>
      <c r="L129" t="s">
        <v>131</v>
      </c>
      <c r="M129" t="s">
        <v>8</v>
      </c>
      <c r="N129">
        <v>1</v>
      </c>
      <c r="O129">
        <v>0</v>
      </c>
      <c r="P129">
        <v>1</v>
      </c>
      <c r="Q129" s="2">
        <v>29</v>
      </c>
      <c r="R129" t="s">
        <v>9</v>
      </c>
    </row>
    <row r="130" spans="1:18" x14ac:dyDescent="0.3">
      <c r="A130" t="s">
        <v>267</v>
      </c>
      <c r="B130" t="s">
        <v>1343</v>
      </c>
      <c r="C130" t="s">
        <v>268</v>
      </c>
      <c r="D130" s="1">
        <v>45179</v>
      </c>
      <c r="E130" t="s">
        <v>525</v>
      </c>
      <c r="F130" s="1">
        <v>45163</v>
      </c>
      <c r="G130">
        <v>16</v>
      </c>
      <c r="H130" t="s">
        <v>526</v>
      </c>
      <c r="I130" t="s">
        <v>24</v>
      </c>
      <c r="J130" t="s">
        <v>271</v>
      </c>
      <c r="K130" t="s">
        <v>318</v>
      </c>
      <c r="L130" t="s">
        <v>249</v>
      </c>
      <c r="M130" t="s">
        <v>8</v>
      </c>
      <c r="N130">
        <v>3</v>
      </c>
      <c r="O130">
        <v>0</v>
      </c>
      <c r="P130">
        <v>3</v>
      </c>
      <c r="Q130" s="2">
        <v>186.5</v>
      </c>
      <c r="R130" t="s">
        <v>9</v>
      </c>
    </row>
    <row r="131" spans="1:18" x14ac:dyDescent="0.3">
      <c r="A131" t="s">
        <v>267</v>
      </c>
      <c r="B131" t="s">
        <v>1343</v>
      </c>
      <c r="C131" t="s">
        <v>268</v>
      </c>
      <c r="D131" s="1">
        <v>45179</v>
      </c>
      <c r="E131" t="s">
        <v>527</v>
      </c>
      <c r="F131" s="1">
        <v>45163</v>
      </c>
      <c r="G131">
        <v>16</v>
      </c>
      <c r="H131" t="s">
        <v>528</v>
      </c>
      <c r="I131" t="s">
        <v>19</v>
      </c>
      <c r="J131" t="s">
        <v>271</v>
      </c>
      <c r="K131" t="s">
        <v>272</v>
      </c>
      <c r="L131" t="s">
        <v>31</v>
      </c>
      <c r="M131" t="s">
        <v>8</v>
      </c>
      <c r="N131">
        <v>2</v>
      </c>
      <c r="O131">
        <v>0</v>
      </c>
      <c r="P131">
        <v>2</v>
      </c>
      <c r="Q131" s="2">
        <v>299.8</v>
      </c>
      <c r="R131" t="s">
        <v>9</v>
      </c>
    </row>
    <row r="132" spans="1:18" x14ac:dyDescent="0.3">
      <c r="A132" t="s">
        <v>267</v>
      </c>
      <c r="B132" t="s">
        <v>1343</v>
      </c>
      <c r="C132" t="s">
        <v>268</v>
      </c>
      <c r="D132" s="1">
        <v>45179</v>
      </c>
      <c r="E132" t="s">
        <v>529</v>
      </c>
      <c r="F132" s="1">
        <v>45165</v>
      </c>
      <c r="G132">
        <v>14</v>
      </c>
      <c r="H132" t="s">
        <v>530</v>
      </c>
      <c r="I132" t="s">
        <v>53</v>
      </c>
      <c r="J132" t="s">
        <v>271</v>
      </c>
      <c r="K132" t="s">
        <v>371</v>
      </c>
      <c r="L132" t="s">
        <v>131</v>
      </c>
      <c r="M132" t="s">
        <v>8</v>
      </c>
      <c r="N132">
        <v>2</v>
      </c>
      <c r="O132">
        <v>0</v>
      </c>
      <c r="P132">
        <v>2</v>
      </c>
      <c r="Q132" s="2">
        <v>66</v>
      </c>
      <c r="R132" t="s">
        <v>9</v>
      </c>
    </row>
    <row r="133" spans="1:18" x14ac:dyDescent="0.3">
      <c r="A133" t="s">
        <v>267</v>
      </c>
      <c r="B133" t="s">
        <v>1343</v>
      </c>
      <c r="C133" t="s">
        <v>268</v>
      </c>
      <c r="D133" s="1">
        <v>45179</v>
      </c>
      <c r="E133" t="s">
        <v>531</v>
      </c>
      <c r="F133" s="1">
        <v>45167</v>
      </c>
      <c r="G133">
        <v>12</v>
      </c>
      <c r="H133" t="s">
        <v>532</v>
      </c>
      <c r="I133" t="s">
        <v>19</v>
      </c>
      <c r="J133" t="s">
        <v>271</v>
      </c>
      <c r="K133" t="s">
        <v>272</v>
      </c>
      <c r="L133" t="s">
        <v>29</v>
      </c>
      <c r="M133" t="s">
        <v>8</v>
      </c>
      <c r="N133">
        <v>1</v>
      </c>
      <c r="O133">
        <v>0</v>
      </c>
      <c r="P133">
        <v>1</v>
      </c>
      <c r="Q133" s="2">
        <v>46</v>
      </c>
      <c r="R133" t="s">
        <v>9</v>
      </c>
    </row>
    <row r="134" spans="1:18" x14ac:dyDescent="0.3">
      <c r="A134" t="s">
        <v>267</v>
      </c>
      <c r="B134" t="s">
        <v>1343</v>
      </c>
      <c r="C134" t="s">
        <v>268</v>
      </c>
      <c r="D134" s="1">
        <v>45179</v>
      </c>
      <c r="E134" t="s">
        <v>533</v>
      </c>
      <c r="F134" s="1">
        <v>45167</v>
      </c>
      <c r="G134">
        <v>12</v>
      </c>
      <c r="H134" t="s">
        <v>534</v>
      </c>
      <c r="I134" t="s">
        <v>19</v>
      </c>
      <c r="J134" t="s">
        <v>271</v>
      </c>
      <c r="K134" t="s">
        <v>272</v>
      </c>
      <c r="L134" t="s">
        <v>29</v>
      </c>
      <c r="M134" t="s">
        <v>8</v>
      </c>
      <c r="N134">
        <v>1</v>
      </c>
      <c r="O134">
        <v>0</v>
      </c>
      <c r="P134">
        <v>1</v>
      </c>
      <c r="Q134" s="2">
        <v>46</v>
      </c>
      <c r="R134" t="s">
        <v>9</v>
      </c>
    </row>
    <row r="135" spans="1:18" x14ac:dyDescent="0.3">
      <c r="A135" t="s">
        <v>267</v>
      </c>
      <c r="B135" t="s">
        <v>1343</v>
      </c>
      <c r="C135" t="s">
        <v>268</v>
      </c>
      <c r="D135" s="1">
        <v>45179</v>
      </c>
      <c r="E135" t="s">
        <v>535</v>
      </c>
      <c r="F135" s="1">
        <v>45167</v>
      </c>
      <c r="G135">
        <v>12</v>
      </c>
      <c r="H135" t="s">
        <v>536</v>
      </c>
      <c r="I135" t="s">
        <v>19</v>
      </c>
      <c r="J135" t="s">
        <v>271</v>
      </c>
      <c r="K135" t="s">
        <v>272</v>
      </c>
      <c r="L135" t="s">
        <v>29</v>
      </c>
      <c r="M135" t="s">
        <v>8</v>
      </c>
      <c r="N135">
        <v>1</v>
      </c>
      <c r="O135">
        <v>0</v>
      </c>
      <c r="P135">
        <v>1</v>
      </c>
      <c r="Q135" s="2">
        <v>46</v>
      </c>
      <c r="R135" t="s">
        <v>9</v>
      </c>
    </row>
    <row r="136" spans="1:18" x14ac:dyDescent="0.3">
      <c r="A136" t="s">
        <v>267</v>
      </c>
      <c r="B136" t="s">
        <v>1343</v>
      </c>
      <c r="C136" t="s">
        <v>268</v>
      </c>
      <c r="D136" s="1">
        <v>45179</v>
      </c>
      <c r="E136">
        <v>52944</v>
      </c>
      <c r="F136" s="1">
        <v>45167</v>
      </c>
      <c r="G136">
        <v>12</v>
      </c>
      <c r="H136" t="s">
        <v>537</v>
      </c>
      <c r="I136" t="s">
        <v>19</v>
      </c>
      <c r="J136" t="s">
        <v>271</v>
      </c>
      <c r="K136" t="s">
        <v>272</v>
      </c>
      <c r="L136" t="s">
        <v>29</v>
      </c>
      <c r="M136" t="s">
        <v>8</v>
      </c>
      <c r="N136">
        <v>1</v>
      </c>
      <c r="O136">
        <v>0</v>
      </c>
      <c r="P136">
        <v>1</v>
      </c>
      <c r="Q136" s="2">
        <v>46</v>
      </c>
      <c r="R136" t="s">
        <v>9</v>
      </c>
    </row>
    <row r="137" spans="1:18" x14ac:dyDescent="0.3">
      <c r="A137" t="s">
        <v>267</v>
      </c>
      <c r="B137" t="s">
        <v>1343</v>
      </c>
      <c r="C137" t="s">
        <v>268</v>
      </c>
      <c r="D137" s="1">
        <v>45179</v>
      </c>
      <c r="E137" t="s">
        <v>538</v>
      </c>
      <c r="F137" s="1">
        <v>45168</v>
      </c>
      <c r="G137">
        <v>11</v>
      </c>
      <c r="H137" t="s">
        <v>539</v>
      </c>
      <c r="I137" t="s">
        <v>53</v>
      </c>
      <c r="J137" t="s">
        <v>271</v>
      </c>
      <c r="K137" t="s">
        <v>371</v>
      </c>
      <c r="L137" t="s">
        <v>131</v>
      </c>
      <c r="M137" t="s">
        <v>253</v>
      </c>
      <c r="N137">
        <v>2</v>
      </c>
      <c r="O137">
        <v>0</v>
      </c>
      <c r="P137">
        <v>2</v>
      </c>
      <c r="Q137" s="2">
        <v>52.8</v>
      </c>
      <c r="R137" t="s">
        <v>9</v>
      </c>
    </row>
    <row r="138" spans="1:18" x14ac:dyDescent="0.3">
      <c r="A138" t="s">
        <v>267</v>
      </c>
      <c r="B138" t="s">
        <v>1343</v>
      </c>
      <c r="C138" t="s">
        <v>268</v>
      </c>
      <c r="D138" s="1">
        <v>45179</v>
      </c>
      <c r="E138" t="s">
        <v>540</v>
      </c>
      <c r="F138" s="1">
        <v>45168</v>
      </c>
      <c r="G138">
        <v>11</v>
      </c>
      <c r="H138" t="s">
        <v>541</v>
      </c>
      <c r="I138" t="s">
        <v>19</v>
      </c>
      <c r="J138" t="s">
        <v>271</v>
      </c>
      <c r="K138" t="s">
        <v>272</v>
      </c>
      <c r="L138" t="s">
        <v>76</v>
      </c>
      <c r="M138" t="s">
        <v>8</v>
      </c>
      <c r="N138">
        <v>1</v>
      </c>
      <c r="O138">
        <v>0</v>
      </c>
      <c r="P138">
        <v>1</v>
      </c>
      <c r="Q138" s="2">
        <v>62.5</v>
      </c>
      <c r="R138" t="s">
        <v>9</v>
      </c>
    </row>
    <row r="139" spans="1:18" x14ac:dyDescent="0.3">
      <c r="A139" t="s">
        <v>267</v>
      </c>
      <c r="B139" t="s">
        <v>1343</v>
      </c>
      <c r="C139" t="s">
        <v>268</v>
      </c>
      <c r="D139" s="1">
        <v>45179</v>
      </c>
      <c r="E139" t="s">
        <v>542</v>
      </c>
      <c r="F139" s="1">
        <v>45168</v>
      </c>
      <c r="G139">
        <v>11</v>
      </c>
      <c r="H139" t="s">
        <v>543</v>
      </c>
      <c r="I139" t="s">
        <v>24</v>
      </c>
      <c r="J139" t="s">
        <v>271</v>
      </c>
      <c r="K139" t="s">
        <v>318</v>
      </c>
      <c r="L139" t="s">
        <v>344</v>
      </c>
      <c r="M139" t="s">
        <v>8</v>
      </c>
      <c r="N139">
        <v>1</v>
      </c>
      <c r="O139">
        <v>0</v>
      </c>
      <c r="P139">
        <v>1</v>
      </c>
      <c r="Q139" s="2">
        <v>72.5</v>
      </c>
      <c r="R139" t="s">
        <v>9</v>
      </c>
    </row>
    <row r="140" spans="1:18" x14ac:dyDescent="0.3">
      <c r="A140" t="s">
        <v>267</v>
      </c>
      <c r="B140" t="s">
        <v>1343</v>
      </c>
      <c r="C140" t="s">
        <v>268</v>
      </c>
      <c r="D140" s="1">
        <v>45179</v>
      </c>
      <c r="E140">
        <v>95143</v>
      </c>
      <c r="F140" s="1">
        <v>45170</v>
      </c>
      <c r="G140">
        <v>9</v>
      </c>
      <c r="H140" t="s">
        <v>544</v>
      </c>
      <c r="I140" t="s">
        <v>24</v>
      </c>
      <c r="J140" t="s">
        <v>271</v>
      </c>
      <c r="K140" t="s">
        <v>318</v>
      </c>
      <c r="L140" t="s">
        <v>344</v>
      </c>
      <c r="M140" t="s">
        <v>8</v>
      </c>
      <c r="N140">
        <v>2</v>
      </c>
      <c r="O140">
        <v>0</v>
      </c>
      <c r="P140">
        <v>2</v>
      </c>
      <c r="Q140" s="2">
        <v>0</v>
      </c>
      <c r="R140" t="s">
        <v>9</v>
      </c>
    </row>
    <row r="141" spans="1:18" x14ac:dyDescent="0.3">
      <c r="A141" t="s">
        <v>267</v>
      </c>
      <c r="B141" t="s">
        <v>1343</v>
      </c>
      <c r="C141" t="s">
        <v>268</v>
      </c>
      <c r="D141" s="1">
        <v>45179</v>
      </c>
      <c r="E141" t="s">
        <v>545</v>
      </c>
      <c r="F141" s="1">
        <v>45170</v>
      </c>
      <c r="G141">
        <v>9</v>
      </c>
      <c r="H141" t="s">
        <v>546</v>
      </c>
      <c r="I141" t="s">
        <v>24</v>
      </c>
      <c r="J141" t="s">
        <v>271</v>
      </c>
      <c r="K141" t="s">
        <v>318</v>
      </c>
      <c r="L141" t="s">
        <v>249</v>
      </c>
      <c r="M141" t="s">
        <v>8</v>
      </c>
      <c r="N141">
        <v>3</v>
      </c>
      <c r="O141">
        <v>0</v>
      </c>
      <c r="P141">
        <v>3</v>
      </c>
      <c r="Q141" s="2">
        <v>0</v>
      </c>
      <c r="R141" t="s">
        <v>9</v>
      </c>
    </row>
    <row r="142" spans="1:18" x14ac:dyDescent="0.3">
      <c r="A142" t="s">
        <v>267</v>
      </c>
      <c r="B142" t="s">
        <v>1343</v>
      </c>
      <c r="C142" t="s">
        <v>268</v>
      </c>
      <c r="D142" s="1">
        <v>45179</v>
      </c>
      <c r="E142" t="s">
        <v>547</v>
      </c>
      <c r="F142" s="1">
        <v>45170</v>
      </c>
      <c r="G142">
        <v>9</v>
      </c>
      <c r="H142" t="s">
        <v>548</v>
      </c>
      <c r="I142" t="s">
        <v>24</v>
      </c>
      <c r="J142" t="s">
        <v>271</v>
      </c>
      <c r="K142" t="s">
        <v>318</v>
      </c>
      <c r="L142" t="s">
        <v>249</v>
      </c>
      <c r="M142" t="s">
        <v>8</v>
      </c>
      <c r="N142">
        <v>4</v>
      </c>
      <c r="O142">
        <v>0</v>
      </c>
      <c r="P142">
        <v>4</v>
      </c>
      <c r="Q142" s="2">
        <v>0</v>
      </c>
      <c r="R142" t="s">
        <v>9</v>
      </c>
    </row>
    <row r="143" spans="1:18" x14ac:dyDescent="0.3">
      <c r="A143" t="s">
        <v>267</v>
      </c>
      <c r="B143" t="s">
        <v>1343</v>
      </c>
      <c r="C143" t="s">
        <v>268</v>
      </c>
      <c r="D143" s="1">
        <v>45179</v>
      </c>
      <c r="E143" t="s">
        <v>549</v>
      </c>
      <c r="F143" s="1">
        <v>45170</v>
      </c>
      <c r="G143">
        <v>9</v>
      </c>
      <c r="H143" t="s">
        <v>550</v>
      </c>
      <c r="I143" t="s">
        <v>24</v>
      </c>
      <c r="J143" t="s">
        <v>271</v>
      </c>
      <c r="K143" t="s">
        <v>318</v>
      </c>
      <c r="L143" t="s">
        <v>249</v>
      </c>
      <c r="M143" t="s">
        <v>8</v>
      </c>
      <c r="N143">
        <v>1</v>
      </c>
      <c r="O143">
        <v>0</v>
      </c>
      <c r="P143">
        <v>1</v>
      </c>
      <c r="Q143" s="2">
        <v>0</v>
      </c>
      <c r="R143" t="s">
        <v>9</v>
      </c>
    </row>
    <row r="144" spans="1:18" x14ac:dyDescent="0.3">
      <c r="A144" t="s">
        <v>267</v>
      </c>
      <c r="B144" t="s">
        <v>1343</v>
      </c>
      <c r="C144" t="s">
        <v>268</v>
      </c>
      <c r="D144" s="1">
        <v>45179</v>
      </c>
      <c r="E144" t="s">
        <v>551</v>
      </c>
      <c r="F144" s="1">
        <v>45172</v>
      </c>
      <c r="G144">
        <v>7</v>
      </c>
      <c r="H144" t="s">
        <v>552</v>
      </c>
      <c r="I144" t="s">
        <v>19</v>
      </c>
      <c r="J144" t="s">
        <v>271</v>
      </c>
      <c r="K144" t="s">
        <v>272</v>
      </c>
      <c r="L144" t="s">
        <v>31</v>
      </c>
      <c r="M144" t="s">
        <v>8</v>
      </c>
      <c r="N144">
        <v>2</v>
      </c>
      <c r="O144">
        <v>0</v>
      </c>
      <c r="P144">
        <v>2</v>
      </c>
      <c r="Q144" s="2">
        <v>144.6</v>
      </c>
      <c r="R144" t="s">
        <v>9</v>
      </c>
    </row>
    <row r="145" spans="1:18" x14ac:dyDescent="0.3">
      <c r="A145" t="s">
        <v>267</v>
      </c>
      <c r="B145" t="s">
        <v>1343</v>
      </c>
      <c r="C145" t="s">
        <v>268</v>
      </c>
      <c r="D145" s="1">
        <v>45179</v>
      </c>
      <c r="E145" t="s">
        <v>553</v>
      </c>
      <c r="F145" s="1">
        <v>45173</v>
      </c>
      <c r="G145">
        <v>6</v>
      </c>
      <c r="H145" t="s">
        <v>554</v>
      </c>
      <c r="I145" t="s">
        <v>24</v>
      </c>
      <c r="J145" t="s">
        <v>271</v>
      </c>
      <c r="K145" t="s">
        <v>318</v>
      </c>
      <c r="L145" t="s">
        <v>360</v>
      </c>
      <c r="M145" t="s">
        <v>8</v>
      </c>
      <c r="N145">
        <v>2</v>
      </c>
      <c r="O145">
        <v>0</v>
      </c>
      <c r="P145">
        <v>2</v>
      </c>
      <c r="Q145" s="2">
        <v>108</v>
      </c>
      <c r="R145" t="s">
        <v>9</v>
      </c>
    </row>
    <row r="146" spans="1:18" x14ac:dyDescent="0.3">
      <c r="A146" t="s">
        <v>267</v>
      </c>
      <c r="B146" t="s">
        <v>1343</v>
      </c>
      <c r="C146" t="s">
        <v>268</v>
      </c>
      <c r="D146" s="1">
        <v>45179</v>
      </c>
      <c r="E146" t="s">
        <v>555</v>
      </c>
      <c r="F146" s="1">
        <v>45174</v>
      </c>
      <c r="G146">
        <v>5</v>
      </c>
      <c r="H146" t="s">
        <v>556</v>
      </c>
      <c r="I146" t="s">
        <v>19</v>
      </c>
      <c r="J146" t="s">
        <v>271</v>
      </c>
      <c r="K146" t="s">
        <v>272</v>
      </c>
      <c r="L146" t="s">
        <v>29</v>
      </c>
      <c r="M146" t="s">
        <v>8</v>
      </c>
      <c r="N146">
        <v>5</v>
      </c>
      <c r="O146">
        <v>0</v>
      </c>
      <c r="P146">
        <v>5</v>
      </c>
      <c r="Q146" s="2">
        <v>230</v>
      </c>
      <c r="R146" t="s">
        <v>9</v>
      </c>
    </row>
    <row r="147" spans="1:18" x14ac:dyDescent="0.3">
      <c r="A147" t="s">
        <v>267</v>
      </c>
      <c r="B147" t="s">
        <v>1343</v>
      </c>
      <c r="C147" t="s">
        <v>268</v>
      </c>
      <c r="D147" s="1">
        <v>45179</v>
      </c>
      <c r="E147" t="s">
        <v>557</v>
      </c>
      <c r="F147" s="1">
        <v>45175</v>
      </c>
      <c r="G147">
        <v>4</v>
      </c>
      <c r="H147" t="s">
        <v>558</v>
      </c>
      <c r="I147" t="s">
        <v>19</v>
      </c>
      <c r="J147" t="s">
        <v>271</v>
      </c>
      <c r="K147" t="s">
        <v>272</v>
      </c>
      <c r="L147" t="s">
        <v>21</v>
      </c>
      <c r="M147" t="s">
        <v>8</v>
      </c>
      <c r="N147">
        <v>1</v>
      </c>
      <c r="O147">
        <v>0</v>
      </c>
      <c r="P147">
        <v>1</v>
      </c>
      <c r="Q147" s="2">
        <v>54.8</v>
      </c>
      <c r="R147" t="s">
        <v>9</v>
      </c>
    </row>
    <row r="148" spans="1:18" x14ac:dyDescent="0.3">
      <c r="A148" t="s">
        <v>267</v>
      </c>
      <c r="B148" t="s">
        <v>1343</v>
      </c>
      <c r="C148" t="s">
        <v>268</v>
      </c>
      <c r="D148" s="1">
        <v>45179</v>
      </c>
      <c r="E148" t="s">
        <v>559</v>
      </c>
      <c r="F148" s="1">
        <v>45176</v>
      </c>
      <c r="G148">
        <v>3</v>
      </c>
      <c r="H148" t="s">
        <v>560</v>
      </c>
      <c r="I148" t="s">
        <v>19</v>
      </c>
      <c r="J148" t="s">
        <v>271</v>
      </c>
      <c r="K148" t="s">
        <v>272</v>
      </c>
      <c r="L148" t="s">
        <v>29</v>
      </c>
      <c r="M148" t="s">
        <v>8</v>
      </c>
      <c r="N148">
        <v>2</v>
      </c>
      <c r="O148">
        <v>0</v>
      </c>
      <c r="P148">
        <v>2</v>
      </c>
      <c r="Q148" s="2">
        <v>92</v>
      </c>
      <c r="R148" t="s">
        <v>9</v>
      </c>
    </row>
    <row r="149" spans="1:18" x14ac:dyDescent="0.3">
      <c r="A149" t="s">
        <v>267</v>
      </c>
      <c r="B149" t="s">
        <v>1343</v>
      </c>
      <c r="C149" t="s">
        <v>268</v>
      </c>
      <c r="D149" s="1">
        <v>45179</v>
      </c>
      <c r="E149" t="s">
        <v>561</v>
      </c>
      <c r="F149" s="1">
        <v>45176</v>
      </c>
      <c r="G149">
        <v>3</v>
      </c>
      <c r="H149" t="s">
        <v>562</v>
      </c>
      <c r="I149" t="s">
        <v>24</v>
      </c>
      <c r="J149" t="s">
        <v>271</v>
      </c>
      <c r="K149" t="s">
        <v>318</v>
      </c>
      <c r="L149" t="s">
        <v>82</v>
      </c>
      <c r="M149" t="s">
        <v>8</v>
      </c>
      <c r="N149">
        <v>2</v>
      </c>
      <c r="O149">
        <v>0</v>
      </c>
      <c r="P149">
        <v>2</v>
      </c>
      <c r="Q149" s="2">
        <v>75</v>
      </c>
      <c r="R149" t="s">
        <v>9</v>
      </c>
    </row>
    <row r="150" spans="1:18" x14ac:dyDescent="0.3">
      <c r="A150" t="s">
        <v>267</v>
      </c>
      <c r="B150" t="s">
        <v>1343</v>
      </c>
      <c r="C150" t="s">
        <v>268</v>
      </c>
      <c r="D150" s="1">
        <v>45179</v>
      </c>
      <c r="E150" t="s">
        <v>563</v>
      </c>
      <c r="F150" s="1">
        <v>45176</v>
      </c>
      <c r="G150">
        <v>3</v>
      </c>
      <c r="H150" t="s">
        <v>564</v>
      </c>
      <c r="I150" t="s">
        <v>24</v>
      </c>
      <c r="J150" t="s">
        <v>271</v>
      </c>
      <c r="K150" t="s">
        <v>318</v>
      </c>
      <c r="L150" t="s">
        <v>249</v>
      </c>
      <c r="M150" t="s">
        <v>8</v>
      </c>
      <c r="N150">
        <v>2</v>
      </c>
      <c r="O150">
        <v>0</v>
      </c>
      <c r="P150">
        <v>2</v>
      </c>
      <c r="Q150" s="2">
        <v>0</v>
      </c>
      <c r="R150" t="s">
        <v>9</v>
      </c>
    </row>
    <row r="151" spans="1:18" x14ac:dyDescent="0.3">
      <c r="A151" t="s">
        <v>267</v>
      </c>
      <c r="B151" t="s">
        <v>1343</v>
      </c>
      <c r="C151" t="s">
        <v>268</v>
      </c>
      <c r="D151" s="1">
        <v>45179</v>
      </c>
      <c r="E151" t="s">
        <v>565</v>
      </c>
      <c r="F151" s="1">
        <v>45176</v>
      </c>
      <c r="G151">
        <v>3</v>
      </c>
      <c r="H151" t="s">
        <v>566</v>
      </c>
      <c r="I151" t="s">
        <v>19</v>
      </c>
      <c r="J151" t="s">
        <v>271</v>
      </c>
      <c r="K151" t="s">
        <v>272</v>
      </c>
      <c r="L151" t="s">
        <v>29</v>
      </c>
      <c r="M151" t="s">
        <v>8</v>
      </c>
      <c r="N151">
        <v>2</v>
      </c>
      <c r="O151">
        <v>0</v>
      </c>
      <c r="P151">
        <v>2</v>
      </c>
      <c r="Q151" s="2">
        <v>92</v>
      </c>
      <c r="R151" t="s">
        <v>9</v>
      </c>
    </row>
    <row r="152" spans="1:18" x14ac:dyDescent="0.3">
      <c r="A152" t="s">
        <v>267</v>
      </c>
      <c r="B152" t="s">
        <v>1343</v>
      </c>
      <c r="C152" t="s">
        <v>268</v>
      </c>
      <c r="D152" s="1">
        <v>45179</v>
      </c>
      <c r="E152">
        <v>34540</v>
      </c>
      <c r="F152" s="1">
        <v>45176</v>
      </c>
      <c r="G152">
        <v>3</v>
      </c>
      <c r="H152" t="s">
        <v>567</v>
      </c>
      <c r="I152" t="s">
        <v>24</v>
      </c>
      <c r="J152" t="s">
        <v>271</v>
      </c>
      <c r="K152" t="s">
        <v>318</v>
      </c>
      <c r="L152" t="s">
        <v>249</v>
      </c>
      <c r="M152" t="s">
        <v>8</v>
      </c>
      <c r="N152">
        <v>2</v>
      </c>
      <c r="O152">
        <v>0</v>
      </c>
      <c r="P152">
        <v>2</v>
      </c>
      <c r="Q152" s="2">
        <v>133</v>
      </c>
      <c r="R152" t="s">
        <v>9</v>
      </c>
    </row>
    <row r="153" spans="1:18" x14ac:dyDescent="0.3">
      <c r="A153" t="s">
        <v>267</v>
      </c>
      <c r="B153" t="s">
        <v>1343</v>
      </c>
      <c r="C153" t="s">
        <v>268</v>
      </c>
      <c r="D153" s="1">
        <v>45179</v>
      </c>
      <c r="E153">
        <v>20161</v>
      </c>
      <c r="F153" s="1">
        <v>45177</v>
      </c>
      <c r="G153">
        <v>2</v>
      </c>
      <c r="H153" t="s">
        <v>568</v>
      </c>
      <c r="I153" t="s">
        <v>53</v>
      </c>
      <c r="J153" t="s">
        <v>271</v>
      </c>
      <c r="K153" t="s">
        <v>371</v>
      </c>
      <c r="L153" t="s">
        <v>131</v>
      </c>
      <c r="M153" t="s">
        <v>8</v>
      </c>
      <c r="N153">
        <v>1</v>
      </c>
      <c r="O153">
        <v>0</v>
      </c>
      <c r="P153">
        <v>1</v>
      </c>
      <c r="Q153" s="2">
        <v>28</v>
      </c>
      <c r="R153" t="s">
        <v>9</v>
      </c>
    </row>
  </sheetData>
  <autoFilter ref="A1:R153" xr:uid="{6C993DE4-0081-41D8-AAA1-F985B6DE523A}">
    <sortState xmlns:xlrd2="http://schemas.microsoft.com/office/spreadsheetml/2017/richdata2" ref="A2:R153">
      <sortCondition ref="F1:F153"/>
    </sortState>
  </autoFilter>
  <conditionalFormatting sqref="E116:E11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335D-10D7-4C6F-8AFB-5C7355CEBB29}">
  <dimension ref="A1:R74"/>
  <sheetViews>
    <sheetView zoomScale="80" zoomScaleNormal="80" workbookViewId="0">
      <pane ySplit="1" topLeftCell="A42" activePane="bottomLeft" state="frozen"/>
      <selection pane="bottomLeft" activeCell="C70" sqref="C70"/>
    </sheetView>
  </sheetViews>
  <sheetFormatPr defaultRowHeight="14.4" x14ac:dyDescent="0.3"/>
  <cols>
    <col min="1" max="1" width="21.6640625" bestFit="1" customWidth="1"/>
    <col min="2" max="2" width="11" bestFit="1" customWidth="1"/>
    <col min="3" max="4" width="15" bestFit="1" customWidth="1"/>
    <col min="5" max="5" width="7.33203125" bestFit="1" customWidth="1"/>
    <col min="6" max="6" width="10.5546875" bestFit="1" customWidth="1"/>
    <col min="7" max="7" width="11" bestFit="1" customWidth="1"/>
    <col min="8" max="9" width="18.109375" bestFit="1" customWidth="1"/>
    <col min="10" max="10" width="15.6640625" bestFit="1" customWidth="1"/>
    <col min="11" max="11" width="18.109375" bestFit="1" customWidth="1"/>
    <col min="12" max="12" width="33.77734375" bestFit="1" customWidth="1"/>
    <col min="13" max="13" width="26.6640625" bestFit="1" customWidth="1"/>
    <col min="14" max="14" width="6.88671875" bestFit="1" customWidth="1"/>
    <col min="15" max="15" width="9" bestFit="1" customWidth="1"/>
    <col min="16" max="16" width="10.77734375" bestFit="1" customWidth="1"/>
    <col min="17" max="17" width="7.21875" bestFit="1" customWidth="1"/>
    <col min="18" max="18" width="15.5546875" bestFit="1" customWidth="1"/>
  </cols>
  <sheetData>
    <row r="1" spans="1:18" x14ac:dyDescent="0.3">
      <c r="A1" s="5" t="s">
        <v>213</v>
      </c>
      <c r="B1" s="5" t="s">
        <v>569</v>
      </c>
      <c r="C1" s="5" t="s">
        <v>212</v>
      </c>
      <c r="D1" s="5" t="s">
        <v>570</v>
      </c>
      <c r="E1" s="5" t="s">
        <v>216</v>
      </c>
      <c r="F1" s="5" t="s">
        <v>217</v>
      </c>
      <c r="G1" s="5" t="s">
        <v>218</v>
      </c>
      <c r="H1" s="5" t="s">
        <v>219</v>
      </c>
      <c r="I1" s="5" t="s">
        <v>571</v>
      </c>
      <c r="J1" s="5" t="s">
        <v>220</v>
      </c>
      <c r="K1" s="5" t="s">
        <v>221</v>
      </c>
      <c r="L1" s="5" t="s">
        <v>572</v>
      </c>
      <c r="M1" s="5" t="s">
        <v>223</v>
      </c>
      <c r="N1" s="5" t="s">
        <v>224</v>
      </c>
      <c r="O1" s="5" t="s">
        <v>225</v>
      </c>
      <c r="P1" s="5" t="s">
        <v>226</v>
      </c>
      <c r="Q1" s="5" t="s">
        <v>227</v>
      </c>
      <c r="R1" s="5" t="s">
        <v>228</v>
      </c>
    </row>
    <row r="2" spans="1:18" x14ac:dyDescent="0.3">
      <c r="A2" t="s">
        <v>573</v>
      </c>
      <c r="B2" t="s">
        <v>231</v>
      </c>
      <c r="C2" t="s">
        <v>574</v>
      </c>
      <c r="D2" s="1">
        <v>44710</v>
      </c>
      <c r="E2" t="s">
        <v>575</v>
      </c>
      <c r="F2" s="1">
        <v>44654</v>
      </c>
      <c r="G2" s="3">
        <v>56</v>
      </c>
      <c r="H2" t="s">
        <v>576</v>
      </c>
      <c r="I2" t="s">
        <v>577</v>
      </c>
      <c r="J2" t="s">
        <v>76</v>
      </c>
      <c r="K2" t="s">
        <v>235</v>
      </c>
      <c r="L2" t="s">
        <v>246</v>
      </c>
      <c r="M2" t="s">
        <v>29</v>
      </c>
      <c r="N2" t="s">
        <v>8</v>
      </c>
      <c r="O2">
        <v>2</v>
      </c>
      <c r="P2">
        <v>0</v>
      </c>
      <c r="Q2" s="3">
        <v>2</v>
      </c>
      <c r="R2" s="2">
        <v>76</v>
      </c>
    </row>
    <row r="3" spans="1:18" x14ac:dyDescent="0.3">
      <c r="A3" t="s">
        <v>573</v>
      </c>
      <c r="B3" t="s">
        <v>231</v>
      </c>
      <c r="C3" t="s">
        <v>574</v>
      </c>
      <c r="D3" s="1">
        <v>44710</v>
      </c>
      <c r="E3">
        <v>50471</v>
      </c>
      <c r="F3" s="1">
        <v>44660</v>
      </c>
      <c r="G3" s="3">
        <v>50</v>
      </c>
      <c r="H3" t="s">
        <v>578</v>
      </c>
      <c r="I3" t="s">
        <v>579</v>
      </c>
      <c r="J3" t="s">
        <v>53</v>
      </c>
      <c r="K3" t="s">
        <v>235</v>
      </c>
      <c r="L3" t="s">
        <v>262</v>
      </c>
      <c r="M3" t="s">
        <v>580</v>
      </c>
      <c r="N3" t="s">
        <v>8</v>
      </c>
      <c r="O3">
        <v>3</v>
      </c>
      <c r="P3">
        <v>0</v>
      </c>
      <c r="Q3" s="3">
        <v>3</v>
      </c>
      <c r="R3" s="2">
        <v>0</v>
      </c>
    </row>
    <row r="4" spans="1:18" x14ac:dyDescent="0.3">
      <c r="A4" t="s">
        <v>581</v>
      </c>
      <c r="B4" t="s">
        <v>231</v>
      </c>
      <c r="C4" t="s">
        <v>582</v>
      </c>
      <c r="D4" s="1">
        <v>44808</v>
      </c>
      <c r="E4">
        <v>53843</v>
      </c>
      <c r="F4" s="1">
        <v>44661</v>
      </c>
      <c r="G4" s="3">
        <v>147</v>
      </c>
      <c r="H4" t="s">
        <v>583</v>
      </c>
      <c r="I4" t="s">
        <v>584</v>
      </c>
      <c r="J4" t="s">
        <v>404</v>
      </c>
      <c r="K4" t="s">
        <v>271</v>
      </c>
      <c r="L4" t="s">
        <v>585</v>
      </c>
      <c r="M4" t="s">
        <v>51</v>
      </c>
      <c r="N4" t="s">
        <v>253</v>
      </c>
      <c r="O4">
        <v>1</v>
      </c>
      <c r="P4">
        <v>0</v>
      </c>
      <c r="Q4" s="3">
        <v>1</v>
      </c>
      <c r="R4" s="2">
        <v>19.2</v>
      </c>
    </row>
    <row r="5" spans="1:18" x14ac:dyDescent="0.3">
      <c r="A5" t="s">
        <v>581</v>
      </c>
      <c r="B5" t="s">
        <v>231</v>
      </c>
      <c r="C5" t="s">
        <v>582</v>
      </c>
      <c r="D5" s="1">
        <v>44808</v>
      </c>
      <c r="E5" t="s">
        <v>586</v>
      </c>
      <c r="F5" s="1">
        <v>44668</v>
      </c>
      <c r="G5" s="3">
        <v>140</v>
      </c>
      <c r="H5" t="s">
        <v>587</v>
      </c>
      <c r="I5" t="s">
        <v>588</v>
      </c>
      <c r="J5" t="s">
        <v>404</v>
      </c>
      <c r="K5" t="s">
        <v>271</v>
      </c>
      <c r="L5" t="s">
        <v>585</v>
      </c>
      <c r="M5" t="s">
        <v>40</v>
      </c>
      <c r="N5" t="s">
        <v>8</v>
      </c>
      <c r="O5">
        <v>2</v>
      </c>
      <c r="P5">
        <v>0</v>
      </c>
      <c r="Q5" s="3">
        <v>2</v>
      </c>
      <c r="R5" s="2">
        <v>411</v>
      </c>
    </row>
    <row r="6" spans="1:18" x14ac:dyDescent="0.3">
      <c r="A6" t="s">
        <v>581</v>
      </c>
      <c r="B6" t="s">
        <v>231</v>
      </c>
      <c r="C6" t="s">
        <v>582</v>
      </c>
      <c r="D6" s="1">
        <v>44808</v>
      </c>
      <c r="E6">
        <v>26017</v>
      </c>
      <c r="F6" s="1">
        <v>44671</v>
      </c>
      <c r="G6" s="3">
        <v>137</v>
      </c>
      <c r="H6" t="s">
        <v>589</v>
      </c>
      <c r="I6" t="s">
        <v>590</v>
      </c>
      <c r="J6" t="s">
        <v>404</v>
      </c>
      <c r="K6" t="s">
        <v>271</v>
      </c>
      <c r="L6" t="s">
        <v>585</v>
      </c>
      <c r="M6" t="s">
        <v>40</v>
      </c>
      <c r="N6" t="s">
        <v>8</v>
      </c>
      <c r="O6">
        <v>4</v>
      </c>
      <c r="P6">
        <v>0</v>
      </c>
      <c r="Q6" s="3">
        <v>4</v>
      </c>
      <c r="R6" s="2">
        <v>893</v>
      </c>
    </row>
    <row r="7" spans="1:18" x14ac:dyDescent="0.3">
      <c r="A7" t="s">
        <v>573</v>
      </c>
      <c r="B7" t="s">
        <v>231</v>
      </c>
      <c r="C7" t="s">
        <v>574</v>
      </c>
      <c r="D7" s="1">
        <v>44710</v>
      </c>
      <c r="E7" t="s">
        <v>591</v>
      </c>
      <c r="F7" s="1">
        <v>44671</v>
      </c>
      <c r="G7" s="3">
        <v>39</v>
      </c>
      <c r="H7" t="s">
        <v>592</v>
      </c>
      <c r="I7" t="s">
        <v>593</v>
      </c>
      <c r="J7" t="s">
        <v>24</v>
      </c>
      <c r="K7" t="s">
        <v>235</v>
      </c>
      <c r="L7" t="s">
        <v>240</v>
      </c>
      <c r="M7" t="s">
        <v>241</v>
      </c>
      <c r="N7" t="s">
        <v>8</v>
      </c>
      <c r="O7">
        <v>2</v>
      </c>
      <c r="P7">
        <v>0</v>
      </c>
      <c r="Q7" s="3">
        <v>2</v>
      </c>
      <c r="R7" s="2">
        <v>32.299999999999997</v>
      </c>
    </row>
    <row r="8" spans="1:18" x14ac:dyDescent="0.3">
      <c r="A8" t="s">
        <v>573</v>
      </c>
      <c r="B8" t="s">
        <v>231</v>
      </c>
      <c r="C8" t="s">
        <v>574</v>
      </c>
      <c r="D8" s="1">
        <v>44710</v>
      </c>
      <c r="E8">
        <v>73743</v>
      </c>
      <c r="F8" s="1">
        <v>44671</v>
      </c>
      <c r="G8" s="3">
        <v>39</v>
      </c>
      <c r="H8" t="s">
        <v>594</v>
      </c>
      <c r="I8" t="s">
        <v>593</v>
      </c>
      <c r="J8" t="s">
        <v>24</v>
      </c>
      <c r="K8" t="s">
        <v>235</v>
      </c>
      <c r="L8" t="s">
        <v>240</v>
      </c>
      <c r="M8" t="s">
        <v>249</v>
      </c>
      <c r="N8" t="s">
        <v>8</v>
      </c>
      <c r="O8">
        <v>2</v>
      </c>
      <c r="P8">
        <v>0</v>
      </c>
      <c r="Q8" s="3">
        <v>2</v>
      </c>
      <c r="R8" s="2">
        <v>311.5</v>
      </c>
    </row>
    <row r="9" spans="1:18" x14ac:dyDescent="0.3">
      <c r="A9" t="s">
        <v>573</v>
      </c>
      <c r="B9" t="s">
        <v>231</v>
      </c>
      <c r="C9" t="s">
        <v>574</v>
      </c>
      <c r="D9" s="1">
        <v>44710</v>
      </c>
      <c r="E9" t="s">
        <v>595</v>
      </c>
      <c r="F9" s="1">
        <v>44674</v>
      </c>
      <c r="G9" s="3">
        <v>36</v>
      </c>
      <c r="H9" t="s">
        <v>596</v>
      </c>
      <c r="I9" t="s">
        <v>577</v>
      </c>
      <c r="J9" t="s">
        <v>76</v>
      </c>
      <c r="K9" t="s">
        <v>235</v>
      </c>
      <c r="L9" t="s">
        <v>246</v>
      </c>
      <c r="M9" t="s">
        <v>294</v>
      </c>
      <c r="N9" t="s">
        <v>8</v>
      </c>
      <c r="O9">
        <v>2</v>
      </c>
      <c r="P9">
        <v>0</v>
      </c>
      <c r="Q9" s="3">
        <v>2</v>
      </c>
      <c r="R9" s="2">
        <v>291.5</v>
      </c>
    </row>
    <row r="10" spans="1:18" x14ac:dyDescent="0.3">
      <c r="A10" t="s">
        <v>573</v>
      </c>
      <c r="B10" t="s">
        <v>231</v>
      </c>
      <c r="C10" t="s">
        <v>574</v>
      </c>
      <c r="D10" s="1">
        <v>44710</v>
      </c>
      <c r="E10" t="s">
        <v>597</v>
      </c>
      <c r="F10" s="1">
        <v>44674</v>
      </c>
      <c r="G10" s="3">
        <v>36</v>
      </c>
      <c r="H10" t="s">
        <v>598</v>
      </c>
      <c r="I10" t="s">
        <v>593</v>
      </c>
      <c r="J10" t="s">
        <v>24</v>
      </c>
      <c r="K10" t="s">
        <v>235</v>
      </c>
      <c r="L10" t="s">
        <v>240</v>
      </c>
      <c r="M10" t="s">
        <v>24</v>
      </c>
      <c r="N10" t="s">
        <v>8</v>
      </c>
      <c r="O10">
        <v>1</v>
      </c>
      <c r="P10">
        <v>0</v>
      </c>
      <c r="Q10" s="3">
        <v>1</v>
      </c>
      <c r="R10" s="2">
        <v>49.9</v>
      </c>
    </row>
    <row r="11" spans="1:18" x14ac:dyDescent="0.3">
      <c r="A11" t="s">
        <v>573</v>
      </c>
      <c r="B11" t="s">
        <v>231</v>
      </c>
      <c r="C11" t="s">
        <v>574</v>
      </c>
      <c r="D11" s="1">
        <v>44710</v>
      </c>
      <c r="E11" t="s">
        <v>599</v>
      </c>
      <c r="F11" s="1">
        <v>44676</v>
      </c>
      <c r="G11" s="3">
        <v>34</v>
      </c>
      <c r="H11" t="s">
        <v>600</v>
      </c>
      <c r="I11" t="s">
        <v>601</v>
      </c>
      <c r="J11" t="s">
        <v>602</v>
      </c>
      <c r="K11" t="s">
        <v>235</v>
      </c>
      <c r="L11" t="s">
        <v>603</v>
      </c>
      <c r="M11" t="s">
        <v>70</v>
      </c>
      <c r="N11" t="s">
        <v>8</v>
      </c>
      <c r="O11">
        <v>1</v>
      </c>
      <c r="P11">
        <v>0</v>
      </c>
      <c r="Q11" s="3">
        <v>1</v>
      </c>
      <c r="R11" s="2">
        <v>49</v>
      </c>
    </row>
    <row r="12" spans="1:18" x14ac:dyDescent="0.3">
      <c r="A12" t="s">
        <v>573</v>
      </c>
      <c r="B12" t="s">
        <v>231</v>
      </c>
      <c r="C12" t="s">
        <v>574</v>
      </c>
      <c r="D12" s="1">
        <v>44710</v>
      </c>
      <c r="E12" t="s">
        <v>604</v>
      </c>
      <c r="F12" s="1">
        <v>44676</v>
      </c>
      <c r="G12" s="3">
        <v>34</v>
      </c>
      <c r="H12" t="s">
        <v>605</v>
      </c>
      <c r="I12" t="s">
        <v>601</v>
      </c>
      <c r="J12" t="s">
        <v>602</v>
      </c>
      <c r="K12" t="s">
        <v>235</v>
      </c>
      <c r="L12" t="s">
        <v>603</v>
      </c>
      <c r="M12" t="s">
        <v>70</v>
      </c>
      <c r="N12" t="s">
        <v>8</v>
      </c>
      <c r="O12">
        <v>1</v>
      </c>
      <c r="P12">
        <v>0</v>
      </c>
      <c r="Q12" s="3">
        <v>1</v>
      </c>
      <c r="R12" s="2">
        <v>49</v>
      </c>
    </row>
    <row r="13" spans="1:18" x14ac:dyDescent="0.3">
      <c r="A13" t="s">
        <v>573</v>
      </c>
      <c r="B13" t="s">
        <v>231</v>
      </c>
      <c r="C13" t="s">
        <v>574</v>
      </c>
      <c r="D13" s="1">
        <v>44710</v>
      </c>
      <c r="E13" t="s">
        <v>606</v>
      </c>
      <c r="F13" s="1">
        <v>44679</v>
      </c>
      <c r="G13" s="3">
        <v>31</v>
      </c>
      <c r="H13" t="s">
        <v>607</v>
      </c>
      <c r="I13" t="s">
        <v>608</v>
      </c>
      <c r="J13" t="s">
        <v>404</v>
      </c>
      <c r="K13" t="s">
        <v>235</v>
      </c>
      <c r="L13" t="s">
        <v>609</v>
      </c>
      <c r="M13" t="s">
        <v>51</v>
      </c>
      <c r="N13" t="s">
        <v>8</v>
      </c>
      <c r="O13">
        <v>3</v>
      </c>
      <c r="P13">
        <v>0</v>
      </c>
      <c r="Q13" s="3">
        <v>3</v>
      </c>
      <c r="R13" s="2">
        <v>89.7</v>
      </c>
    </row>
    <row r="14" spans="1:18" x14ac:dyDescent="0.3">
      <c r="A14" t="s">
        <v>581</v>
      </c>
      <c r="B14" t="s">
        <v>231</v>
      </c>
      <c r="C14" t="s">
        <v>582</v>
      </c>
      <c r="D14" s="1">
        <v>44808</v>
      </c>
      <c r="E14" t="s">
        <v>610</v>
      </c>
      <c r="F14" s="1">
        <v>44680</v>
      </c>
      <c r="G14" s="3">
        <v>128</v>
      </c>
      <c r="H14" t="s">
        <v>611</v>
      </c>
      <c r="I14" t="s">
        <v>612</v>
      </c>
      <c r="J14" t="s">
        <v>76</v>
      </c>
      <c r="K14" t="s">
        <v>271</v>
      </c>
      <c r="L14" t="s">
        <v>613</v>
      </c>
      <c r="M14" t="s">
        <v>63</v>
      </c>
      <c r="N14" t="s">
        <v>8</v>
      </c>
      <c r="O14">
        <v>1</v>
      </c>
      <c r="P14">
        <v>0</v>
      </c>
      <c r="Q14" s="3">
        <v>1</v>
      </c>
      <c r="R14" s="2">
        <v>22.5</v>
      </c>
    </row>
    <row r="15" spans="1:18" x14ac:dyDescent="0.3">
      <c r="A15" t="s">
        <v>573</v>
      </c>
      <c r="B15" t="s">
        <v>231</v>
      </c>
      <c r="C15" t="s">
        <v>574</v>
      </c>
      <c r="D15" s="1">
        <v>44710</v>
      </c>
      <c r="E15" t="s">
        <v>614</v>
      </c>
      <c r="F15" s="1">
        <v>44681</v>
      </c>
      <c r="G15" s="3">
        <v>29</v>
      </c>
      <c r="H15" t="s">
        <v>615</v>
      </c>
      <c r="I15" t="s">
        <v>577</v>
      </c>
      <c r="J15" t="s">
        <v>76</v>
      </c>
      <c r="K15" t="s">
        <v>235</v>
      </c>
      <c r="L15" t="s">
        <v>246</v>
      </c>
      <c r="M15" t="s">
        <v>616</v>
      </c>
      <c r="N15" t="s">
        <v>8</v>
      </c>
      <c r="O15">
        <v>2</v>
      </c>
      <c r="P15">
        <v>0</v>
      </c>
      <c r="Q15" s="3">
        <v>2</v>
      </c>
      <c r="R15" s="2">
        <v>319.5</v>
      </c>
    </row>
    <row r="16" spans="1:18" x14ac:dyDescent="0.3">
      <c r="A16" t="s">
        <v>573</v>
      </c>
      <c r="B16" t="s">
        <v>231</v>
      </c>
      <c r="C16" t="s">
        <v>574</v>
      </c>
      <c r="D16" s="1">
        <v>44710</v>
      </c>
      <c r="E16" t="s">
        <v>617</v>
      </c>
      <c r="F16" s="1">
        <v>44682</v>
      </c>
      <c r="G16" s="3">
        <v>28</v>
      </c>
      <c r="H16" t="s">
        <v>618</v>
      </c>
      <c r="I16" t="s">
        <v>577</v>
      </c>
      <c r="J16" t="s">
        <v>76</v>
      </c>
      <c r="K16" t="s">
        <v>235</v>
      </c>
      <c r="L16" t="s">
        <v>246</v>
      </c>
      <c r="M16" t="s">
        <v>29</v>
      </c>
      <c r="N16" t="s">
        <v>8</v>
      </c>
      <c r="O16">
        <v>1</v>
      </c>
      <c r="P16">
        <v>0</v>
      </c>
      <c r="Q16" s="3">
        <v>1</v>
      </c>
      <c r="R16" s="2">
        <v>48</v>
      </c>
    </row>
    <row r="17" spans="1:18" x14ac:dyDescent="0.3">
      <c r="A17" t="s">
        <v>573</v>
      </c>
      <c r="B17" t="s">
        <v>231</v>
      </c>
      <c r="C17" t="s">
        <v>574</v>
      </c>
      <c r="D17" s="1">
        <v>44710</v>
      </c>
      <c r="E17" t="s">
        <v>619</v>
      </c>
      <c r="F17" s="1">
        <v>44682</v>
      </c>
      <c r="G17" s="3">
        <v>28</v>
      </c>
      <c r="H17" t="s">
        <v>620</v>
      </c>
      <c r="I17" t="s">
        <v>577</v>
      </c>
      <c r="J17" t="s">
        <v>76</v>
      </c>
      <c r="K17" t="s">
        <v>235</v>
      </c>
      <c r="L17" t="s">
        <v>246</v>
      </c>
      <c r="M17" t="s">
        <v>29</v>
      </c>
      <c r="N17" t="s">
        <v>8</v>
      </c>
      <c r="O17">
        <v>1</v>
      </c>
      <c r="P17">
        <v>0</v>
      </c>
      <c r="Q17" s="3">
        <v>1</v>
      </c>
      <c r="R17" s="2">
        <v>48</v>
      </c>
    </row>
    <row r="18" spans="1:18" x14ac:dyDescent="0.3">
      <c r="A18" t="s">
        <v>573</v>
      </c>
      <c r="B18" t="s">
        <v>231</v>
      </c>
      <c r="C18" t="s">
        <v>574</v>
      </c>
      <c r="D18" s="1">
        <v>44710</v>
      </c>
      <c r="E18" t="s">
        <v>621</v>
      </c>
      <c r="F18" s="1">
        <v>44682</v>
      </c>
      <c r="G18" s="3">
        <v>28</v>
      </c>
      <c r="H18" t="s">
        <v>622</v>
      </c>
      <c r="I18" t="s">
        <v>577</v>
      </c>
      <c r="J18" t="s">
        <v>76</v>
      </c>
      <c r="K18" t="s">
        <v>235</v>
      </c>
      <c r="L18" t="s">
        <v>246</v>
      </c>
      <c r="M18" t="s">
        <v>29</v>
      </c>
      <c r="N18" t="s">
        <v>8</v>
      </c>
      <c r="O18">
        <v>1</v>
      </c>
      <c r="P18">
        <v>0</v>
      </c>
      <c r="Q18" s="3">
        <v>1</v>
      </c>
      <c r="R18" s="2">
        <v>48</v>
      </c>
    </row>
    <row r="19" spans="1:18" x14ac:dyDescent="0.3">
      <c r="A19" t="s">
        <v>573</v>
      </c>
      <c r="B19" t="s">
        <v>231</v>
      </c>
      <c r="C19" t="s">
        <v>574</v>
      </c>
      <c r="D19" s="1">
        <v>44710</v>
      </c>
      <c r="E19" t="s">
        <v>623</v>
      </c>
      <c r="F19" s="1">
        <v>44683</v>
      </c>
      <c r="G19" s="3">
        <v>27</v>
      </c>
      <c r="H19" t="s">
        <v>624</v>
      </c>
      <c r="I19" t="s">
        <v>608</v>
      </c>
      <c r="J19" t="s">
        <v>404</v>
      </c>
      <c r="K19" t="s">
        <v>235</v>
      </c>
      <c r="L19" t="s">
        <v>609</v>
      </c>
      <c r="M19" t="s">
        <v>51</v>
      </c>
      <c r="N19" t="s">
        <v>8</v>
      </c>
      <c r="O19">
        <v>2</v>
      </c>
      <c r="P19">
        <v>0</v>
      </c>
      <c r="Q19" s="3">
        <v>2</v>
      </c>
      <c r="R19" s="2">
        <v>48</v>
      </c>
    </row>
    <row r="20" spans="1:18" x14ac:dyDescent="0.3">
      <c r="A20" t="s">
        <v>573</v>
      </c>
      <c r="B20" t="s">
        <v>231</v>
      </c>
      <c r="C20" t="s">
        <v>574</v>
      </c>
      <c r="D20" s="1">
        <v>44710</v>
      </c>
      <c r="E20" t="s">
        <v>625</v>
      </c>
      <c r="F20" s="1">
        <v>44684</v>
      </c>
      <c r="G20" s="3">
        <v>26</v>
      </c>
      <c r="H20" t="s">
        <v>626</v>
      </c>
      <c r="I20" t="s">
        <v>601</v>
      </c>
      <c r="J20" t="s">
        <v>602</v>
      </c>
      <c r="K20" t="s">
        <v>235</v>
      </c>
      <c r="L20" t="s">
        <v>603</v>
      </c>
      <c r="M20" t="s">
        <v>602</v>
      </c>
      <c r="N20" t="s">
        <v>8</v>
      </c>
      <c r="O20">
        <v>2</v>
      </c>
      <c r="P20">
        <v>0</v>
      </c>
      <c r="Q20" s="3">
        <v>2</v>
      </c>
      <c r="R20" s="2">
        <v>352</v>
      </c>
    </row>
    <row r="21" spans="1:18" x14ac:dyDescent="0.3">
      <c r="A21" t="s">
        <v>573</v>
      </c>
      <c r="B21" t="s">
        <v>231</v>
      </c>
      <c r="C21" t="s">
        <v>574</v>
      </c>
      <c r="D21" s="1">
        <v>44710</v>
      </c>
      <c r="E21" t="s">
        <v>627</v>
      </c>
      <c r="F21" s="1">
        <v>44685</v>
      </c>
      <c r="G21" s="3">
        <v>25</v>
      </c>
      <c r="H21" t="s">
        <v>628</v>
      </c>
      <c r="I21" t="s">
        <v>577</v>
      </c>
      <c r="J21" t="s">
        <v>76</v>
      </c>
      <c r="K21" t="s">
        <v>235</v>
      </c>
      <c r="L21" t="s">
        <v>246</v>
      </c>
      <c r="M21" t="s">
        <v>29</v>
      </c>
      <c r="N21" t="s">
        <v>8</v>
      </c>
      <c r="O21">
        <v>1</v>
      </c>
      <c r="P21">
        <v>0</v>
      </c>
      <c r="Q21" s="3">
        <v>1</v>
      </c>
      <c r="R21" s="2">
        <v>48</v>
      </c>
    </row>
    <row r="22" spans="1:18" x14ac:dyDescent="0.3">
      <c r="A22" t="s">
        <v>573</v>
      </c>
      <c r="B22" t="s">
        <v>231</v>
      </c>
      <c r="C22" t="s">
        <v>574</v>
      </c>
      <c r="D22" s="1">
        <v>44710</v>
      </c>
      <c r="E22" t="s">
        <v>629</v>
      </c>
      <c r="F22" s="1">
        <v>44685</v>
      </c>
      <c r="G22" s="3">
        <v>25</v>
      </c>
      <c r="H22" t="s">
        <v>630</v>
      </c>
      <c r="I22" t="s">
        <v>601</v>
      </c>
      <c r="J22" t="s">
        <v>602</v>
      </c>
      <c r="K22" t="s">
        <v>235</v>
      </c>
      <c r="L22" t="s">
        <v>603</v>
      </c>
      <c r="M22" t="s">
        <v>70</v>
      </c>
      <c r="N22" t="s">
        <v>8</v>
      </c>
      <c r="O22">
        <v>2</v>
      </c>
      <c r="P22">
        <v>0</v>
      </c>
      <c r="Q22" s="3">
        <v>2</v>
      </c>
      <c r="R22" s="2">
        <v>127</v>
      </c>
    </row>
    <row r="23" spans="1:18" x14ac:dyDescent="0.3">
      <c r="A23" t="s">
        <v>573</v>
      </c>
      <c r="B23" t="s">
        <v>231</v>
      </c>
      <c r="C23" t="s">
        <v>574</v>
      </c>
      <c r="D23" s="1">
        <v>44710</v>
      </c>
      <c r="E23" t="s">
        <v>631</v>
      </c>
      <c r="F23" s="1">
        <v>44687</v>
      </c>
      <c r="G23" s="3">
        <v>23</v>
      </c>
      <c r="H23" t="s">
        <v>632</v>
      </c>
      <c r="I23" t="s">
        <v>601</v>
      </c>
      <c r="J23" t="s">
        <v>602</v>
      </c>
      <c r="K23" t="s">
        <v>235</v>
      </c>
      <c r="L23" t="s">
        <v>603</v>
      </c>
      <c r="M23" t="s">
        <v>31</v>
      </c>
      <c r="N23" t="s">
        <v>8</v>
      </c>
      <c r="O23">
        <v>1</v>
      </c>
      <c r="P23">
        <v>0</v>
      </c>
      <c r="Q23" s="3">
        <v>1</v>
      </c>
      <c r="R23" s="2">
        <v>168.75</v>
      </c>
    </row>
    <row r="24" spans="1:18" x14ac:dyDescent="0.3">
      <c r="A24" t="s">
        <v>573</v>
      </c>
      <c r="B24" t="s">
        <v>231</v>
      </c>
      <c r="C24" t="s">
        <v>574</v>
      </c>
      <c r="D24" s="1">
        <v>44710</v>
      </c>
      <c r="E24" t="s">
        <v>633</v>
      </c>
      <c r="F24" s="1">
        <v>44688</v>
      </c>
      <c r="G24" s="3">
        <v>22</v>
      </c>
      <c r="H24" t="s">
        <v>634</v>
      </c>
      <c r="I24" t="s">
        <v>601</v>
      </c>
      <c r="J24" t="s">
        <v>602</v>
      </c>
      <c r="K24" t="s">
        <v>235</v>
      </c>
      <c r="L24" t="s">
        <v>603</v>
      </c>
      <c r="M24" t="s">
        <v>31</v>
      </c>
      <c r="N24" t="s">
        <v>8</v>
      </c>
      <c r="O24">
        <v>2</v>
      </c>
      <c r="P24">
        <v>0</v>
      </c>
      <c r="Q24" s="3">
        <v>2</v>
      </c>
      <c r="R24" s="2">
        <v>139.5</v>
      </c>
    </row>
    <row r="25" spans="1:18" x14ac:dyDescent="0.3">
      <c r="A25" t="s">
        <v>573</v>
      </c>
      <c r="B25" t="s">
        <v>231</v>
      </c>
      <c r="C25" t="s">
        <v>574</v>
      </c>
      <c r="D25" s="1">
        <v>44710</v>
      </c>
      <c r="E25" t="s">
        <v>635</v>
      </c>
      <c r="F25" s="1">
        <v>44691</v>
      </c>
      <c r="G25" s="3">
        <v>19</v>
      </c>
      <c r="H25" t="s">
        <v>636</v>
      </c>
      <c r="I25" t="s">
        <v>593</v>
      </c>
      <c r="J25" t="s">
        <v>24</v>
      </c>
      <c r="K25" t="s">
        <v>235</v>
      </c>
      <c r="L25" t="s">
        <v>240</v>
      </c>
      <c r="M25" t="s">
        <v>494</v>
      </c>
      <c r="N25" t="s">
        <v>8</v>
      </c>
      <c r="O25">
        <v>2</v>
      </c>
      <c r="P25">
        <v>0</v>
      </c>
      <c r="Q25" s="3">
        <v>2</v>
      </c>
      <c r="R25" s="2">
        <v>69.349999999999994</v>
      </c>
    </row>
    <row r="26" spans="1:18" x14ac:dyDescent="0.3">
      <c r="A26" t="s">
        <v>573</v>
      </c>
      <c r="B26" t="s">
        <v>231</v>
      </c>
      <c r="C26" t="s">
        <v>574</v>
      </c>
      <c r="D26" s="1">
        <v>44710</v>
      </c>
      <c r="E26" t="s">
        <v>637</v>
      </c>
      <c r="F26" s="1">
        <v>44692</v>
      </c>
      <c r="G26" s="3">
        <v>18</v>
      </c>
      <c r="H26" t="s">
        <v>638</v>
      </c>
      <c r="I26" t="s">
        <v>577</v>
      </c>
      <c r="J26" t="s">
        <v>76</v>
      </c>
      <c r="K26" t="s">
        <v>235</v>
      </c>
      <c r="L26" t="s">
        <v>246</v>
      </c>
      <c r="M26" t="s">
        <v>21</v>
      </c>
      <c r="N26" t="s">
        <v>8</v>
      </c>
      <c r="O26">
        <v>3</v>
      </c>
      <c r="P26">
        <v>0</v>
      </c>
      <c r="Q26" s="3">
        <v>3</v>
      </c>
      <c r="R26" s="2">
        <v>199.5</v>
      </c>
    </row>
    <row r="27" spans="1:18" x14ac:dyDescent="0.3">
      <c r="A27" t="s">
        <v>573</v>
      </c>
      <c r="B27" t="s">
        <v>231</v>
      </c>
      <c r="C27" t="s">
        <v>574</v>
      </c>
      <c r="D27" s="1">
        <v>44710</v>
      </c>
      <c r="E27" t="s">
        <v>639</v>
      </c>
      <c r="F27" s="1">
        <v>44692</v>
      </c>
      <c r="G27" s="3">
        <v>18</v>
      </c>
      <c r="H27" t="s">
        <v>640</v>
      </c>
      <c r="I27" t="s">
        <v>593</v>
      </c>
      <c r="J27" t="s">
        <v>24</v>
      </c>
      <c r="K27" t="s">
        <v>235</v>
      </c>
      <c r="L27" t="s">
        <v>240</v>
      </c>
      <c r="M27" t="s">
        <v>360</v>
      </c>
      <c r="N27" t="s">
        <v>8</v>
      </c>
      <c r="O27">
        <v>2</v>
      </c>
      <c r="P27">
        <v>1</v>
      </c>
      <c r="Q27" s="3">
        <v>3</v>
      </c>
      <c r="R27" s="2">
        <v>428.5</v>
      </c>
    </row>
    <row r="28" spans="1:18" x14ac:dyDescent="0.3">
      <c r="A28" t="s">
        <v>573</v>
      </c>
      <c r="B28" t="s">
        <v>231</v>
      </c>
      <c r="C28" t="s">
        <v>574</v>
      </c>
      <c r="D28" s="1">
        <v>44710</v>
      </c>
      <c r="E28" t="s">
        <v>641</v>
      </c>
      <c r="F28" s="1">
        <v>44693</v>
      </c>
      <c r="G28" s="3">
        <v>17</v>
      </c>
      <c r="H28" t="s">
        <v>642</v>
      </c>
      <c r="I28" t="s">
        <v>593</v>
      </c>
      <c r="J28" t="s">
        <v>24</v>
      </c>
      <c r="K28" t="s">
        <v>235</v>
      </c>
      <c r="L28" t="s">
        <v>240</v>
      </c>
      <c r="M28" t="s">
        <v>82</v>
      </c>
      <c r="N28" t="s">
        <v>8</v>
      </c>
      <c r="O28">
        <v>1</v>
      </c>
      <c r="P28">
        <v>0</v>
      </c>
      <c r="Q28" s="3">
        <v>1</v>
      </c>
      <c r="R28" s="2">
        <v>42</v>
      </c>
    </row>
    <row r="29" spans="1:18" x14ac:dyDescent="0.3">
      <c r="A29" t="s">
        <v>573</v>
      </c>
      <c r="B29" t="s">
        <v>231</v>
      </c>
      <c r="C29" t="s">
        <v>574</v>
      </c>
      <c r="D29" s="1">
        <v>44710</v>
      </c>
      <c r="E29" t="s">
        <v>643</v>
      </c>
      <c r="F29" s="1">
        <v>44696</v>
      </c>
      <c r="G29" s="3">
        <v>14</v>
      </c>
      <c r="H29" t="s">
        <v>644</v>
      </c>
      <c r="I29" t="s">
        <v>579</v>
      </c>
      <c r="J29" t="s">
        <v>53</v>
      </c>
      <c r="K29" t="s">
        <v>235</v>
      </c>
      <c r="L29" t="s">
        <v>262</v>
      </c>
      <c r="M29" t="s">
        <v>58</v>
      </c>
      <c r="N29" t="s">
        <v>8</v>
      </c>
      <c r="O29">
        <v>5</v>
      </c>
      <c r="P29">
        <v>0</v>
      </c>
      <c r="Q29" s="3">
        <v>5</v>
      </c>
      <c r="R29" s="2">
        <v>245</v>
      </c>
    </row>
    <row r="30" spans="1:18" x14ac:dyDescent="0.3">
      <c r="A30" t="s">
        <v>573</v>
      </c>
      <c r="B30" t="s">
        <v>231</v>
      </c>
      <c r="C30" t="s">
        <v>574</v>
      </c>
      <c r="D30" s="1">
        <v>44710</v>
      </c>
      <c r="E30" t="s">
        <v>645</v>
      </c>
      <c r="F30" s="1">
        <v>44699</v>
      </c>
      <c r="G30" s="3">
        <v>11</v>
      </c>
      <c r="H30" t="s">
        <v>646</v>
      </c>
      <c r="I30" t="s">
        <v>579</v>
      </c>
      <c r="J30" t="s">
        <v>53</v>
      </c>
      <c r="K30" t="s">
        <v>235</v>
      </c>
      <c r="L30" t="s">
        <v>262</v>
      </c>
      <c r="M30" t="s">
        <v>58</v>
      </c>
      <c r="N30" t="s">
        <v>8</v>
      </c>
      <c r="O30">
        <v>1</v>
      </c>
      <c r="P30">
        <v>1</v>
      </c>
      <c r="Q30" s="3">
        <v>2</v>
      </c>
      <c r="R30" s="2">
        <v>78</v>
      </c>
    </row>
    <row r="31" spans="1:18" x14ac:dyDescent="0.3">
      <c r="A31" t="s">
        <v>573</v>
      </c>
      <c r="B31" t="s">
        <v>231</v>
      </c>
      <c r="C31" t="s">
        <v>574</v>
      </c>
      <c r="D31" s="1">
        <v>44710</v>
      </c>
      <c r="E31" t="s">
        <v>647</v>
      </c>
      <c r="F31" s="1">
        <v>44700</v>
      </c>
      <c r="G31" s="3">
        <v>10</v>
      </c>
      <c r="H31" t="s">
        <v>648</v>
      </c>
      <c r="I31" t="s">
        <v>601</v>
      </c>
      <c r="J31" t="s">
        <v>602</v>
      </c>
      <c r="K31" t="s">
        <v>235</v>
      </c>
      <c r="L31" t="s">
        <v>603</v>
      </c>
      <c r="M31" t="s">
        <v>70</v>
      </c>
      <c r="N31" t="s">
        <v>8</v>
      </c>
      <c r="O31">
        <v>1</v>
      </c>
      <c r="P31">
        <v>1</v>
      </c>
      <c r="Q31" s="3">
        <v>2</v>
      </c>
      <c r="R31" s="2">
        <v>127</v>
      </c>
    </row>
    <row r="32" spans="1:18" x14ac:dyDescent="0.3">
      <c r="A32" t="s">
        <v>573</v>
      </c>
      <c r="B32" t="s">
        <v>231</v>
      </c>
      <c r="C32" t="s">
        <v>574</v>
      </c>
      <c r="D32" s="1">
        <v>44710</v>
      </c>
      <c r="E32" t="s">
        <v>649</v>
      </c>
      <c r="F32" s="1">
        <v>44700</v>
      </c>
      <c r="G32" s="3">
        <v>10</v>
      </c>
      <c r="H32" t="s">
        <v>650</v>
      </c>
      <c r="I32" t="s">
        <v>651</v>
      </c>
      <c r="J32" t="s">
        <v>404</v>
      </c>
      <c r="K32" t="s">
        <v>235</v>
      </c>
      <c r="L32" t="s">
        <v>609</v>
      </c>
      <c r="M32" t="s">
        <v>40</v>
      </c>
      <c r="N32" t="s">
        <v>8</v>
      </c>
      <c r="O32">
        <v>1</v>
      </c>
      <c r="P32">
        <v>0</v>
      </c>
      <c r="Q32" s="3">
        <v>1</v>
      </c>
      <c r="R32" s="2">
        <v>37</v>
      </c>
    </row>
    <row r="33" spans="1:18" x14ac:dyDescent="0.3">
      <c r="A33" t="s">
        <v>573</v>
      </c>
      <c r="B33" t="s">
        <v>231</v>
      </c>
      <c r="C33" t="s">
        <v>574</v>
      </c>
      <c r="D33" s="1">
        <v>44710</v>
      </c>
      <c r="E33" t="s">
        <v>652</v>
      </c>
      <c r="F33" s="1">
        <v>44700</v>
      </c>
      <c r="G33" s="3">
        <v>10</v>
      </c>
      <c r="H33" t="s">
        <v>653</v>
      </c>
      <c r="I33" t="s">
        <v>651</v>
      </c>
      <c r="J33" t="s">
        <v>404</v>
      </c>
      <c r="K33" t="s">
        <v>235</v>
      </c>
      <c r="L33" t="s">
        <v>609</v>
      </c>
      <c r="M33" t="s">
        <v>40</v>
      </c>
      <c r="N33" t="s">
        <v>8</v>
      </c>
      <c r="O33">
        <v>1</v>
      </c>
      <c r="P33">
        <v>0</v>
      </c>
      <c r="Q33" s="3">
        <v>1</v>
      </c>
      <c r="R33" s="2">
        <v>37</v>
      </c>
    </row>
    <row r="34" spans="1:18" x14ac:dyDescent="0.3">
      <c r="A34" t="s">
        <v>573</v>
      </c>
      <c r="B34" t="s">
        <v>231</v>
      </c>
      <c r="C34" t="s">
        <v>574</v>
      </c>
      <c r="D34" s="1">
        <v>44710</v>
      </c>
      <c r="E34" t="s">
        <v>654</v>
      </c>
      <c r="F34" s="1">
        <v>44701</v>
      </c>
      <c r="G34" s="3">
        <v>9</v>
      </c>
      <c r="H34" t="s">
        <v>655</v>
      </c>
      <c r="I34" t="s">
        <v>593</v>
      </c>
      <c r="J34" t="s">
        <v>24</v>
      </c>
      <c r="K34" t="s">
        <v>235</v>
      </c>
      <c r="L34" t="s">
        <v>240</v>
      </c>
      <c r="M34" t="s">
        <v>82</v>
      </c>
      <c r="N34" t="s">
        <v>8</v>
      </c>
      <c r="O34">
        <v>2</v>
      </c>
      <c r="P34">
        <v>0</v>
      </c>
      <c r="Q34" s="3">
        <v>2</v>
      </c>
      <c r="R34" s="2">
        <v>84</v>
      </c>
    </row>
    <row r="35" spans="1:18" x14ac:dyDescent="0.3">
      <c r="A35" t="s">
        <v>573</v>
      </c>
      <c r="B35" t="s">
        <v>231</v>
      </c>
      <c r="C35" t="s">
        <v>574</v>
      </c>
      <c r="D35" s="1">
        <v>44710</v>
      </c>
      <c r="E35" t="s">
        <v>656</v>
      </c>
      <c r="F35" s="1">
        <v>44703</v>
      </c>
      <c r="G35" s="3">
        <v>7</v>
      </c>
      <c r="H35" t="s">
        <v>657</v>
      </c>
      <c r="I35" t="s">
        <v>651</v>
      </c>
      <c r="J35" t="s">
        <v>404</v>
      </c>
      <c r="K35" t="s">
        <v>235</v>
      </c>
      <c r="L35" t="s">
        <v>609</v>
      </c>
      <c r="M35" t="s">
        <v>40</v>
      </c>
      <c r="N35" t="s">
        <v>8</v>
      </c>
      <c r="O35">
        <v>2</v>
      </c>
      <c r="P35">
        <v>0</v>
      </c>
      <c r="Q35" s="3">
        <v>2</v>
      </c>
      <c r="R35" s="2">
        <v>85.6</v>
      </c>
    </row>
    <row r="36" spans="1:18" x14ac:dyDescent="0.3">
      <c r="A36" t="s">
        <v>573</v>
      </c>
      <c r="B36" t="s">
        <v>231</v>
      </c>
      <c r="C36" t="s">
        <v>574</v>
      </c>
      <c r="D36" s="1">
        <v>44710</v>
      </c>
      <c r="E36" t="s">
        <v>658</v>
      </c>
      <c r="F36" s="1">
        <v>44704</v>
      </c>
      <c r="G36" s="3">
        <v>6</v>
      </c>
      <c r="H36" t="s">
        <v>659</v>
      </c>
      <c r="I36" t="s">
        <v>593</v>
      </c>
      <c r="J36" t="s">
        <v>24</v>
      </c>
      <c r="K36" t="s">
        <v>235</v>
      </c>
      <c r="L36" t="s">
        <v>240</v>
      </c>
      <c r="M36" t="s">
        <v>511</v>
      </c>
      <c r="N36" t="s">
        <v>8</v>
      </c>
      <c r="O36">
        <v>1</v>
      </c>
      <c r="P36">
        <v>0</v>
      </c>
      <c r="Q36" s="3">
        <v>1</v>
      </c>
      <c r="R36" s="2">
        <v>49</v>
      </c>
    </row>
    <row r="37" spans="1:18" x14ac:dyDescent="0.3">
      <c r="A37" t="s">
        <v>573</v>
      </c>
      <c r="B37" t="s">
        <v>231</v>
      </c>
      <c r="C37" t="s">
        <v>574</v>
      </c>
      <c r="D37" s="1">
        <v>44710</v>
      </c>
      <c r="E37" t="s">
        <v>660</v>
      </c>
      <c r="F37" s="1">
        <v>44704</v>
      </c>
      <c r="G37" s="3">
        <v>6</v>
      </c>
      <c r="H37" t="s">
        <v>661</v>
      </c>
      <c r="I37" t="s">
        <v>579</v>
      </c>
      <c r="J37" t="s">
        <v>53</v>
      </c>
      <c r="K37" t="s">
        <v>235</v>
      </c>
      <c r="L37" t="s">
        <v>262</v>
      </c>
      <c r="M37" t="s">
        <v>58</v>
      </c>
      <c r="N37" t="s">
        <v>8</v>
      </c>
      <c r="O37">
        <v>1</v>
      </c>
      <c r="P37">
        <v>0</v>
      </c>
      <c r="Q37" s="3">
        <v>1</v>
      </c>
      <c r="R37" s="2">
        <v>0</v>
      </c>
    </row>
    <row r="38" spans="1:18" x14ac:dyDescent="0.3">
      <c r="A38" t="s">
        <v>573</v>
      </c>
      <c r="B38" t="s">
        <v>231</v>
      </c>
      <c r="C38" t="s">
        <v>574</v>
      </c>
      <c r="D38" s="1">
        <v>44710</v>
      </c>
      <c r="E38" t="s">
        <v>662</v>
      </c>
      <c r="F38" s="1">
        <v>44705</v>
      </c>
      <c r="G38" s="3">
        <v>5</v>
      </c>
      <c r="H38" t="s">
        <v>663</v>
      </c>
      <c r="I38" t="s">
        <v>608</v>
      </c>
      <c r="J38" t="s">
        <v>404</v>
      </c>
      <c r="K38" t="s">
        <v>235</v>
      </c>
      <c r="L38" t="s">
        <v>609</v>
      </c>
      <c r="M38" t="s">
        <v>51</v>
      </c>
      <c r="N38" t="s">
        <v>8</v>
      </c>
      <c r="O38">
        <v>2</v>
      </c>
      <c r="P38">
        <v>0</v>
      </c>
      <c r="Q38" s="3">
        <v>2</v>
      </c>
      <c r="R38" s="2">
        <v>59.8</v>
      </c>
    </row>
    <row r="39" spans="1:18" x14ac:dyDescent="0.3">
      <c r="A39" t="s">
        <v>573</v>
      </c>
      <c r="B39" t="s">
        <v>231</v>
      </c>
      <c r="C39" t="s">
        <v>574</v>
      </c>
      <c r="D39" s="1">
        <v>44710</v>
      </c>
      <c r="E39">
        <v>10170</v>
      </c>
      <c r="F39" s="1">
        <v>44705</v>
      </c>
      <c r="G39" s="3">
        <v>5</v>
      </c>
      <c r="H39" t="s">
        <v>664</v>
      </c>
      <c r="I39" t="s">
        <v>651</v>
      </c>
      <c r="J39" t="s">
        <v>404</v>
      </c>
      <c r="K39" t="s">
        <v>235</v>
      </c>
      <c r="L39" t="s">
        <v>609</v>
      </c>
      <c r="M39" t="s">
        <v>475</v>
      </c>
      <c r="N39" t="s">
        <v>8</v>
      </c>
      <c r="O39">
        <v>2</v>
      </c>
      <c r="P39">
        <v>0</v>
      </c>
      <c r="Q39" s="3">
        <v>2</v>
      </c>
      <c r="R39" s="2">
        <v>0</v>
      </c>
    </row>
    <row r="40" spans="1:18" x14ac:dyDescent="0.3">
      <c r="A40" t="s">
        <v>573</v>
      </c>
      <c r="B40" t="s">
        <v>231</v>
      </c>
      <c r="C40" t="s">
        <v>574</v>
      </c>
      <c r="D40" s="1">
        <v>44710</v>
      </c>
      <c r="E40" t="s">
        <v>665</v>
      </c>
      <c r="F40" s="1">
        <v>44705</v>
      </c>
      <c r="G40" s="3">
        <v>5</v>
      </c>
      <c r="H40" t="s">
        <v>666</v>
      </c>
      <c r="I40" t="s">
        <v>667</v>
      </c>
      <c r="J40" t="s">
        <v>24</v>
      </c>
      <c r="K40" t="s">
        <v>235</v>
      </c>
      <c r="L40" t="s">
        <v>240</v>
      </c>
      <c r="M40" t="s">
        <v>511</v>
      </c>
      <c r="N40" t="s">
        <v>8</v>
      </c>
      <c r="O40">
        <v>2</v>
      </c>
      <c r="P40">
        <v>0</v>
      </c>
      <c r="Q40" s="3">
        <v>2</v>
      </c>
      <c r="R40" s="2">
        <v>98</v>
      </c>
    </row>
    <row r="41" spans="1:18" x14ac:dyDescent="0.3">
      <c r="A41" t="s">
        <v>573</v>
      </c>
      <c r="B41" t="s">
        <v>231</v>
      </c>
      <c r="C41" t="s">
        <v>574</v>
      </c>
      <c r="D41" s="1">
        <v>44710</v>
      </c>
      <c r="E41" t="s">
        <v>668</v>
      </c>
      <c r="F41" s="1">
        <v>44705</v>
      </c>
      <c r="G41" s="3">
        <v>5</v>
      </c>
      <c r="H41" t="s">
        <v>669</v>
      </c>
      <c r="I41" t="s">
        <v>667</v>
      </c>
      <c r="J41" t="s">
        <v>24</v>
      </c>
      <c r="K41" t="s">
        <v>235</v>
      </c>
      <c r="L41" t="s">
        <v>240</v>
      </c>
      <c r="M41" t="s">
        <v>249</v>
      </c>
      <c r="N41" t="s">
        <v>8</v>
      </c>
      <c r="O41">
        <v>2</v>
      </c>
      <c r="P41">
        <v>0</v>
      </c>
      <c r="Q41" s="3">
        <v>2</v>
      </c>
      <c r="R41" s="2">
        <v>125</v>
      </c>
    </row>
    <row r="42" spans="1:18" x14ac:dyDescent="0.3">
      <c r="A42" t="s">
        <v>573</v>
      </c>
      <c r="B42" t="s">
        <v>231</v>
      </c>
      <c r="C42" t="s">
        <v>574</v>
      </c>
      <c r="D42" s="1">
        <v>44710</v>
      </c>
      <c r="E42" t="s">
        <v>670</v>
      </c>
      <c r="F42" s="1">
        <v>44706</v>
      </c>
      <c r="G42" s="3">
        <v>4</v>
      </c>
      <c r="H42" t="s">
        <v>671</v>
      </c>
      <c r="I42" t="s">
        <v>667</v>
      </c>
      <c r="J42" t="s">
        <v>24</v>
      </c>
      <c r="K42" t="s">
        <v>235</v>
      </c>
      <c r="L42" t="s">
        <v>240</v>
      </c>
      <c r="M42" t="s">
        <v>241</v>
      </c>
      <c r="N42" t="s">
        <v>8</v>
      </c>
      <c r="O42">
        <v>5</v>
      </c>
      <c r="P42">
        <v>0</v>
      </c>
      <c r="Q42" s="3">
        <v>5</v>
      </c>
      <c r="R42" s="2">
        <v>261</v>
      </c>
    </row>
    <row r="43" spans="1:18" x14ac:dyDescent="0.3">
      <c r="A43" t="s">
        <v>573</v>
      </c>
      <c r="B43" t="s">
        <v>231</v>
      </c>
      <c r="C43" t="s">
        <v>574</v>
      </c>
      <c r="D43" s="1">
        <v>44710</v>
      </c>
      <c r="E43" t="s">
        <v>672</v>
      </c>
      <c r="F43" s="1">
        <v>44706</v>
      </c>
      <c r="G43" s="3">
        <v>4</v>
      </c>
      <c r="H43" t="s">
        <v>673</v>
      </c>
      <c r="I43" t="s">
        <v>674</v>
      </c>
      <c r="J43" t="s">
        <v>602</v>
      </c>
      <c r="K43" t="s">
        <v>235</v>
      </c>
      <c r="L43" t="s">
        <v>603</v>
      </c>
      <c r="M43" t="s">
        <v>70</v>
      </c>
      <c r="N43" t="s">
        <v>8</v>
      </c>
      <c r="O43">
        <v>1</v>
      </c>
      <c r="P43">
        <v>0</v>
      </c>
      <c r="Q43" s="3">
        <v>1</v>
      </c>
      <c r="R43" s="2">
        <v>13.45</v>
      </c>
    </row>
    <row r="44" spans="1:18" x14ac:dyDescent="0.3">
      <c r="A44" t="s">
        <v>573</v>
      </c>
      <c r="B44" t="s">
        <v>231</v>
      </c>
      <c r="C44" t="s">
        <v>574</v>
      </c>
      <c r="D44" s="1">
        <v>44710</v>
      </c>
      <c r="E44" t="s">
        <v>675</v>
      </c>
      <c r="F44" s="1">
        <v>44707</v>
      </c>
      <c r="G44" s="3">
        <v>3</v>
      </c>
      <c r="H44" t="s">
        <v>676</v>
      </c>
      <c r="I44" t="s">
        <v>677</v>
      </c>
      <c r="J44" t="s">
        <v>404</v>
      </c>
      <c r="K44" t="s">
        <v>235</v>
      </c>
      <c r="L44" t="s">
        <v>609</v>
      </c>
      <c r="M44" t="s">
        <v>51</v>
      </c>
      <c r="N44" t="s">
        <v>253</v>
      </c>
      <c r="O44">
        <v>2</v>
      </c>
      <c r="P44">
        <v>0</v>
      </c>
      <c r="Q44" s="3">
        <v>2</v>
      </c>
      <c r="R44" s="2">
        <v>60</v>
      </c>
    </row>
    <row r="45" spans="1:18" x14ac:dyDescent="0.3">
      <c r="A45" t="s">
        <v>573</v>
      </c>
      <c r="B45" t="s">
        <v>231</v>
      </c>
      <c r="C45" t="s">
        <v>574</v>
      </c>
      <c r="D45" s="1">
        <v>44710</v>
      </c>
      <c r="E45" t="s">
        <v>678</v>
      </c>
      <c r="F45" s="1">
        <v>44707</v>
      </c>
      <c r="G45" s="3">
        <v>3</v>
      </c>
      <c r="H45" t="s">
        <v>679</v>
      </c>
      <c r="I45" t="s">
        <v>674</v>
      </c>
      <c r="J45" t="s">
        <v>602</v>
      </c>
      <c r="K45" t="s">
        <v>235</v>
      </c>
      <c r="L45" t="s">
        <v>603</v>
      </c>
      <c r="M45" t="s">
        <v>70</v>
      </c>
      <c r="N45" t="s">
        <v>8</v>
      </c>
      <c r="O45">
        <v>2</v>
      </c>
      <c r="P45">
        <v>0</v>
      </c>
      <c r="Q45" s="3">
        <v>2</v>
      </c>
      <c r="R45" s="2">
        <v>158</v>
      </c>
    </row>
    <row r="46" spans="1:18" x14ac:dyDescent="0.3">
      <c r="A46" t="s">
        <v>573</v>
      </c>
      <c r="B46" t="s">
        <v>231</v>
      </c>
      <c r="C46" t="s">
        <v>574</v>
      </c>
      <c r="D46" s="1">
        <v>44710</v>
      </c>
      <c r="E46" t="s">
        <v>680</v>
      </c>
      <c r="F46" s="1">
        <v>44708</v>
      </c>
      <c r="G46" s="3">
        <v>2</v>
      </c>
      <c r="H46" t="s">
        <v>681</v>
      </c>
      <c r="I46" t="s">
        <v>682</v>
      </c>
      <c r="J46" t="s">
        <v>24</v>
      </c>
      <c r="K46" t="s">
        <v>235</v>
      </c>
      <c r="L46" t="s">
        <v>240</v>
      </c>
      <c r="M46" t="s">
        <v>241</v>
      </c>
      <c r="N46" t="s">
        <v>8</v>
      </c>
      <c r="O46">
        <v>4</v>
      </c>
      <c r="P46">
        <v>0</v>
      </c>
      <c r="Q46" s="3">
        <v>4</v>
      </c>
      <c r="R46" s="2">
        <v>208.8</v>
      </c>
    </row>
    <row r="47" spans="1:18" x14ac:dyDescent="0.3">
      <c r="A47" t="s">
        <v>581</v>
      </c>
      <c r="B47" t="s">
        <v>231</v>
      </c>
      <c r="C47" t="s">
        <v>582</v>
      </c>
      <c r="D47" s="1">
        <v>44808</v>
      </c>
      <c r="E47" t="s">
        <v>683</v>
      </c>
      <c r="F47" s="1">
        <v>44716</v>
      </c>
      <c r="G47" s="3">
        <v>92</v>
      </c>
      <c r="H47" t="s">
        <v>684</v>
      </c>
      <c r="I47" t="s">
        <v>685</v>
      </c>
      <c r="J47" t="s">
        <v>24</v>
      </c>
      <c r="K47" t="s">
        <v>271</v>
      </c>
      <c r="L47" t="s">
        <v>318</v>
      </c>
      <c r="M47" t="s">
        <v>24</v>
      </c>
      <c r="N47" t="s">
        <v>253</v>
      </c>
      <c r="O47">
        <v>1</v>
      </c>
      <c r="P47">
        <v>0</v>
      </c>
      <c r="Q47" s="3">
        <v>1</v>
      </c>
      <c r="R47" s="2">
        <v>36</v>
      </c>
    </row>
    <row r="48" spans="1:18" x14ac:dyDescent="0.3">
      <c r="A48" t="s">
        <v>581</v>
      </c>
      <c r="B48" t="s">
        <v>231</v>
      </c>
      <c r="C48" t="s">
        <v>582</v>
      </c>
      <c r="D48" s="1">
        <v>44808</v>
      </c>
      <c r="E48" t="s">
        <v>686</v>
      </c>
      <c r="F48" s="1">
        <v>44727</v>
      </c>
      <c r="G48" s="3">
        <v>81</v>
      </c>
      <c r="H48" t="s">
        <v>687</v>
      </c>
      <c r="I48" t="s">
        <v>688</v>
      </c>
      <c r="J48" t="s">
        <v>49</v>
      </c>
      <c r="K48" t="s">
        <v>271</v>
      </c>
      <c r="L48" t="s">
        <v>689</v>
      </c>
      <c r="M48" t="s">
        <v>278</v>
      </c>
      <c r="N48" t="s">
        <v>8</v>
      </c>
      <c r="O48">
        <v>2</v>
      </c>
      <c r="P48">
        <v>0</v>
      </c>
      <c r="Q48" s="3">
        <v>2</v>
      </c>
      <c r="R48" s="2">
        <v>310</v>
      </c>
    </row>
    <row r="49" spans="1:18" x14ac:dyDescent="0.3">
      <c r="A49" t="s">
        <v>581</v>
      </c>
      <c r="B49" t="s">
        <v>231</v>
      </c>
      <c r="C49" t="s">
        <v>582</v>
      </c>
      <c r="D49" s="1">
        <v>44808</v>
      </c>
      <c r="E49" t="s">
        <v>690</v>
      </c>
      <c r="F49" s="1">
        <v>44732</v>
      </c>
      <c r="G49" s="3">
        <v>76</v>
      </c>
      <c r="H49" t="s">
        <v>691</v>
      </c>
      <c r="I49" t="s">
        <v>692</v>
      </c>
      <c r="J49" t="s">
        <v>24</v>
      </c>
      <c r="K49" t="s">
        <v>271</v>
      </c>
      <c r="L49" t="s">
        <v>318</v>
      </c>
      <c r="M49" t="s">
        <v>24</v>
      </c>
      <c r="N49" t="s">
        <v>8</v>
      </c>
      <c r="O49">
        <v>1</v>
      </c>
      <c r="P49">
        <v>0</v>
      </c>
      <c r="Q49" s="3">
        <v>1</v>
      </c>
      <c r="R49" s="2">
        <v>45</v>
      </c>
    </row>
    <row r="50" spans="1:18" x14ac:dyDescent="0.3">
      <c r="A50" t="s">
        <v>581</v>
      </c>
      <c r="B50" t="s">
        <v>231</v>
      </c>
      <c r="C50" t="s">
        <v>582</v>
      </c>
      <c r="D50" s="1">
        <v>44808</v>
      </c>
      <c r="E50" t="s">
        <v>693</v>
      </c>
      <c r="F50" s="1">
        <v>44741</v>
      </c>
      <c r="G50" s="3">
        <v>67</v>
      </c>
      <c r="H50" t="s">
        <v>694</v>
      </c>
      <c r="I50" t="s">
        <v>695</v>
      </c>
      <c r="J50" t="s">
        <v>76</v>
      </c>
      <c r="K50" t="s">
        <v>271</v>
      </c>
      <c r="L50" t="s">
        <v>613</v>
      </c>
      <c r="M50" t="s">
        <v>76</v>
      </c>
      <c r="N50" t="s">
        <v>8</v>
      </c>
      <c r="O50">
        <v>2</v>
      </c>
      <c r="P50">
        <v>0</v>
      </c>
      <c r="Q50" s="3">
        <v>2</v>
      </c>
      <c r="R50" s="2">
        <v>300</v>
      </c>
    </row>
    <row r="51" spans="1:18" x14ac:dyDescent="0.3">
      <c r="A51" t="s">
        <v>581</v>
      </c>
      <c r="B51" t="s">
        <v>231</v>
      </c>
      <c r="C51" t="s">
        <v>582</v>
      </c>
      <c r="D51" s="1">
        <v>44808</v>
      </c>
      <c r="E51">
        <v>54269</v>
      </c>
      <c r="F51" s="1">
        <v>44757</v>
      </c>
      <c r="G51" s="3">
        <v>51</v>
      </c>
      <c r="H51" t="s">
        <v>696</v>
      </c>
      <c r="I51" t="s">
        <v>697</v>
      </c>
      <c r="J51" t="s">
        <v>76</v>
      </c>
      <c r="K51" t="s">
        <v>271</v>
      </c>
      <c r="L51" t="s">
        <v>613</v>
      </c>
      <c r="M51" t="s">
        <v>21</v>
      </c>
      <c r="N51" t="s">
        <v>8</v>
      </c>
      <c r="O51">
        <v>1</v>
      </c>
      <c r="P51">
        <v>0</v>
      </c>
      <c r="Q51" s="3">
        <v>1</v>
      </c>
      <c r="R51" s="2">
        <v>32.5</v>
      </c>
    </row>
    <row r="52" spans="1:18" x14ac:dyDescent="0.3">
      <c r="A52" t="s">
        <v>581</v>
      </c>
      <c r="B52" t="s">
        <v>231</v>
      </c>
      <c r="C52" t="s">
        <v>582</v>
      </c>
      <c r="D52" s="1">
        <v>44808</v>
      </c>
      <c r="E52" t="s">
        <v>698</v>
      </c>
      <c r="F52" s="1">
        <v>44784</v>
      </c>
      <c r="G52" s="3">
        <v>24</v>
      </c>
      <c r="H52" t="s">
        <v>699</v>
      </c>
      <c r="I52" t="s">
        <v>700</v>
      </c>
      <c r="J52" t="s">
        <v>24</v>
      </c>
      <c r="K52" t="s">
        <v>271</v>
      </c>
      <c r="L52" t="s">
        <v>318</v>
      </c>
      <c r="M52" t="s">
        <v>82</v>
      </c>
      <c r="N52" t="s">
        <v>8</v>
      </c>
      <c r="O52">
        <v>1</v>
      </c>
      <c r="P52">
        <v>0</v>
      </c>
      <c r="Q52" s="3">
        <v>1</v>
      </c>
      <c r="R52" s="2">
        <v>31</v>
      </c>
    </row>
    <row r="53" spans="1:18" x14ac:dyDescent="0.3">
      <c r="A53" t="s">
        <v>581</v>
      </c>
      <c r="B53" t="s">
        <v>231</v>
      </c>
      <c r="C53" t="s">
        <v>582</v>
      </c>
      <c r="D53" s="1">
        <v>44808</v>
      </c>
      <c r="E53" t="s">
        <v>701</v>
      </c>
      <c r="F53" s="1">
        <v>44785</v>
      </c>
      <c r="G53" s="3">
        <v>23</v>
      </c>
      <c r="H53" t="s">
        <v>702</v>
      </c>
      <c r="I53" t="s">
        <v>703</v>
      </c>
      <c r="J53" t="s">
        <v>24</v>
      </c>
      <c r="K53" t="s">
        <v>271</v>
      </c>
      <c r="L53" t="s">
        <v>318</v>
      </c>
      <c r="M53" t="s">
        <v>24</v>
      </c>
      <c r="N53" t="s">
        <v>8</v>
      </c>
      <c r="O53">
        <v>2</v>
      </c>
      <c r="P53">
        <v>0</v>
      </c>
      <c r="Q53" s="3">
        <v>2</v>
      </c>
      <c r="R53" s="2">
        <v>107</v>
      </c>
    </row>
    <row r="54" spans="1:18" x14ac:dyDescent="0.3">
      <c r="A54" t="s">
        <v>581</v>
      </c>
      <c r="B54" t="s">
        <v>231</v>
      </c>
      <c r="C54" t="s">
        <v>582</v>
      </c>
      <c r="D54" s="1">
        <v>44808</v>
      </c>
      <c r="E54" t="s">
        <v>704</v>
      </c>
      <c r="F54" s="1">
        <v>44788</v>
      </c>
      <c r="G54" s="3">
        <v>20</v>
      </c>
      <c r="H54" t="s">
        <v>705</v>
      </c>
      <c r="I54" t="s">
        <v>706</v>
      </c>
      <c r="J54" t="s">
        <v>24</v>
      </c>
      <c r="K54" t="s">
        <v>271</v>
      </c>
      <c r="L54" t="s">
        <v>318</v>
      </c>
      <c r="M54" t="s">
        <v>82</v>
      </c>
      <c r="N54" t="s">
        <v>8</v>
      </c>
      <c r="O54">
        <v>1</v>
      </c>
      <c r="P54">
        <v>2</v>
      </c>
      <c r="Q54" s="3">
        <v>3</v>
      </c>
      <c r="R54" s="2">
        <v>95.4</v>
      </c>
    </row>
    <row r="55" spans="1:18" x14ac:dyDescent="0.3">
      <c r="A55" t="s">
        <v>581</v>
      </c>
      <c r="B55" t="s">
        <v>231</v>
      </c>
      <c r="C55" t="s">
        <v>582</v>
      </c>
      <c r="D55" s="1">
        <v>44808</v>
      </c>
      <c r="E55" t="s">
        <v>707</v>
      </c>
      <c r="F55" s="1">
        <v>44790</v>
      </c>
      <c r="G55" s="3">
        <v>18</v>
      </c>
      <c r="H55" t="s">
        <v>708</v>
      </c>
      <c r="I55" t="s">
        <v>709</v>
      </c>
      <c r="J55" t="s">
        <v>76</v>
      </c>
      <c r="K55" t="s">
        <v>271</v>
      </c>
      <c r="L55" t="s">
        <v>613</v>
      </c>
      <c r="M55" t="s">
        <v>434</v>
      </c>
      <c r="N55" t="s">
        <v>8</v>
      </c>
      <c r="O55">
        <v>3</v>
      </c>
      <c r="P55">
        <v>0</v>
      </c>
      <c r="Q55" s="3">
        <v>3</v>
      </c>
      <c r="R55" s="2">
        <v>72.900000000000006</v>
      </c>
    </row>
    <row r="56" spans="1:18" x14ac:dyDescent="0.3">
      <c r="A56" t="s">
        <v>581</v>
      </c>
      <c r="B56" t="s">
        <v>231</v>
      </c>
      <c r="C56" t="s">
        <v>582</v>
      </c>
      <c r="D56" s="1">
        <v>44808</v>
      </c>
      <c r="E56" t="s">
        <v>710</v>
      </c>
      <c r="F56" s="1">
        <v>44791</v>
      </c>
      <c r="G56" s="3">
        <v>17</v>
      </c>
      <c r="H56" t="s">
        <v>711</v>
      </c>
      <c r="I56" t="s">
        <v>712</v>
      </c>
      <c r="J56" t="s">
        <v>24</v>
      </c>
      <c r="K56" t="s">
        <v>271</v>
      </c>
      <c r="L56" t="s">
        <v>318</v>
      </c>
      <c r="M56" t="s">
        <v>249</v>
      </c>
      <c r="N56" t="s">
        <v>8</v>
      </c>
      <c r="O56">
        <v>1</v>
      </c>
      <c r="P56">
        <v>0</v>
      </c>
      <c r="Q56" s="3">
        <v>1</v>
      </c>
      <c r="R56" s="2">
        <v>162.5</v>
      </c>
    </row>
    <row r="57" spans="1:18" x14ac:dyDescent="0.3">
      <c r="A57" t="s">
        <v>581</v>
      </c>
      <c r="B57" t="s">
        <v>231</v>
      </c>
      <c r="C57" t="s">
        <v>582</v>
      </c>
      <c r="D57" s="1">
        <v>44808</v>
      </c>
      <c r="E57" t="s">
        <v>713</v>
      </c>
      <c r="F57" s="1">
        <v>44792</v>
      </c>
      <c r="G57" s="3">
        <v>16</v>
      </c>
      <c r="H57" t="s">
        <v>714</v>
      </c>
      <c r="I57" t="s">
        <v>715</v>
      </c>
      <c r="J57" t="s">
        <v>602</v>
      </c>
      <c r="K57" t="s">
        <v>271</v>
      </c>
      <c r="L57" t="s">
        <v>716</v>
      </c>
      <c r="M57" t="s">
        <v>60</v>
      </c>
      <c r="N57" t="s">
        <v>8</v>
      </c>
      <c r="O57">
        <v>2</v>
      </c>
      <c r="P57">
        <v>0</v>
      </c>
      <c r="Q57" s="3">
        <v>2</v>
      </c>
      <c r="R57" s="2">
        <v>298</v>
      </c>
    </row>
    <row r="58" spans="1:18" x14ac:dyDescent="0.3">
      <c r="A58" t="s">
        <v>581</v>
      </c>
      <c r="B58" t="s">
        <v>231</v>
      </c>
      <c r="C58" t="s">
        <v>582</v>
      </c>
      <c r="D58" s="1">
        <v>44808</v>
      </c>
      <c r="E58" t="s">
        <v>717</v>
      </c>
      <c r="F58" s="1">
        <v>44792</v>
      </c>
      <c r="G58" s="3">
        <v>16</v>
      </c>
      <c r="H58" t="s">
        <v>718</v>
      </c>
      <c r="I58" t="s">
        <v>719</v>
      </c>
      <c r="J58" t="s">
        <v>602</v>
      </c>
      <c r="K58" t="s">
        <v>271</v>
      </c>
      <c r="L58" t="s">
        <v>716</v>
      </c>
      <c r="M58" t="s">
        <v>60</v>
      </c>
      <c r="N58" t="s">
        <v>8</v>
      </c>
      <c r="O58">
        <v>2</v>
      </c>
      <c r="P58">
        <v>0</v>
      </c>
      <c r="Q58" s="3">
        <v>2</v>
      </c>
      <c r="R58" s="2">
        <v>298</v>
      </c>
    </row>
    <row r="59" spans="1:18" x14ac:dyDescent="0.3">
      <c r="A59" t="s">
        <v>581</v>
      </c>
      <c r="B59" t="s">
        <v>231</v>
      </c>
      <c r="C59" t="s">
        <v>582</v>
      </c>
      <c r="D59" s="1">
        <v>44808</v>
      </c>
      <c r="E59" t="s">
        <v>720</v>
      </c>
      <c r="F59" s="1">
        <v>44792</v>
      </c>
      <c r="G59" s="3">
        <v>16</v>
      </c>
      <c r="H59" t="s">
        <v>721</v>
      </c>
      <c r="I59" t="s">
        <v>722</v>
      </c>
      <c r="J59" t="s">
        <v>76</v>
      </c>
      <c r="K59" t="s">
        <v>271</v>
      </c>
      <c r="L59" t="s">
        <v>613</v>
      </c>
      <c r="M59" t="s">
        <v>29</v>
      </c>
      <c r="N59" t="s">
        <v>8</v>
      </c>
      <c r="O59">
        <v>1</v>
      </c>
      <c r="P59">
        <v>1</v>
      </c>
      <c r="Q59" s="3">
        <v>2</v>
      </c>
      <c r="R59" s="2">
        <v>287</v>
      </c>
    </row>
    <row r="60" spans="1:18" x14ac:dyDescent="0.3">
      <c r="A60" t="s">
        <v>581</v>
      </c>
      <c r="B60" t="s">
        <v>231</v>
      </c>
      <c r="C60" t="s">
        <v>582</v>
      </c>
      <c r="D60" s="1">
        <v>44808</v>
      </c>
      <c r="E60" t="s">
        <v>723</v>
      </c>
      <c r="F60" s="1">
        <v>44794</v>
      </c>
      <c r="G60" s="3">
        <v>14</v>
      </c>
      <c r="H60" t="s">
        <v>724</v>
      </c>
      <c r="I60" t="s">
        <v>725</v>
      </c>
      <c r="J60" t="s">
        <v>49</v>
      </c>
      <c r="K60" t="s">
        <v>271</v>
      </c>
      <c r="L60" t="s">
        <v>689</v>
      </c>
      <c r="M60" t="s">
        <v>278</v>
      </c>
      <c r="N60" t="s">
        <v>8</v>
      </c>
      <c r="O60">
        <v>2</v>
      </c>
      <c r="P60">
        <v>0</v>
      </c>
      <c r="Q60" s="3">
        <v>2</v>
      </c>
      <c r="R60" s="2">
        <v>73</v>
      </c>
    </row>
    <row r="61" spans="1:18" x14ac:dyDescent="0.3">
      <c r="A61" t="s">
        <v>581</v>
      </c>
      <c r="B61" t="s">
        <v>231</v>
      </c>
      <c r="C61" t="s">
        <v>582</v>
      </c>
      <c r="D61" s="1">
        <v>44808</v>
      </c>
      <c r="E61" t="s">
        <v>726</v>
      </c>
      <c r="F61" s="1">
        <v>44795</v>
      </c>
      <c r="G61" s="3">
        <v>13</v>
      </c>
      <c r="H61" t="s">
        <v>727</v>
      </c>
      <c r="I61" t="s">
        <v>728</v>
      </c>
      <c r="J61" t="s">
        <v>602</v>
      </c>
      <c r="K61" t="s">
        <v>271</v>
      </c>
      <c r="L61" t="s">
        <v>716</v>
      </c>
      <c r="M61" t="s">
        <v>31</v>
      </c>
      <c r="N61" t="s">
        <v>332</v>
      </c>
      <c r="O61">
        <v>1</v>
      </c>
      <c r="P61">
        <v>0</v>
      </c>
      <c r="Q61" s="3">
        <v>1</v>
      </c>
      <c r="R61" s="2">
        <v>45.6</v>
      </c>
    </row>
    <row r="62" spans="1:18" x14ac:dyDescent="0.3">
      <c r="A62" t="s">
        <v>581</v>
      </c>
      <c r="B62" t="s">
        <v>231</v>
      </c>
      <c r="C62" t="s">
        <v>582</v>
      </c>
      <c r="D62" s="1">
        <v>44808</v>
      </c>
      <c r="E62" t="s">
        <v>729</v>
      </c>
      <c r="F62" s="1">
        <v>44795</v>
      </c>
      <c r="G62" s="3">
        <v>13</v>
      </c>
      <c r="H62" t="s">
        <v>730</v>
      </c>
      <c r="I62" t="s">
        <v>731</v>
      </c>
      <c r="J62" t="s">
        <v>24</v>
      </c>
      <c r="K62" t="s">
        <v>271</v>
      </c>
      <c r="L62" t="s">
        <v>318</v>
      </c>
      <c r="M62" t="s">
        <v>24</v>
      </c>
      <c r="N62" t="s">
        <v>8</v>
      </c>
      <c r="O62">
        <v>2</v>
      </c>
      <c r="P62">
        <v>0</v>
      </c>
      <c r="Q62" s="3">
        <v>2</v>
      </c>
      <c r="R62" s="2">
        <v>120</v>
      </c>
    </row>
    <row r="63" spans="1:18" x14ac:dyDescent="0.3">
      <c r="A63" t="s">
        <v>581</v>
      </c>
      <c r="B63" t="s">
        <v>231</v>
      </c>
      <c r="C63" t="s">
        <v>582</v>
      </c>
      <c r="D63" s="1">
        <v>44808</v>
      </c>
      <c r="E63" t="s">
        <v>732</v>
      </c>
      <c r="F63" s="1">
        <v>44796</v>
      </c>
      <c r="G63" s="3">
        <v>12</v>
      </c>
      <c r="H63" t="s">
        <v>733</v>
      </c>
      <c r="I63" t="s">
        <v>734</v>
      </c>
      <c r="J63" t="s">
        <v>602</v>
      </c>
      <c r="K63" t="s">
        <v>271</v>
      </c>
      <c r="L63" t="s">
        <v>716</v>
      </c>
      <c r="M63" t="s">
        <v>31</v>
      </c>
      <c r="N63" t="s">
        <v>8</v>
      </c>
      <c r="O63">
        <v>1</v>
      </c>
      <c r="P63">
        <v>0</v>
      </c>
      <c r="Q63" s="3">
        <v>1</v>
      </c>
      <c r="R63" s="2">
        <v>152.5</v>
      </c>
    </row>
    <row r="64" spans="1:18" x14ac:dyDescent="0.3">
      <c r="A64" t="s">
        <v>581</v>
      </c>
      <c r="B64" t="s">
        <v>231</v>
      </c>
      <c r="C64" t="s">
        <v>582</v>
      </c>
      <c r="D64" s="1">
        <v>44808</v>
      </c>
      <c r="E64" t="s">
        <v>735</v>
      </c>
      <c r="F64" s="1">
        <v>44797</v>
      </c>
      <c r="G64" s="3">
        <v>11</v>
      </c>
      <c r="H64" t="s">
        <v>736</v>
      </c>
      <c r="I64" t="s">
        <v>737</v>
      </c>
      <c r="J64" t="s">
        <v>602</v>
      </c>
      <c r="K64" t="s">
        <v>271</v>
      </c>
      <c r="L64" t="s">
        <v>716</v>
      </c>
      <c r="M64" t="s">
        <v>31</v>
      </c>
      <c r="N64" t="s">
        <v>8</v>
      </c>
      <c r="O64">
        <v>1</v>
      </c>
      <c r="P64">
        <v>0</v>
      </c>
      <c r="Q64" s="3">
        <v>1</v>
      </c>
      <c r="R64" s="2">
        <v>225.75</v>
      </c>
    </row>
    <row r="65" spans="1:18" x14ac:dyDescent="0.3">
      <c r="A65" t="s">
        <v>581</v>
      </c>
      <c r="B65" t="s">
        <v>231</v>
      </c>
      <c r="C65" t="s">
        <v>582</v>
      </c>
      <c r="D65" s="1">
        <v>44808</v>
      </c>
      <c r="E65" t="s">
        <v>738</v>
      </c>
      <c r="F65" s="1">
        <v>44799</v>
      </c>
      <c r="G65" s="3">
        <v>9</v>
      </c>
      <c r="H65" t="s">
        <v>739</v>
      </c>
      <c r="I65" t="s">
        <v>740</v>
      </c>
      <c r="J65" t="s">
        <v>76</v>
      </c>
      <c r="K65" t="s">
        <v>271</v>
      </c>
      <c r="L65" t="s">
        <v>613</v>
      </c>
      <c r="M65" t="s">
        <v>29</v>
      </c>
      <c r="N65" t="s">
        <v>8</v>
      </c>
      <c r="O65">
        <v>2</v>
      </c>
      <c r="P65">
        <v>0</v>
      </c>
      <c r="Q65" s="3">
        <v>2</v>
      </c>
      <c r="R65" s="2">
        <v>310</v>
      </c>
    </row>
    <row r="66" spans="1:18" x14ac:dyDescent="0.3">
      <c r="A66" t="s">
        <v>581</v>
      </c>
      <c r="B66" t="s">
        <v>231</v>
      </c>
      <c r="C66" t="s">
        <v>582</v>
      </c>
      <c r="D66" s="1">
        <v>44808</v>
      </c>
      <c r="E66" t="s">
        <v>741</v>
      </c>
      <c r="F66" s="1">
        <v>44800</v>
      </c>
      <c r="G66" s="3">
        <v>8</v>
      </c>
      <c r="H66" t="s">
        <v>742</v>
      </c>
      <c r="I66" t="s">
        <v>743</v>
      </c>
      <c r="J66" t="s">
        <v>76</v>
      </c>
      <c r="K66" t="s">
        <v>271</v>
      </c>
      <c r="L66" t="s">
        <v>613</v>
      </c>
      <c r="M66" t="s">
        <v>76</v>
      </c>
      <c r="N66" t="s">
        <v>8</v>
      </c>
      <c r="O66">
        <v>1</v>
      </c>
      <c r="P66">
        <v>0</v>
      </c>
      <c r="Q66" s="3">
        <v>1</v>
      </c>
      <c r="R66" s="2">
        <v>62.5</v>
      </c>
    </row>
    <row r="67" spans="1:18" x14ac:dyDescent="0.3">
      <c r="A67" t="s">
        <v>581</v>
      </c>
      <c r="B67" t="s">
        <v>231</v>
      </c>
      <c r="C67" t="s">
        <v>582</v>
      </c>
      <c r="D67" s="1">
        <v>44808</v>
      </c>
      <c r="E67" t="s">
        <v>744</v>
      </c>
      <c r="F67" s="1">
        <v>44802</v>
      </c>
      <c r="G67" s="3">
        <v>6</v>
      </c>
      <c r="H67" t="s">
        <v>745</v>
      </c>
      <c r="I67" t="s">
        <v>746</v>
      </c>
      <c r="J67" t="s">
        <v>602</v>
      </c>
      <c r="K67" t="s">
        <v>271</v>
      </c>
      <c r="L67" t="s">
        <v>716</v>
      </c>
      <c r="M67" t="s">
        <v>602</v>
      </c>
      <c r="N67" t="s">
        <v>8</v>
      </c>
      <c r="O67">
        <v>2</v>
      </c>
      <c r="P67">
        <v>0</v>
      </c>
      <c r="Q67" s="3">
        <v>2</v>
      </c>
      <c r="R67" s="2">
        <v>158</v>
      </c>
    </row>
    <row r="68" spans="1:18" x14ac:dyDescent="0.3">
      <c r="A68" t="s">
        <v>581</v>
      </c>
      <c r="B68" t="s">
        <v>231</v>
      </c>
      <c r="C68" t="s">
        <v>582</v>
      </c>
      <c r="D68" s="1">
        <v>44808</v>
      </c>
      <c r="E68" t="s">
        <v>747</v>
      </c>
      <c r="F68" s="1">
        <v>44803</v>
      </c>
      <c r="G68" s="3">
        <v>5</v>
      </c>
      <c r="H68" t="s">
        <v>748</v>
      </c>
      <c r="I68" t="s">
        <v>749</v>
      </c>
      <c r="J68" t="s">
        <v>602</v>
      </c>
      <c r="K68" t="s">
        <v>271</v>
      </c>
      <c r="L68" t="s">
        <v>716</v>
      </c>
      <c r="M68" t="s">
        <v>31</v>
      </c>
      <c r="N68" t="s">
        <v>8</v>
      </c>
      <c r="O68">
        <v>1</v>
      </c>
      <c r="P68">
        <v>0</v>
      </c>
      <c r="Q68" s="3">
        <v>1</v>
      </c>
      <c r="R68" s="2">
        <v>71.5</v>
      </c>
    </row>
    <row r="69" spans="1:18" x14ac:dyDescent="0.3">
      <c r="A69" t="s">
        <v>581</v>
      </c>
      <c r="B69" t="s">
        <v>231</v>
      </c>
      <c r="C69" t="s">
        <v>582</v>
      </c>
      <c r="D69" s="1">
        <v>44808</v>
      </c>
      <c r="E69" t="s">
        <v>750</v>
      </c>
      <c r="F69" s="1">
        <v>44803</v>
      </c>
      <c r="G69" s="3">
        <v>5</v>
      </c>
      <c r="H69" t="s">
        <v>751</v>
      </c>
      <c r="I69" t="s">
        <v>752</v>
      </c>
      <c r="J69" t="s">
        <v>76</v>
      </c>
      <c r="K69" t="s">
        <v>271</v>
      </c>
      <c r="L69" t="s">
        <v>613</v>
      </c>
      <c r="M69" t="s">
        <v>76</v>
      </c>
      <c r="N69" t="s">
        <v>8</v>
      </c>
      <c r="O69">
        <v>2</v>
      </c>
      <c r="P69">
        <v>0</v>
      </c>
      <c r="Q69" s="3">
        <v>2</v>
      </c>
      <c r="R69" s="2">
        <v>125</v>
      </c>
    </row>
    <row r="70" spans="1:18" x14ac:dyDescent="0.3">
      <c r="A70" t="s">
        <v>581</v>
      </c>
      <c r="B70" t="s">
        <v>231</v>
      </c>
      <c r="C70" t="s">
        <v>582</v>
      </c>
      <c r="D70" s="1">
        <v>44808</v>
      </c>
      <c r="E70" t="s">
        <v>753</v>
      </c>
      <c r="F70" s="1">
        <v>44805</v>
      </c>
      <c r="G70" s="3">
        <v>3</v>
      </c>
      <c r="H70" t="s">
        <v>754</v>
      </c>
      <c r="I70" t="s">
        <v>755</v>
      </c>
      <c r="J70" t="s">
        <v>404</v>
      </c>
      <c r="K70" t="s">
        <v>271</v>
      </c>
      <c r="L70" t="s">
        <v>585</v>
      </c>
      <c r="M70" t="s">
        <v>208</v>
      </c>
      <c r="N70" t="s">
        <v>8</v>
      </c>
      <c r="O70">
        <v>2</v>
      </c>
      <c r="P70">
        <v>0</v>
      </c>
      <c r="Q70" s="3">
        <v>2</v>
      </c>
      <c r="R70" s="2">
        <v>0</v>
      </c>
    </row>
    <row r="71" spans="1:18" x14ac:dyDescent="0.3">
      <c r="A71" t="s">
        <v>581</v>
      </c>
      <c r="B71" t="s">
        <v>231</v>
      </c>
      <c r="C71" t="s">
        <v>582</v>
      </c>
      <c r="D71" s="1">
        <v>44808</v>
      </c>
      <c r="E71" t="s">
        <v>756</v>
      </c>
      <c r="F71" s="1">
        <v>44805</v>
      </c>
      <c r="G71" s="3">
        <v>3</v>
      </c>
      <c r="H71" t="s">
        <v>757</v>
      </c>
      <c r="I71" t="s">
        <v>758</v>
      </c>
      <c r="J71" t="s">
        <v>24</v>
      </c>
      <c r="K71" t="s">
        <v>271</v>
      </c>
      <c r="L71" t="s">
        <v>318</v>
      </c>
      <c r="M71" t="s">
        <v>82</v>
      </c>
      <c r="N71" t="s">
        <v>8</v>
      </c>
      <c r="O71">
        <v>1</v>
      </c>
      <c r="P71">
        <v>0</v>
      </c>
      <c r="Q71" s="3">
        <v>1</v>
      </c>
      <c r="R71" s="2">
        <v>37.5</v>
      </c>
    </row>
    <row r="72" spans="1:18" x14ac:dyDescent="0.3">
      <c r="A72" t="s">
        <v>581</v>
      </c>
      <c r="B72" t="s">
        <v>231</v>
      </c>
      <c r="C72" t="s">
        <v>582</v>
      </c>
      <c r="D72" s="1">
        <v>44808</v>
      </c>
      <c r="E72" t="s">
        <v>759</v>
      </c>
      <c r="F72" s="1">
        <v>44805</v>
      </c>
      <c r="G72" s="3">
        <v>3</v>
      </c>
      <c r="H72" t="s">
        <v>760</v>
      </c>
      <c r="I72" t="s">
        <v>761</v>
      </c>
      <c r="J72" t="s">
        <v>404</v>
      </c>
      <c r="K72" t="s">
        <v>271</v>
      </c>
      <c r="L72" t="s">
        <v>585</v>
      </c>
      <c r="M72" t="s">
        <v>208</v>
      </c>
      <c r="N72" t="s">
        <v>8</v>
      </c>
      <c r="O72">
        <v>1</v>
      </c>
      <c r="P72">
        <v>0</v>
      </c>
      <c r="Q72" s="3">
        <v>1</v>
      </c>
      <c r="R72" s="2">
        <v>49</v>
      </c>
    </row>
    <row r="73" spans="1:18" x14ac:dyDescent="0.3">
      <c r="A73" t="s">
        <v>581</v>
      </c>
      <c r="B73" t="s">
        <v>231</v>
      </c>
      <c r="C73" t="s">
        <v>582</v>
      </c>
      <c r="D73" s="1">
        <v>44808</v>
      </c>
      <c r="E73" t="s">
        <v>762</v>
      </c>
      <c r="F73" s="1">
        <v>44806</v>
      </c>
      <c r="G73" s="3">
        <v>2</v>
      </c>
      <c r="H73" t="s">
        <v>763</v>
      </c>
      <c r="I73" t="s">
        <v>764</v>
      </c>
      <c r="J73" t="s">
        <v>602</v>
      </c>
      <c r="K73" t="s">
        <v>271</v>
      </c>
      <c r="L73" t="s">
        <v>716</v>
      </c>
      <c r="M73" t="s">
        <v>31</v>
      </c>
      <c r="N73" t="s">
        <v>8</v>
      </c>
      <c r="O73">
        <v>2</v>
      </c>
      <c r="P73">
        <v>0</v>
      </c>
      <c r="Q73" s="3">
        <v>2</v>
      </c>
      <c r="R73" s="2">
        <v>143</v>
      </c>
    </row>
    <row r="74" spans="1:18" x14ac:dyDescent="0.3">
      <c r="A74" t="s">
        <v>581</v>
      </c>
      <c r="B74" t="s">
        <v>231</v>
      </c>
      <c r="C74" t="s">
        <v>582</v>
      </c>
      <c r="D74" s="1">
        <v>44808</v>
      </c>
      <c r="E74" t="s">
        <v>765</v>
      </c>
      <c r="F74" s="1">
        <v>44807</v>
      </c>
      <c r="G74" s="3">
        <v>1</v>
      </c>
      <c r="H74" t="s">
        <v>766</v>
      </c>
      <c r="I74" t="s">
        <v>767</v>
      </c>
      <c r="J74" t="s">
        <v>404</v>
      </c>
      <c r="K74" t="s">
        <v>271</v>
      </c>
      <c r="L74" t="s">
        <v>585</v>
      </c>
      <c r="M74" t="s">
        <v>51</v>
      </c>
      <c r="N74" t="s">
        <v>8</v>
      </c>
      <c r="O74">
        <v>3</v>
      </c>
      <c r="P74">
        <v>0</v>
      </c>
      <c r="Q74" s="3">
        <v>3</v>
      </c>
      <c r="R74" s="2">
        <v>99</v>
      </c>
    </row>
  </sheetData>
  <autoFilter ref="A1:R74" xr:uid="{E452335D-10D7-4C6F-8AFB-5C7355CEBB29}">
    <sortState xmlns:xlrd2="http://schemas.microsoft.com/office/spreadsheetml/2017/richdata2" ref="A2:R74">
      <sortCondition ref="F1:F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F1 e MGP 22v23</vt:lpstr>
      <vt:lpstr>Foglio6</vt:lpstr>
      <vt:lpstr>f123</vt:lpstr>
      <vt:lpstr>f122</vt:lpstr>
      <vt:lpstr>moto23</vt:lpstr>
      <vt:lpstr>moto22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Renna</dc:creator>
  <cp:lastModifiedBy>Francesco Renna</cp:lastModifiedBy>
  <dcterms:created xsi:type="dcterms:W3CDTF">2023-09-18T07:39:09Z</dcterms:created>
  <dcterms:modified xsi:type="dcterms:W3CDTF">2023-09-20T08:44:01Z</dcterms:modified>
</cp:coreProperties>
</file>