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</calcChain>
</file>

<file path=xl/sharedStrings.xml><?xml version="1.0" encoding="utf-8"?>
<sst xmlns="http://schemas.openxmlformats.org/spreadsheetml/2006/main" count="8" uniqueCount="6">
  <si>
    <t>Elapsed time,ht</t>
  </si>
  <si>
    <t>Pressure change, psi</t>
  </si>
  <si>
    <t>Pressure derivative, L=0.0</t>
  </si>
  <si>
    <t>Pressure derivative, L=0.1</t>
  </si>
  <si>
    <t>Superposition time, hours</t>
  </si>
  <si>
    <t>tD/CD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</si>
</sst>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Pressure derivative, L=0.1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Sheet1!$F$2:$F$105</c:f>
              <c:numCache>
                <c:formatCode>General</c:formatCode>
                <c:ptCount val="104"/>
                <c:pt idx="0">
                  <c:v>6.1639774193548394E-2</c:v>
                </c:pt>
                <c:pt idx="1">
                  <c:v>0.1231317311827957</c:v>
                </c:pt>
                <c:pt idx="2">
                  <c:v>0.1847715053763441</c:v>
                </c:pt>
                <c:pt idx="3">
                  <c:v>0.24641127956989251</c:v>
                </c:pt>
                <c:pt idx="4">
                  <c:v>0.30790323655913981</c:v>
                </c:pt>
                <c:pt idx="5">
                  <c:v>0.36954301075268819</c:v>
                </c:pt>
                <c:pt idx="6">
                  <c:v>0.43118278494623663</c:v>
                </c:pt>
                <c:pt idx="7">
                  <c:v>0.49267474193548383</c:v>
                </c:pt>
                <c:pt idx="8">
                  <c:v>0.55431451612903226</c:v>
                </c:pt>
                <c:pt idx="9">
                  <c:v>0.67744624731182801</c:v>
                </c:pt>
                <c:pt idx="10">
                  <c:v>0.73908602150537639</c:v>
                </c:pt>
                <c:pt idx="11">
                  <c:v>0.86221775268817202</c:v>
                </c:pt>
                <c:pt idx="12">
                  <c:v>0.98549730107526867</c:v>
                </c:pt>
                <c:pt idx="13">
                  <c:v>1.1086290322580645</c:v>
                </c:pt>
                <c:pt idx="14">
                  <c:v>1.2317607634408603</c:v>
                </c:pt>
                <c:pt idx="15">
                  <c:v>1.4165322688172044</c:v>
                </c:pt>
                <c:pt idx="16">
                  <c:v>1.6013037741935485</c:v>
                </c:pt>
                <c:pt idx="17">
                  <c:v>1.7860752795698924</c:v>
                </c:pt>
                <c:pt idx="18">
                  <c:v>1.9708467849462366</c:v>
                </c:pt>
                <c:pt idx="19">
                  <c:v>2.1556182903225807</c:v>
                </c:pt>
                <c:pt idx="20">
                  <c:v>2.4020295698924734</c:v>
                </c:pt>
                <c:pt idx="21">
                  <c:v>2.6484408494623657</c:v>
                </c:pt>
                <c:pt idx="22">
                  <c:v>2.8947043118279572</c:v>
                </c:pt>
                <c:pt idx="23">
                  <c:v>3.1411155913978495</c:v>
                </c:pt>
                <c:pt idx="24">
                  <c:v>3.3875268709677422</c:v>
                </c:pt>
                <c:pt idx="25">
                  <c:v>3.6954301075268821</c:v>
                </c:pt>
                <c:pt idx="26">
                  <c:v>4.3113843978494621</c:v>
                </c:pt>
                <c:pt idx="27">
                  <c:v>4.9271908709677428</c:v>
                </c:pt>
                <c:pt idx="28">
                  <c:v>5.5431451612903233</c:v>
                </c:pt>
                <c:pt idx="29">
                  <c:v>6.1590994516129038</c:v>
                </c:pt>
                <c:pt idx="30">
                  <c:v>6.7749059247311827</c:v>
                </c:pt>
                <c:pt idx="31">
                  <c:v>7.3908602150537641</c:v>
                </c:pt>
                <c:pt idx="32">
                  <c:v>8.0068145053763438</c:v>
                </c:pt>
                <c:pt idx="33">
                  <c:v>8.6226209784946235</c:v>
                </c:pt>
                <c:pt idx="34">
                  <c:v>9.238575268817204</c:v>
                </c:pt>
                <c:pt idx="35">
                  <c:v>9.8545295591397846</c:v>
                </c:pt>
                <c:pt idx="36">
                  <c:v>10.470336032258066</c:v>
                </c:pt>
                <c:pt idx="37">
                  <c:v>11.086290322580647</c:v>
                </c:pt>
                <c:pt idx="38">
                  <c:v>12.010147849462367</c:v>
                </c:pt>
                <c:pt idx="39">
                  <c:v>12.934005376344086</c:v>
                </c:pt>
                <c:pt idx="40">
                  <c:v>13.857862903225806</c:v>
                </c:pt>
                <c:pt idx="41">
                  <c:v>14.781720430107528</c:v>
                </c:pt>
                <c:pt idx="42">
                  <c:v>15.705577956989249</c:v>
                </c:pt>
                <c:pt idx="43">
                  <c:v>16.629435483870971</c:v>
                </c:pt>
                <c:pt idx="44">
                  <c:v>17.553293010752689</c:v>
                </c:pt>
                <c:pt idx="45">
                  <c:v>18.477150537634408</c:v>
                </c:pt>
                <c:pt idx="46">
                  <c:v>19.40100806451613</c:v>
                </c:pt>
                <c:pt idx="47">
                  <c:v>20.324865591397849</c:v>
                </c:pt>
                <c:pt idx="48">
                  <c:v>21.248723118279571</c:v>
                </c:pt>
                <c:pt idx="49">
                  <c:v>22.172580645161293</c:v>
                </c:pt>
                <c:pt idx="50">
                  <c:v>24.020295698924734</c:v>
                </c:pt>
                <c:pt idx="51">
                  <c:v>25.868010752688171</c:v>
                </c:pt>
                <c:pt idx="52">
                  <c:v>27.715725806451612</c:v>
                </c:pt>
                <c:pt idx="53">
                  <c:v>29.563440860215056</c:v>
                </c:pt>
                <c:pt idx="54">
                  <c:v>33.258870967741942</c:v>
                </c:pt>
                <c:pt idx="55">
                  <c:v>35.106586021505379</c:v>
                </c:pt>
                <c:pt idx="56">
                  <c:v>36.954301075268816</c:v>
                </c:pt>
                <c:pt idx="57">
                  <c:v>40.649731182795698</c:v>
                </c:pt>
                <c:pt idx="58">
                  <c:v>44.345161290322586</c:v>
                </c:pt>
                <c:pt idx="59">
                  <c:v>48.040591397849468</c:v>
                </c:pt>
                <c:pt idx="60">
                  <c:v>51.736021505376343</c:v>
                </c:pt>
                <c:pt idx="61">
                  <c:v>55.431451612903224</c:v>
                </c:pt>
                <c:pt idx="62">
                  <c:v>59.126881720430113</c:v>
                </c:pt>
                <c:pt idx="63">
                  <c:v>62.822311827956995</c:v>
                </c:pt>
                <c:pt idx="64">
                  <c:v>66.517741935483883</c:v>
                </c:pt>
                <c:pt idx="65">
                  <c:v>70.213172043010758</c:v>
                </c:pt>
                <c:pt idx="66">
                  <c:v>73.908602150537632</c:v>
                </c:pt>
                <c:pt idx="67">
                  <c:v>77.604032258064521</c:v>
                </c:pt>
                <c:pt idx="68">
                  <c:v>81.299462365591395</c:v>
                </c:pt>
                <c:pt idx="69">
                  <c:v>84.994892473118284</c:v>
                </c:pt>
                <c:pt idx="70">
                  <c:v>88.690322580645173</c:v>
                </c:pt>
                <c:pt idx="71">
                  <c:v>92.385752688172047</c:v>
                </c:pt>
                <c:pt idx="72">
                  <c:v>99.776612903225811</c:v>
                </c:pt>
                <c:pt idx="73">
                  <c:v>107.16747311827957</c:v>
                </c:pt>
                <c:pt idx="74">
                  <c:v>114.55833333333335</c:v>
                </c:pt>
                <c:pt idx="75">
                  <c:v>121.94919354838709</c:v>
                </c:pt>
                <c:pt idx="76">
                  <c:v>129.34005376344086</c:v>
                </c:pt>
                <c:pt idx="77">
                  <c:v>136.73091397849464</c:v>
                </c:pt>
                <c:pt idx="78">
                  <c:v>144.12177419354839</c:v>
                </c:pt>
                <c:pt idx="79">
                  <c:v>151.51263440860217</c:v>
                </c:pt>
                <c:pt idx="80">
                  <c:v>158.90349462365592</c:v>
                </c:pt>
                <c:pt idx="81">
                  <c:v>166.29435483870967</c:v>
                </c:pt>
                <c:pt idx="82">
                  <c:v>173.68521505376344</c:v>
                </c:pt>
                <c:pt idx="83">
                  <c:v>181.07607526881719</c:v>
                </c:pt>
                <c:pt idx="84">
                  <c:v>188.46693548387097</c:v>
                </c:pt>
                <c:pt idx="85">
                  <c:v>195.85779569892472</c:v>
                </c:pt>
                <c:pt idx="86">
                  <c:v>203.24865591397852</c:v>
                </c:pt>
                <c:pt idx="87">
                  <c:v>214.33494623655915</c:v>
                </c:pt>
                <c:pt idx="88">
                  <c:v>225.4212365591398</c:v>
                </c:pt>
                <c:pt idx="89">
                  <c:v>236.50752688172045</c:v>
                </c:pt>
                <c:pt idx="90">
                  <c:v>247.59381720430108</c:v>
                </c:pt>
                <c:pt idx="91">
                  <c:v>258.68010752688173</c:v>
                </c:pt>
                <c:pt idx="92">
                  <c:v>269.76639784946235</c:v>
                </c:pt>
                <c:pt idx="93">
                  <c:v>280.85268817204303</c:v>
                </c:pt>
                <c:pt idx="94">
                  <c:v>291.93897849462365</c:v>
                </c:pt>
                <c:pt idx="95">
                  <c:v>303.02526881720433</c:v>
                </c:pt>
                <c:pt idx="96">
                  <c:v>314.11155913978496</c:v>
                </c:pt>
                <c:pt idx="97">
                  <c:v>328.89327956989251</c:v>
                </c:pt>
                <c:pt idx="98">
                  <c:v>343.67500000000001</c:v>
                </c:pt>
                <c:pt idx="99">
                  <c:v>358.45672043010751</c:v>
                </c:pt>
                <c:pt idx="100">
                  <c:v>373.23844086021512</c:v>
                </c:pt>
                <c:pt idx="101">
                  <c:v>388.02016129032262</c:v>
                </c:pt>
                <c:pt idx="102">
                  <c:v>402.80188172043012</c:v>
                </c:pt>
                <c:pt idx="103">
                  <c:v>421.27903225806455</c:v>
                </c:pt>
              </c:numCache>
            </c:numRef>
          </c:xVal>
          <c:yVal>
            <c:numRef>
              <c:f>Sheet1!$H$2:$H$105</c:f>
              <c:numCache>
                <c:formatCode>General</c:formatCode>
                <c:ptCount val="104"/>
                <c:pt idx="0">
                  <c:v>0.28823929568612905</c:v>
                </c:pt>
                <c:pt idx="1">
                  <c:v>0.73785951120903226</c:v>
                </c:pt>
                <c:pt idx="2">
                  <c:v>1.8273273658602149</c:v>
                </c:pt>
                <c:pt idx="3">
                  <c:v>3.3207714655748393</c:v>
                </c:pt>
                <c:pt idx="4">
                  <c:v>3.420804958172043</c:v>
                </c:pt>
                <c:pt idx="5">
                  <c:v>7.4709660534946245</c:v>
                </c:pt>
                <c:pt idx="6">
                  <c:v>9.8316961956807543</c:v>
                </c:pt>
                <c:pt idx="7">
                  <c:v>12.831782628173547</c:v>
                </c:pt>
                <c:pt idx="8">
                  <c:v>12.69299312016129</c:v>
                </c:pt>
                <c:pt idx="9">
                  <c:v>17.662927291374302</c:v>
                </c:pt>
                <c:pt idx="10">
                  <c:v>25.687385519892473</c:v>
                </c:pt>
                <c:pt idx="11">
                  <c:v>41.06292216169107</c:v>
                </c:pt>
                <c:pt idx="12">
                  <c:v>47.61833278541301</c:v>
                </c:pt>
                <c:pt idx="13">
                  <c:v>59.562779874193552</c:v>
                </c:pt>
                <c:pt idx="14">
                  <c:v>97.884209412278494</c:v>
                </c:pt>
                <c:pt idx="15">
                  <c:v>122.25115437960346</c:v>
                </c:pt>
                <c:pt idx="16">
                  <c:v>114.31778101333808</c:v>
                </c:pt>
                <c:pt idx="17">
                  <c:v>136.16350292458225</c:v>
                </c:pt>
                <c:pt idx="18">
                  <c:v>173.78664827033515</c:v>
                </c:pt>
                <c:pt idx="19">
                  <c:v>216.62836429376097</c:v>
                </c:pt>
                <c:pt idx="20">
                  <c:v>271.1552458036291</c:v>
                </c:pt>
                <c:pt idx="21">
                  <c:v>318.6871787442999</c:v>
                </c:pt>
                <c:pt idx="22">
                  <c:v>372.03124811286381</c:v>
                </c:pt>
                <c:pt idx="23">
                  <c:v>432.63147300013435</c:v>
                </c:pt>
                <c:pt idx="24">
                  <c:v>495.18647610559844</c:v>
                </c:pt>
                <c:pt idx="25">
                  <c:v>581.43402124193551</c:v>
                </c:pt>
                <c:pt idx="26">
                  <c:v>740.80836668332142</c:v>
                </c:pt>
                <c:pt idx="27">
                  <c:v>954.99040111876855</c:v>
                </c:pt>
                <c:pt idx="28">
                  <c:v>1174.6300976330647</c:v>
                </c:pt>
                <c:pt idx="29">
                  <c:v>1319.738879309547</c:v>
                </c:pt>
                <c:pt idx="30">
                  <c:v>1529.8485527657101</c:v>
                </c:pt>
                <c:pt idx="31">
                  <c:v>1789.9426210860215</c:v>
                </c:pt>
                <c:pt idx="32">
                  <c:v>1957.0175145214355</c:v>
                </c:pt>
                <c:pt idx="33">
                  <c:v>2226.4044533356728</c:v>
                </c:pt>
                <c:pt idx="34">
                  <c:v>2461.7311833803765</c:v>
                </c:pt>
                <c:pt idx="35">
                  <c:v>2442.8822981640392</c:v>
                </c:pt>
                <c:pt idx="36">
                  <c:v>2949.0112919060912</c:v>
                </c:pt>
                <c:pt idx="37">
                  <c:v>2963.705087161291</c:v>
                </c:pt>
                <c:pt idx="38">
                  <c:v>3235.240903139113</c:v>
                </c:pt>
                <c:pt idx="39">
                  <c:v>3684.2607439354842</c:v>
                </c:pt>
                <c:pt idx="40">
                  <c:v>3724.0323670161288</c:v>
                </c:pt>
                <c:pt idx="41">
                  <c:v>4118.9930634086031</c:v>
                </c:pt>
                <c:pt idx="42">
                  <c:v>4557.8967751485225</c:v>
                </c:pt>
                <c:pt idx="43">
                  <c:v>4581.1282720524205</c:v>
                </c:pt>
                <c:pt idx="44">
                  <c:v>4984.7399148951617</c:v>
                </c:pt>
                <c:pt idx="45">
                  <c:v>5100.9132250940856</c:v>
                </c:pt>
                <c:pt idx="46">
                  <c:v>5190.7288430967747</c:v>
                </c:pt>
                <c:pt idx="47">
                  <c:v>5295.4268635228491</c:v>
                </c:pt>
                <c:pt idx="48">
                  <c:v>5400.2329383252691</c:v>
                </c:pt>
                <c:pt idx="49">
                  <c:v>5538.2332695000005</c:v>
                </c:pt>
                <c:pt idx="50">
                  <c:v>5568.9362147110223</c:v>
                </c:pt>
                <c:pt idx="51">
                  <c:v>5842.0429303118281</c:v>
                </c:pt>
                <c:pt idx="52">
                  <c:v>5568.3861499395161</c:v>
                </c:pt>
                <c:pt idx="53">
                  <c:v>5757.9194202580647</c:v>
                </c:pt>
                <c:pt idx="54">
                  <c:v>5314.1110505322586</c:v>
                </c:pt>
                <c:pt idx="55">
                  <c:v>5309.0682481303766</c:v>
                </c:pt>
                <c:pt idx="56">
                  <c:v>5507.9195824193548</c:v>
                </c:pt>
                <c:pt idx="57">
                  <c:v>5646.9659420403223</c:v>
                </c:pt>
                <c:pt idx="58">
                  <c:v>5613.2779207741942</c:v>
                </c:pt>
                <c:pt idx="59">
                  <c:v>6503.9168568763453</c:v>
                </c:pt>
                <c:pt idx="60">
                  <c:v>6961.2539744999995</c:v>
                </c:pt>
                <c:pt idx="61">
                  <c:v>6204.9019057661289</c:v>
                </c:pt>
                <c:pt idx="62">
                  <c:v>6463.6815312258077</c:v>
                </c:pt>
                <c:pt idx="63">
                  <c:v>5427.1152337795702</c:v>
                </c:pt>
                <c:pt idx="64">
                  <c:v>5010.1070100967754</c:v>
                </c:pt>
                <c:pt idx="65">
                  <c:v>4964.2601368736568</c:v>
                </c:pt>
                <c:pt idx="66">
                  <c:v>4896.019918010752</c:v>
                </c:pt>
                <c:pt idx="67">
                  <c:v>5383.9264095241942</c:v>
                </c:pt>
                <c:pt idx="68">
                  <c:v>5056.9850930913972</c:v>
                </c:pt>
                <c:pt idx="69">
                  <c:v>4727.3564229301082</c:v>
                </c:pt>
                <c:pt idx="70">
                  <c:v>4731.8743818709681</c:v>
                </c:pt>
                <c:pt idx="71">
                  <c:v>3928.2394327284951</c:v>
                </c:pt>
                <c:pt idx="72">
                  <c:v>3756.0686418870969</c:v>
                </c:pt>
                <c:pt idx="73">
                  <c:v>3204.3942518897852</c:v>
                </c:pt>
                <c:pt idx="74">
                  <c:v>3926.7274475000004</c:v>
                </c:pt>
                <c:pt idx="75">
                  <c:v>5174.8615900725799</c:v>
                </c:pt>
                <c:pt idx="76">
                  <c:v>5172.8623254301083</c:v>
                </c:pt>
                <c:pt idx="77">
                  <c:v>5175.3758461263451</c:v>
                </c:pt>
                <c:pt idx="78">
                  <c:v>5348.3993944193553</c:v>
                </c:pt>
                <c:pt idx="79">
                  <c:v>5573.7361904005384</c:v>
                </c:pt>
                <c:pt idx="80">
                  <c:v>5746.6543080725814</c:v>
                </c:pt>
                <c:pt idx="81">
                  <c:v>5808.1961903225802</c:v>
                </c:pt>
                <c:pt idx="82">
                  <c:v>6206.0263142849462</c:v>
                </c:pt>
                <c:pt idx="83">
                  <c:v>6010.6356209516134</c:v>
                </c:pt>
                <c:pt idx="84">
                  <c:v>6188.5737956532257</c:v>
                </c:pt>
                <c:pt idx="85">
                  <c:v>6625.3658739596767</c:v>
                </c:pt>
                <c:pt idx="86">
                  <c:v>6807.358452849463</c:v>
                </c:pt>
                <c:pt idx="87">
                  <c:v>7121.9537437903227</c:v>
                </c:pt>
                <c:pt idx="88">
                  <c:v>7411.5820067930117</c:v>
                </c:pt>
                <c:pt idx="89">
                  <c:v>7403.2366539354853</c:v>
                </c:pt>
                <c:pt idx="90">
                  <c:v>7896.0812747930104</c:v>
                </c:pt>
                <c:pt idx="91">
                  <c:v>8291.232914059141</c:v>
                </c:pt>
                <c:pt idx="92">
                  <c:v>8434.0791735967741</c:v>
                </c:pt>
                <c:pt idx="93">
                  <c:v>8477.7658831505378</c:v>
                </c:pt>
                <c:pt idx="94">
                  <c:v>8867.0363193091398</c:v>
                </c:pt>
                <c:pt idx="95">
                  <c:v>9046.8557635698926</c:v>
                </c:pt>
                <c:pt idx="96">
                  <c:v>9345.1015848118295</c:v>
                </c:pt>
                <c:pt idx="97">
                  <c:v>9432.5836126102167</c:v>
                </c:pt>
                <c:pt idx="98">
                  <c:v>9788.8812779999989</c:v>
                </c:pt>
                <c:pt idx="99">
                  <c:v>10230.784949139785</c:v>
                </c:pt>
                <c:pt idx="100">
                  <c:v>10719.225134669357</c:v>
                </c:pt>
                <c:pt idx="101">
                  <c:v>10158.911050806453</c:v>
                </c:pt>
                <c:pt idx="102">
                  <c:v>12528.524159978495</c:v>
                </c:pt>
                <c:pt idx="103">
                  <c:v>11173.78598651613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5312"/>
        <c:axId val="82203008"/>
      </c:scatterChart>
      <c:valAx>
        <c:axId val="82205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03008"/>
        <c:crosses val="autoZero"/>
        <c:crossBetween val="midCat"/>
      </c:valAx>
      <c:valAx>
        <c:axId val="822030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1485900</xdr:colOff>
      <xdr:row>21</xdr:row>
      <xdr:rowOff>0</xdr:rowOff>
    </xdr:from>
    <xdr:to>
      <xdr:col>4</xdr:col>
      <xdr:colOff>777240</xdr:colOff>
      <xdr:row>25</xdr:row>
      <xdr:rowOff>106680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3840480"/>
          <a:ext cx="23088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1402080</xdr:colOff>
      <xdr:row>15</xdr:row>
      <xdr:rowOff>175260</xdr:rowOff>
    </xdr:from>
    <xdr:to>
      <xdr:col>11</xdr:col>
      <xdr:colOff>281940</xdr:colOff>
      <xdr:row>31</xdr:row>
      <xdr:rowOff>91440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580" y="2918460"/>
          <a:ext cx="4046220" cy="284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327660</xdr:colOff>
      <xdr:row>15</xdr:row>
      <xdr:rowOff>26670</xdr:rowOff>
    </xdr:from>
    <xdr:to>
      <xdr:col>19</xdr:col>
      <xdr:colOff>22860</xdr:colOff>
      <xdr:row>30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selection activeCell="K9" sqref="K9"/>
    </sheetView>
  </sheetViews>
  <sheetFormatPr defaultRowHeight="14.4" x14ac:dyDescent="0.3"/>
  <cols>
    <col min="1" max="1" width="13.5546875" style="1" bestFit="1" customWidth="1"/>
    <col min="2" max="2" width="17.44140625" style="1" bestFit="1" customWidth="1"/>
    <col min="3" max="5" width="22" style="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</row>
    <row r="2" spans="1:8" x14ac:dyDescent="0.3">
      <c r="A2" s="1">
        <v>4.1700000000000001E-3</v>
      </c>
      <c r="B2" s="1">
        <v>0.56999999999999995</v>
      </c>
      <c r="C2" s="1">
        <v>4.6761900000000001</v>
      </c>
      <c r="D2" s="1">
        <v>4.6761900000000001</v>
      </c>
      <c r="E2" s="1">
        <v>-8.2107200000000002</v>
      </c>
      <c r="F2">
        <f>(0.000295*1165*A2)/(2.5*0.0093)</f>
        <v>6.1639774193548394E-2</v>
      </c>
      <c r="G2">
        <f>F2*C2</f>
        <v>0.28823929568612905</v>
      </c>
      <c r="H2">
        <f>F2*D2</f>
        <v>0.28823929568612905</v>
      </c>
    </row>
    <row r="3" spans="1:8" x14ac:dyDescent="0.3">
      <c r="A3" s="1">
        <v>8.3300000000000006E-3</v>
      </c>
      <c r="B3" s="1">
        <v>3.81</v>
      </c>
      <c r="C3" s="1">
        <v>5.9924400000000002</v>
      </c>
      <c r="D3" s="1">
        <v>5.9924400000000002</v>
      </c>
      <c r="E3" s="1">
        <v>-7.5178500000000001</v>
      </c>
      <c r="F3">
        <f t="shared" ref="F3:F66" si="0">(0.000295*1165*A3)/(2.5*0.0093)</f>
        <v>0.1231317311827957</v>
      </c>
      <c r="G3">
        <f t="shared" ref="G3:G66" si="1">F3*C3</f>
        <v>0.73785951120903226</v>
      </c>
      <c r="H3">
        <f t="shared" ref="H3:H66" si="2">F3*D3</f>
        <v>0.73785951120903226</v>
      </c>
    </row>
    <row r="4" spans="1:8" x14ac:dyDescent="0.3">
      <c r="A4" s="1">
        <v>1.2500000000000001E-2</v>
      </c>
      <c r="B4" s="1">
        <v>6.55</v>
      </c>
      <c r="C4" s="1">
        <v>9.8896599999999992</v>
      </c>
      <c r="D4" s="1">
        <v>9.8896599999999992</v>
      </c>
      <c r="E4" s="1">
        <v>-7.1126500000000004</v>
      </c>
      <c r="F4">
        <f t="shared" si="0"/>
        <v>0.1847715053763441</v>
      </c>
      <c r="G4">
        <f t="shared" si="1"/>
        <v>1.8273273658602149</v>
      </c>
      <c r="H4">
        <f t="shared" si="2"/>
        <v>1.8273273658602149</v>
      </c>
    </row>
    <row r="5" spans="1:8" x14ac:dyDescent="0.3">
      <c r="A5" s="1">
        <v>1.6670000000000001E-2</v>
      </c>
      <c r="B5" s="1">
        <v>10.029999999999999</v>
      </c>
      <c r="C5" s="1">
        <v>13.47654</v>
      </c>
      <c r="D5" s="1">
        <v>13.47654</v>
      </c>
      <c r="E5" s="1">
        <v>-6.82524</v>
      </c>
      <c r="F5">
        <f t="shared" si="0"/>
        <v>0.24641127956989251</v>
      </c>
      <c r="G5">
        <f t="shared" si="1"/>
        <v>3.3207714655748393</v>
      </c>
      <c r="H5">
        <f t="shared" si="2"/>
        <v>3.3207714655748393</v>
      </c>
    </row>
    <row r="6" spans="1:8" x14ac:dyDescent="0.3">
      <c r="A6" s="1">
        <v>2.0830000000000001E-2</v>
      </c>
      <c r="B6" s="1">
        <v>13.27</v>
      </c>
      <c r="C6" s="1">
        <v>17.11777</v>
      </c>
      <c r="D6" s="1">
        <v>11.11</v>
      </c>
      <c r="E6" s="1">
        <v>-6.6023699999999996</v>
      </c>
      <c r="F6">
        <f t="shared" si="0"/>
        <v>0.30790323655913981</v>
      </c>
      <c r="G6">
        <f t="shared" si="1"/>
        <v>5.2706167856749468</v>
      </c>
      <c r="H6">
        <f t="shared" si="2"/>
        <v>3.420804958172043</v>
      </c>
    </row>
    <row r="7" spans="1:8" x14ac:dyDescent="0.3">
      <c r="A7" s="1">
        <v>2.5000000000000001E-2</v>
      </c>
      <c r="B7" s="1">
        <v>16.77</v>
      </c>
      <c r="C7" s="1">
        <v>20.21677</v>
      </c>
      <c r="D7" s="1">
        <v>20.21677</v>
      </c>
      <c r="E7" s="1">
        <v>-6.4203200000000002</v>
      </c>
      <c r="F7">
        <f t="shared" si="0"/>
        <v>0.36954301075268819</v>
      </c>
      <c r="G7">
        <f t="shared" si="1"/>
        <v>7.4709660534946245</v>
      </c>
      <c r="H7">
        <f t="shared" si="2"/>
        <v>7.4709660534946245</v>
      </c>
    </row>
    <row r="8" spans="1:8" x14ac:dyDescent="0.3">
      <c r="A8" s="1">
        <v>2.9170000000000001E-2</v>
      </c>
      <c r="B8" s="1">
        <v>20.010000000000002</v>
      </c>
      <c r="C8" s="1">
        <v>22.801690000000001</v>
      </c>
      <c r="D8" s="1">
        <v>22.801690000000001</v>
      </c>
      <c r="E8" s="1">
        <v>-6.2664400000000002</v>
      </c>
      <c r="F8">
        <f t="shared" si="0"/>
        <v>0.43118278494623663</v>
      </c>
      <c r="G8">
        <f t="shared" si="1"/>
        <v>9.8316961956807543</v>
      </c>
      <c r="H8">
        <f t="shared" si="2"/>
        <v>9.8316961956807543</v>
      </c>
    </row>
    <row r="9" spans="1:8" x14ac:dyDescent="0.3">
      <c r="A9" s="1">
        <v>3.3329999999999999E-2</v>
      </c>
      <c r="B9" s="1">
        <v>23.25</v>
      </c>
      <c r="C9" s="1">
        <v>26.04514</v>
      </c>
      <c r="D9" s="1">
        <v>26.04514</v>
      </c>
      <c r="E9" s="1">
        <v>-6.1331800000000003</v>
      </c>
      <c r="F9">
        <f t="shared" si="0"/>
        <v>0.49267474193548383</v>
      </c>
      <c r="G9">
        <f t="shared" si="1"/>
        <v>12.831782628173547</v>
      </c>
      <c r="H9">
        <f t="shared" si="2"/>
        <v>12.831782628173547</v>
      </c>
    </row>
    <row r="10" spans="1:8" x14ac:dyDescent="0.3">
      <c r="A10" s="1">
        <v>3.7499999999999999E-2</v>
      </c>
      <c r="B10" s="1">
        <v>26.49</v>
      </c>
      <c r="C10" s="1">
        <v>22.898540000000001</v>
      </c>
      <c r="D10" s="1">
        <v>22.898540000000001</v>
      </c>
      <c r="E10" s="1">
        <v>-6.0156700000000001</v>
      </c>
      <c r="F10">
        <f t="shared" si="0"/>
        <v>0.55431451612903226</v>
      </c>
      <c r="G10">
        <f t="shared" si="1"/>
        <v>12.69299312016129</v>
      </c>
      <c r="H10">
        <f t="shared" si="2"/>
        <v>12.69299312016129</v>
      </c>
    </row>
    <row r="11" spans="1:8" x14ac:dyDescent="0.3">
      <c r="A11" s="1">
        <v>4.5830000000000003E-2</v>
      </c>
      <c r="B11" s="1">
        <v>29.48</v>
      </c>
      <c r="C11" s="1">
        <v>28.645499999999998</v>
      </c>
      <c r="D11" s="1">
        <v>26.07281</v>
      </c>
      <c r="E11" s="1">
        <v>-5.8155400000000004</v>
      </c>
      <c r="F11">
        <f t="shared" si="0"/>
        <v>0.67744624731182801</v>
      </c>
      <c r="G11">
        <f t="shared" si="1"/>
        <v>19.405786477370967</v>
      </c>
      <c r="H11">
        <f t="shared" si="2"/>
        <v>17.662927291374302</v>
      </c>
    </row>
    <row r="12" spans="1:8" x14ac:dyDescent="0.3">
      <c r="A12" s="1">
        <v>0.05</v>
      </c>
      <c r="B12" s="1">
        <v>32.479999999999997</v>
      </c>
      <c r="C12" s="1">
        <v>37.328299999999999</v>
      </c>
      <c r="D12" s="1">
        <v>34.755609999999997</v>
      </c>
      <c r="E12" s="1">
        <v>-5.7287999999999997</v>
      </c>
      <c r="F12">
        <f t="shared" si="0"/>
        <v>0.73908602150537639</v>
      </c>
      <c r="G12">
        <f t="shared" si="1"/>
        <v>27.58882473655914</v>
      </c>
      <c r="H12">
        <f t="shared" si="2"/>
        <v>25.687385519892473</v>
      </c>
    </row>
    <row r="13" spans="1:8" x14ac:dyDescent="0.3">
      <c r="A13" s="1">
        <v>5.833E-2</v>
      </c>
      <c r="B13" s="1">
        <v>38.96</v>
      </c>
      <c r="C13" s="1">
        <v>47.624470000000002</v>
      </c>
      <c r="D13" s="1">
        <v>47.624769999999998</v>
      </c>
      <c r="E13" s="1">
        <v>-5.5751900000000001</v>
      </c>
      <c r="F13">
        <f t="shared" si="0"/>
        <v>0.86221775268817202</v>
      </c>
      <c r="G13">
        <f t="shared" si="1"/>
        <v>41.062663496365268</v>
      </c>
      <c r="H13">
        <f t="shared" si="2"/>
        <v>41.06292216169107</v>
      </c>
    </row>
    <row r="14" spans="1:8" x14ac:dyDescent="0.3">
      <c r="A14" s="1">
        <v>6.6669999999999993E-2</v>
      </c>
      <c r="B14" s="1">
        <v>45.92</v>
      </c>
      <c r="C14" s="1">
        <v>48.319090000000003</v>
      </c>
      <c r="D14" s="1">
        <v>48.319090000000003</v>
      </c>
      <c r="E14" s="1">
        <v>-5.4421999999999997</v>
      </c>
      <c r="F14">
        <f t="shared" si="0"/>
        <v>0.98549730107526867</v>
      </c>
      <c r="G14">
        <f t="shared" si="1"/>
        <v>47.61833278541301</v>
      </c>
      <c r="H14">
        <f t="shared" si="2"/>
        <v>47.61833278541301</v>
      </c>
    </row>
    <row r="15" spans="1:8" x14ac:dyDescent="0.3">
      <c r="A15" s="1">
        <v>7.4999999999999997E-2</v>
      </c>
      <c r="B15" s="1">
        <v>51.17</v>
      </c>
      <c r="C15" s="1">
        <v>53.726520000000001</v>
      </c>
      <c r="D15" s="1">
        <v>53.726520000000001</v>
      </c>
      <c r="E15" s="1">
        <v>-5.3249599999999999</v>
      </c>
      <c r="F15">
        <f t="shared" si="0"/>
        <v>1.1086290322580645</v>
      </c>
      <c r="G15">
        <f t="shared" si="1"/>
        <v>59.562779874193552</v>
      </c>
      <c r="H15">
        <f t="shared" si="2"/>
        <v>59.562779874193552</v>
      </c>
    </row>
    <row r="16" spans="1:8" x14ac:dyDescent="0.3">
      <c r="A16" s="1">
        <v>8.3330000000000001E-2</v>
      </c>
      <c r="B16" s="1">
        <v>57.64</v>
      </c>
      <c r="C16" s="1">
        <v>79.466899999999995</v>
      </c>
      <c r="D16" s="1">
        <v>79.466899999999995</v>
      </c>
      <c r="E16" s="1">
        <v>-5.2201399999999998</v>
      </c>
      <c r="F16">
        <f t="shared" si="0"/>
        <v>1.2317607634408603</v>
      </c>
      <c r="G16">
        <f t="shared" si="1"/>
        <v>97.884209412278494</v>
      </c>
      <c r="H16">
        <f t="shared" si="2"/>
        <v>97.884209412278494</v>
      </c>
    </row>
    <row r="17" spans="1:8" x14ac:dyDescent="0.3">
      <c r="A17" s="1">
        <v>9.5829999999999999E-2</v>
      </c>
      <c r="B17" s="1">
        <v>71.95</v>
      </c>
      <c r="C17" s="1">
        <v>86.303120000000007</v>
      </c>
      <c r="D17" s="1">
        <v>86.303120000000007</v>
      </c>
      <c r="E17" s="1">
        <v>-5.0811900000000003</v>
      </c>
      <c r="F17">
        <f t="shared" si="0"/>
        <v>1.4165322688172044</v>
      </c>
      <c r="G17">
        <f t="shared" si="1"/>
        <v>122.25115437960346</v>
      </c>
      <c r="H17">
        <f t="shared" si="2"/>
        <v>122.25115437960346</v>
      </c>
    </row>
    <row r="18" spans="1:8" x14ac:dyDescent="0.3">
      <c r="A18" s="1">
        <v>0.10833</v>
      </c>
      <c r="B18" s="1">
        <v>80.680000000000007</v>
      </c>
      <c r="C18" s="1">
        <v>71.390439999999998</v>
      </c>
      <c r="D18" s="1">
        <v>71.390439999999998</v>
      </c>
      <c r="E18" s="1">
        <v>-4.9593999999999996</v>
      </c>
      <c r="F18">
        <f t="shared" si="0"/>
        <v>1.6013037741935485</v>
      </c>
      <c r="G18">
        <f t="shared" si="1"/>
        <v>114.31778101333808</v>
      </c>
      <c r="H18">
        <f t="shared" si="2"/>
        <v>114.31778101333808</v>
      </c>
    </row>
    <row r="19" spans="1:8" x14ac:dyDescent="0.3">
      <c r="A19" s="1">
        <v>0.12083000000000001</v>
      </c>
      <c r="B19" s="1">
        <v>88.39</v>
      </c>
      <c r="C19" s="1">
        <v>80.75224</v>
      </c>
      <c r="D19" s="1">
        <v>76.236149999999995</v>
      </c>
      <c r="E19" s="1">
        <v>-4.8510099999999996</v>
      </c>
      <c r="F19">
        <f t="shared" si="0"/>
        <v>1.7860752795698924</v>
      </c>
      <c r="G19">
        <f t="shared" si="1"/>
        <v>144.22957963389504</v>
      </c>
      <c r="H19">
        <f t="shared" si="2"/>
        <v>136.16350292458225</v>
      </c>
    </row>
    <row r="20" spans="1:8" x14ac:dyDescent="0.3">
      <c r="A20" s="1">
        <v>0.13333</v>
      </c>
      <c r="B20" s="1">
        <v>97.12</v>
      </c>
      <c r="C20" s="1">
        <v>84.578220000000002</v>
      </c>
      <c r="D20" s="1">
        <v>88.178669999999997</v>
      </c>
      <c r="E20" s="1">
        <v>-4.7533799999999999</v>
      </c>
      <c r="F20">
        <f t="shared" si="0"/>
        <v>1.9708467849462366</v>
      </c>
      <c r="G20">
        <f t="shared" si="1"/>
        <v>166.69071296347548</v>
      </c>
      <c r="H20">
        <f t="shared" si="2"/>
        <v>173.78664827033515</v>
      </c>
    </row>
    <row r="21" spans="1:8" x14ac:dyDescent="0.3">
      <c r="A21" s="1">
        <v>0.14582999999999999</v>
      </c>
      <c r="B21" s="1">
        <v>104.24</v>
      </c>
      <c r="C21" s="1">
        <v>93.416370000000001</v>
      </c>
      <c r="D21" s="1">
        <v>100.49477</v>
      </c>
      <c r="E21" s="1">
        <v>-4.6645700000000003</v>
      </c>
      <c r="F21">
        <f t="shared" si="0"/>
        <v>2.1556182903225807</v>
      </c>
      <c r="G21">
        <f t="shared" si="1"/>
        <v>201.37003578754161</v>
      </c>
      <c r="H21">
        <f t="shared" si="2"/>
        <v>216.62836429376097</v>
      </c>
    </row>
    <row r="22" spans="1:8" x14ac:dyDescent="0.3">
      <c r="A22" s="1">
        <v>0.16250000000000001</v>
      </c>
      <c r="B22" s="1">
        <v>115.96</v>
      </c>
      <c r="C22" s="1">
        <v>110.24378</v>
      </c>
      <c r="D22" s="1">
        <v>112.88589</v>
      </c>
      <c r="E22" s="1">
        <v>-4.5574300000000001</v>
      </c>
      <c r="F22">
        <f t="shared" si="0"/>
        <v>2.4020295698924734</v>
      </c>
      <c r="G22">
        <f t="shared" si="1"/>
        <v>264.80881945672047</v>
      </c>
      <c r="H22">
        <f t="shared" si="2"/>
        <v>271.1552458036291</v>
      </c>
    </row>
    <row r="23" spans="1:8" x14ac:dyDescent="0.3">
      <c r="A23" s="1">
        <v>0.17917</v>
      </c>
      <c r="B23" s="1">
        <v>126.68</v>
      </c>
      <c r="C23" s="1">
        <v>119.68447999999999</v>
      </c>
      <c r="D23" s="1">
        <v>120.33011</v>
      </c>
      <c r="E23" s="1">
        <v>-4.4608699999999999</v>
      </c>
      <c r="F23">
        <f t="shared" si="0"/>
        <v>2.6484408494623657</v>
      </c>
      <c r="G23">
        <f t="shared" si="1"/>
        <v>316.97726587866151</v>
      </c>
      <c r="H23">
        <f t="shared" si="2"/>
        <v>318.6871787442999</v>
      </c>
    </row>
    <row r="24" spans="1:8" x14ac:dyDescent="0.3">
      <c r="A24" s="1">
        <v>0.19583</v>
      </c>
      <c r="B24" s="1">
        <v>137.88999999999999</v>
      </c>
      <c r="C24" s="1">
        <v>128.84697</v>
      </c>
      <c r="D24" s="1">
        <v>128.52133000000001</v>
      </c>
      <c r="E24" s="1">
        <v>-4.3730000000000002</v>
      </c>
      <c r="F24">
        <f t="shared" si="0"/>
        <v>2.8947043118279572</v>
      </c>
      <c r="G24">
        <f t="shared" si="1"/>
        <v>372.97387962496742</v>
      </c>
      <c r="H24">
        <f t="shared" si="2"/>
        <v>372.03124811286381</v>
      </c>
    </row>
    <row r="25" spans="1:8" x14ac:dyDescent="0.3">
      <c r="A25" s="1">
        <v>0.21249999999999999</v>
      </c>
      <c r="B25" s="1">
        <v>148.37</v>
      </c>
      <c r="C25" s="1">
        <v>137.15276</v>
      </c>
      <c r="D25" s="1">
        <v>137.73178999999999</v>
      </c>
      <c r="E25" s="1">
        <v>-4.2923900000000001</v>
      </c>
      <c r="F25">
        <f t="shared" si="0"/>
        <v>3.1411155913978495</v>
      </c>
      <c r="G25">
        <f t="shared" si="1"/>
        <v>430.81267283924734</v>
      </c>
      <c r="H25">
        <f t="shared" si="2"/>
        <v>432.63147300013435</v>
      </c>
    </row>
    <row r="26" spans="1:8" x14ac:dyDescent="0.3">
      <c r="A26" s="1">
        <v>0.22917000000000001</v>
      </c>
      <c r="B26" s="1">
        <v>159.07</v>
      </c>
      <c r="C26" s="1">
        <v>145.94349</v>
      </c>
      <c r="D26" s="1">
        <v>146.17935</v>
      </c>
      <c r="E26" s="1">
        <v>-4.2179500000000001</v>
      </c>
      <c r="F26">
        <f t="shared" si="0"/>
        <v>3.3875268709677422</v>
      </c>
      <c r="G26">
        <f t="shared" si="1"/>
        <v>494.38749401781195</v>
      </c>
      <c r="H26">
        <f t="shared" si="2"/>
        <v>495.18647610559844</v>
      </c>
    </row>
    <row r="27" spans="1:8" x14ac:dyDescent="0.3">
      <c r="A27" s="1">
        <v>0.25</v>
      </c>
      <c r="B27" s="1">
        <v>171.79</v>
      </c>
      <c r="C27" s="1">
        <v>155.45732000000001</v>
      </c>
      <c r="D27" s="1">
        <v>157.33866</v>
      </c>
      <c r="E27" s="1">
        <v>-4.1322799999999997</v>
      </c>
      <c r="F27">
        <f t="shared" si="0"/>
        <v>3.6954301075268821</v>
      </c>
      <c r="G27">
        <f t="shared" si="1"/>
        <v>574.48166076344091</v>
      </c>
      <c r="H27">
        <f t="shared" si="2"/>
        <v>581.43402124193551</v>
      </c>
    </row>
    <row r="28" spans="1:8" x14ac:dyDescent="0.3">
      <c r="A28" s="1">
        <v>0.29166999999999998</v>
      </c>
      <c r="B28" s="1">
        <v>197.12</v>
      </c>
      <c r="C28" s="1">
        <v>171.8261</v>
      </c>
      <c r="D28" s="1">
        <v>171.8261</v>
      </c>
      <c r="E28" s="1">
        <v>-3.9807999999999999</v>
      </c>
      <c r="F28">
        <f t="shared" si="0"/>
        <v>4.3113843978494621</v>
      </c>
      <c r="G28">
        <f t="shared" si="1"/>
        <v>740.80836668332142</v>
      </c>
      <c r="H28">
        <f t="shared" si="2"/>
        <v>740.80836668332142</v>
      </c>
    </row>
    <row r="29" spans="1:8" x14ac:dyDescent="0.3">
      <c r="A29" s="1">
        <v>0.33333000000000002</v>
      </c>
      <c r="B29" s="1">
        <v>220.15</v>
      </c>
      <c r="C29" s="1">
        <v>193.82046</v>
      </c>
      <c r="D29" s="1">
        <v>193.82046</v>
      </c>
      <c r="E29" s="1">
        <v>-3.8499400000000001</v>
      </c>
      <c r="F29">
        <f t="shared" si="0"/>
        <v>4.9271908709677428</v>
      </c>
      <c r="G29">
        <f t="shared" si="1"/>
        <v>954.99040111876855</v>
      </c>
      <c r="H29">
        <f t="shared" si="2"/>
        <v>954.99040111876855</v>
      </c>
    </row>
    <row r="30" spans="1:8" x14ac:dyDescent="0.3">
      <c r="A30" s="1">
        <v>0.375</v>
      </c>
      <c r="B30" s="1">
        <v>244.34</v>
      </c>
      <c r="C30" s="1">
        <v>211.90679</v>
      </c>
      <c r="D30" s="1">
        <v>211.90679</v>
      </c>
      <c r="E30" s="1">
        <v>-3.73481</v>
      </c>
      <c r="F30">
        <f t="shared" si="0"/>
        <v>5.5431451612903233</v>
      </c>
      <c r="G30">
        <f t="shared" si="1"/>
        <v>1174.6300976330647</v>
      </c>
      <c r="H30">
        <f t="shared" si="2"/>
        <v>1174.6300976330647</v>
      </c>
    </row>
    <row r="31" spans="1:8" x14ac:dyDescent="0.3">
      <c r="A31" s="1">
        <v>0.41666999999999998</v>
      </c>
      <c r="B31" s="1">
        <v>266.27</v>
      </c>
      <c r="C31" s="1">
        <v>207.41086999999999</v>
      </c>
      <c r="D31" s="1">
        <v>214.27465000000001</v>
      </c>
      <c r="E31" s="1">
        <v>-3.6320899999999998</v>
      </c>
      <c r="F31">
        <f t="shared" si="0"/>
        <v>6.1590994516129038</v>
      </c>
      <c r="G31">
        <f t="shared" si="1"/>
        <v>1277.4641756755552</v>
      </c>
      <c r="H31">
        <f t="shared" si="2"/>
        <v>1319.738879309547</v>
      </c>
    </row>
    <row r="32" spans="1:8" x14ac:dyDescent="0.3">
      <c r="A32" s="1">
        <v>0.45833000000000002</v>
      </c>
      <c r="B32" s="1">
        <v>284.98</v>
      </c>
      <c r="C32" s="1">
        <v>216.94506999999999</v>
      </c>
      <c r="D32" s="1">
        <v>225.81103999999999</v>
      </c>
      <c r="E32" s="1">
        <v>-3.5394299999999999</v>
      </c>
      <c r="F32">
        <f t="shared" si="0"/>
        <v>6.7749059247311827</v>
      </c>
      <c r="G32">
        <f t="shared" si="1"/>
        <v>1469.782440084221</v>
      </c>
      <c r="H32">
        <f t="shared" si="2"/>
        <v>1529.8485527657101</v>
      </c>
    </row>
    <row r="33" spans="1:8" x14ac:dyDescent="0.3">
      <c r="A33" s="1">
        <v>0.5</v>
      </c>
      <c r="B33" s="1">
        <v>304.44</v>
      </c>
      <c r="C33" s="1">
        <v>241.44644</v>
      </c>
      <c r="D33" s="1">
        <v>242.18325999999999</v>
      </c>
      <c r="E33" s="1">
        <v>-3.45505</v>
      </c>
      <c r="F33">
        <f t="shared" si="0"/>
        <v>7.3908602150537641</v>
      </c>
      <c r="G33">
        <f t="shared" si="1"/>
        <v>1784.4968874623657</v>
      </c>
      <c r="H33">
        <f t="shared" si="2"/>
        <v>1789.9426210860215</v>
      </c>
    </row>
    <row r="34" spans="1:8" x14ac:dyDescent="0.3">
      <c r="A34" s="1">
        <v>0.54166999999999998</v>
      </c>
      <c r="B34" s="1">
        <v>323.89999999999998</v>
      </c>
      <c r="C34" s="1">
        <v>265.63387999999998</v>
      </c>
      <c r="D34" s="1">
        <v>244.41899000000001</v>
      </c>
      <c r="E34" s="1">
        <v>-3.37764</v>
      </c>
      <c r="F34">
        <f t="shared" si="0"/>
        <v>8.0068145053763438</v>
      </c>
      <c r="G34">
        <f t="shared" si="1"/>
        <v>2126.8812035033989</v>
      </c>
      <c r="H34">
        <f t="shared" si="2"/>
        <v>1957.0175145214355</v>
      </c>
    </row>
    <row r="35" spans="1:8" x14ac:dyDescent="0.3">
      <c r="A35" s="1">
        <v>0.58333000000000002</v>
      </c>
      <c r="B35" s="1">
        <v>343.83</v>
      </c>
      <c r="C35" s="1">
        <v>245.32061999999999</v>
      </c>
      <c r="D35" s="1">
        <v>258.20506999999998</v>
      </c>
      <c r="E35" s="1">
        <v>-3.3061500000000001</v>
      </c>
      <c r="F35">
        <f t="shared" si="0"/>
        <v>8.6226209784946235</v>
      </c>
      <c r="G35">
        <f t="shared" si="1"/>
        <v>2115.3067244693075</v>
      </c>
      <c r="H35">
        <f t="shared" si="2"/>
        <v>2226.4044533356728</v>
      </c>
    </row>
    <row r="36" spans="1:8" x14ac:dyDescent="0.3">
      <c r="A36" s="1">
        <v>0.625</v>
      </c>
      <c r="B36" s="1">
        <v>358.05</v>
      </c>
      <c r="C36" s="1">
        <v>255.51097999999999</v>
      </c>
      <c r="D36" s="1">
        <v>266.46221000000003</v>
      </c>
      <c r="E36" s="1">
        <v>-3.2397800000000001</v>
      </c>
      <c r="F36">
        <f t="shared" si="0"/>
        <v>9.238575268817204</v>
      </c>
      <c r="G36">
        <f t="shared" si="1"/>
        <v>2360.5574207392469</v>
      </c>
      <c r="H36">
        <f t="shared" si="2"/>
        <v>2461.7311833803765</v>
      </c>
    </row>
    <row r="37" spans="1:8" x14ac:dyDescent="0.3">
      <c r="A37" s="1">
        <v>0.66666999999999998</v>
      </c>
      <c r="B37" s="1">
        <v>376.26</v>
      </c>
      <c r="C37" s="1">
        <v>282.01814999999999</v>
      </c>
      <c r="D37" s="1">
        <v>247.89436000000001</v>
      </c>
      <c r="E37" s="1">
        <v>-3.1778400000000002</v>
      </c>
      <c r="F37">
        <f t="shared" si="0"/>
        <v>9.8545295591397846</v>
      </c>
      <c r="G37">
        <f t="shared" si="1"/>
        <v>2779.1561953889177</v>
      </c>
      <c r="H37">
        <f t="shared" si="2"/>
        <v>2442.8822981640392</v>
      </c>
    </row>
    <row r="38" spans="1:8" x14ac:dyDescent="0.3">
      <c r="A38" s="1">
        <v>0.70833000000000002</v>
      </c>
      <c r="B38" s="1">
        <v>391.97</v>
      </c>
      <c r="C38" s="1">
        <v>241.91918999999999</v>
      </c>
      <c r="D38" s="1">
        <v>281.65393</v>
      </c>
      <c r="E38" s="1">
        <v>-3.1198199999999998</v>
      </c>
      <c r="F38">
        <f t="shared" si="0"/>
        <v>10.470336032258066</v>
      </c>
      <c r="G38">
        <f t="shared" si="1"/>
        <v>2532.9752119516852</v>
      </c>
      <c r="H38">
        <f t="shared" si="2"/>
        <v>2949.0112919060912</v>
      </c>
    </row>
    <row r="39" spans="1:8" x14ac:dyDescent="0.3">
      <c r="A39" s="1">
        <v>0.75</v>
      </c>
      <c r="B39" s="1">
        <v>403.69</v>
      </c>
      <c r="C39" s="1">
        <v>261.81605000000002</v>
      </c>
      <c r="D39" s="1">
        <v>267.33064000000002</v>
      </c>
      <c r="E39" s="1">
        <v>-3.0652599999999999</v>
      </c>
      <c r="F39">
        <f t="shared" si="0"/>
        <v>11.086290322580647</v>
      </c>
      <c r="G39">
        <f t="shared" si="1"/>
        <v>2902.5687414112908</v>
      </c>
      <c r="H39">
        <f t="shared" si="2"/>
        <v>2963.705087161291</v>
      </c>
    </row>
    <row r="40" spans="1:8" x14ac:dyDescent="0.3">
      <c r="A40" s="1">
        <v>0.8125</v>
      </c>
      <c r="B40" s="1">
        <v>428.63</v>
      </c>
      <c r="C40" s="1">
        <v>295.67097000000001</v>
      </c>
      <c r="D40" s="1">
        <v>269.37560999999999</v>
      </c>
      <c r="E40" s="1">
        <v>-2.98909</v>
      </c>
      <c r="F40">
        <f t="shared" si="0"/>
        <v>12.010147849462367</v>
      </c>
      <c r="G40">
        <f t="shared" si="1"/>
        <v>3551.052064493952</v>
      </c>
      <c r="H40">
        <f t="shared" si="2"/>
        <v>3235.240903139113</v>
      </c>
    </row>
    <row r="41" spans="1:8" x14ac:dyDescent="0.3">
      <c r="A41" s="1">
        <v>0.875</v>
      </c>
      <c r="B41" s="1">
        <v>447.34</v>
      </c>
      <c r="C41" s="1">
        <v>257.26690000000002</v>
      </c>
      <c r="D41" s="1">
        <v>284.85072000000002</v>
      </c>
      <c r="E41" s="1">
        <v>-2.9188499999999999</v>
      </c>
      <c r="F41">
        <f t="shared" si="0"/>
        <v>12.934005376344086</v>
      </c>
      <c r="G41">
        <f t="shared" si="1"/>
        <v>3327.4914677553766</v>
      </c>
      <c r="H41">
        <f t="shared" si="2"/>
        <v>3684.2607439354842</v>
      </c>
    </row>
    <row r="42" spans="1:8" x14ac:dyDescent="0.3">
      <c r="A42" s="1">
        <v>0.9375</v>
      </c>
      <c r="B42" s="1">
        <v>463.55</v>
      </c>
      <c r="C42" s="1">
        <v>275.22503</v>
      </c>
      <c r="D42" s="1">
        <v>268.73063999999999</v>
      </c>
      <c r="E42" s="1">
        <v>-2.85371</v>
      </c>
      <c r="F42">
        <f t="shared" si="0"/>
        <v>13.857862903225806</v>
      </c>
      <c r="G42">
        <f t="shared" si="1"/>
        <v>3814.0307332762095</v>
      </c>
      <c r="H42">
        <f t="shared" si="2"/>
        <v>3724.0323670161288</v>
      </c>
    </row>
    <row r="43" spans="1:8" x14ac:dyDescent="0.3">
      <c r="A43" s="1">
        <v>1</v>
      </c>
      <c r="B43" s="1">
        <v>481.75</v>
      </c>
      <c r="C43" s="1">
        <v>276.61743999999999</v>
      </c>
      <c r="D43" s="1">
        <v>278.65451000000002</v>
      </c>
      <c r="E43" s="1">
        <v>-2.7930000000000001</v>
      </c>
      <c r="F43">
        <f t="shared" si="0"/>
        <v>14.781720430107528</v>
      </c>
      <c r="G43">
        <f t="shared" si="1"/>
        <v>4088.8816641720432</v>
      </c>
      <c r="H43">
        <f t="shared" si="2"/>
        <v>4118.9930634086031</v>
      </c>
    </row>
    <row r="44" spans="1:8" x14ac:dyDescent="0.3">
      <c r="A44" s="1">
        <v>1.0625</v>
      </c>
      <c r="B44" s="1">
        <v>496.23</v>
      </c>
      <c r="C44" s="1">
        <v>285.06295</v>
      </c>
      <c r="D44" s="1">
        <v>290.20879000000002</v>
      </c>
      <c r="E44" s="1">
        <v>-2.7362000000000002</v>
      </c>
      <c r="F44">
        <f t="shared" si="0"/>
        <v>15.705577956989249</v>
      </c>
      <c r="G44">
        <f t="shared" si="1"/>
        <v>4477.0783838743282</v>
      </c>
      <c r="H44">
        <f t="shared" si="2"/>
        <v>4557.8967751485225</v>
      </c>
    </row>
    <row r="45" spans="1:8" x14ac:dyDescent="0.3">
      <c r="A45" s="1">
        <v>1.125</v>
      </c>
      <c r="B45" s="1">
        <v>512.95000000000005</v>
      </c>
      <c r="C45" s="1">
        <v>300.11545000000001</v>
      </c>
      <c r="D45" s="1">
        <v>275.48309</v>
      </c>
      <c r="E45" s="1">
        <v>-2.6828500000000002</v>
      </c>
      <c r="F45">
        <f t="shared" si="0"/>
        <v>16.629435483870971</v>
      </c>
      <c r="G45">
        <f t="shared" si="1"/>
        <v>4990.7505134879048</v>
      </c>
      <c r="H45">
        <f t="shared" si="2"/>
        <v>4581.1282720524205</v>
      </c>
    </row>
    <row r="46" spans="1:8" x14ac:dyDescent="0.3">
      <c r="A46" s="1">
        <v>1.1875</v>
      </c>
      <c r="B46" s="1">
        <v>527.41</v>
      </c>
      <c r="C46" s="1">
        <v>288.40870999999999</v>
      </c>
      <c r="D46" s="1">
        <v>283.97748000000001</v>
      </c>
      <c r="E46" s="1">
        <v>-2.6325699999999999</v>
      </c>
      <c r="F46">
        <f t="shared" si="0"/>
        <v>17.553293010752689</v>
      </c>
      <c r="G46">
        <f t="shared" si="1"/>
        <v>5062.5225934831988</v>
      </c>
      <c r="H46">
        <f t="shared" si="2"/>
        <v>4984.7399148951617</v>
      </c>
    </row>
    <row r="47" spans="1:8" x14ac:dyDescent="0.3">
      <c r="A47" s="1">
        <v>1.25</v>
      </c>
      <c r="B47" s="1">
        <v>541.15</v>
      </c>
      <c r="C47" s="1">
        <v>251.41519</v>
      </c>
      <c r="D47" s="1">
        <v>276.06601000000001</v>
      </c>
      <c r="E47" s="1">
        <v>-2.5850499999999998</v>
      </c>
      <c r="F47">
        <f t="shared" si="0"/>
        <v>18.477150537634408</v>
      </c>
      <c r="G47">
        <f t="shared" si="1"/>
        <v>4645.4363130779566</v>
      </c>
      <c r="H47">
        <f t="shared" si="2"/>
        <v>5100.9132250940856</v>
      </c>
    </row>
    <row r="48" spans="1:8" x14ac:dyDescent="0.3">
      <c r="A48" s="1">
        <v>1.3125</v>
      </c>
      <c r="B48" s="1">
        <v>550.86</v>
      </c>
      <c r="C48" s="1">
        <v>248.81673000000001</v>
      </c>
      <c r="D48" s="1">
        <v>267.54944</v>
      </c>
      <c r="E48" s="1">
        <v>-2.5400299999999998</v>
      </c>
      <c r="F48">
        <f t="shared" si="0"/>
        <v>19.40100806451613</v>
      </c>
      <c r="G48">
        <f t="shared" si="1"/>
        <v>4827.2953853165327</v>
      </c>
      <c r="H48">
        <f t="shared" si="2"/>
        <v>5190.7288430967747</v>
      </c>
    </row>
    <row r="49" spans="1:8" x14ac:dyDescent="0.3">
      <c r="A49" s="1">
        <v>1.375</v>
      </c>
      <c r="B49" s="1">
        <v>562.85</v>
      </c>
      <c r="C49" s="1">
        <v>281.02901000000003</v>
      </c>
      <c r="D49" s="1">
        <v>260.53933000000001</v>
      </c>
      <c r="E49" s="1">
        <v>-2.4972500000000002</v>
      </c>
      <c r="F49">
        <f t="shared" si="0"/>
        <v>20.324865591397849</v>
      </c>
      <c r="G49">
        <f t="shared" si="1"/>
        <v>5711.8768555336028</v>
      </c>
      <c r="H49">
        <f t="shared" si="2"/>
        <v>5295.4268635228491</v>
      </c>
    </row>
    <row r="50" spans="1:8" x14ac:dyDescent="0.3">
      <c r="A50" s="1">
        <v>1.4375</v>
      </c>
      <c r="B50" s="1">
        <v>574.32000000000005</v>
      </c>
      <c r="C50" s="1">
        <v>262.57879000000003</v>
      </c>
      <c r="D50" s="1">
        <v>254.14388</v>
      </c>
      <c r="E50" s="1">
        <v>-2.4565399999999999</v>
      </c>
      <c r="F50">
        <f t="shared" si="0"/>
        <v>21.248723118279571</v>
      </c>
      <c r="G50">
        <f t="shared" si="1"/>
        <v>5579.4640054428774</v>
      </c>
      <c r="H50">
        <f t="shared" si="2"/>
        <v>5400.2329383252691</v>
      </c>
    </row>
    <row r="51" spans="1:8" x14ac:dyDescent="0.3">
      <c r="A51" s="1">
        <v>1.5</v>
      </c>
      <c r="B51" s="1">
        <v>583.80999999999995</v>
      </c>
      <c r="C51" s="1">
        <v>247.74806000000001</v>
      </c>
      <c r="D51" s="1">
        <v>249.77847</v>
      </c>
      <c r="E51" s="1">
        <v>-2.4177</v>
      </c>
      <c r="F51">
        <f t="shared" si="0"/>
        <v>22.172580645161293</v>
      </c>
      <c r="G51">
        <f t="shared" si="1"/>
        <v>5493.2138400322592</v>
      </c>
      <c r="H51">
        <f t="shared" si="2"/>
        <v>5538.2332695000005</v>
      </c>
    </row>
    <row r="52" spans="1:8" x14ac:dyDescent="0.3">
      <c r="A52" s="1">
        <v>1.625</v>
      </c>
      <c r="B52" s="1">
        <v>602.27</v>
      </c>
      <c r="C52" s="1">
        <v>225.11828</v>
      </c>
      <c r="D52" s="1">
        <v>231.84295</v>
      </c>
      <c r="E52" s="1">
        <v>-2.3450500000000001</v>
      </c>
      <c r="F52">
        <f t="shared" si="0"/>
        <v>24.020295698924734</v>
      </c>
      <c r="G52">
        <f t="shared" si="1"/>
        <v>5407.4076528333344</v>
      </c>
      <c r="H52">
        <f t="shared" si="2"/>
        <v>5568.9362147110223</v>
      </c>
    </row>
    <row r="53" spans="1:8" x14ac:dyDescent="0.3">
      <c r="A53" s="1">
        <v>1.75</v>
      </c>
      <c r="B53" s="1">
        <v>615.52</v>
      </c>
      <c r="C53" s="1">
        <v>211.05283</v>
      </c>
      <c r="D53" s="1">
        <v>225.84044</v>
      </c>
      <c r="E53" s="1">
        <v>-2.2782900000000001</v>
      </c>
      <c r="F53">
        <f t="shared" si="0"/>
        <v>25.868010752688171</v>
      </c>
      <c r="G53">
        <f t="shared" si="1"/>
        <v>5459.5168758252685</v>
      </c>
      <c r="H53">
        <f t="shared" si="2"/>
        <v>5842.0429303118281</v>
      </c>
    </row>
    <row r="54" spans="1:8" x14ac:dyDescent="0.3">
      <c r="A54" s="1">
        <v>1.875</v>
      </c>
      <c r="B54" s="1">
        <v>629.26</v>
      </c>
      <c r="C54" s="1">
        <v>224.58855</v>
      </c>
      <c r="D54" s="1">
        <v>200.91070999999999</v>
      </c>
      <c r="E54" s="1">
        <v>-2.2165900000000001</v>
      </c>
      <c r="F54">
        <f t="shared" si="0"/>
        <v>27.715725806451612</v>
      </c>
      <c r="G54">
        <f t="shared" si="1"/>
        <v>6224.6346710685484</v>
      </c>
      <c r="H54">
        <f t="shared" si="2"/>
        <v>5568.3861499395161</v>
      </c>
    </row>
    <row r="55" spans="1:8" x14ac:dyDescent="0.3">
      <c r="A55" s="1">
        <v>2</v>
      </c>
      <c r="B55" s="1">
        <v>642.23</v>
      </c>
      <c r="C55" s="1">
        <v>205.89532</v>
      </c>
      <c r="D55" s="1">
        <v>194.76486</v>
      </c>
      <c r="E55" s="1">
        <v>-2.1592899999999999</v>
      </c>
      <c r="F55">
        <f t="shared" si="0"/>
        <v>29.563440860215056</v>
      </c>
      <c r="G55">
        <f t="shared" si="1"/>
        <v>6086.974116215054</v>
      </c>
      <c r="H55">
        <f t="shared" si="2"/>
        <v>5757.9194202580647</v>
      </c>
    </row>
    <row r="56" spans="1:8" x14ac:dyDescent="0.3">
      <c r="A56" s="1">
        <v>2.25</v>
      </c>
      <c r="B56" s="1">
        <v>659.71</v>
      </c>
      <c r="C56" s="1">
        <v>162.25279</v>
      </c>
      <c r="D56" s="1">
        <v>159.78026</v>
      </c>
      <c r="E56" s="1">
        <v>-2.0558299999999998</v>
      </c>
      <c r="F56">
        <f t="shared" si="0"/>
        <v>33.258870967741942</v>
      </c>
      <c r="G56">
        <f t="shared" si="1"/>
        <v>5396.3446067661298</v>
      </c>
      <c r="H56">
        <f t="shared" si="2"/>
        <v>5314.1110505322586</v>
      </c>
    </row>
    <row r="57" spans="1:8" x14ac:dyDescent="0.3">
      <c r="A57" s="1">
        <v>2.375</v>
      </c>
      <c r="B57" s="1">
        <v>667.19</v>
      </c>
      <c r="C57" s="1">
        <v>149.9451</v>
      </c>
      <c r="D57" s="1">
        <v>151.22712999999999</v>
      </c>
      <c r="E57" s="1">
        <v>-2.0088499999999998</v>
      </c>
      <c r="F57">
        <f t="shared" si="0"/>
        <v>35.106586021505379</v>
      </c>
      <c r="G57">
        <f t="shared" si="1"/>
        <v>5264.060551653226</v>
      </c>
      <c r="H57">
        <f t="shared" si="2"/>
        <v>5309.0682481303766</v>
      </c>
    </row>
    <row r="58" spans="1:8" x14ac:dyDescent="0.3">
      <c r="A58" s="1">
        <v>2.5</v>
      </c>
      <c r="B58" s="1">
        <v>673.44</v>
      </c>
      <c r="C58" s="1">
        <v>139.99198000000001</v>
      </c>
      <c r="D58" s="1">
        <v>149.04678000000001</v>
      </c>
      <c r="E58" s="1">
        <v>-1.9645900000000001</v>
      </c>
      <c r="F58">
        <f t="shared" si="0"/>
        <v>36.954301075268816</v>
      </c>
      <c r="G58">
        <f t="shared" si="1"/>
        <v>5173.3057770430114</v>
      </c>
      <c r="H58">
        <f t="shared" si="2"/>
        <v>5507.9195824193548</v>
      </c>
    </row>
    <row r="59" spans="1:8" x14ac:dyDescent="0.3">
      <c r="A59" s="1">
        <v>2.75</v>
      </c>
      <c r="B59" s="1">
        <v>684.65</v>
      </c>
      <c r="C59" s="1">
        <v>140.37166999999999</v>
      </c>
      <c r="D59" s="1">
        <v>138.91766999999999</v>
      </c>
      <c r="E59" s="1">
        <v>-1.8832100000000001</v>
      </c>
      <c r="F59">
        <f t="shared" si="0"/>
        <v>40.649731182795698</v>
      </c>
      <c r="G59">
        <f t="shared" si="1"/>
        <v>5706.0706511801072</v>
      </c>
      <c r="H59">
        <f t="shared" si="2"/>
        <v>5646.9659420403223</v>
      </c>
    </row>
    <row r="60" spans="1:8" x14ac:dyDescent="0.3">
      <c r="A60" s="1">
        <v>3</v>
      </c>
      <c r="B60" s="1">
        <v>695.11</v>
      </c>
      <c r="C60" s="1">
        <v>138.47093000000001</v>
      </c>
      <c r="D60" s="1">
        <v>126.58152</v>
      </c>
      <c r="E60" s="1">
        <v>-1.80993</v>
      </c>
      <c r="F60">
        <f t="shared" si="0"/>
        <v>44.345161290322586</v>
      </c>
      <c r="G60">
        <f t="shared" si="1"/>
        <v>6140.5157248709693</v>
      </c>
      <c r="H60">
        <f t="shared" si="2"/>
        <v>5613.2779207741942</v>
      </c>
    </row>
    <row r="61" spans="1:8" x14ac:dyDescent="0.3">
      <c r="A61" s="1">
        <v>3.25</v>
      </c>
      <c r="B61" s="1">
        <v>704.06</v>
      </c>
      <c r="C61" s="1">
        <v>113.7394</v>
      </c>
      <c r="D61" s="1">
        <v>135.38378</v>
      </c>
      <c r="E61" s="1">
        <v>-1.74343</v>
      </c>
      <c r="F61">
        <f t="shared" si="0"/>
        <v>48.040591397849468</v>
      </c>
      <c r="G61">
        <f t="shared" si="1"/>
        <v>5464.10804123656</v>
      </c>
      <c r="H61">
        <f t="shared" si="2"/>
        <v>6503.9168568763453</v>
      </c>
    </row>
    <row r="62" spans="1:8" x14ac:dyDescent="0.3">
      <c r="A62" s="1">
        <v>3.5</v>
      </c>
      <c r="B62" s="1">
        <v>709.8</v>
      </c>
      <c r="C62" s="1">
        <v>135.84156999999999</v>
      </c>
      <c r="D62" s="1">
        <v>134.55332999999999</v>
      </c>
      <c r="E62" s="1">
        <v>-1.68269</v>
      </c>
      <c r="F62">
        <f t="shared" si="0"/>
        <v>51.736021505376343</v>
      </c>
      <c r="G62">
        <f t="shared" si="1"/>
        <v>7027.9023868440854</v>
      </c>
      <c r="H62">
        <f t="shared" si="2"/>
        <v>6961.2539744999995</v>
      </c>
    </row>
    <row r="63" spans="1:8" x14ac:dyDescent="0.3">
      <c r="A63" s="1">
        <v>3.75</v>
      </c>
      <c r="B63" s="1">
        <v>719.5</v>
      </c>
      <c r="C63" s="1">
        <v>148.73954000000001</v>
      </c>
      <c r="D63" s="1">
        <v>111.93828999999999</v>
      </c>
      <c r="E63" s="1">
        <v>-1.6268800000000001</v>
      </c>
      <c r="F63">
        <f t="shared" si="0"/>
        <v>55.431451612903224</v>
      </c>
      <c r="G63">
        <f t="shared" si="1"/>
        <v>8244.8486144354847</v>
      </c>
      <c r="H63">
        <f t="shared" si="2"/>
        <v>6204.9019057661289</v>
      </c>
    </row>
    <row r="64" spans="1:8" x14ac:dyDescent="0.3">
      <c r="A64" s="1">
        <v>4</v>
      </c>
      <c r="B64" s="1">
        <v>725.97</v>
      </c>
      <c r="C64" s="1">
        <v>106.36197</v>
      </c>
      <c r="D64" s="1">
        <v>109.31883000000001</v>
      </c>
      <c r="E64" s="1">
        <v>-1.5753600000000001</v>
      </c>
      <c r="F64">
        <f t="shared" si="0"/>
        <v>59.126881720430113</v>
      </c>
      <c r="G64">
        <f t="shared" si="1"/>
        <v>6288.8516197419358</v>
      </c>
      <c r="H64">
        <f t="shared" si="2"/>
        <v>6463.6815312258077</v>
      </c>
    </row>
    <row r="65" spans="1:8" x14ac:dyDescent="0.3">
      <c r="A65" s="1">
        <v>4.25</v>
      </c>
      <c r="B65" s="1">
        <v>730.2</v>
      </c>
      <c r="C65" s="1">
        <v>63.065669999999997</v>
      </c>
      <c r="D65" s="1">
        <v>86.388339999999999</v>
      </c>
      <c r="E65" s="1">
        <v>-1.52759</v>
      </c>
      <c r="F65">
        <f t="shared" si="0"/>
        <v>62.822311827956995</v>
      </c>
      <c r="G65">
        <f t="shared" si="1"/>
        <v>3961.9311863790326</v>
      </c>
      <c r="H65">
        <f t="shared" si="2"/>
        <v>5427.1152337795702</v>
      </c>
    </row>
    <row r="66" spans="1:8" x14ac:dyDescent="0.3">
      <c r="A66" s="1">
        <v>4.5</v>
      </c>
      <c r="B66" s="1">
        <v>731.95</v>
      </c>
      <c r="C66" s="1">
        <v>40.787649999999999</v>
      </c>
      <c r="D66" s="1">
        <v>75.319860000000006</v>
      </c>
      <c r="E66" s="1">
        <v>-1.48312</v>
      </c>
      <c r="F66">
        <f t="shared" si="0"/>
        <v>66.517741935483883</v>
      </c>
      <c r="G66">
        <f t="shared" si="1"/>
        <v>2713.1023768548393</v>
      </c>
      <c r="H66">
        <f t="shared" si="2"/>
        <v>5010.1070100967754</v>
      </c>
    </row>
    <row r="67" spans="1:8" x14ac:dyDescent="0.3">
      <c r="A67" s="1">
        <v>4.75</v>
      </c>
      <c r="B67" s="1">
        <v>733.7</v>
      </c>
      <c r="C67" s="1">
        <v>56.857819999999997</v>
      </c>
      <c r="D67" s="1">
        <v>70.702690000000004</v>
      </c>
      <c r="E67" s="1">
        <v>-1.4415800000000001</v>
      </c>
      <c r="F67">
        <f t="shared" ref="F67:F105" si="3">(0.000295*1165*A67)/(2.5*0.0093)</f>
        <v>70.213172043010758</v>
      </c>
      <c r="G67">
        <f t="shared" ref="G67:G105" si="4">F67*C67</f>
        <v>3992.1678976505377</v>
      </c>
      <c r="H67">
        <f t="shared" ref="H67:H105" si="5">F67*D67</f>
        <v>4964.2601368736568</v>
      </c>
    </row>
    <row r="68" spans="1:8" x14ac:dyDescent="0.3">
      <c r="A68" s="1">
        <v>5</v>
      </c>
      <c r="B68" s="1">
        <v>736.45</v>
      </c>
      <c r="C68" s="1">
        <v>79.909400000000005</v>
      </c>
      <c r="D68" s="1">
        <v>66.244249999999994</v>
      </c>
      <c r="E68" s="1">
        <v>-1.40266</v>
      </c>
      <c r="F68">
        <f t="shared" si="3"/>
        <v>73.908602150537632</v>
      </c>
      <c r="G68">
        <f t="shared" si="4"/>
        <v>5905.9920526881724</v>
      </c>
      <c r="H68">
        <f t="shared" si="5"/>
        <v>4896.019918010752</v>
      </c>
    </row>
    <row r="69" spans="1:8" x14ac:dyDescent="0.3">
      <c r="A69" s="1">
        <v>5.25</v>
      </c>
      <c r="B69" s="1">
        <v>739.69</v>
      </c>
      <c r="C69" s="1">
        <v>87.078010000000006</v>
      </c>
      <c r="D69" s="1">
        <v>69.376890000000003</v>
      </c>
      <c r="E69" s="1">
        <v>-1.36609</v>
      </c>
      <c r="F69">
        <f t="shared" si="3"/>
        <v>77.604032258064521</v>
      </c>
      <c r="G69">
        <f t="shared" si="4"/>
        <v>6757.6046970080652</v>
      </c>
      <c r="H69">
        <f t="shared" si="5"/>
        <v>5383.9264095241942</v>
      </c>
    </row>
    <row r="70" spans="1:8" x14ac:dyDescent="0.3">
      <c r="A70" s="1">
        <v>5.5</v>
      </c>
      <c r="B70" s="1">
        <v>742.64</v>
      </c>
      <c r="C70" s="1">
        <v>74.172460000000001</v>
      </c>
      <c r="D70" s="1">
        <v>62.201949999999997</v>
      </c>
      <c r="E70" s="1">
        <v>-1.33165</v>
      </c>
      <c r="F70">
        <f t="shared" si="3"/>
        <v>81.299462365591395</v>
      </c>
      <c r="G70">
        <f t="shared" si="4"/>
        <v>6030.1811203333336</v>
      </c>
      <c r="H70">
        <f t="shared" si="5"/>
        <v>5056.9850930913972</v>
      </c>
    </row>
    <row r="71" spans="1:8" x14ac:dyDescent="0.3">
      <c r="A71" s="1">
        <v>5.75</v>
      </c>
      <c r="B71" s="1">
        <v>744.7</v>
      </c>
      <c r="C71" s="1">
        <v>72.376559999999998</v>
      </c>
      <c r="D71" s="1">
        <v>55.619300000000003</v>
      </c>
      <c r="E71" s="1">
        <v>-1.2991200000000001</v>
      </c>
      <c r="F71">
        <f t="shared" si="3"/>
        <v>84.994892473118284</v>
      </c>
      <c r="G71">
        <f t="shared" si="4"/>
        <v>6151.637934774194</v>
      </c>
      <c r="H71">
        <f t="shared" si="5"/>
        <v>4727.3564229301082</v>
      </c>
    </row>
    <row r="72" spans="1:8" x14ac:dyDescent="0.3">
      <c r="A72" s="1">
        <v>6</v>
      </c>
      <c r="B72" s="1">
        <v>747.19</v>
      </c>
      <c r="C72" s="1">
        <v>70.179379999999995</v>
      </c>
      <c r="D72" s="1">
        <v>53.35277</v>
      </c>
      <c r="E72" s="1">
        <v>-1.2683599999999999</v>
      </c>
      <c r="F72">
        <f t="shared" si="3"/>
        <v>88.690322580645173</v>
      </c>
      <c r="G72">
        <f t="shared" si="4"/>
        <v>6224.2318507096779</v>
      </c>
      <c r="H72">
        <f t="shared" si="5"/>
        <v>4731.8743818709681</v>
      </c>
    </row>
    <row r="73" spans="1:8" x14ac:dyDescent="0.3">
      <c r="A73" s="1">
        <v>6.25</v>
      </c>
      <c r="B73" s="1">
        <v>748.94</v>
      </c>
      <c r="C73" s="1">
        <v>33.001649999999998</v>
      </c>
      <c r="D73" s="1">
        <v>42.519970000000001</v>
      </c>
      <c r="E73" s="1">
        <v>-1.23919</v>
      </c>
      <c r="F73">
        <f t="shared" si="3"/>
        <v>92.385752688172047</v>
      </c>
      <c r="G73">
        <f t="shared" si="4"/>
        <v>3048.8822752016131</v>
      </c>
      <c r="H73">
        <f t="shared" si="5"/>
        <v>3928.2394327284951</v>
      </c>
    </row>
    <row r="74" spans="1:8" x14ac:dyDescent="0.3">
      <c r="A74" s="1">
        <v>6.75</v>
      </c>
      <c r="B74" s="1">
        <v>748.02</v>
      </c>
      <c r="C74" s="1">
        <v>21.387720000000002</v>
      </c>
      <c r="D74" s="1">
        <v>37.644779999999997</v>
      </c>
      <c r="E74" s="1">
        <v>-1.18513</v>
      </c>
      <c r="F74">
        <f t="shared" si="3"/>
        <v>99.776612903225811</v>
      </c>
      <c r="G74">
        <f t="shared" si="4"/>
        <v>2133.994259322581</v>
      </c>
      <c r="H74">
        <f t="shared" si="5"/>
        <v>3756.0686418870969</v>
      </c>
    </row>
    <row r="75" spans="1:8" x14ac:dyDescent="0.3">
      <c r="A75" s="1">
        <v>7.25</v>
      </c>
      <c r="B75" s="1">
        <v>750.78</v>
      </c>
      <c r="C75" s="1">
        <v>52.872019999999999</v>
      </c>
      <c r="D75" s="1">
        <v>29.90081</v>
      </c>
      <c r="E75" s="1">
        <v>-1.1360600000000001</v>
      </c>
      <c r="F75">
        <f t="shared" si="3"/>
        <v>107.16747311827957</v>
      </c>
      <c r="G75">
        <f t="shared" si="4"/>
        <v>5666.1607820591398</v>
      </c>
      <c r="H75">
        <f t="shared" si="5"/>
        <v>3204.3942518897852</v>
      </c>
    </row>
    <row r="76" spans="1:8" x14ac:dyDescent="0.3">
      <c r="A76" s="1">
        <v>7.75</v>
      </c>
      <c r="B76" s="1">
        <v>753.01</v>
      </c>
      <c r="C76" s="1">
        <v>42.988480000000003</v>
      </c>
      <c r="D76" s="1">
        <v>34.277099999999997</v>
      </c>
      <c r="E76" s="1">
        <v>-1.09127</v>
      </c>
      <c r="F76">
        <f t="shared" si="3"/>
        <v>114.55833333333335</v>
      </c>
      <c r="G76">
        <f t="shared" si="4"/>
        <v>4924.6886213333346</v>
      </c>
      <c r="H76">
        <f t="shared" si="5"/>
        <v>3926.7274475000004</v>
      </c>
    </row>
    <row r="77" spans="1:8" x14ac:dyDescent="0.3">
      <c r="A77" s="1">
        <v>8.25</v>
      </c>
      <c r="B77" s="1">
        <v>754.52</v>
      </c>
      <c r="C77" s="1">
        <v>41.681899999999999</v>
      </c>
      <c r="D77" s="1">
        <v>42.434570000000001</v>
      </c>
      <c r="E77" s="1">
        <v>-1.05019</v>
      </c>
      <c r="F77">
        <f t="shared" si="3"/>
        <v>121.94919354838709</v>
      </c>
      <c r="G77">
        <f t="shared" si="4"/>
        <v>5083.0740905645152</v>
      </c>
      <c r="H77">
        <f t="shared" si="5"/>
        <v>5174.8615900725799</v>
      </c>
    </row>
    <row r="78" spans="1:8" x14ac:dyDescent="0.3">
      <c r="A78" s="1">
        <v>8.75</v>
      </c>
      <c r="B78" s="1">
        <v>756.27</v>
      </c>
      <c r="C78" s="1">
        <v>40.607120000000002</v>
      </c>
      <c r="D78" s="1">
        <v>39.994280000000003</v>
      </c>
      <c r="E78" s="1">
        <v>-1.01233</v>
      </c>
      <c r="F78">
        <f t="shared" si="3"/>
        <v>129.34005376344086</v>
      </c>
      <c r="G78">
        <f t="shared" si="4"/>
        <v>5252.1270839784947</v>
      </c>
      <c r="H78">
        <f t="shared" si="5"/>
        <v>5172.8623254301083</v>
      </c>
    </row>
    <row r="79" spans="1:8" x14ac:dyDescent="0.3">
      <c r="A79" s="1">
        <v>9.25</v>
      </c>
      <c r="B79" s="1">
        <v>757.51</v>
      </c>
      <c r="C79" s="1">
        <v>33.15981</v>
      </c>
      <c r="D79" s="1">
        <v>37.850810000000003</v>
      </c>
      <c r="E79" s="1">
        <v>-0.97731000000000001</v>
      </c>
      <c r="F79">
        <f t="shared" si="3"/>
        <v>136.73091397849464</v>
      </c>
      <c r="G79">
        <f t="shared" si="4"/>
        <v>4533.9711286532265</v>
      </c>
      <c r="H79">
        <f t="shared" si="5"/>
        <v>5175.3758461263451</v>
      </c>
    </row>
    <row r="80" spans="1:8" x14ac:dyDescent="0.3">
      <c r="A80" s="1">
        <v>9.75</v>
      </c>
      <c r="B80" s="1">
        <v>758.52</v>
      </c>
      <c r="C80" s="1">
        <v>40.470329999999997</v>
      </c>
      <c r="D80" s="1">
        <v>37.110280000000003</v>
      </c>
      <c r="E80" s="1">
        <v>-0.94479999999999997</v>
      </c>
      <c r="F80">
        <f t="shared" si="3"/>
        <v>144.12177419354839</v>
      </c>
      <c r="G80">
        <f t="shared" si="4"/>
        <v>5832.6557617983872</v>
      </c>
      <c r="H80">
        <f t="shared" si="5"/>
        <v>5348.3993944193553</v>
      </c>
    </row>
    <row r="81" spans="1:8" x14ac:dyDescent="0.3">
      <c r="A81" s="1">
        <v>10.25</v>
      </c>
      <c r="B81" s="1">
        <v>760.01</v>
      </c>
      <c r="C81" s="1">
        <v>37.305840000000003</v>
      </c>
      <c r="D81" s="1">
        <v>36.787269999999999</v>
      </c>
      <c r="E81" s="1">
        <v>-0.91452999999999995</v>
      </c>
      <c r="F81">
        <f t="shared" si="3"/>
        <v>151.51263440860217</v>
      </c>
      <c r="G81">
        <f t="shared" si="4"/>
        <v>5652.3060972258072</v>
      </c>
      <c r="H81">
        <f t="shared" si="5"/>
        <v>5573.7361904005384</v>
      </c>
    </row>
    <row r="82" spans="1:8" x14ac:dyDescent="0.3">
      <c r="A82" s="1">
        <v>10.75</v>
      </c>
      <c r="B82" s="1">
        <v>760.75</v>
      </c>
      <c r="C82" s="1">
        <v>32.361449999999998</v>
      </c>
      <c r="D82" s="1">
        <v>36.164430000000003</v>
      </c>
      <c r="E82" s="1">
        <v>-0.88626000000000005</v>
      </c>
      <c r="F82">
        <f t="shared" si="3"/>
        <v>158.90349462365592</v>
      </c>
      <c r="G82">
        <f t="shared" si="4"/>
        <v>5142.3474960887097</v>
      </c>
      <c r="H82">
        <f t="shared" si="5"/>
        <v>5746.6543080725814</v>
      </c>
    </row>
    <row r="83" spans="1:8" x14ac:dyDescent="0.3">
      <c r="A83" s="1">
        <v>11.25</v>
      </c>
      <c r="B83" s="1">
        <v>761.76</v>
      </c>
      <c r="C83" s="1">
        <v>33.834400000000002</v>
      </c>
      <c r="D83" s="1">
        <v>34.927199999999999</v>
      </c>
      <c r="E83" s="1">
        <v>-0.85979000000000005</v>
      </c>
      <c r="F83">
        <f t="shared" si="3"/>
        <v>166.29435483870967</v>
      </c>
      <c r="G83">
        <f t="shared" si="4"/>
        <v>5626.4697193548391</v>
      </c>
      <c r="H83">
        <f t="shared" si="5"/>
        <v>5808.1961903225802</v>
      </c>
    </row>
    <row r="84" spans="1:8" x14ac:dyDescent="0.3">
      <c r="A84" s="1">
        <v>11.75</v>
      </c>
      <c r="B84" s="1">
        <v>762.5</v>
      </c>
      <c r="C84" s="1">
        <v>36.69708</v>
      </c>
      <c r="D84" s="1">
        <v>35.731459999999998</v>
      </c>
      <c r="E84" s="1">
        <v>-0.83494000000000002</v>
      </c>
      <c r="F84">
        <f t="shared" si="3"/>
        <v>173.68521505376344</v>
      </c>
      <c r="G84">
        <f t="shared" si="4"/>
        <v>6373.7402316451617</v>
      </c>
      <c r="H84">
        <f t="shared" si="5"/>
        <v>6206.0263142849462</v>
      </c>
    </row>
    <row r="85" spans="1:8" x14ac:dyDescent="0.3">
      <c r="A85" s="1">
        <v>12.25</v>
      </c>
      <c r="B85" s="1">
        <v>763.51</v>
      </c>
      <c r="C85" s="1">
        <v>38.249000000000002</v>
      </c>
      <c r="D85" s="1">
        <v>33.193980000000003</v>
      </c>
      <c r="E85" s="1">
        <v>-0.81155999999999995</v>
      </c>
      <c r="F85">
        <f t="shared" si="3"/>
        <v>181.07607526881719</v>
      </c>
      <c r="G85">
        <f t="shared" si="4"/>
        <v>6925.9788029569891</v>
      </c>
      <c r="H85">
        <f t="shared" si="5"/>
        <v>6010.6356209516134</v>
      </c>
    </row>
    <row r="86" spans="1:8" x14ac:dyDescent="0.3">
      <c r="A86" s="1">
        <v>12.75</v>
      </c>
      <c r="B86" s="1">
        <v>764.25</v>
      </c>
      <c r="C86" s="1">
        <v>36.567329999999998</v>
      </c>
      <c r="D86" s="1">
        <v>32.836390000000002</v>
      </c>
      <c r="E86" s="1">
        <v>-0.78952999999999995</v>
      </c>
      <c r="F86">
        <f t="shared" si="3"/>
        <v>188.46693548387097</v>
      </c>
      <c r="G86">
        <f t="shared" si="4"/>
        <v>6891.7326239274189</v>
      </c>
      <c r="H86">
        <f t="shared" si="5"/>
        <v>6188.5737956532257</v>
      </c>
    </row>
    <row r="87" spans="1:8" x14ac:dyDescent="0.3">
      <c r="A87" s="1">
        <v>13.25</v>
      </c>
      <c r="B87" s="1">
        <v>765.07</v>
      </c>
      <c r="C87" s="1">
        <v>30.36816</v>
      </c>
      <c r="D87" s="1">
        <v>33.82743</v>
      </c>
      <c r="E87" s="1">
        <v>-0.76871</v>
      </c>
      <c r="F87">
        <f t="shared" si="3"/>
        <v>195.85779569892472</v>
      </c>
      <c r="G87">
        <f t="shared" si="4"/>
        <v>5947.8408770322576</v>
      </c>
      <c r="H87">
        <f t="shared" si="5"/>
        <v>6625.3658739596767</v>
      </c>
    </row>
    <row r="88" spans="1:8" x14ac:dyDescent="0.3">
      <c r="A88" s="1">
        <v>13.75</v>
      </c>
      <c r="B88" s="1">
        <v>765.5</v>
      </c>
      <c r="C88" s="1">
        <v>27.796939999999999</v>
      </c>
      <c r="D88" s="1">
        <v>33.492759999999997</v>
      </c>
      <c r="E88" s="1">
        <v>-0.74900999999999995</v>
      </c>
      <c r="F88">
        <f t="shared" si="3"/>
        <v>203.24865591397852</v>
      </c>
      <c r="G88">
        <f t="shared" si="4"/>
        <v>5649.6906935215056</v>
      </c>
      <c r="H88">
        <f t="shared" si="5"/>
        <v>6807.358452849463</v>
      </c>
    </row>
    <row r="89" spans="1:8" x14ac:dyDescent="0.3">
      <c r="A89" s="1">
        <v>14.5</v>
      </c>
      <c r="B89" s="1">
        <v>766.5</v>
      </c>
      <c r="C89" s="1">
        <v>32.602629999999998</v>
      </c>
      <c r="D89" s="1">
        <v>33.228149999999999</v>
      </c>
      <c r="E89" s="1">
        <v>-0.72136999999999996</v>
      </c>
      <c r="F89">
        <f t="shared" si="3"/>
        <v>214.33494623655915</v>
      </c>
      <c r="G89">
        <f t="shared" si="4"/>
        <v>6987.8829482204301</v>
      </c>
      <c r="H89">
        <f t="shared" si="5"/>
        <v>7121.9537437903227</v>
      </c>
    </row>
    <row r="90" spans="1:8" x14ac:dyDescent="0.3">
      <c r="A90" s="1">
        <v>15.25</v>
      </c>
      <c r="B90" s="1">
        <v>767.25</v>
      </c>
      <c r="C90" s="1">
        <v>30.242180000000001</v>
      </c>
      <c r="D90" s="1">
        <v>32.878810000000001</v>
      </c>
      <c r="E90" s="1">
        <v>-0.69577</v>
      </c>
      <c r="F90">
        <f t="shared" si="3"/>
        <v>225.4212365591398</v>
      </c>
      <c r="G90">
        <f t="shared" si="4"/>
        <v>6817.2296118440863</v>
      </c>
      <c r="H90">
        <f t="shared" si="5"/>
        <v>7411.5820067930117</v>
      </c>
    </row>
    <row r="91" spans="1:8" x14ac:dyDescent="0.3">
      <c r="A91" s="1">
        <v>16</v>
      </c>
      <c r="B91" s="1">
        <v>767.99</v>
      </c>
      <c r="C91" s="1">
        <v>32.536020000000001</v>
      </c>
      <c r="D91" s="1">
        <v>31.302330000000001</v>
      </c>
      <c r="E91" s="1">
        <v>-0.67198999999999998</v>
      </c>
      <c r="F91">
        <f t="shared" si="3"/>
        <v>236.50752688172045</v>
      </c>
      <c r="G91">
        <f t="shared" si="4"/>
        <v>7695.0136247741948</v>
      </c>
      <c r="H91">
        <f t="shared" si="5"/>
        <v>7403.2366539354853</v>
      </c>
    </row>
    <row r="92" spans="1:8" x14ac:dyDescent="0.3">
      <c r="A92" s="1">
        <v>16.75</v>
      </c>
      <c r="B92" s="1">
        <v>768.74</v>
      </c>
      <c r="C92" s="1">
        <v>34.84104</v>
      </c>
      <c r="D92" s="1">
        <v>31.891269999999999</v>
      </c>
      <c r="E92" s="1">
        <v>-0.64983000000000002</v>
      </c>
      <c r="F92">
        <f t="shared" si="3"/>
        <v>247.59381720430108</v>
      </c>
      <c r="G92">
        <f t="shared" si="4"/>
        <v>8626.4260889677425</v>
      </c>
      <c r="H92">
        <f t="shared" si="5"/>
        <v>7896.0812747930104</v>
      </c>
    </row>
    <row r="93" spans="1:8" x14ac:dyDescent="0.3">
      <c r="A93" s="1">
        <v>17.5</v>
      </c>
      <c r="B93" s="1">
        <v>769.48</v>
      </c>
      <c r="C93" s="1">
        <v>30.88607</v>
      </c>
      <c r="D93" s="1">
        <v>32.052070000000001</v>
      </c>
      <c r="E93" s="1">
        <v>-0.62914000000000003</v>
      </c>
      <c r="F93">
        <f t="shared" si="3"/>
        <v>258.68010752688173</v>
      </c>
      <c r="G93">
        <f t="shared" si="4"/>
        <v>7989.6119086827957</v>
      </c>
      <c r="H93">
        <f t="shared" si="5"/>
        <v>8291.232914059141</v>
      </c>
    </row>
    <row r="94" spans="1:8" x14ac:dyDescent="0.3">
      <c r="A94" s="1">
        <v>18.25</v>
      </c>
      <c r="B94" s="1">
        <v>769.99</v>
      </c>
      <c r="C94" s="1">
        <v>33.734850000000002</v>
      </c>
      <c r="D94" s="1">
        <v>31.264379999999999</v>
      </c>
      <c r="E94" s="1">
        <v>-0.60977000000000003</v>
      </c>
      <c r="F94">
        <f t="shared" si="3"/>
        <v>269.76639784946235</v>
      </c>
      <c r="G94">
        <f t="shared" si="4"/>
        <v>9100.5289664919346</v>
      </c>
      <c r="H94">
        <f t="shared" si="5"/>
        <v>8434.0791735967741</v>
      </c>
    </row>
    <row r="95" spans="1:8" x14ac:dyDescent="0.3">
      <c r="A95" s="1">
        <v>19</v>
      </c>
      <c r="B95" s="1">
        <v>770.73</v>
      </c>
      <c r="C95" s="1">
        <v>27.556730000000002</v>
      </c>
      <c r="D95" s="1">
        <v>30.18581</v>
      </c>
      <c r="E95" s="1">
        <v>-0.59157999999999999</v>
      </c>
      <c r="F95">
        <f t="shared" si="3"/>
        <v>280.85268817204303</v>
      </c>
      <c r="G95">
        <f t="shared" si="4"/>
        <v>7739.3816977311835</v>
      </c>
      <c r="H95">
        <f t="shared" si="5"/>
        <v>8477.7658831505378</v>
      </c>
    </row>
    <row r="96" spans="1:8" x14ac:dyDescent="0.3">
      <c r="A96" s="1">
        <v>19.75</v>
      </c>
      <c r="B96" s="1">
        <v>770.99</v>
      </c>
      <c r="C96" s="1">
        <v>23.347339999999999</v>
      </c>
      <c r="D96" s="1">
        <v>30.372910000000001</v>
      </c>
      <c r="E96" s="1">
        <v>-0.57447999999999999</v>
      </c>
      <c r="F96">
        <f t="shared" si="3"/>
        <v>291.93897849462365</v>
      </c>
      <c r="G96">
        <f t="shared" si="4"/>
        <v>6815.998590166666</v>
      </c>
      <c r="H96">
        <f t="shared" si="5"/>
        <v>8867.0363193091398</v>
      </c>
    </row>
    <row r="97" spans="1:8" x14ac:dyDescent="0.3">
      <c r="A97" s="1">
        <v>20.5</v>
      </c>
      <c r="B97" s="1">
        <v>771.49</v>
      </c>
      <c r="C97" s="1">
        <v>40.419499999999999</v>
      </c>
      <c r="D97" s="1">
        <v>29.855119999999999</v>
      </c>
      <c r="E97" s="1">
        <v>-0.55835999999999997</v>
      </c>
      <c r="F97">
        <f t="shared" si="3"/>
        <v>303.02526881720433</v>
      </c>
      <c r="G97">
        <f t="shared" si="4"/>
        <v>12248.12985295699</v>
      </c>
      <c r="H97">
        <f t="shared" si="5"/>
        <v>9046.8557635698926</v>
      </c>
    </row>
    <row r="98" spans="1:8" x14ac:dyDescent="0.3">
      <c r="A98" s="1">
        <v>21.25</v>
      </c>
      <c r="B98" s="1">
        <v>772.24</v>
      </c>
      <c r="C98" s="1">
        <v>39.068939999999998</v>
      </c>
      <c r="D98" s="1">
        <v>29.750900000000001</v>
      </c>
      <c r="E98" s="1">
        <v>-0.54313999999999996</v>
      </c>
      <c r="F98">
        <f t="shared" si="3"/>
        <v>314.11155913978496</v>
      </c>
      <c r="G98">
        <f t="shared" si="4"/>
        <v>12272.00565733871</v>
      </c>
      <c r="H98">
        <f t="shared" si="5"/>
        <v>9345.1015848118295</v>
      </c>
    </row>
    <row r="99" spans="1:8" x14ac:dyDescent="0.3">
      <c r="A99" s="1">
        <v>22.25</v>
      </c>
      <c r="B99" s="1">
        <v>772.74</v>
      </c>
      <c r="C99" s="1">
        <v>26.720849999999999</v>
      </c>
      <c r="D99" s="1">
        <v>28.679770000000001</v>
      </c>
      <c r="E99" s="1">
        <v>-0.52412999999999998</v>
      </c>
      <c r="F99">
        <f t="shared" si="3"/>
        <v>328.89327956989251</v>
      </c>
      <c r="G99">
        <f t="shared" si="4"/>
        <v>8788.3079893951617</v>
      </c>
      <c r="H99">
        <f t="shared" si="5"/>
        <v>9432.5836126102167</v>
      </c>
    </row>
    <row r="100" spans="1:8" x14ac:dyDescent="0.3">
      <c r="A100" s="1">
        <v>23.25</v>
      </c>
      <c r="B100" s="1">
        <v>773.22</v>
      </c>
      <c r="C100" s="1">
        <v>21.23086</v>
      </c>
      <c r="D100" s="1">
        <v>28.482959999999999</v>
      </c>
      <c r="E100" s="1">
        <v>-0.50643000000000005</v>
      </c>
      <c r="F100">
        <f t="shared" si="3"/>
        <v>343.67500000000001</v>
      </c>
      <c r="G100">
        <f t="shared" si="4"/>
        <v>7296.5158105</v>
      </c>
      <c r="H100">
        <f t="shared" si="5"/>
        <v>9788.8812779999989</v>
      </c>
    </row>
    <row r="101" spans="1:8" x14ac:dyDescent="0.3">
      <c r="A101" s="1">
        <v>24.25</v>
      </c>
      <c r="B101" s="1">
        <v>773.48</v>
      </c>
      <c r="C101" s="1">
        <v>24.65156</v>
      </c>
      <c r="D101" s="1">
        <v>28.5412</v>
      </c>
      <c r="E101" s="1">
        <v>-0.48991000000000001</v>
      </c>
      <c r="F101">
        <f t="shared" si="3"/>
        <v>358.45672043010751</v>
      </c>
      <c r="G101">
        <f t="shared" si="4"/>
        <v>8836.5173510860204</v>
      </c>
      <c r="H101">
        <f t="shared" si="5"/>
        <v>10230.784949139785</v>
      </c>
    </row>
    <row r="102" spans="1:8" x14ac:dyDescent="0.3">
      <c r="A102" s="1">
        <v>25.25</v>
      </c>
      <c r="B102" s="1">
        <v>773.99</v>
      </c>
      <c r="C102" s="1">
        <v>33.765300000000003</v>
      </c>
      <c r="D102" s="1">
        <v>28.71951</v>
      </c>
      <c r="E102" s="1">
        <v>-0.47444999999999998</v>
      </c>
      <c r="F102">
        <f t="shared" si="3"/>
        <v>373.23844086021512</v>
      </c>
      <c r="G102">
        <f t="shared" si="4"/>
        <v>12602.507927177423</v>
      </c>
      <c r="H102">
        <f t="shared" si="5"/>
        <v>10719.225134669357</v>
      </c>
    </row>
    <row r="103" spans="1:8" x14ac:dyDescent="0.3">
      <c r="A103" s="1">
        <v>26.25</v>
      </c>
      <c r="B103" s="1">
        <v>774.49</v>
      </c>
      <c r="C103" s="1">
        <v>25.793279999999999</v>
      </c>
      <c r="D103" s="1">
        <v>26.1814</v>
      </c>
      <c r="E103" s="1">
        <v>-0.45995000000000003</v>
      </c>
      <c r="F103">
        <f t="shared" si="3"/>
        <v>388.02016129032262</v>
      </c>
      <c r="G103">
        <f t="shared" si="4"/>
        <v>10008.312665806452</v>
      </c>
      <c r="H103">
        <f t="shared" si="5"/>
        <v>10158.911050806453</v>
      </c>
    </row>
    <row r="104" spans="1:8" x14ac:dyDescent="0.3">
      <c r="A104" s="1">
        <v>27.25</v>
      </c>
      <c r="B104" s="1">
        <v>774.73</v>
      </c>
      <c r="C104" s="1">
        <v>23.980139999999999</v>
      </c>
      <c r="D104" s="1">
        <v>31.103439999999999</v>
      </c>
      <c r="E104" s="1">
        <v>-0.44633</v>
      </c>
      <c r="F104">
        <f t="shared" si="3"/>
        <v>402.80188172043012</v>
      </c>
      <c r="G104">
        <f t="shared" si="4"/>
        <v>9659.2455159193541</v>
      </c>
      <c r="H104">
        <f t="shared" si="5"/>
        <v>12528.524159978495</v>
      </c>
    </row>
    <row r="105" spans="1:8" x14ac:dyDescent="0.3">
      <c r="A105" s="1">
        <v>28.5</v>
      </c>
      <c r="B105" s="1">
        <v>775.23</v>
      </c>
      <c r="C105" s="1">
        <v>31.413519999999998</v>
      </c>
      <c r="D105" s="1">
        <v>26.523479999999999</v>
      </c>
      <c r="E105" s="1">
        <v>-0.43041000000000001</v>
      </c>
      <c r="F105">
        <f t="shared" si="3"/>
        <v>421.27903225806455</v>
      </c>
      <c r="G105">
        <f t="shared" si="4"/>
        <v>13233.857305419355</v>
      </c>
      <c r="H105">
        <f t="shared" si="5"/>
        <v>11173.78598651613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2012-01-31T14:03:10Z</dcterms:modified>
</cp:coreProperties>
</file>