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xuan/Documents/face_loc_Mooney/data_gender_task/"/>
    </mc:Choice>
  </mc:AlternateContent>
  <xr:revisionPtr revIDLastSave="0" documentId="13_ncr:1_{2ECBD202-2CCA-2247-9238-EB5406681327}" xr6:coauthVersionLast="36" xr6:coauthVersionMax="36" xr10:uidLastSave="{00000000-0000-0000-0000-000000000000}"/>
  <bookViews>
    <workbookView xWindow="7420" yWindow="760" windowWidth="19280" windowHeight="16480" activeTab="1" xr2:uid="{A73A54DE-36A1-EE43-965D-487058E7540C}"/>
  </bookViews>
  <sheets>
    <sheet name="Holistic" sheetId="1" r:id="rId1"/>
    <sheet name="Hit Mis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C13" i="2"/>
  <c r="D13" i="2"/>
  <c r="C12" i="2"/>
  <c r="D12" i="2"/>
  <c r="B12" i="2"/>
  <c r="B11" i="2"/>
  <c r="C11" i="2"/>
  <c r="D11" i="2"/>
  <c r="C10" i="2"/>
  <c r="D10" i="2"/>
  <c r="B10" i="2"/>
  <c r="E9" i="1"/>
  <c r="F9" i="1"/>
  <c r="G9" i="1"/>
  <c r="F8" i="1"/>
  <c r="G8" i="1"/>
  <c r="E8" i="1"/>
  <c r="E7" i="1"/>
  <c r="F7" i="1"/>
  <c r="G7" i="1"/>
  <c r="F6" i="1"/>
  <c r="G6" i="1"/>
  <c r="E6" i="1"/>
</calcChain>
</file>

<file path=xl/sharedStrings.xml><?xml version="1.0" encoding="utf-8"?>
<sst xmlns="http://schemas.openxmlformats.org/spreadsheetml/2006/main" count="15" uniqueCount="12">
  <si>
    <t>Upright</t>
  </si>
  <si>
    <t>Inverted</t>
  </si>
  <si>
    <t>High</t>
  </si>
  <si>
    <t>Low</t>
  </si>
  <si>
    <t>Between Condition</t>
  </si>
  <si>
    <t>upper bound</t>
  </si>
  <si>
    <t>lower bound</t>
  </si>
  <si>
    <t>Upper bound</t>
  </si>
  <si>
    <t>Lower bound</t>
  </si>
  <si>
    <t>errorbar</t>
  </si>
  <si>
    <t>Hit</t>
  </si>
  <si>
    <t>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</si>
</sst>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600"/>
              <a:t>Within-Observer</a:t>
            </a:r>
            <a:r>
              <a:rPr lang="en-US" sz="1600" baseline="0"/>
              <a:t> Consistency for High and Low Holistic Faces in Different Orientations 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Holistic!$B$2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lumMod val="75000"/>
                <a:alpha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Holistic!$E$6:$E$7</c:f>
                <c:numCache>
                  <c:formatCode>General</c:formatCode>
                  <c:ptCount val="2"/>
                  <c:pt idx="0">
                    <c:v>6.0499999999999998E-2</c:v>
                  </c:pt>
                  <c:pt idx="1">
                    <c:v>6.6100000000000048E-2</c:v>
                  </c:pt>
                </c:numCache>
              </c:numRef>
            </c:plus>
            <c:minus>
              <c:numRef>
                <c:f>Holistic!$E$8:$E$9</c:f>
                <c:numCache>
                  <c:formatCode>General</c:formatCode>
                  <c:ptCount val="2"/>
                  <c:pt idx="0">
                    <c:v>6.7800000000000082E-2</c:v>
                  </c:pt>
                  <c:pt idx="1">
                    <c:v>7.009999999999994E-2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Holistic!$A$3:$A$4</c:f>
              <c:strCache>
                <c:ptCount val="2"/>
                <c:pt idx="0">
                  <c:v>Upright</c:v>
                </c:pt>
                <c:pt idx="1">
                  <c:v>Inverted</c:v>
                </c:pt>
              </c:strCache>
            </c:strRef>
          </c:cat>
          <c:val>
            <c:numRef>
              <c:f>Holistic!$B$3:$B$4</c:f>
              <c:numCache>
                <c:formatCode>General</c:formatCode>
                <c:ptCount val="2"/>
                <c:pt idx="0">
                  <c:v>0.59550000000000003</c:v>
                </c:pt>
                <c:pt idx="1">
                  <c:v>0.50339999999999996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5-6045-9673-B116CF65421C}"/>
            </c:ext>
          </c:extLst>
        </c:ser>
        <c:ser>
          <c:idx val="1"/>
          <c:order val="1"/>
          <c:tx>
            <c:strRef>
              <c:f>Holistic!$C$2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Holistic!$F$6:$F$7</c:f>
                <c:numCache>
                  <c:formatCode>General</c:formatCode>
                  <c:ptCount val="2"/>
                  <c:pt idx="0">
                    <c:v>1.8000000000000016E-2</c:v>
                  </c:pt>
                  <c:pt idx="1">
                    <c:v>1.6800000000000009E-2</c:v>
                  </c:pt>
                </c:numCache>
              </c:numRef>
            </c:plus>
            <c:minus>
              <c:numRef>
                <c:f>Holistic!$F$8:$F$9</c:f>
                <c:numCache>
                  <c:formatCode>General</c:formatCode>
                  <c:ptCount val="2"/>
                  <c:pt idx="0">
                    <c:v>1.0500000000000009E-2</c:v>
                  </c:pt>
                  <c:pt idx="1">
                    <c:v>1.0800000000000004E-2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Holistic!$A$3:$A$4</c:f>
              <c:strCache>
                <c:ptCount val="2"/>
                <c:pt idx="0">
                  <c:v>Upright</c:v>
                </c:pt>
                <c:pt idx="1">
                  <c:v>Inverted</c:v>
                </c:pt>
              </c:strCache>
            </c:strRef>
          </c:cat>
          <c:val>
            <c:numRef>
              <c:f>Holistic!$C$3:$C$4</c:f>
              <c:numCache>
                <c:formatCode>General</c:formatCode>
                <c:ptCount val="2"/>
                <c:pt idx="0">
                  <c:v>0.4294</c:v>
                </c:pt>
                <c:pt idx="1">
                  <c:v>0.2316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15-6045-9673-B116CF65421C}"/>
            </c:ext>
          </c:extLst>
        </c:ser>
        <c:ser>
          <c:idx val="2"/>
          <c:order val="2"/>
          <c:tx>
            <c:strRef>
              <c:f>Holistic!$D$2</c:f>
              <c:strCache>
                <c:ptCount val="1"/>
                <c:pt idx="0">
                  <c:v>Between Condition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Holistic!$G$6:$G$7</c:f>
                <c:numCache>
                  <c:formatCode>General</c:formatCode>
                  <c:ptCount val="2"/>
                  <c:pt idx="0">
                    <c:v>8.6200000000000054E-2</c:v>
                  </c:pt>
                  <c:pt idx="1">
                    <c:v>9.380000000000005E-2</c:v>
                  </c:pt>
                </c:numCache>
              </c:numRef>
            </c:plus>
            <c:minus>
              <c:numRef>
                <c:f>Holistic!$G$8:$G$9</c:f>
                <c:numCache>
                  <c:formatCode>General</c:formatCode>
                  <c:ptCount val="2"/>
                  <c:pt idx="0">
                    <c:v>8.6199999999999999E-2</c:v>
                  </c:pt>
                  <c:pt idx="1">
                    <c:v>9.9899999999999989E-2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Holistic!$A$3:$A$4</c:f>
              <c:strCache>
                <c:ptCount val="2"/>
                <c:pt idx="0">
                  <c:v>Upright</c:v>
                </c:pt>
                <c:pt idx="1">
                  <c:v>Inverted</c:v>
                </c:pt>
              </c:strCache>
            </c:strRef>
          </c:cat>
          <c:val>
            <c:numRef>
              <c:f>Holistic!$D$3:$D$4</c:f>
              <c:numCache>
                <c:formatCode>General</c:formatCode>
                <c:ptCount val="2"/>
                <c:pt idx="0">
                  <c:v>0.47789999999999999</c:v>
                </c:pt>
                <c:pt idx="1">
                  <c:v>0.37169999999999997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15-6045-9673-B116CF654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11423136"/>
        <c:axId val="654264320"/>
      </c:barChart>
      <c:catAx>
        <c:axId val="71142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654264320"/>
        <c:crosses val="autoZero"/>
        <c:auto val="1"/>
        <c:lblAlgn val="ctr"/>
        <c:lblOffset val="100"/>
        <c:noMultiLvlLbl val="0"/>
      </c:catAx>
      <c:valAx>
        <c:axId val="654264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Pearson's 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711423136"/>
        <c:crosses val="autoZero"/>
        <c:crossBetween val="between"/>
      </c:valAx>
      <c:spPr>
        <a:noFill/>
        <a:ln w="0">
          <a:solidFill>
            <a:schemeClr val="bg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Within-Observer Consistency for Hit and Miss Trials with Different Face Orientations 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'Hit Miss'!$B$1</c:f>
              <c:strCache>
                <c:ptCount val="1"/>
                <c:pt idx="0">
                  <c:v>Hit</c:v>
                </c:pt>
              </c:strCache>
            </c:strRef>
          </c:tx>
          <c:spPr>
            <a:solidFill>
              <a:schemeClr val="accent6">
                <a:lumMod val="75000"/>
                <a:alpha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'Hit Miss'!$B$10:$B$11</c:f>
                <c:numCache>
                  <c:formatCode>General</c:formatCode>
                  <c:ptCount val="2"/>
                  <c:pt idx="0">
                    <c:v>6.7599999999999993E-2</c:v>
                  </c:pt>
                  <c:pt idx="1">
                    <c:v>7.619999999999999E-2</c:v>
                  </c:pt>
                </c:numCache>
              </c:numRef>
            </c:plus>
            <c:minus>
              <c:numRef>
                <c:f>'Hit Miss'!$B$12:$B$13</c:f>
                <c:numCache>
                  <c:formatCode>General</c:formatCode>
                  <c:ptCount val="2"/>
                  <c:pt idx="0">
                    <c:v>7.2700000000000042E-2</c:v>
                  </c:pt>
                  <c:pt idx="1">
                    <c:v>8.1600000000000006E-2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'Hit Miss'!$A$2:$A$3</c:f>
              <c:strCache>
                <c:ptCount val="2"/>
                <c:pt idx="0">
                  <c:v>Upright</c:v>
                </c:pt>
                <c:pt idx="1">
                  <c:v>Inverted</c:v>
                </c:pt>
              </c:strCache>
            </c:strRef>
          </c:cat>
          <c:val>
            <c:numRef>
              <c:f>'Hit Miss'!$B$2:$B$3</c:f>
              <c:numCache>
                <c:formatCode>General</c:formatCode>
                <c:ptCount val="2"/>
                <c:pt idx="0">
                  <c:v>0.53600000000000003</c:v>
                </c:pt>
                <c:pt idx="1">
                  <c:v>0.35560000000000003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20-864D-9AB8-870AC163FCFA}"/>
            </c:ext>
          </c:extLst>
        </c:ser>
        <c:ser>
          <c:idx val="1"/>
          <c:order val="1"/>
          <c:tx>
            <c:strRef>
              <c:f>'Hit Miss'!$C$1</c:f>
              <c:strCache>
                <c:ptCount val="1"/>
                <c:pt idx="0">
                  <c:v>Miss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'Hit Miss'!$C$10:$C$11</c:f>
                <c:numCache>
                  <c:formatCode>General</c:formatCode>
                  <c:ptCount val="2"/>
                  <c:pt idx="0">
                    <c:v>5.479999999999996E-2</c:v>
                  </c:pt>
                  <c:pt idx="1">
                    <c:v>7.2299999999999975E-2</c:v>
                  </c:pt>
                </c:numCache>
              </c:numRef>
            </c:plus>
            <c:minus>
              <c:numRef>
                <c:f>'Hit Miss'!$C$12:$C$13</c:f>
                <c:numCache>
                  <c:formatCode>General</c:formatCode>
                  <c:ptCount val="2"/>
                  <c:pt idx="0">
                    <c:v>5.1900000000000002E-2</c:v>
                  </c:pt>
                  <c:pt idx="1">
                    <c:v>6.7300000000000026E-2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'Hit Miss'!$A$2:$A$3</c:f>
              <c:strCache>
                <c:ptCount val="2"/>
                <c:pt idx="0">
                  <c:v>Upright</c:v>
                </c:pt>
                <c:pt idx="1">
                  <c:v>Inverted</c:v>
                </c:pt>
              </c:strCache>
            </c:strRef>
          </c:cat>
          <c:val>
            <c:numRef>
              <c:f>'Hit Miss'!$C$2:$C$3</c:f>
              <c:numCache>
                <c:formatCode>General</c:formatCode>
                <c:ptCount val="2"/>
                <c:pt idx="0">
                  <c:v>0.43580000000000002</c:v>
                </c:pt>
                <c:pt idx="1">
                  <c:v>0.33300000000000002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20-864D-9AB8-870AC163FCFA}"/>
            </c:ext>
          </c:extLst>
        </c:ser>
        <c:ser>
          <c:idx val="2"/>
          <c:order val="2"/>
          <c:tx>
            <c:strRef>
              <c:f>'Hit Miss'!$D$1</c:f>
              <c:strCache>
                <c:ptCount val="1"/>
                <c:pt idx="0">
                  <c:v>Between Condition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'Hit Miss'!$D$10:$D$11</c:f>
                <c:numCache>
                  <c:formatCode>General</c:formatCode>
                  <c:ptCount val="2"/>
                  <c:pt idx="0">
                    <c:v>9.4100000000000017E-2</c:v>
                  </c:pt>
                  <c:pt idx="1">
                    <c:v>8.9299999999999935E-2</c:v>
                  </c:pt>
                </c:numCache>
              </c:numRef>
            </c:plus>
            <c:minus>
              <c:numRef>
                <c:f>'Hit Miss'!$D$12:$D$13</c:f>
                <c:numCache>
                  <c:formatCode>General</c:formatCode>
                  <c:ptCount val="2"/>
                  <c:pt idx="0">
                    <c:v>9.9899999999999989E-2</c:v>
                  </c:pt>
                  <c:pt idx="1">
                    <c:v>9.820000000000001E-2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'Hit Miss'!$A$2:$A$3</c:f>
              <c:strCache>
                <c:ptCount val="2"/>
                <c:pt idx="0">
                  <c:v>Upright</c:v>
                </c:pt>
                <c:pt idx="1">
                  <c:v>Inverted</c:v>
                </c:pt>
              </c:strCache>
            </c:strRef>
          </c:cat>
          <c:val>
            <c:numRef>
              <c:f>'Hit Miss'!$D$2:$D$3</c:f>
              <c:numCache>
                <c:formatCode>General</c:formatCode>
                <c:ptCount val="2"/>
                <c:pt idx="0">
                  <c:v>0.48020000000000002</c:v>
                </c:pt>
                <c:pt idx="1">
                  <c:v>0.42330000000000001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20-864D-9AB8-870AC163F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06328944"/>
        <c:axId val="694024848"/>
      </c:barChart>
      <c:catAx>
        <c:axId val="70632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694024848"/>
        <c:crosses val="autoZero"/>
        <c:auto val="1"/>
        <c:lblAlgn val="ctr"/>
        <c:lblOffset val="100"/>
        <c:noMultiLvlLbl val="0"/>
      </c:catAx>
      <c:valAx>
        <c:axId val="694024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Pearson's 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70632894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10</xdr:row>
      <xdr:rowOff>165100</xdr:rowOff>
    </xdr:from>
    <xdr:to>
      <xdr:col>8</xdr:col>
      <xdr:colOff>749300</xdr:colOff>
      <xdr:row>33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454260-14ED-3D41-BA1B-3F67051C1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0.212</cdr:x>
      <cdr:y>0.22067</cdr:y>
    </cdr:from>
    <cdr:to>
      <cdr:x>0.38209</cdr:x>
      <cdr:y>0.27374</cdr:y>
    </cdr:to>
    <cdr:sp macro="" textlink="">
      <cdr:nvSpPr>
        <cdr:cNvPr id="2" name="Right Brace 1">
          <a:extLst xmlns:a="http://schemas.openxmlformats.org/drawingml/2006/main">
            <a:ext uri="{FF2B5EF4-FFF2-40B4-BE49-F238E27FC236}">
              <a16:creationId xmlns:a16="http://schemas.microsoft.com/office/drawing/2014/main" id="{AE4BFAA1-CA07-FD47-8509-E2F001547450}"/>
            </a:ext>
          </a:extLst>
        </cdr:cNvPr>
        <cdr:cNvSpPr/>
      </cdr:nvSpPr>
      <cdr:spPr>
        <a:xfrm xmlns:a="http://schemas.openxmlformats.org/drawingml/2006/main" rot="16200000">
          <a:off x="2174875" y="466725"/>
          <a:ext cx="241300" cy="1314450"/>
        </a:xfrm>
        <a:prstGeom xmlns:a="http://schemas.openxmlformats.org/drawingml/2006/main" prst="rightBrac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0.68365</cdr:x>
      <cdr:y>0.28771</cdr:y>
    </cdr:from>
    <cdr:to>
      <cdr:x>0.85374</cdr:x>
      <cdr:y>0.34078</cdr:y>
    </cdr:to>
    <cdr:sp macro="" textlink="">
      <cdr:nvSpPr>
        <cdr:cNvPr id="3" name="Right Brace 2">
          <a:extLst xmlns:a="http://schemas.openxmlformats.org/drawingml/2006/main">
            <a:ext uri="{FF2B5EF4-FFF2-40B4-BE49-F238E27FC236}">
              <a16:creationId xmlns:a16="http://schemas.microsoft.com/office/drawing/2014/main" id="{941570DD-E10C-B244-94F0-A43456F0FD09}"/>
            </a:ext>
          </a:extLst>
        </cdr:cNvPr>
        <cdr:cNvSpPr/>
      </cdr:nvSpPr>
      <cdr:spPr>
        <a:xfrm xmlns:a="http://schemas.openxmlformats.org/drawingml/2006/main" rot="16200000">
          <a:off x="5819775" y="771525"/>
          <a:ext cx="241300" cy="1314450"/>
        </a:xfrm>
        <a:prstGeom xmlns:a="http://schemas.openxmlformats.org/drawingml/2006/main" prst="rightBrac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0.28184</cdr:x>
      <cdr:y>0.18436</cdr:y>
    </cdr:from>
    <cdr:to>
      <cdr:x>0.32293</cdr:x>
      <cdr:y>0.23184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45514D99-B827-5942-87E8-31092078EADB}"/>
            </a:ext>
          </a:extLst>
        </cdr:cNvPr>
        <cdr:cNvSpPr txBox="1"/>
      </cdr:nvSpPr>
      <cdr:spPr>
        <a:xfrm xmlns:a="http://schemas.openxmlformats.org/drawingml/2006/main">
          <a:off x="2178050" y="838200"/>
          <a:ext cx="317500" cy="215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b="1">
              <a:latin typeface="Helvetica" pitchFamily="2" charset="0"/>
            </a:rPr>
            <a:t>*</a:t>
          </a:r>
        </a:p>
      </cdr:txBody>
    </cdr:sp>
  </cdr:relSizeAnchor>
  <cdr:relSizeAnchor xmlns:cdr="http://schemas.openxmlformats.org/drawingml/2006/chartDrawing">
    <cdr:from>
      <cdr:x>0.75431</cdr:x>
      <cdr:y>0.2514</cdr:y>
    </cdr:from>
    <cdr:to>
      <cdr:x>0.7954</cdr:x>
      <cdr:y>0.29888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BE71AFE9-A0EF-714B-BF3D-4E00A57C009C}"/>
            </a:ext>
          </a:extLst>
        </cdr:cNvPr>
        <cdr:cNvSpPr txBox="1"/>
      </cdr:nvSpPr>
      <cdr:spPr>
        <a:xfrm xmlns:a="http://schemas.openxmlformats.org/drawingml/2006/main">
          <a:off x="5829300" y="1143000"/>
          <a:ext cx="317500" cy="215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latin typeface="Helvetica" pitchFamily="2" charset="0"/>
            </a:rPr>
            <a:t>*</a:t>
          </a:r>
        </a:p>
      </cdr:txBody>
    </cdr:sp>
  </cdr:relSizeAnchor>
  <cdr:relSizeAnchor xmlns:cdr="http://schemas.openxmlformats.org/drawingml/2006/chartDrawing">
    <cdr:from>
      <cdr:x>0.84306</cdr:x>
      <cdr:y>0.08101</cdr:y>
    </cdr:from>
    <cdr:to>
      <cdr:x>0.97042</cdr:x>
      <cdr:y>0.15084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4E4BA601-E3B7-F140-AA05-32EDCF13A285}"/>
            </a:ext>
          </a:extLst>
        </cdr:cNvPr>
        <cdr:cNvSpPr txBox="1"/>
      </cdr:nvSpPr>
      <cdr:spPr>
        <a:xfrm xmlns:a="http://schemas.openxmlformats.org/drawingml/2006/main">
          <a:off x="6515100" y="368300"/>
          <a:ext cx="98425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latin typeface="Helvetica" pitchFamily="2" charset="0"/>
            </a:rPr>
            <a:t>*</a:t>
          </a:r>
          <a:r>
            <a:rPr lang="en-US" sz="1400" b="0">
              <a:latin typeface="Helvetica" pitchFamily="2" charset="0"/>
            </a:rPr>
            <a:t>: p &lt; .05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9</xdr:row>
      <xdr:rowOff>127000</xdr:rowOff>
    </xdr:from>
    <xdr:to>
      <xdr:col>9</xdr:col>
      <xdr:colOff>330200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084FBD-CBA2-F740-A196-A05267F65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0.24584</cdr:x>
      <cdr:y>0.26536</cdr:y>
    </cdr:from>
    <cdr:to>
      <cdr:x>0.4122</cdr:x>
      <cdr:y>0.30447</cdr:y>
    </cdr:to>
    <cdr:sp macro="" textlink="">
      <cdr:nvSpPr>
        <cdr:cNvPr id="2" name="Right Brace 1">
          <a:extLst xmlns:a="http://schemas.openxmlformats.org/drawingml/2006/main">
            <a:ext uri="{FF2B5EF4-FFF2-40B4-BE49-F238E27FC236}">
              <a16:creationId xmlns:a16="http://schemas.microsoft.com/office/drawing/2014/main" id="{0262CBCC-C6F5-B346-BC0C-8B9978605549}"/>
            </a:ext>
          </a:extLst>
        </cdr:cNvPr>
        <cdr:cNvSpPr/>
      </cdr:nvSpPr>
      <cdr:spPr>
        <a:xfrm xmlns:a="http://schemas.openxmlformats.org/drawingml/2006/main" rot="16200000">
          <a:off x="2171700" y="723900"/>
          <a:ext cx="177800" cy="1143000"/>
        </a:xfrm>
        <a:prstGeom xmlns:a="http://schemas.openxmlformats.org/drawingml/2006/main" prst="rightBrac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0.67652</cdr:x>
      <cdr:y>0.35196</cdr:y>
    </cdr:from>
    <cdr:to>
      <cdr:x>0.84288</cdr:x>
      <cdr:y>0.39106</cdr:y>
    </cdr:to>
    <cdr:sp macro="" textlink="">
      <cdr:nvSpPr>
        <cdr:cNvPr id="3" name="Right Brace 2">
          <a:extLst xmlns:a="http://schemas.openxmlformats.org/drawingml/2006/main">
            <a:ext uri="{FF2B5EF4-FFF2-40B4-BE49-F238E27FC236}">
              <a16:creationId xmlns:a16="http://schemas.microsoft.com/office/drawing/2014/main" id="{648FC755-5D0E-A446-9DC7-5DA82525D28F}"/>
            </a:ext>
          </a:extLst>
        </cdr:cNvPr>
        <cdr:cNvSpPr/>
      </cdr:nvSpPr>
      <cdr:spPr>
        <a:xfrm xmlns:a="http://schemas.openxmlformats.org/drawingml/2006/main" rot="16200000">
          <a:off x="5130800" y="1117600"/>
          <a:ext cx="177800" cy="1143000"/>
        </a:xfrm>
        <a:prstGeom xmlns:a="http://schemas.openxmlformats.org/drawingml/2006/main" prst="rightBrac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0.29945</cdr:x>
      <cdr:y>0.2095</cdr:y>
    </cdr:from>
    <cdr:to>
      <cdr:x>0.36414</cdr:x>
      <cdr:y>0.2905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70FEFAC-2E3C-C543-B057-7E932BB56DE2}"/>
            </a:ext>
          </a:extLst>
        </cdr:cNvPr>
        <cdr:cNvSpPr txBox="1"/>
      </cdr:nvSpPr>
      <cdr:spPr>
        <a:xfrm xmlns:a="http://schemas.openxmlformats.org/drawingml/2006/main">
          <a:off x="2057400" y="952500"/>
          <a:ext cx="444500" cy="368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Helvetica" pitchFamily="2" charset="0"/>
            </a:rPr>
            <a:t>n.s.</a:t>
          </a:r>
        </a:p>
      </cdr:txBody>
    </cdr:sp>
  </cdr:relSizeAnchor>
  <cdr:relSizeAnchor xmlns:cdr="http://schemas.openxmlformats.org/drawingml/2006/chartDrawing">
    <cdr:from>
      <cdr:x>0.72458</cdr:x>
      <cdr:y>0.29888</cdr:y>
    </cdr:from>
    <cdr:to>
      <cdr:x>0.78928</cdr:x>
      <cdr:y>0.37989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4B9A3E47-9DE7-DF45-85C4-258673509185}"/>
            </a:ext>
          </a:extLst>
        </cdr:cNvPr>
        <cdr:cNvSpPr txBox="1"/>
      </cdr:nvSpPr>
      <cdr:spPr>
        <a:xfrm xmlns:a="http://schemas.openxmlformats.org/drawingml/2006/main">
          <a:off x="4978400" y="1358900"/>
          <a:ext cx="444500" cy="368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Helvetica" pitchFamily="2" charset="0"/>
            </a:rPr>
            <a:t>n.s.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276EC-AC78-8747-9BF9-FAD290666698}">
  <dimension ref="A1:G9"/>
  <sheetViews>
    <sheetView workbookViewId="0">
      <selection activeCell="A3" sqref="A3:A4"/>
    </sheetView>
  </sheetViews>
  <sheetFormatPr baseColWidth="10" defaultRowHeight="16" x14ac:dyDescent="0.2"/>
  <cols>
    <col min="4" max="4" width="17.83203125" customWidth="1"/>
  </cols>
  <sheetData>
    <row r="1" spans="1:7" x14ac:dyDescent="0.2">
      <c r="B1" s="2"/>
      <c r="C1" s="2"/>
      <c r="D1" s="2"/>
      <c r="E1" s="2"/>
      <c r="F1" s="2"/>
      <c r="G1" s="2"/>
    </row>
    <row r="2" spans="1:7" x14ac:dyDescent="0.2">
      <c r="B2" s="1" t="s">
        <v>2</v>
      </c>
      <c r="C2" s="1" t="s">
        <v>3</v>
      </c>
      <c r="D2" t="s">
        <v>4</v>
      </c>
      <c r="E2" s="1"/>
      <c r="F2" s="1"/>
    </row>
    <row r="3" spans="1:7" x14ac:dyDescent="0.2">
      <c r="A3" t="s">
        <v>0</v>
      </c>
      <c r="B3">
        <v>0.59550000000000003</v>
      </c>
      <c r="C3">
        <v>0.4294</v>
      </c>
      <c r="D3">
        <v>0.47789999999999999</v>
      </c>
    </row>
    <row r="4" spans="1:7" x14ac:dyDescent="0.2">
      <c r="A4" t="s">
        <v>1</v>
      </c>
      <c r="B4">
        <v>0.50339999999999996</v>
      </c>
      <c r="C4">
        <v>0.2316</v>
      </c>
      <c r="D4">
        <v>0.37169999999999997</v>
      </c>
    </row>
    <row r="6" spans="1:7" x14ac:dyDescent="0.2">
      <c r="A6" t="s">
        <v>5</v>
      </c>
      <c r="B6">
        <v>0.65600000000000003</v>
      </c>
      <c r="C6">
        <v>0.44740000000000002</v>
      </c>
      <c r="D6">
        <v>0.56410000000000005</v>
      </c>
      <c r="E6">
        <f>B6-B3</f>
        <v>6.0499999999999998E-2</v>
      </c>
      <c r="F6">
        <f t="shared" ref="F6:G6" si="0">C6-C3</f>
        <v>1.8000000000000016E-2</v>
      </c>
      <c r="G6">
        <f t="shared" si="0"/>
        <v>8.6200000000000054E-2</v>
      </c>
    </row>
    <row r="7" spans="1:7" x14ac:dyDescent="0.2">
      <c r="B7">
        <v>0.56950000000000001</v>
      </c>
      <c r="C7">
        <v>0.24840000000000001</v>
      </c>
      <c r="D7">
        <v>0.46550000000000002</v>
      </c>
      <c r="E7">
        <f>B7-B4</f>
        <v>6.6100000000000048E-2</v>
      </c>
      <c r="F7">
        <f t="shared" ref="F7:F8" si="1">C7-C4</f>
        <v>1.6800000000000009E-2</v>
      </c>
      <c r="G7">
        <f t="shared" ref="G7:G8" si="2">D7-D4</f>
        <v>9.380000000000005E-2</v>
      </c>
    </row>
    <row r="8" spans="1:7" x14ac:dyDescent="0.2">
      <c r="A8" t="s">
        <v>6</v>
      </c>
      <c r="B8">
        <v>0.52769999999999995</v>
      </c>
      <c r="C8">
        <v>0.41889999999999999</v>
      </c>
      <c r="D8">
        <v>0.39169999999999999</v>
      </c>
      <c r="E8">
        <f>B3-B8</f>
        <v>6.7800000000000082E-2</v>
      </c>
      <c r="F8">
        <f t="shared" ref="F8:G8" si="3">C3-C8</f>
        <v>1.0500000000000009E-2</v>
      </c>
      <c r="G8">
        <f t="shared" si="3"/>
        <v>8.6199999999999999E-2</v>
      </c>
    </row>
    <row r="9" spans="1:7" x14ac:dyDescent="0.2">
      <c r="B9">
        <v>0.43330000000000002</v>
      </c>
      <c r="C9">
        <v>0.2208</v>
      </c>
      <c r="D9">
        <v>0.27179999999999999</v>
      </c>
      <c r="E9">
        <f>B4-B9</f>
        <v>7.009999999999994E-2</v>
      </c>
      <c r="F9">
        <f t="shared" ref="F9" si="4">C4-C9</f>
        <v>1.0800000000000004E-2</v>
      </c>
      <c r="G9">
        <f t="shared" ref="G9" si="5">D4-D9</f>
        <v>9.9899999999999989E-2</v>
      </c>
    </row>
  </sheetData>
  <mergeCells count="2">
    <mergeCell ref="B1:D1"/>
    <mergeCell ref="E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EF9EA-528E-254B-9972-1C492E9F5B11}">
  <dimension ref="A1:D13"/>
  <sheetViews>
    <sheetView tabSelected="1" workbookViewId="0">
      <selection activeCell="H6" sqref="H6"/>
    </sheetView>
  </sheetViews>
  <sheetFormatPr baseColWidth="10" defaultRowHeight="16" x14ac:dyDescent="0.2"/>
  <sheetData>
    <row r="1" spans="1:4" x14ac:dyDescent="0.2">
      <c r="B1" s="1" t="s">
        <v>10</v>
      </c>
      <c r="C1" s="1" t="s">
        <v>11</v>
      </c>
      <c r="D1" t="s">
        <v>4</v>
      </c>
    </row>
    <row r="2" spans="1:4" x14ac:dyDescent="0.2">
      <c r="A2" t="s">
        <v>0</v>
      </c>
      <c r="B2">
        <v>0.53600000000000003</v>
      </c>
      <c r="C2">
        <v>0.43580000000000002</v>
      </c>
      <c r="D2">
        <v>0.48020000000000002</v>
      </c>
    </row>
    <row r="3" spans="1:4" x14ac:dyDescent="0.2">
      <c r="A3" t="s">
        <v>1</v>
      </c>
      <c r="B3">
        <v>0.35560000000000003</v>
      </c>
      <c r="C3">
        <v>0.33300000000000002</v>
      </c>
      <c r="D3">
        <v>0.42330000000000001</v>
      </c>
    </row>
    <row r="5" spans="1:4" x14ac:dyDescent="0.2">
      <c r="A5" t="s">
        <v>7</v>
      </c>
      <c r="B5">
        <v>0.60360000000000003</v>
      </c>
      <c r="C5">
        <v>0.49059999999999998</v>
      </c>
      <c r="D5">
        <v>0.57430000000000003</v>
      </c>
    </row>
    <row r="6" spans="1:4" x14ac:dyDescent="0.2">
      <c r="B6">
        <v>0.43180000000000002</v>
      </c>
      <c r="C6">
        <v>0.40529999999999999</v>
      </c>
      <c r="D6">
        <v>0.51259999999999994</v>
      </c>
    </row>
    <row r="7" spans="1:4" x14ac:dyDescent="0.2">
      <c r="A7" t="s">
        <v>8</v>
      </c>
      <c r="B7">
        <v>0.46329999999999999</v>
      </c>
      <c r="C7">
        <v>0.38390000000000002</v>
      </c>
      <c r="D7">
        <v>0.38030000000000003</v>
      </c>
    </row>
    <row r="8" spans="1:4" x14ac:dyDescent="0.2">
      <c r="B8">
        <v>0.27400000000000002</v>
      </c>
      <c r="C8">
        <v>0.26569999999999999</v>
      </c>
      <c r="D8">
        <v>0.3251</v>
      </c>
    </row>
    <row r="10" spans="1:4" x14ac:dyDescent="0.2">
      <c r="A10" t="s">
        <v>9</v>
      </c>
      <c r="B10">
        <f>B5-B2</f>
        <v>6.7599999999999993E-2</v>
      </c>
      <c r="C10">
        <f t="shared" ref="C10:D11" si="0">C5-C2</f>
        <v>5.479999999999996E-2</v>
      </c>
      <c r="D10">
        <f t="shared" si="0"/>
        <v>9.4100000000000017E-2</v>
      </c>
    </row>
    <row r="11" spans="1:4" x14ac:dyDescent="0.2">
      <c r="B11">
        <f>B6-B3</f>
        <v>7.619999999999999E-2</v>
      </c>
      <c r="C11">
        <f t="shared" si="0"/>
        <v>7.2299999999999975E-2</v>
      </c>
      <c r="D11">
        <f t="shared" si="0"/>
        <v>8.9299999999999935E-2</v>
      </c>
    </row>
    <row r="12" spans="1:4" x14ac:dyDescent="0.2">
      <c r="B12">
        <f>B2-B7</f>
        <v>7.2700000000000042E-2</v>
      </c>
      <c r="C12">
        <f t="shared" ref="C12:D13" si="1">C2-C7</f>
        <v>5.1900000000000002E-2</v>
      </c>
      <c r="D12">
        <f t="shared" si="1"/>
        <v>9.9899999999999989E-2</v>
      </c>
    </row>
    <row r="13" spans="1:4" x14ac:dyDescent="0.2">
      <c r="B13">
        <f>B3-B8</f>
        <v>8.1600000000000006E-2</v>
      </c>
      <c r="C13">
        <f t="shared" si="1"/>
        <v>6.7300000000000026E-2</v>
      </c>
      <c r="D13">
        <f t="shared" si="1"/>
        <v>9.820000000000001E-2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Holistic</vt:lpstr>
      <vt:lpstr>Hit Miss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Zixuan</dc:creator>
  <cp:lastModifiedBy>Wang Zixuan</cp:lastModifiedBy>
  <dcterms:created xsi:type="dcterms:W3CDTF">2021-01-29T00:34:45Z</dcterms:created>
  <dcterms:modified xsi:type="dcterms:W3CDTF">2021-01-29T01:25:16Z</dcterms:modified>
</cp:coreProperties>
</file>