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btari/Downloads/pca project/MANOVA_project/"/>
    </mc:Choice>
  </mc:AlternateContent>
  <xr:revisionPtr revIDLastSave="0" documentId="13_ncr:1_{EF0B26AF-B213-304D-A0D7-340BD12188A7}" xr6:coauthVersionLast="47" xr6:coauthVersionMax="47" xr10:uidLastSave="{00000000-0000-0000-0000-000000000000}"/>
  <bookViews>
    <workbookView xWindow="780" yWindow="1000" windowWidth="27640" windowHeight="16440" xr2:uid="{A4D3E9E4-0E8D-8C45-9684-AE7CE9E70B50}"/>
  </bookViews>
  <sheets>
    <sheet name="Sheet1" sheetId="1" r:id="rId1"/>
  </sheets>
  <definedNames>
    <definedName name="Travel_Study_3.5_selected_choices__questions_to_analyze_highlighted___1" localSheetId="0">Sheet1!$A$1:$N$232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3" i="1"/>
  <c r="E44" i="1"/>
  <c r="E47" i="1"/>
  <c r="E48" i="1"/>
  <c r="E52" i="1"/>
  <c r="E54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8" i="1"/>
  <c r="E99" i="1"/>
  <c r="E100" i="1"/>
  <c r="E101" i="1"/>
  <c r="E102" i="1"/>
  <c r="E103" i="1"/>
  <c r="E104" i="1"/>
  <c r="E105" i="1"/>
  <c r="E106" i="1"/>
  <c r="E107" i="1"/>
  <c r="E109" i="1"/>
  <c r="E111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3" i="1"/>
  <c r="E134" i="1"/>
  <c r="E135" i="1"/>
  <c r="E136" i="1"/>
  <c r="E137" i="1"/>
  <c r="E138" i="1"/>
  <c r="E142" i="1"/>
  <c r="E143" i="1"/>
  <c r="E144" i="1"/>
  <c r="E145" i="1"/>
  <c r="E146" i="1"/>
  <c r="E147" i="1"/>
  <c r="E148" i="1"/>
  <c r="E149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7" i="1"/>
  <c r="E228" i="1"/>
  <c r="E229" i="1"/>
  <c r="E230" i="1"/>
  <c r="E231" i="1"/>
  <c r="E232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9B1B3-7344-7140-9CEF-91592978BD70}" name="Travel Study 3.5 selected choices (questions to analyze highlighted) (1)" type="6" refreshedVersion="8" background="1" saveData="1">
    <textPr sourceFile="/Users/cindybtari/Downloads/manova/Travel Study 3.5 selected choices (questions to analyze highlighted) (1)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<sst xmlns="http://schemas.openxmlformats.org/spreadsheetml/2006/main" count="1317" uniqueCount="74">
  <si>
    <t>ResponseId</t>
  </si>
  <si>
    <t>UserLanguage</t>
  </si>
  <si>
    <t>Text / Graphic</t>
  </si>
  <si>
    <t>Q1</t>
  </si>
  <si>
    <t>Q6_15</t>
  </si>
  <si>
    <t>Q6_16</t>
  </si>
  <si>
    <t>Q6_17</t>
  </si>
  <si>
    <t>Q6_18</t>
  </si>
  <si>
    <t>Q6_19</t>
  </si>
  <si>
    <t>Q14</t>
  </si>
  <si>
    <t>Q15</t>
  </si>
  <si>
    <t>Q17</t>
  </si>
  <si>
    <t>Q18</t>
  </si>
  <si>
    <t>Response ID</t>
  </si>
  <si>
    <t>User Language</t>
  </si>
  <si>
    <t>Text / Graphic introduction</t>
  </si>
  <si>
    <t>How frequently do you travel by airplane?</t>
  </si>
  <si>
    <t>How would you rate your air travel experience compared to other travelers? - Check-In</t>
  </si>
  <si>
    <t>How would you rate your air travel experience compared to other travelers? - Bag Drop Off</t>
  </si>
  <si>
    <t>How would you rate your air travel experience compared to other travelers? - Security Line</t>
  </si>
  <si>
    <t>How would you rate your air travel experience compared to other travelers? - Boarding Airplane</t>
  </si>
  <si>
    <t>How would you rate your air travel experience compared to other travelers? - Baggage Claim</t>
  </si>
  <si>
    <t>How old are you?</t>
  </si>
  <si>
    <t>To which gender identity do you most identify? - Selected Choice</t>
  </si>
  <si>
    <t>Which of the following best describes you?</t>
  </si>
  <si>
    <t>What is your religious affiliation?</t>
  </si>
  <si>
    <t>{"ImportId":"_recordId"}</t>
  </si>
  <si>
    <t>{"ImportId":"userLanguage"}</t>
  </si>
  <si>
    <t>{"ImportId":"QID1"}</t>
  </si>
  <si>
    <t>{"ImportId":"QID21"}</t>
  </si>
  <si>
    <t>{"ImportId":"QID25_15"}</t>
  </si>
  <si>
    <t>{"ImportId":"QID25_16"}</t>
  </si>
  <si>
    <t>{"ImportId":"QID25_17"}</t>
  </si>
  <si>
    <t>{"ImportId":"QID25_18"}</t>
  </si>
  <si>
    <t>{"ImportId":"QID25_19"}</t>
  </si>
  <si>
    <t>{"ImportId":"QID16"}</t>
  </si>
  <si>
    <t>{"ImportId":"QID37"}</t>
  </si>
  <si>
    <t>{"ImportId":"QID4"}</t>
  </si>
  <si>
    <t>{"ImportId":"QID6"}</t>
  </si>
  <si>
    <t>EN</t>
  </si>
  <si>
    <t>Yes</t>
  </si>
  <si>
    <t>&lt;3 times per year</t>
  </si>
  <si>
    <t>18-24 years old</t>
  </si>
  <si>
    <t>Female</t>
  </si>
  <si>
    <t>Asian</t>
  </si>
  <si>
    <t>Islam</t>
  </si>
  <si>
    <t>35-44 years old</t>
  </si>
  <si>
    <t>Male</t>
  </si>
  <si>
    <t>Black of African American</t>
  </si>
  <si>
    <t>4-6 times per year</t>
  </si>
  <si>
    <t>65+ years old</t>
  </si>
  <si>
    <t>25-34 years old</t>
  </si>
  <si>
    <t>White</t>
  </si>
  <si>
    <t>Monthly</t>
  </si>
  <si>
    <t>Prefer Not to Disclose</t>
  </si>
  <si>
    <t>45-54 years old</t>
  </si>
  <si>
    <t>Some Other Race</t>
  </si>
  <si>
    <t>Christianity</t>
  </si>
  <si>
    <t>55-64 years old</t>
  </si>
  <si>
    <t>Hispanic or Latino</t>
  </si>
  <si>
    <t>Other</t>
  </si>
  <si>
    <t>Multiracial</t>
  </si>
  <si>
    <t>American Indian or Alaska Native</t>
  </si>
  <si>
    <t>Atheism/Agnosticism</t>
  </si>
  <si>
    <t>African Diaspora Religion</t>
  </si>
  <si>
    <t>I do not travel by commercial airline.</t>
  </si>
  <si>
    <t>Prefer Not to Answer</t>
  </si>
  <si>
    <t>Hinduism</t>
  </si>
  <si>
    <t>Judaism,Atheism/Agnosticism</t>
  </si>
  <si>
    <t>Buddhism</t>
  </si>
  <si>
    <t>Judaism</t>
  </si>
  <si>
    <t>Sikhism</t>
  </si>
  <si>
    <t>Gender Variant/Non-Conforming</t>
  </si>
  <si>
    <t>Q1_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</si>
</sst>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vel Study 3.5 selected choices (questions to analyze highlighted) (1)" connectionId="1" xr16:uid="{3B17BC2A-80D0-7B45-81DA-BC135B3532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BCBA-F4C5-9042-A337-7D3558155271}">
  <dimension ref="A1:N232"/>
  <sheetViews>
    <sheetView tabSelected="1" workbookViewId="0">
      <selection activeCell="D15" sqref="D15"/>
    </sheetView>
  </sheetViews>
  <sheetFormatPr baseColWidth="10" defaultRowHeight="16" x14ac:dyDescent="0.2"/>
  <cols>
    <col min="1" max="1" width="22" bestFit="1" customWidth="1"/>
    <col min="2" max="2" width="25" bestFit="1" customWidth="1"/>
    <col min="3" max="3" width="23.5" bestFit="1" customWidth="1"/>
    <col min="4" max="4" width="35.83203125" bestFit="1" customWidth="1"/>
    <col min="5" max="5" width="35.83203125" customWidth="1"/>
    <col min="6" max="6" width="73.5" bestFit="1" customWidth="1"/>
    <col min="7" max="7" width="77.33203125" bestFit="1" customWidth="1"/>
    <col min="8" max="8" width="77" bestFit="1" customWidth="1"/>
    <col min="9" max="9" width="80.6640625" bestFit="1" customWidth="1"/>
    <col min="10" max="10" width="79.1640625" bestFit="1" customWidth="1"/>
    <col min="11" max="11" width="18.5" bestFit="1" customWidth="1"/>
    <col min="12" max="12" width="55.33203125" bestFit="1" customWidth="1"/>
    <col min="13" max="13" width="37.1640625" bestFit="1" customWidth="1"/>
    <col min="14" max="14" width="38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">
      <c r="A3" t="s">
        <v>26</v>
      </c>
      <c r="B3" t="s">
        <v>27</v>
      </c>
      <c r="C3" t="s">
        <v>28</v>
      </c>
      <c r="D3" t="s">
        <v>29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">
      <c r="A4">
        <v>1</v>
      </c>
      <c r="B4" t="s">
        <v>39</v>
      </c>
      <c r="C4" t="s">
        <v>40</v>
      </c>
      <c r="D4" t="s">
        <v>41</v>
      </c>
      <c r="E4">
        <f>IF(D4="&lt;3 times per year",3,IF(D4="4-6 times per year",5,IF(D4="Monthly",12,IF(D4="I do not travel by commercial airline",0," "))))</f>
        <v>3</v>
      </c>
      <c r="F4">
        <v>54</v>
      </c>
      <c r="G4">
        <v>50</v>
      </c>
      <c r="H4">
        <v>71</v>
      </c>
      <c r="I4">
        <v>50</v>
      </c>
      <c r="J4">
        <v>51</v>
      </c>
      <c r="K4" t="s">
        <v>42</v>
      </c>
      <c r="L4" t="s">
        <v>43</v>
      </c>
      <c r="M4" t="s">
        <v>44</v>
      </c>
      <c r="N4" t="s">
        <v>45</v>
      </c>
    </row>
    <row r="5" spans="1:14" x14ac:dyDescent="0.2">
      <c r="A5">
        <f>A4+1</f>
        <v>2</v>
      </c>
      <c r="B5" t="s">
        <v>39</v>
      </c>
      <c r="C5" t="s">
        <v>40</v>
      </c>
      <c r="D5" t="s">
        <v>41</v>
      </c>
      <c r="E5">
        <f t="shared" ref="E5:E67" si="0">IF(D5="&lt;3 times per year",3,IF(D5="4-6 times per year",5,IF(D5="Monthly",12,IF(D5="I do not travel by commercial airline",0," "))))</f>
        <v>3</v>
      </c>
      <c r="F5">
        <v>52</v>
      </c>
      <c r="G5">
        <v>52</v>
      </c>
      <c r="H5">
        <v>51</v>
      </c>
      <c r="I5">
        <v>53</v>
      </c>
      <c r="J5">
        <v>52</v>
      </c>
      <c r="K5" t="s">
        <v>46</v>
      </c>
      <c r="L5" t="s">
        <v>47</v>
      </c>
      <c r="M5" t="s">
        <v>48</v>
      </c>
      <c r="N5" t="s">
        <v>45</v>
      </c>
    </row>
    <row r="6" spans="1:14" x14ac:dyDescent="0.2">
      <c r="A6">
        <f t="shared" ref="A6:A69" si="1">A5+1</f>
        <v>3</v>
      </c>
      <c r="B6" t="s">
        <v>39</v>
      </c>
      <c r="C6" t="s">
        <v>40</v>
      </c>
      <c r="D6" t="s">
        <v>49</v>
      </c>
      <c r="E6">
        <f t="shared" si="0"/>
        <v>5</v>
      </c>
      <c r="K6" t="s">
        <v>50</v>
      </c>
      <c r="L6" t="s">
        <v>47</v>
      </c>
      <c r="M6" t="s">
        <v>44</v>
      </c>
      <c r="N6" t="s">
        <v>45</v>
      </c>
    </row>
    <row r="7" spans="1:14" x14ac:dyDescent="0.2">
      <c r="A7">
        <f t="shared" si="1"/>
        <v>4</v>
      </c>
      <c r="B7" t="s">
        <v>39</v>
      </c>
      <c r="C7" t="s">
        <v>40</v>
      </c>
      <c r="D7" t="s">
        <v>41</v>
      </c>
      <c r="E7">
        <f t="shared" si="0"/>
        <v>3</v>
      </c>
      <c r="F7">
        <v>51</v>
      </c>
      <c r="G7">
        <v>53</v>
      </c>
      <c r="H7">
        <v>54</v>
      </c>
      <c r="I7">
        <v>52</v>
      </c>
      <c r="J7">
        <v>57</v>
      </c>
      <c r="K7" t="s">
        <v>51</v>
      </c>
      <c r="L7" t="s">
        <v>43</v>
      </c>
      <c r="M7" t="s">
        <v>44</v>
      </c>
      <c r="N7" t="s">
        <v>45</v>
      </c>
    </row>
    <row r="8" spans="1:14" x14ac:dyDescent="0.2">
      <c r="A8">
        <f t="shared" si="1"/>
        <v>5</v>
      </c>
      <c r="B8" t="s">
        <v>39</v>
      </c>
      <c r="C8" t="s">
        <v>40</v>
      </c>
      <c r="D8" t="s">
        <v>41</v>
      </c>
      <c r="E8">
        <f t="shared" si="0"/>
        <v>3</v>
      </c>
      <c r="F8">
        <v>48</v>
      </c>
      <c r="G8">
        <v>100</v>
      </c>
      <c r="H8">
        <v>100</v>
      </c>
      <c r="I8">
        <v>100</v>
      </c>
      <c r="J8">
        <v>100</v>
      </c>
      <c r="K8" t="s">
        <v>51</v>
      </c>
      <c r="L8" t="s">
        <v>47</v>
      </c>
      <c r="M8" t="s">
        <v>44</v>
      </c>
      <c r="N8" t="s">
        <v>45</v>
      </c>
    </row>
    <row r="9" spans="1:14" x14ac:dyDescent="0.2">
      <c r="A9">
        <f t="shared" si="1"/>
        <v>6</v>
      </c>
      <c r="B9" t="s">
        <v>39</v>
      </c>
      <c r="C9" t="s">
        <v>40</v>
      </c>
      <c r="D9" t="s">
        <v>41</v>
      </c>
      <c r="E9">
        <f t="shared" si="0"/>
        <v>3</v>
      </c>
      <c r="F9">
        <v>50</v>
      </c>
      <c r="G9">
        <v>50</v>
      </c>
      <c r="H9">
        <v>50</v>
      </c>
      <c r="I9">
        <v>50</v>
      </c>
      <c r="J9">
        <v>50</v>
      </c>
      <c r="K9" t="s">
        <v>50</v>
      </c>
      <c r="L9" t="s">
        <v>47</v>
      </c>
      <c r="M9" t="s">
        <v>52</v>
      </c>
      <c r="N9" t="s">
        <v>63</v>
      </c>
    </row>
    <row r="10" spans="1:14" x14ac:dyDescent="0.2">
      <c r="A10">
        <f t="shared" si="1"/>
        <v>7</v>
      </c>
      <c r="B10" t="s">
        <v>39</v>
      </c>
      <c r="C10" t="s">
        <v>40</v>
      </c>
      <c r="D10" t="s">
        <v>41</v>
      </c>
      <c r="E10">
        <f t="shared" si="0"/>
        <v>3</v>
      </c>
      <c r="F10">
        <v>50</v>
      </c>
      <c r="G10">
        <v>51</v>
      </c>
      <c r="H10">
        <v>50</v>
      </c>
      <c r="I10">
        <v>50</v>
      </c>
      <c r="J10">
        <v>50</v>
      </c>
      <c r="K10" t="s">
        <v>46</v>
      </c>
      <c r="L10" t="s">
        <v>43</v>
      </c>
      <c r="M10" t="s">
        <v>44</v>
      </c>
      <c r="N10" t="s">
        <v>45</v>
      </c>
    </row>
    <row r="11" spans="1:14" x14ac:dyDescent="0.2">
      <c r="A11">
        <f t="shared" si="1"/>
        <v>8</v>
      </c>
      <c r="B11" t="s">
        <v>39</v>
      </c>
      <c r="C11" t="s">
        <v>40</v>
      </c>
      <c r="D11" t="s">
        <v>53</v>
      </c>
      <c r="E11">
        <f t="shared" si="0"/>
        <v>12</v>
      </c>
      <c r="F11">
        <v>91</v>
      </c>
      <c r="G11">
        <v>95</v>
      </c>
      <c r="H11">
        <v>91</v>
      </c>
      <c r="I11">
        <v>90</v>
      </c>
      <c r="J11">
        <v>76</v>
      </c>
      <c r="K11" t="s">
        <v>50</v>
      </c>
      <c r="L11" t="s">
        <v>43</v>
      </c>
      <c r="M11" t="s">
        <v>52</v>
      </c>
      <c r="N11" t="s">
        <v>54</v>
      </c>
    </row>
    <row r="12" spans="1:14" x14ac:dyDescent="0.2">
      <c r="A12">
        <f t="shared" si="1"/>
        <v>9</v>
      </c>
      <c r="B12" t="s">
        <v>39</v>
      </c>
      <c r="C12" t="s">
        <v>40</v>
      </c>
      <c r="D12" t="s">
        <v>41</v>
      </c>
      <c r="E12">
        <f t="shared" si="0"/>
        <v>3</v>
      </c>
      <c r="F12">
        <v>42</v>
      </c>
      <c r="G12">
        <v>42</v>
      </c>
      <c r="H12">
        <v>14</v>
      </c>
      <c r="I12">
        <v>53</v>
      </c>
      <c r="J12">
        <v>51</v>
      </c>
      <c r="K12" t="s">
        <v>51</v>
      </c>
      <c r="L12" t="s">
        <v>43</v>
      </c>
      <c r="M12" t="s">
        <v>44</v>
      </c>
      <c r="N12" t="s">
        <v>45</v>
      </c>
    </row>
    <row r="13" spans="1:14" x14ac:dyDescent="0.2">
      <c r="A13">
        <f t="shared" si="1"/>
        <v>10</v>
      </c>
      <c r="B13" t="s">
        <v>39</v>
      </c>
      <c r="C13" t="s">
        <v>40</v>
      </c>
      <c r="D13" t="s">
        <v>49</v>
      </c>
      <c r="E13">
        <f t="shared" si="0"/>
        <v>5</v>
      </c>
      <c r="F13">
        <v>25</v>
      </c>
      <c r="G13">
        <v>55</v>
      </c>
      <c r="H13">
        <v>25</v>
      </c>
      <c r="I13">
        <v>55</v>
      </c>
      <c r="J13">
        <v>60</v>
      </c>
      <c r="K13" t="s">
        <v>50</v>
      </c>
      <c r="L13" t="s">
        <v>47</v>
      </c>
      <c r="M13" t="s">
        <v>44</v>
      </c>
      <c r="N13" t="s">
        <v>45</v>
      </c>
    </row>
    <row r="14" spans="1:14" x14ac:dyDescent="0.2">
      <c r="A14">
        <f t="shared" si="1"/>
        <v>11</v>
      </c>
      <c r="B14" t="s">
        <v>39</v>
      </c>
      <c r="C14" t="s">
        <v>40</v>
      </c>
      <c r="D14" t="s">
        <v>41</v>
      </c>
      <c r="E14">
        <f t="shared" si="0"/>
        <v>3</v>
      </c>
      <c r="F14">
        <v>50</v>
      </c>
      <c r="G14">
        <v>51</v>
      </c>
      <c r="K14" t="s">
        <v>55</v>
      </c>
      <c r="L14" t="s">
        <v>43</v>
      </c>
      <c r="M14" t="s">
        <v>52</v>
      </c>
    </row>
    <row r="15" spans="1:14" x14ac:dyDescent="0.2">
      <c r="A15">
        <f t="shared" si="1"/>
        <v>12</v>
      </c>
      <c r="B15" t="s">
        <v>39</v>
      </c>
      <c r="C15" t="s">
        <v>40</v>
      </c>
      <c r="D15" t="s">
        <v>41</v>
      </c>
      <c r="E15">
        <f t="shared" si="0"/>
        <v>3</v>
      </c>
      <c r="F15">
        <v>50</v>
      </c>
      <c r="G15">
        <v>50</v>
      </c>
      <c r="H15">
        <v>10</v>
      </c>
      <c r="I15">
        <v>50</v>
      </c>
      <c r="J15">
        <v>10</v>
      </c>
      <c r="K15" t="s">
        <v>46</v>
      </c>
      <c r="L15" t="s">
        <v>47</v>
      </c>
      <c r="M15" t="s">
        <v>44</v>
      </c>
      <c r="N15" t="s">
        <v>45</v>
      </c>
    </row>
    <row r="16" spans="1:14" x14ac:dyDescent="0.2">
      <c r="A16">
        <f t="shared" si="1"/>
        <v>13</v>
      </c>
      <c r="B16" t="s">
        <v>39</v>
      </c>
      <c r="C16" t="s">
        <v>40</v>
      </c>
      <c r="D16" t="s">
        <v>53</v>
      </c>
      <c r="E16">
        <f t="shared" si="0"/>
        <v>12</v>
      </c>
      <c r="F16">
        <v>50</v>
      </c>
      <c r="G16">
        <v>50</v>
      </c>
      <c r="H16">
        <v>40</v>
      </c>
      <c r="I16">
        <v>40</v>
      </c>
      <c r="J16">
        <v>40</v>
      </c>
      <c r="K16" t="s">
        <v>46</v>
      </c>
      <c r="L16" t="s">
        <v>43</v>
      </c>
      <c r="M16" t="s">
        <v>44</v>
      </c>
      <c r="N16" t="s">
        <v>45</v>
      </c>
    </row>
    <row r="17" spans="1:14" x14ac:dyDescent="0.2">
      <c r="A17">
        <f t="shared" si="1"/>
        <v>14</v>
      </c>
      <c r="B17" t="s">
        <v>39</v>
      </c>
      <c r="C17" t="s">
        <v>40</v>
      </c>
      <c r="D17" t="s">
        <v>53</v>
      </c>
      <c r="E17">
        <f t="shared" si="0"/>
        <v>12</v>
      </c>
      <c r="F17">
        <v>51</v>
      </c>
      <c r="G17">
        <v>54</v>
      </c>
      <c r="H17">
        <v>24</v>
      </c>
      <c r="I17">
        <v>48</v>
      </c>
      <c r="J17">
        <v>50</v>
      </c>
      <c r="K17" t="s">
        <v>51</v>
      </c>
      <c r="L17" t="s">
        <v>43</v>
      </c>
      <c r="M17" t="s">
        <v>56</v>
      </c>
      <c r="N17" t="s">
        <v>45</v>
      </c>
    </row>
    <row r="18" spans="1:14" x14ac:dyDescent="0.2">
      <c r="A18">
        <f t="shared" si="1"/>
        <v>15</v>
      </c>
      <c r="B18" t="s">
        <v>39</v>
      </c>
      <c r="C18" t="s">
        <v>40</v>
      </c>
      <c r="D18" t="s">
        <v>53</v>
      </c>
      <c r="E18">
        <f t="shared" si="0"/>
        <v>12</v>
      </c>
      <c r="F18">
        <v>100</v>
      </c>
      <c r="G18">
        <v>100</v>
      </c>
      <c r="H18">
        <v>100</v>
      </c>
      <c r="I18">
        <v>100</v>
      </c>
      <c r="J18">
        <v>100</v>
      </c>
      <c r="K18" t="s">
        <v>55</v>
      </c>
      <c r="L18" t="s">
        <v>47</v>
      </c>
      <c r="M18" t="s">
        <v>44</v>
      </c>
      <c r="N18" t="s">
        <v>45</v>
      </c>
    </row>
    <row r="19" spans="1:14" x14ac:dyDescent="0.2">
      <c r="A19">
        <f t="shared" si="1"/>
        <v>16</v>
      </c>
      <c r="B19" t="s">
        <v>39</v>
      </c>
      <c r="C19" t="s">
        <v>40</v>
      </c>
      <c r="D19" t="s">
        <v>49</v>
      </c>
      <c r="E19">
        <f t="shared" si="0"/>
        <v>5</v>
      </c>
      <c r="F19">
        <v>73</v>
      </c>
      <c r="G19">
        <v>74</v>
      </c>
      <c r="H19">
        <v>73</v>
      </c>
      <c r="I19">
        <v>54</v>
      </c>
      <c r="J19">
        <v>76</v>
      </c>
      <c r="K19" t="s">
        <v>55</v>
      </c>
      <c r="L19" t="s">
        <v>43</v>
      </c>
      <c r="M19" t="s">
        <v>48</v>
      </c>
      <c r="N19" t="s">
        <v>57</v>
      </c>
    </row>
    <row r="20" spans="1:14" x14ac:dyDescent="0.2">
      <c r="A20">
        <f t="shared" si="1"/>
        <v>17</v>
      </c>
      <c r="B20" t="s">
        <v>39</v>
      </c>
      <c r="C20" t="s">
        <v>40</v>
      </c>
      <c r="D20" t="s">
        <v>41</v>
      </c>
      <c r="E20">
        <f t="shared" si="0"/>
        <v>3</v>
      </c>
      <c r="F20">
        <v>9</v>
      </c>
      <c r="G20">
        <v>27</v>
      </c>
      <c r="H20">
        <v>5</v>
      </c>
      <c r="I20">
        <v>61</v>
      </c>
      <c r="J20">
        <v>72</v>
      </c>
      <c r="K20" t="s">
        <v>55</v>
      </c>
      <c r="L20" t="s">
        <v>47</v>
      </c>
      <c r="M20" t="s">
        <v>44</v>
      </c>
      <c r="N20" t="s">
        <v>45</v>
      </c>
    </row>
    <row r="21" spans="1:14" x14ac:dyDescent="0.2">
      <c r="A21">
        <f t="shared" si="1"/>
        <v>18</v>
      </c>
      <c r="B21" t="s">
        <v>39</v>
      </c>
      <c r="C21" t="s">
        <v>40</v>
      </c>
      <c r="D21" t="s">
        <v>41</v>
      </c>
      <c r="E21">
        <f t="shared" si="0"/>
        <v>3</v>
      </c>
      <c r="F21">
        <v>51</v>
      </c>
      <c r="G21">
        <v>43</v>
      </c>
      <c r="H21">
        <v>17</v>
      </c>
      <c r="I21">
        <v>81</v>
      </c>
      <c r="J21">
        <v>90</v>
      </c>
      <c r="K21" t="s">
        <v>58</v>
      </c>
      <c r="L21" t="s">
        <v>47</v>
      </c>
      <c r="M21" t="s">
        <v>44</v>
      </c>
      <c r="N21" t="s">
        <v>45</v>
      </c>
    </row>
    <row r="22" spans="1:14" x14ac:dyDescent="0.2">
      <c r="A22">
        <f t="shared" si="1"/>
        <v>19</v>
      </c>
      <c r="B22" t="s">
        <v>39</v>
      </c>
      <c r="C22" t="s">
        <v>40</v>
      </c>
      <c r="D22" t="s">
        <v>41</v>
      </c>
      <c r="E22">
        <f t="shared" si="0"/>
        <v>3</v>
      </c>
      <c r="F22">
        <v>52</v>
      </c>
      <c r="G22">
        <v>59</v>
      </c>
      <c r="H22">
        <v>54</v>
      </c>
      <c r="I22">
        <v>58</v>
      </c>
      <c r="K22" t="s">
        <v>46</v>
      </c>
      <c r="L22" t="s">
        <v>47</v>
      </c>
      <c r="M22" t="s">
        <v>44</v>
      </c>
      <c r="N22" t="s">
        <v>45</v>
      </c>
    </row>
    <row r="23" spans="1:14" x14ac:dyDescent="0.2">
      <c r="A23">
        <f t="shared" si="1"/>
        <v>20</v>
      </c>
      <c r="B23" t="s">
        <v>39</v>
      </c>
      <c r="C23" t="s">
        <v>40</v>
      </c>
      <c r="D23" t="s">
        <v>41</v>
      </c>
      <c r="E23">
        <f t="shared" si="0"/>
        <v>3</v>
      </c>
      <c r="F23">
        <v>0</v>
      </c>
      <c r="K23" t="s">
        <v>55</v>
      </c>
      <c r="L23" t="s">
        <v>43</v>
      </c>
      <c r="M23" t="s">
        <v>44</v>
      </c>
      <c r="N23" t="s">
        <v>45</v>
      </c>
    </row>
    <row r="24" spans="1:14" x14ac:dyDescent="0.2">
      <c r="A24">
        <f t="shared" si="1"/>
        <v>21</v>
      </c>
      <c r="B24" t="s">
        <v>39</v>
      </c>
      <c r="C24" t="s">
        <v>40</v>
      </c>
      <c r="D24" t="s">
        <v>49</v>
      </c>
      <c r="E24">
        <f t="shared" si="0"/>
        <v>5</v>
      </c>
      <c r="H24">
        <v>0</v>
      </c>
      <c r="K24" t="s">
        <v>50</v>
      </c>
      <c r="L24" t="s">
        <v>43</v>
      </c>
      <c r="M24" t="s">
        <v>44</v>
      </c>
      <c r="N24" t="s">
        <v>45</v>
      </c>
    </row>
    <row r="25" spans="1:14" x14ac:dyDescent="0.2">
      <c r="A25">
        <f t="shared" si="1"/>
        <v>22</v>
      </c>
      <c r="B25" t="s">
        <v>39</v>
      </c>
      <c r="C25" t="s">
        <v>40</v>
      </c>
      <c r="D25" t="s">
        <v>41</v>
      </c>
      <c r="E25">
        <f t="shared" si="0"/>
        <v>3</v>
      </c>
      <c r="K25" t="s">
        <v>58</v>
      </c>
      <c r="L25" t="s">
        <v>43</v>
      </c>
      <c r="M25" t="s">
        <v>44</v>
      </c>
      <c r="N25" t="s">
        <v>45</v>
      </c>
    </row>
    <row r="26" spans="1:14" x14ac:dyDescent="0.2">
      <c r="A26">
        <f t="shared" si="1"/>
        <v>23</v>
      </c>
      <c r="B26" t="s">
        <v>39</v>
      </c>
      <c r="C26" t="s">
        <v>40</v>
      </c>
      <c r="D26" t="s">
        <v>49</v>
      </c>
      <c r="E26">
        <f t="shared" si="0"/>
        <v>5</v>
      </c>
      <c r="F26">
        <v>50</v>
      </c>
      <c r="G26">
        <v>50</v>
      </c>
      <c r="H26">
        <v>20</v>
      </c>
      <c r="I26">
        <v>40</v>
      </c>
      <c r="J26">
        <v>50</v>
      </c>
      <c r="K26" t="s">
        <v>46</v>
      </c>
      <c r="L26" t="s">
        <v>43</v>
      </c>
      <c r="M26" t="s">
        <v>59</v>
      </c>
      <c r="N26" t="s">
        <v>60</v>
      </c>
    </row>
    <row r="27" spans="1:14" x14ac:dyDescent="0.2">
      <c r="A27">
        <f t="shared" si="1"/>
        <v>24</v>
      </c>
      <c r="B27" t="s">
        <v>39</v>
      </c>
      <c r="C27" t="s">
        <v>40</v>
      </c>
      <c r="D27" t="s">
        <v>49</v>
      </c>
      <c r="E27">
        <f t="shared" si="0"/>
        <v>5</v>
      </c>
      <c r="F27">
        <v>45</v>
      </c>
      <c r="G27">
        <v>40</v>
      </c>
      <c r="H27">
        <v>60</v>
      </c>
      <c r="I27">
        <v>51</v>
      </c>
      <c r="J27">
        <v>40</v>
      </c>
      <c r="K27" t="s">
        <v>51</v>
      </c>
      <c r="L27" t="s">
        <v>43</v>
      </c>
      <c r="M27" t="s">
        <v>44</v>
      </c>
      <c r="N27" t="s">
        <v>54</v>
      </c>
    </row>
    <row r="28" spans="1:14" x14ac:dyDescent="0.2">
      <c r="A28">
        <f t="shared" si="1"/>
        <v>25</v>
      </c>
      <c r="B28" t="s">
        <v>39</v>
      </c>
      <c r="C28" t="s">
        <v>40</v>
      </c>
      <c r="D28" t="s">
        <v>53</v>
      </c>
      <c r="E28">
        <f t="shared" si="0"/>
        <v>12</v>
      </c>
      <c r="F28">
        <v>100</v>
      </c>
      <c r="G28">
        <v>100</v>
      </c>
      <c r="H28">
        <v>100</v>
      </c>
      <c r="I28">
        <v>100</v>
      </c>
      <c r="J28">
        <v>100</v>
      </c>
      <c r="K28" t="s">
        <v>55</v>
      </c>
      <c r="L28" t="s">
        <v>43</v>
      </c>
      <c r="M28" t="s">
        <v>61</v>
      </c>
      <c r="N28" t="s">
        <v>60</v>
      </c>
    </row>
    <row r="29" spans="1:14" x14ac:dyDescent="0.2">
      <c r="A29">
        <f t="shared" si="1"/>
        <v>26</v>
      </c>
      <c r="B29" t="s">
        <v>39</v>
      </c>
      <c r="C29" t="s">
        <v>40</v>
      </c>
      <c r="D29" t="s">
        <v>41</v>
      </c>
      <c r="E29">
        <f t="shared" si="0"/>
        <v>3</v>
      </c>
      <c r="F29">
        <v>0</v>
      </c>
      <c r="G29">
        <v>0</v>
      </c>
      <c r="H29">
        <v>0</v>
      </c>
      <c r="I29">
        <v>0</v>
      </c>
      <c r="K29" t="s">
        <v>50</v>
      </c>
      <c r="L29" t="s">
        <v>43</v>
      </c>
      <c r="M29" t="s">
        <v>54</v>
      </c>
      <c r="N29" t="s">
        <v>45</v>
      </c>
    </row>
    <row r="30" spans="1:14" x14ac:dyDescent="0.2">
      <c r="A30">
        <f t="shared" si="1"/>
        <v>27</v>
      </c>
      <c r="B30" t="s">
        <v>39</v>
      </c>
      <c r="C30" t="s">
        <v>40</v>
      </c>
      <c r="D30" t="s">
        <v>49</v>
      </c>
      <c r="E30">
        <f t="shared" si="0"/>
        <v>5</v>
      </c>
      <c r="F30">
        <v>51</v>
      </c>
      <c r="G30">
        <v>50</v>
      </c>
      <c r="H30">
        <v>71</v>
      </c>
      <c r="I30">
        <v>50</v>
      </c>
      <c r="J30">
        <v>50</v>
      </c>
      <c r="K30" t="s">
        <v>58</v>
      </c>
      <c r="L30" t="s">
        <v>43</v>
      </c>
      <c r="M30" t="s">
        <v>62</v>
      </c>
      <c r="N30" t="s">
        <v>63</v>
      </c>
    </row>
    <row r="31" spans="1:14" x14ac:dyDescent="0.2">
      <c r="A31">
        <f t="shared" si="1"/>
        <v>28</v>
      </c>
      <c r="B31" t="s">
        <v>39</v>
      </c>
      <c r="C31" t="s">
        <v>40</v>
      </c>
      <c r="D31" t="s">
        <v>41</v>
      </c>
      <c r="E31">
        <f t="shared" si="0"/>
        <v>3</v>
      </c>
      <c r="F31">
        <v>40</v>
      </c>
      <c r="G31">
        <v>41</v>
      </c>
      <c r="H31">
        <v>25</v>
      </c>
      <c r="I31">
        <v>42</v>
      </c>
      <c r="J31">
        <v>40</v>
      </c>
      <c r="K31" t="s">
        <v>46</v>
      </c>
      <c r="L31" t="s">
        <v>43</v>
      </c>
      <c r="M31" t="s">
        <v>44</v>
      </c>
      <c r="N31" t="s">
        <v>45</v>
      </c>
    </row>
    <row r="32" spans="1:14" x14ac:dyDescent="0.2">
      <c r="A32">
        <f t="shared" si="1"/>
        <v>29</v>
      </c>
      <c r="B32" t="s">
        <v>39</v>
      </c>
      <c r="C32" t="s">
        <v>40</v>
      </c>
      <c r="D32" t="s">
        <v>53</v>
      </c>
      <c r="E32">
        <f t="shared" si="0"/>
        <v>12</v>
      </c>
      <c r="F32">
        <v>30</v>
      </c>
      <c r="G32">
        <v>50</v>
      </c>
      <c r="H32">
        <v>0</v>
      </c>
      <c r="I32">
        <v>50</v>
      </c>
      <c r="J32">
        <v>50</v>
      </c>
      <c r="K32" t="s">
        <v>51</v>
      </c>
      <c r="L32" t="s">
        <v>47</v>
      </c>
      <c r="M32" t="s">
        <v>44</v>
      </c>
      <c r="N32" t="s">
        <v>45</v>
      </c>
    </row>
    <row r="33" spans="1:14" x14ac:dyDescent="0.2">
      <c r="A33">
        <f t="shared" si="1"/>
        <v>30</v>
      </c>
      <c r="B33" t="s">
        <v>39</v>
      </c>
      <c r="C33" t="s">
        <v>40</v>
      </c>
      <c r="D33" t="s">
        <v>41</v>
      </c>
      <c r="E33">
        <f t="shared" si="0"/>
        <v>3</v>
      </c>
      <c r="F33">
        <v>31</v>
      </c>
      <c r="G33">
        <v>42</v>
      </c>
      <c r="H33">
        <v>27</v>
      </c>
      <c r="I33">
        <v>59</v>
      </c>
      <c r="J33">
        <v>36</v>
      </c>
      <c r="K33" t="s">
        <v>50</v>
      </c>
      <c r="L33" t="s">
        <v>43</v>
      </c>
      <c r="M33" t="s">
        <v>44</v>
      </c>
      <c r="N33" t="s">
        <v>45</v>
      </c>
    </row>
    <row r="34" spans="1:14" x14ac:dyDescent="0.2">
      <c r="A34">
        <f t="shared" si="1"/>
        <v>31</v>
      </c>
      <c r="B34" t="s">
        <v>39</v>
      </c>
      <c r="C34" t="s">
        <v>40</v>
      </c>
      <c r="D34" t="s">
        <v>49</v>
      </c>
      <c r="E34">
        <f t="shared" si="0"/>
        <v>5</v>
      </c>
      <c r="F34">
        <v>54</v>
      </c>
      <c r="G34">
        <v>56</v>
      </c>
      <c r="H34">
        <v>57</v>
      </c>
      <c r="I34">
        <v>57</v>
      </c>
      <c r="J34">
        <v>57</v>
      </c>
      <c r="K34" t="s">
        <v>58</v>
      </c>
      <c r="L34" t="s">
        <v>43</v>
      </c>
      <c r="M34" t="s">
        <v>52</v>
      </c>
      <c r="N34" t="s">
        <v>57</v>
      </c>
    </row>
    <row r="35" spans="1:14" x14ac:dyDescent="0.2">
      <c r="A35">
        <f t="shared" si="1"/>
        <v>32</v>
      </c>
      <c r="B35" t="s">
        <v>39</v>
      </c>
    </row>
    <row r="36" spans="1:14" x14ac:dyDescent="0.2">
      <c r="A36">
        <f t="shared" si="1"/>
        <v>33</v>
      </c>
      <c r="B36" t="s">
        <v>39</v>
      </c>
      <c r="C36" t="s">
        <v>40</v>
      </c>
      <c r="D36" t="s">
        <v>49</v>
      </c>
      <c r="E36">
        <f t="shared" si="0"/>
        <v>5</v>
      </c>
      <c r="K36" t="s">
        <v>58</v>
      </c>
      <c r="L36" t="s">
        <v>47</v>
      </c>
      <c r="M36" t="s">
        <v>52</v>
      </c>
      <c r="N36" t="s">
        <v>60</v>
      </c>
    </row>
    <row r="37" spans="1:14" x14ac:dyDescent="0.2">
      <c r="A37">
        <f t="shared" si="1"/>
        <v>34</v>
      </c>
      <c r="B37" t="s">
        <v>39</v>
      </c>
      <c r="C37" t="s">
        <v>40</v>
      </c>
      <c r="D37" t="s">
        <v>49</v>
      </c>
      <c r="E37">
        <f t="shared" si="0"/>
        <v>5</v>
      </c>
      <c r="F37">
        <v>50</v>
      </c>
      <c r="G37">
        <v>50</v>
      </c>
      <c r="H37">
        <v>67</v>
      </c>
      <c r="I37">
        <v>54</v>
      </c>
      <c r="J37">
        <v>86</v>
      </c>
      <c r="K37" t="s">
        <v>42</v>
      </c>
      <c r="L37" t="s">
        <v>43</v>
      </c>
      <c r="M37" t="s">
        <v>44</v>
      </c>
      <c r="N37" t="s">
        <v>45</v>
      </c>
    </row>
    <row r="38" spans="1:14" x14ac:dyDescent="0.2">
      <c r="A38">
        <f t="shared" si="1"/>
        <v>35</v>
      </c>
      <c r="B38" t="s">
        <v>39</v>
      </c>
      <c r="C38" t="s">
        <v>40</v>
      </c>
      <c r="D38" t="s">
        <v>49</v>
      </c>
      <c r="E38">
        <f t="shared" si="0"/>
        <v>5</v>
      </c>
      <c r="K38" t="s">
        <v>46</v>
      </c>
      <c r="L38" t="s">
        <v>43</v>
      </c>
      <c r="M38" t="s">
        <v>52</v>
      </c>
      <c r="N38" t="s">
        <v>60</v>
      </c>
    </row>
    <row r="39" spans="1:14" x14ac:dyDescent="0.2">
      <c r="A39">
        <f t="shared" si="1"/>
        <v>36</v>
      </c>
      <c r="B39" t="s">
        <v>39</v>
      </c>
      <c r="C39" t="s">
        <v>40</v>
      </c>
      <c r="D39" t="s">
        <v>49</v>
      </c>
      <c r="E39">
        <f t="shared" si="0"/>
        <v>5</v>
      </c>
      <c r="F39">
        <v>56</v>
      </c>
      <c r="G39">
        <v>80</v>
      </c>
      <c r="H39">
        <v>79</v>
      </c>
      <c r="I39">
        <v>80</v>
      </c>
      <c r="J39">
        <v>80</v>
      </c>
      <c r="K39" t="s">
        <v>55</v>
      </c>
      <c r="L39" t="s">
        <v>43</v>
      </c>
      <c r="M39" t="s">
        <v>48</v>
      </c>
      <c r="N39" t="s">
        <v>64</v>
      </c>
    </row>
    <row r="40" spans="1:14" x14ac:dyDescent="0.2">
      <c r="A40">
        <f t="shared" si="1"/>
        <v>37</v>
      </c>
      <c r="B40" t="s">
        <v>39</v>
      </c>
      <c r="C40" t="s">
        <v>40</v>
      </c>
      <c r="D40" t="s">
        <v>41</v>
      </c>
      <c r="E40">
        <f t="shared" si="0"/>
        <v>3</v>
      </c>
      <c r="K40" t="s">
        <v>55</v>
      </c>
      <c r="L40" t="s">
        <v>43</v>
      </c>
      <c r="M40" t="s">
        <v>44</v>
      </c>
      <c r="N40" t="s">
        <v>63</v>
      </c>
    </row>
    <row r="41" spans="1:14" x14ac:dyDescent="0.2">
      <c r="A41">
        <f t="shared" si="1"/>
        <v>38</v>
      </c>
      <c r="B41" t="s">
        <v>39</v>
      </c>
      <c r="C41" t="s">
        <v>40</v>
      </c>
      <c r="D41" t="s">
        <v>65</v>
      </c>
      <c r="F41">
        <v>7</v>
      </c>
      <c r="K41" t="s">
        <v>51</v>
      </c>
      <c r="L41" t="s">
        <v>43</v>
      </c>
      <c r="M41" t="s">
        <v>44</v>
      </c>
      <c r="N41" t="s">
        <v>45</v>
      </c>
    </row>
    <row r="42" spans="1:14" x14ac:dyDescent="0.2">
      <c r="A42">
        <f t="shared" si="1"/>
        <v>39</v>
      </c>
      <c r="B42" t="s">
        <v>39</v>
      </c>
      <c r="C42" t="s">
        <v>40</v>
      </c>
      <c r="K42" t="s">
        <v>46</v>
      </c>
      <c r="L42" t="s">
        <v>66</v>
      </c>
      <c r="M42" t="s">
        <v>54</v>
      </c>
      <c r="N42" t="s">
        <v>54</v>
      </c>
    </row>
    <row r="43" spans="1:14" x14ac:dyDescent="0.2">
      <c r="A43">
        <f t="shared" si="1"/>
        <v>40</v>
      </c>
      <c r="B43" t="s">
        <v>39</v>
      </c>
      <c r="C43" t="s">
        <v>40</v>
      </c>
      <c r="D43" t="s">
        <v>41</v>
      </c>
      <c r="E43">
        <f t="shared" si="0"/>
        <v>3</v>
      </c>
      <c r="F43">
        <v>62</v>
      </c>
      <c r="H43">
        <v>31</v>
      </c>
      <c r="I43">
        <v>69</v>
      </c>
      <c r="J43">
        <v>75</v>
      </c>
      <c r="K43" t="s">
        <v>51</v>
      </c>
      <c r="L43" t="s">
        <v>47</v>
      </c>
      <c r="M43" t="s">
        <v>44</v>
      </c>
      <c r="N43" t="s">
        <v>45</v>
      </c>
    </row>
    <row r="44" spans="1:14" x14ac:dyDescent="0.2">
      <c r="A44">
        <f t="shared" si="1"/>
        <v>41</v>
      </c>
      <c r="B44" t="s">
        <v>39</v>
      </c>
      <c r="C44" t="s">
        <v>40</v>
      </c>
      <c r="D44" t="s">
        <v>49</v>
      </c>
      <c r="E44">
        <f t="shared" si="0"/>
        <v>5</v>
      </c>
      <c r="F44">
        <v>36</v>
      </c>
      <c r="G44">
        <v>54</v>
      </c>
      <c r="H44">
        <v>36</v>
      </c>
      <c r="I44">
        <v>41</v>
      </c>
      <c r="K44" t="s">
        <v>51</v>
      </c>
      <c r="L44" t="s">
        <v>47</v>
      </c>
      <c r="M44" t="s">
        <v>44</v>
      </c>
      <c r="N44" t="s">
        <v>45</v>
      </c>
    </row>
    <row r="45" spans="1:14" x14ac:dyDescent="0.2">
      <c r="A45">
        <f t="shared" si="1"/>
        <v>42</v>
      </c>
      <c r="B45" t="s">
        <v>39</v>
      </c>
      <c r="C45" t="s">
        <v>40</v>
      </c>
    </row>
    <row r="46" spans="1:14" x14ac:dyDescent="0.2">
      <c r="A46">
        <f t="shared" si="1"/>
        <v>43</v>
      </c>
      <c r="B46" t="s">
        <v>39</v>
      </c>
      <c r="C46" t="s">
        <v>40</v>
      </c>
      <c r="K46" t="s">
        <v>46</v>
      </c>
      <c r="L46" t="s">
        <v>47</v>
      </c>
      <c r="M46" t="s">
        <v>44</v>
      </c>
      <c r="N46" t="s">
        <v>45</v>
      </c>
    </row>
    <row r="47" spans="1:14" x14ac:dyDescent="0.2">
      <c r="A47">
        <f t="shared" si="1"/>
        <v>44</v>
      </c>
      <c r="B47" t="s">
        <v>39</v>
      </c>
      <c r="C47" t="s">
        <v>40</v>
      </c>
      <c r="D47" t="s">
        <v>41</v>
      </c>
      <c r="E47">
        <f t="shared" si="0"/>
        <v>3</v>
      </c>
      <c r="K47" t="s">
        <v>51</v>
      </c>
      <c r="L47" t="s">
        <v>47</v>
      </c>
      <c r="M47" t="s">
        <v>44</v>
      </c>
      <c r="N47" t="s">
        <v>45</v>
      </c>
    </row>
    <row r="48" spans="1:14" x14ac:dyDescent="0.2">
      <c r="A48">
        <f t="shared" si="1"/>
        <v>45</v>
      </c>
      <c r="B48" t="s">
        <v>39</v>
      </c>
      <c r="C48" t="s">
        <v>40</v>
      </c>
      <c r="D48" t="s">
        <v>49</v>
      </c>
      <c r="E48">
        <f t="shared" si="0"/>
        <v>5</v>
      </c>
      <c r="K48" t="s">
        <v>55</v>
      </c>
      <c r="L48" t="s">
        <v>47</v>
      </c>
      <c r="M48" t="s">
        <v>56</v>
      </c>
      <c r="N48" t="s">
        <v>45</v>
      </c>
    </row>
    <row r="49" spans="1:14" x14ac:dyDescent="0.2">
      <c r="A49">
        <f t="shared" si="1"/>
        <v>46</v>
      </c>
      <c r="B49" t="s">
        <v>39</v>
      </c>
      <c r="C49" t="s">
        <v>40</v>
      </c>
      <c r="M49" t="s">
        <v>44</v>
      </c>
    </row>
    <row r="50" spans="1:14" x14ac:dyDescent="0.2">
      <c r="A50">
        <f t="shared" si="1"/>
        <v>47</v>
      </c>
      <c r="B50" t="s">
        <v>39</v>
      </c>
      <c r="C50" t="s">
        <v>40</v>
      </c>
    </row>
    <row r="51" spans="1:14" x14ac:dyDescent="0.2">
      <c r="A51">
        <f t="shared" si="1"/>
        <v>48</v>
      </c>
      <c r="B51" t="s">
        <v>39</v>
      </c>
      <c r="C51" t="s">
        <v>40</v>
      </c>
      <c r="K51" t="s">
        <v>42</v>
      </c>
      <c r="L51" t="s">
        <v>47</v>
      </c>
      <c r="M51" t="s">
        <v>44</v>
      </c>
      <c r="N51" t="s">
        <v>45</v>
      </c>
    </row>
    <row r="52" spans="1:14" x14ac:dyDescent="0.2">
      <c r="A52">
        <f t="shared" si="1"/>
        <v>49</v>
      </c>
      <c r="B52" t="s">
        <v>39</v>
      </c>
      <c r="C52" t="s">
        <v>40</v>
      </c>
      <c r="D52" t="s">
        <v>41</v>
      </c>
      <c r="E52">
        <f t="shared" si="0"/>
        <v>3</v>
      </c>
      <c r="F52">
        <v>50</v>
      </c>
      <c r="G52">
        <v>50</v>
      </c>
      <c r="H52">
        <v>50</v>
      </c>
      <c r="I52">
        <v>50</v>
      </c>
      <c r="J52">
        <v>50</v>
      </c>
      <c r="K52" t="s">
        <v>51</v>
      </c>
      <c r="L52" t="s">
        <v>47</v>
      </c>
      <c r="M52" t="s">
        <v>54</v>
      </c>
      <c r="N52" t="s">
        <v>54</v>
      </c>
    </row>
    <row r="53" spans="1:14" x14ac:dyDescent="0.2">
      <c r="A53">
        <f t="shared" si="1"/>
        <v>50</v>
      </c>
      <c r="B53" t="s">
        <v>39</v>
      </c>
      <c r="C53" t="s">
        <v>40</v>
      </c>
      <c r="K53" t="s">
        <v>51</v>
      </c>
      <c r="L53" t="s">
        <v>47</v>
      </c>
      <c r="M53" t="s">
        <v>44</v>
      </c>
      <c r="N53" t="s">
        <v>45</v>
      </c>
    </row>
    <row r="54" spans="1:14" x14ac:dyDescent="0.2">
      <c r="A54">
        <f t="shared" si="1"/>
        <v>51</v>
      </c>
      <c r="B54" t="s">
        <v>39</v>
      </c>
      <c r="C54" t="s">
        <v>40</v>
      </c>
      <c r="D54" t="s">
        <v>41</v>
      </c>
      <c r="E54">
        <f t="shared" si="0"/>
        <v>3</v>
      </c>
      <c r="F54">
        <v>100</v>
      </c>
      <c r="G54">
        <v>75</v>
      </c>
      <c r="H54">
        <v>75</v>
      </c>
      <c r="I54">
        <v>75</v>
      </c>
      <c r="J54">
        <v>75</v>
      </c>
      <c r="K54" t="s">
        <v>46</v>
      </c>
      <c r="L54" t="s">
        <v>47</v>
      </c>
      <c r="M54" t="s">
        <v>44</v>
      </c>
      <c r="N54" t="s">
        <v>45</v>
      </c>
    </row>
    <row r="55" spans="1:14" x14ac:dyDescent="0.2">
      <c r="A55">
        <f t="shared" si="1"/>
        <v>52</v>
      </c>
      <c r="B55" t="s">
        <v>39</v>
      </c>
      <c r="C55" t="s">
        <v>40</v>
      </c>
      <c r="M55" t="s">
        <v>48</v>
      </c>
      <c r="N55" t="s">
        <v>60</v>
      </c>
    </row>
    <row r="56" spans="1:14" x14ac:dyDescent="0.2">
      <c r="A56">
        <f t="shared" si="1"/>
        <v>53</v>
      </c>
      <c r="B56" t="s">
        <v>39</v>
      </c>
      <c r="C56" t="s">
        <v>40</v>
      </c>
      <c r="D56" t="s">
        <v>53</v>
      </c>
      <c r="E56">
        <f t="shared" si="0"/>
        <v>12</v>
      </c>
      <c r="K56" t="s">
        <v>58</v>
      </c>
      <c r="L56" t="s">
        <v>47</v>
      </c>
      <c r="M56" t="s">
        <v>44</v>
      </c>
      <c r="N56" t="s">
        <v>67</v>
      </c>
    </row>
    <row r="57" spans="1:14" x14ac:dyDescent="0.2">
      <c r="A57">
        <f t="shared" si="1"/>
        <v>54</v>
      </c>
      <c r="B57" t="s">
        <v>39</v>
      </c>
      <c r="C57" t="s">
        <v>40</v>
      </c>
      <c r="D57" t="s">
        <v>49</v>
      </c>
      <c r="E57">
        <f t="shared" si="0"/>
        <v>5</v>
      </c>
      <c r="F57">
        <v>100</v>
      </c>
      <c r="G57">
        <v>100</v>
      </c>
      <c r="H57">
        <v>90</v>
      </c>
      <c r="I57">
        <v>100</v>
      </c>
      <c r="J57">
        <v>100</v>
      </c>
      <c r="K57" t="s">
        <v>55</v>
      </c>
      <c r="L57" t="s">
        <v>47</v>
      </c>
      <c r="M57" t="s">
        <v>52</v>
      </c>
      <c r="N57" t="s">
        <v>45</v>
      </c>
    </row>
    <row r="58" spans="1:14" x14ac:dyDescent="0.2">
      <c r="A58">
        <f t="shared" si="1"/>
        <v>55</v>
      </c>
      <c r="B58" t="s">
        <v>39</v>
      </c>
      <c r="C58" t="s">
        <v>40</v>
      </c>
    </row>
    <row r="59" spans="1:14" x14ac:dyDescent="0.2">
      <c r="A59">
        <f t="shared" si="1"/>
        <v>56</v>
      </c>
      <c r="B59" t="s">
        <v>39</v>
      </c>
      <c r="C59" t="s">
        <v>40</v>
      </c>
      <c r="D59" t="s">
        <v>41</v>
      </c>
      <c r="E59">
        <f t="shared" si="0"/>
        <v>3</v>
      </c>
    </row>
    <row r="60" spans="1:14" x14ac:dyDescent="0.2">
      <c r="A60">
        <f t="shared" si="1"/>
        <v>57</v>
      </c>
      <c r="B60" t="s">
        <v>39</v>
      </c>
      <c r="C60" t="s">
        <v>40</v>
      </c>
      <c r="D60" t="s">
        <v>41</v>
      </c>
      <c r="E60">
        <f t="shared" si="0"/>
        <v>3</v>
      </c>
    </row>
    <row r="61" spans="1:14" x14ac:dyDescent="0.2">
      <c r="A61">
        <f t="shared" si="1"/>
        <v>58</v>
      </c>
      <c r="B61" t="s">
        <v>39</v>
      </c>
      <c r="C61" t="s">
        <v>40</v>
      </c>
      <c r="D61" t="s">
        <v>41</v>
      </c>
      <c r="E61">
        <f t="shared" si="0"/>
        <v>3</v>
      </c>
      <c r="F61">
        <v>50</v>
      </c>
      <c r="G61">
        <v>50</v>
      </c>
      <c r="H61">
        <v>50</v>
      </c>
      <c r="I61">
        <v>50</v>
      </c>
      <c r="J61">
        <v>50</v>
      </c>
    </row>
    <row r="62" spans="1:14" x14ac:dyDescent="0.2">
      <c r="A62">
        <f t="shared" si="1"/>
        <v>59</v>
      </c>
      <c r="B62" t="s">
        <v>39</v>
      </c>
      <c r="C62" t="s">
        <v>40</v>
      </c>
      <c r="D62" t="s">
        <v>53</v>
      </c>
      <c r="E62">
        <f t="shared" si="0"/>
        <v>12</v>
      </c>
      <c r="F62">
        <v>50</v>
      </c>
      <c r="G62">
        <v>50</v>
      </c>
      <c r="H62">
        <v>10</v>
      </c>
      <c r="I62">
        <v>10</v>
      </c>
      <c r="J62">
        <v>50</v>
      </c>
      <c r="K62" t="s">
        <v>46</v>
      </c>
      <c r="L62" t="s">
        <v>43</v>
      </c>
      <c r="N62" t="s">
        <v>45</v>
      </c>
    </row>
    <row r="63" spans="1:14" x14ac:dyDescent="0.2">
      <c r="A63">
        <f t="shared" si="1"/>
        <v>60</v>
      </c>
      <c r="B63" t="s">
        <v>39</v>
      </c>
      <c r="C63" t="s">
        <v>40</v>
      </c>
      <c r="D63" t="s">
        <v>41</v>
      </c>
      <c r="E63">
        <f t="shared" si="0"/>
        <v>3</v>
      </c>
      <c r="F63">
        <v>0</v>
      </c>
    </row>
    <row r="64" spans="1:14" x14ac:dyDescent="0.2">
      <c r="A64">
        <f t="shared" si="1"/>
        <v>61</v>
      </c>
      <c r="B64" t="s">
        <v>39</v>
      </c>
      <c r="C64" t="s">
        <v>40</v>
      </c>
      <c r="D64" t="s">
        <v>41</v>
      </c>
      <c r="E64">
        <f t="shared" si="0"/>
        <v>3</v>
      </c>
      <c r="F64">
        <v>45</v>
      </c>
      <c r="G64">
        <v>47</v>
      </c>
      <c r="H64">
        <v>24</v>
      </c>
      <c r="I64">
        <v>47</v>
      </c>
      <c r="J64">
        <v>45</v>
      </c>
      <c r="K64" t="s">
        <v>58</v>
      </c>
      <c r="L64" t="s">
        <v>43</v>
      </c>
      <c r="M64" t="s">
        <v>48</v>
      </c>
      <c r="N64" t="s">
        <v>54</v>
      </c>
    </row>
    <row r="65" spans="1:14" x14ac:dyDescent="0.2">
      <c r="A65">
        <f t="shared" si="1"/>
        <v>62</v>
      </c>
      <c r="B65" t="s">
        <v>39</v>
      </c>
      <c r="C65" t="s">
        <v>40</v>
      </c>
      <c r="D65" t="s">
        <v>49</v>
      </c>
      <c r="E65">
        <f t="shared" si="0"/>
        <v>5</v>
      </c>
    </row>
    <row r="66" spans="1:14" x14ac:dyDescent="0.2">
      <c r="A66">
        <f t="shared" si="1"/>
        <v>63</v>
      </c>
      <c r="B66" t="s">
        <v>39</v>
      </c>
      <c r="C66" t="s">
        <v>40</v>
      </c>
      <c r="D66" t="s">
        <v>49</v>
      </c>
      <c r="E66">
        <f t="shared" si="0"/>
        <v>5</v>
      </c>
      <c r="F66">
        <v>50</v>
      </c>
      <c r="G66">
        <v>50</v>
      </c>
      <c r="H66">
        <v>50</v>
      </c>
      <c r="I66">
        <v>50</v>
      </c>
      <c r="J66">
        <v>50</v>
      </c>
      <c r="K66" t="s">
        <v>46</v>
      </c>
      <c r="L66" t="s">
        <v>47</v>
      </c>
      <c r="M66" t="s">
        <v>48</v>
      </c>
      <c r="N66" t="s">
        <v>57</v>
      </c>
    </row>
    <row r="67" spans="1:14" x14ac:dyDescent="0.2">
      <c r="A67">
        <f t="shared" si="1"/>
        <v>64</v>
      </c>
      <c r="B67" t="s">
        <v>39</v>
      </c>
      <c r="C67" t="s">
        <v>40</v>
      </c>
      <c r="D67" t="s">
        <v>49</v>
      </c>
      <c r="E67">
        <f t="shared" si="0"/>
        <v>5</v>
      </c>
    </row>
    <row r="68" spans="1:14" x14ac:dyDescent="0.2">
      <c r="A68">
        <f t="shared" si="1"/>
        <v>65</v>
      </c>
      <c r="B68" t="s">
        <v>39</v>
      </c>
    </row>
    <row r="69" spans="1:14" x14ac:dyDescent="0.2">
      <c r="A69">
        <f t="shared" si="1"/>
        <v>66</v>
      </c>
      <c r="B69" t="s">
        <v>39</v>
      </c>
      <c r="C69" t="s">
        <v>40</v>
      </c>
      <c r="D69" t="s">
        <v>49</v>
      </c>
      <c r="E69">
        <f t="shared" ref="E69:E131" si="2">IF(D69="&lt;3 times per year",3,IF(D69="4-6 times per year",5,IF(D69="Monthly",12,IF(D69="I do not travel by commercial airline",0," "))))</f>
        <v>5</v>
      </c>
      <c r="F69">
        <v>60</v>
      </c>
      <c r="G69">
        <v>63</v>
      </c>
      <c r="H69">
        <v>70</v>
      </c>
      <c r="I69">
        <v>70</v>
      </c>
      <c r="J69">
        <v>40</v>
      </c>
      <c r="K69" t="s">
        <v>58</v>
      </c>
      <c r="L69" t="s">
        <v>47</v>
      </c>
      <c r="M69" t="s">
        <v>44</v>
      </c>
      <c r="N69" t="s">
        <v>45</v>
      </c>
    </row>
    <row r="70" spans="1:14" x14ac:dyDescent="0.2">
      <c r="A70">
        <f t="shared" ref="A70:A133" si="3">A69+1</f>
        <v>67</v>
      </c>
      <c r="B70" t="s">
        <v>39</v>
      </c>
      <c r="C70" t="s">
        <v>40</v>
      </c>
      <c r="D70" t="s">
        <v>49</v>
      </c>
      <c r="E70">
        <f t="shared" si="2"/>
        <v>5</v>
      </c>
      <c r="F70">
        <v>51</v>
      </c>
      <c r="G70">
        <v>51</v>
      </c>
      <c r="H70">
        <v>52</v>
      </c>
      <c r="I70">
        <v>51</v>
      </c>
      <c r="J70">
        <v>50</v>
      </c>
      <c r="K70" t="s">
        <v>58</v>
      </c>
      <c r="L70" t="s">
        <v>47</v>
      </c>
      <c r="M70" t="s">
        <v>44</v>
      </c>
      <c r="N70" t="s">
        <v>45</v>
      </c>
    </row>
    <row r="71" spans="1:14" x14ac:dyDescent="0.2">
      <c r="A71">
        <f t="shared" si="3"/>
        <v>68</v>
      </c>
      <c r="B71" t="s">
        <v>39</v>
      </c>
      <c r="C71" t="s">
        <v>40</v>
      </c>
      <c r="D71" t="s">
        <v>49</v>
      </c>
      <c r="E71">
        <f t="shared" si="2"/>
        <v>5</v>
      </c>
      <c r="F71">
        <v>50</v>
      </c>
      <c r="G71">
        <v>50</v>
      </c>
      <c r="H71">
        <v>50</v>
      </c>
      <c r="I71">
        <v>50</v>
      </c>
      <c r="J71">
        <v>50</v>
      </c>
      <c r="K71" t="s">
        <v>58</v>
      </c>
      <c r="L71" t="s">
        <v>47</v>
      </c>
      <c r="M71" t="s">
        <v>56</v>
      </c>
      <c r="N71" t="s">
        <v>45</v>
      </c>
    </row>
    <row r="72" spans="1:14" x14ac:dyDescent="0.2">
      <c r="A72">
        <f t="shared" si="3"/>
        <v>69</v>
      </c>
      <c r="B72" t="s">
        <v>39</v>
      </c>
      <c r="C72" t="s">
        <v>40</v>
      </c>
      <c r="D72" t="s">
        <v>41</v>
      </c>
      <c r="E72">
        <f t="shared" si="2"/>
        <v>3</v>
      </c>
      <c r="F72">
        <v>41</v>
      </c>
      <c r="G72">
        <v>40</v>
      </c>
      <c r="H72">
        <v>21</v>
      </c>
      <c r="I72">
        <v>20</v>
      </c>
      <c r="J72">
        <v>40</v>
      </c>
      <c r="K72" t="s">
        <v>55</v>
      </c>
      <c r="L72" t="s">
        <v>47</v>
      </c>
      <c r="M72" t="s">
        <v>44</v>
      </c>
      <c r="N72" t="s">
        <v>45</v>
      </c>
    </row>
    <row r="73" spans="1:14" x14ac:dyDescent="0.2">
      <c r="A73">
        <f t="shared" si="3"/>
        <v>70</v>
      </c>
      <c r="B73" t="s">
        <v>39</v>
      </c>
      <c r="C73" t="s">
        <v>40</v>
      </c>
      <c r="D73" t="s">
        <v>49</v>
      </c>
      <c r="E73">
        <f t="shared" si="2"/>
        <v>5</v>
      </c>
      <c r="I73">
        <v>50</v>
      </c>
      <c r="J73">
        <v>50</v>
      </c>
      <c r="K73" t="s">
        <v>51</v>
      </c>
      <c r="L73" t="s">
        <v>47</v>
      </c>
      <c r="M73" t="s">
        <v>44</v>
      </c>
      <c r="N73" t="s">
        <v>45</v>
      </c>
    </row>
    <row r="74" spans="1:14" x14ac:dyDescent="0.2">
      <c r="A74">
        <f t="shared" si="3"/>
        <v>71</v>
      </c>
      <c r="B74" t="s">
        <v>39</v>
      </c>
      <c r="C74" t="s">
        <v>40</v>
      </c>
      <c r="D74" t="s">
        <v>41</v>
      </c>
      <c r="E74">
        <f t="shared" si="2"/>
        <v>3</v>
      </c>
      <c r="F74">
        <v>52</v>
      </c>
      <c r="G74">
        <v>50</v>
      </c>
      <c r="H74">
        <v>50</v>
      </c>
      <c r="I74">
        <v>51</v>
      </c>
      <c r="J74">
        <v>52</v>
      </c>
      <c r="K74" t="s">
        <v>58</v>
      </c>
      <c r="L74" t="s">
        <v>47</v>
      </c>
      <c r="M74" t="s">
        <v>44</v>
      </c>
      <c r="N74" t="s">
        <v>45</v>
      </c>
    </row>
    <row r="75" spans="1:14" x14ac:dyDescent="0.2">
      <c r="A75">
        <f t="shared" si="3"/>
        <v>72</v>
      </c>
      <c r="B75" t="s">
        <v>39</v>
      </c>
      <c r="C75" t="s">
        <v>40</v>
      </c>
      <c r="D75" t="s">
        <v>49</v>
      </c>
      <c r="E75">
        <f t="shared" si="2"/>
        <v>5</v>
      </c>
      <c r="F75">
        <v>5</v>
      </c>
      <c r="G75">
        <v>89</v>
      </c>
      <c r="H75">
        <v>1</v>
      </c>
      <c r="I75">
        <v>2</v>
      </c>
      <c r="J75">
        <v>80</v>
      </c>
      <c r="K75" t="s">
        <v>58</v>
      </c>
      <c r="L75" t="s">
        <v>47</v>
      </c>
      <c r="M75" t="s">
        <v>44</v>
      </c>
      <c r="N75" t="s">
        <v>45</v>
      </c>
    </row>
    <row r="76" spans="1:14" x14ac:dyDescent="0.2">
      <c r="A76">
        <f t="shared" si="3"/>
        <v>73</v>
      </c>
      <c r="B76" t="s">
        <v>39</v>
      </c>
      <c r="C76" t="s">
        <v>40</v>
      </c>
      <c r="D76" t="s">
        <v>41</v>
      </c>
      <c r="E76">
        <f t="shared" si="2"/>
        <v>3</v>
      </c>
      <c r="F76">
        <v>15</v>
      </c>
      <c r="G76">
        <v>45</v>
      </c>
      <c r="H76">
        <v>45</v>
      </c>
      <c r="I76">
        <v>50</v>
      </c>
      <c r="J76">
        <v>40</v>
      </c>
      <c r="K76" t="s">
        <v>46</v>
      </c>
      <c r="L76" t="s">
        <v>47</v>
      </c>
      <c r="M76" t="s">
        <v>44</v>
      </c>
      <c r="N76" t="s">
        <v>45</v>
      </c>
    </row>
    <row r="77" spans="1:14" x14ac:dyDescent="0.2">
      <c r="A77">
        <f t="shared" si="3"/>
        <v>74</v>
      </c>
      <c r="B77" t="s">
        <v>39</v>
      </c>
      <c r="C77" t="s">
        <v>40</v>
      </c>
      <c r="D77" t="s">
        <v>49</v>
      </c>
      <c r="E77">
        <f t="shared" si="2"/>
        <v>5</v>
      </c>
      <c r="F77">
        <v>50</v>
      </c>
      <c r="G77">
        <v>50</v>
      </c>
      <c r="H77">
        <v>50</v>
      </c>
      <c r="I77">
        <v>50</v>
      </c>
      <c r="J77">
        <v>50</v>
      </c>
      <c r="K77" t="s">
        <v>58</v>
      </c>
      <c r="L77" t="s">
        <v>47</v>
      </c>
      <c r="M77" t="s">
        <v>56</v>
      </c>
      <c r="N77" t="s">
        <v>45</v>
      </c>
    </row>
    <row r="78" spans="1:14" x14ac:dyDescent="0.2">
      <c r="A78">
        <f t="shared" si="3"/>
        <v>75</v>
      </c>
      <c r="B78" t="s">
        <v>39</v>
      </c>
      <c r="C78" t="s">
        <v>40</v>
      </c>
      <c r="D78" t="s">
        <v>41</v>
      </c>
      <c r="E78">
        <f t="shared" si="2"/>
        <v>3</v>
      </c>
      <c r="F78">
        <v>76</v>
      </c>
      <c r="G78">
        <v>78</v>
      </c>
      <c r="H78">
        <v>74</v>
      </c>
      <c r="I78">
        <v>79</v>
      </c>
      <c r="J78">
        <v>74</v>
      </c>
      <c r="K78" t="s">
        <v>58</v>
      </c>
      <c r="L78" t="s">
        <v>47</v>
      </c>
      <c r="M78" t="s">
        <v>44</v>
      </c>
      <c r="N78" t="s">
        <v>45</v>
      </c>
    </row>
    <row r="79" spans="1:14" x14ac:dyDescent="0.2">
      <c r="A79">
        <f t="shared" si="3"/>
        <v>76</v>
      </c>
      <c r="B79" t="s">
        <v>39</v>
      </c>
      <c r="C79" t="s">
        <v>40</v>
      </c>
      <c r="D79" t="s">
        <v>41</v>
      </c>
      <c r="E79">
        <f t="shared" si="2"/>
        <v>3</v>
      </c>
      <c r="F79">
        <v>69</v>
      </c>
      <c r="G79">
        <v>73</v>
      </c>
      <c r="H79">
        <v>70</v>
      </c>
      <c r="I79">
        <v>62</v>
      </c>
      <c r="J79">
        <v>77</v>
      </c>
      <c r="K79" t="s">
        <v>58</v>
      </c>
      <c r="L79" t="s">
        <v>47</v>
      </c>
      <c r="M79" t="s">
        <v>44</v>
      </c>
      <c r="N79" t="s">
        <v>45</v>
      </c>
    </row>
    <row r="80" spans="1:14" x14ac:dyDescent="0.2">
      <c r="A80">
        <f t="shared" si="3"/>
        <v>77</v>
      </c>
      <c r="B80" t="s">
        <v>39</v>
      </c>
      <c r="C80" t="s">
        <v>40</v>
      </c>
      <c r="D80" t="s">
        <v>41</v>
      </c>
      <c r="E80">
        <f t="shared" si="2"/>
        <v>3</v>
      </c>
      <c r="F80">
        <v>71</v>
      </c>
      <c r="H80">
        <v>67</v>
      </c>
      <c r="I80">
        <v>54</v>
      </c>
      <c r="J80">
        <v>78</v>
      </c>
      <c r="K80" t="s">
        <v>55</v>
      </c>
      <c r="L80" t="s">
        <v>47</v>
      </c>
      <c r="M80" t="s">
        <v>44</v>
      </c>
      <c r="N80" t="s">
        <v>45</v>
      </c>
    </row>
    <row r="81" spans="1:14" x14ac:dyDescent="0.2">
      <c r="A81">
        <f t="shared" si="3"/>
        <v>78</v>
      </c>
      <c r="B81" t="s">
        <v>39</v>
      </c>
      <c r="C81" t="s">
        <v>40</v>
      </c>
      <c r="D81" t="s">
        <v>41</v>
      </c>
      <c r="E81">
        <f t="shared" si="2"/>
        <v>3</v>
      </c>
      <c r="F81">
        <v>50</v>
      </c>
      <c r="G81">
        <v>49</v>
      </c>
      <c r="H81">
        <v>15</v>
      </c>
      <c r="I81">
        <v>66</v>
      </c>
      <c r="J81">
        <v>64</v>
      </c>
      <c r="K81" t="s">
        <v>46</v>
      </c>
      <c r="L81" t="s">
        <v>43</v>
      </c>
      <c r="M81" t="s">
        <v>44</v>
      </c>
    </row>
    <row r="82" spans="1:14" x14ac:dyDescent="0.2">
      <c r="A82">
        <f t="shared" si="3"/>
        <v>79</v>
      </c>
      <c r="B82" t="s">
        <v>39</v>
      </c>
      <c r="C82" t="s">
        <v>40</v>
      </c>
      <c r="D82" t="s">
        <v>49</v>
      </c>
      <c r="E82">
        <f t="shared" si="2"/>
        <v>5</v>
      </c>
      <c r="F82">
        <v>50</v>
      </c>
      <c r="G82">
        <v>50</v>
      </c>
      <c r="H82">
        <v>50</v>
      </c>
      <c r="I82">
        <v>50</v>
      </c>
      <c r="J82">
        <v>50</v>
      </c>
      <c r="K82" t="s">
        <v>55</v>
      </c>
      <c r="L82" t="s">
        <v>47</v>
      </c>
      <c r="M82" t="s">
        <v>44</v>
      </c>
      <c r="N82" t="s">
        <v>45</v>
      </c>
    </row>
    <row r="83" spans="1:14" x14ac:dyDescent="0.2">
      <c r="A83">
        <f t="shared" si="3"/>
        <v>80</v>
      </c>
      <c r="B83" t="s">
        <v>39</v>
      </c>
      <c r="C83" t="s">
        <v>40</v>
      </c>
      <c r="D83" t="s">
        <v>41</v>
      </c>
      <c r="E83">
        <f t="shared" si="2"/>
        <v>3</v>
      </c>
      <c r="F83">
        <v>50</v>
      </c>
      <c r="G83">
        <v>50</v>
      </c>
      <c r="H83">
        <v>5</v>
      </c>
      <c r="J83">
        <v>5</v>
      </c>
      <c r="K83" t="s">
        <v>55</v>
      </c>
      <c r="L83" t="s">
        <v>47</v>
      </c>
      <c r="M83" t="s">
        <v>44</v>
      </c>
      <c r="N83" t="s">
        <v>45</v>
      </c>
    </row>
    <row r="84" spans="1:14" x14ac:dyDescent="0.2">
      <c r="A84">
        <f t="shared" si="3"/>
        <v>81</v>
      </c>
      <c r="B84" t="s">
        <v>39</v>
      </c>
      <c r="C84" t="s">
        <v>40</v>
      </c>
      <c r="D84" t="s">
        <v>49</v>
      </c>
      <c r="E84">
        <f t="shared" si="2"/>
        <v>5</v>
      </c>
      <c r="F84">
        <v>94</v>
      </c>
      <c r="G84">
        <v>95</v>
      </c>
      <c r="H84">
        <v>95</v>
      </c>
      <c r="I84">
        <v>94</v>
      </c>
      <c r="J84">
        <v>95</v>
      </c>
      <c r="K84" t="s">
        <v>55</v>
      </c>
      <c r="L84" t="s">
        <v>47</v>
      </c>
      <c r="M84" t="s">
        <v>44</v>
      </c>
      <c r="N84" t="s">
        <v>54</v>
      </c>
    </row>
    <row r="85" spans="1:14" x14ac:dyDescent="0.2">
      <c r="A85">
        <f t="shared" si="3"/>
        <v>82</v>
      </c>
      <c r="B85" t="s">
        <v>39</v>
      </c>
      <c r="C85" t="s">
        <v>40</v>
      </c>
      <c r="D85" t="s">
        <v>49</v>
      </c>
      <c r="E85">
        <f t="shared" si="2"/>
        <v>5</v>
      </c>
      <c r="F85">
        <v>100</v>
      </c>
      <c r="G85">
        <v>50</v>
      </c>
      <c r="H85">
        <v>100</v>
      </c>
      <c r="I85">
        <v>50</v>
      </c>
      <c r="J85">
        <v>50</v>
      </c>
      <c r="K85" t="s">
        <v>46</v>
      </c>
      <c r="L85" t="s">
        <v>47</v>
      </c>
      <c r="M85" t="s">
        <v>44</v>
      </c>
      <c r="N85" t="s">
        <v>45</v>
      </c>
    </row>
    <row r="86" spans="1:14" x14ac:dyDescent="0.2">
      <c r="A86">
        <f t="shared" si="3"/>
        <v>83</v>
      </c>
      <c r="B86" t="s">
        <v>39</v>
      </c>
      <c r="C86" t="s">
        <v>40</v>
      </c>
      <c r="D86" t="s">
        <v>49</v>
      </c>
      <c r="E86">
        <f t="shared" si="2"/>
        <v>5</v>
      </c>
      <c r="F86">
        <v>50</v>
      </c>
      <c r="G86">
        <v>50</v>
      </c>
      <c r="H86">
        <v>20</v>
      </c>
      <c r="I86">
        <v>50</v>
      </c>
      <c r="J86">
        <v>50</v>
      </c>
      <c r="K86" t="s">
        <v>46</v>
      </c>
      <c r="L86" t="s">
        <v>43</v>
      </c>
      <c r="M86" t="s">
        <v>52</v>
      </c>
      <c r="N86" t="s">
        <v>45</v>
      </c>
    </row>
    <row r="87" spans="1:14" x14ac:dyDescent="0.2">
      <c r="A87">
        <f t="shared" si="3"/>
        <v>84</v>
      </c>
      <c r="B87" t="s">
        <v>39</v>
      </c>
      <c r="C87" t="s">
        <v>40</v>
      </c>
      <c r="D87" t="s">
        <v>49</v>
      </c>
      <c r="E87">
        <f t="shared" si="2"/>
        <v>5</v>
      </c>
      <c r="F87">
        <v>50</v>
      </c>
      <c r="G87">
        <v>50</v>
      </c>
      <c r="H87">
        <v>75</v>
      </c>
      <c r="I87">
        <v>50</v>
      </c>
      <c r="J87">
        <v>50</v>
      </c>
      <c r="K87" t="s">
        <v>46</v>
      </c>
      <c r="L87" t="s">
        <v>47</v>
      </c>
      <c r="M87" t="s">
        <v>44</v>
      </c>
      <c r="N87" t="s">
        <v>45</v>
      </c>
    </row>
    <row r="88" spans="1:14" x14ac:dyDescent="0.2">
      <c r="A88">
        <f t="shared" si="3"/>
        <v>85</v>
      </c>
      <c r="B88" t="s">
        <v>39</v>
      </c>
      <c r="C88" t="s">
        <v>40</v>
      </c>
      <c r="D88" t="s">
        <v>53</v>
      </c>
      <c r="E88">
        <f t="shared" si="2"/>
        <v>12</v>
      </c>
      <c r="F88">
        <v>21</v>
      </c>
      <c r="G88">
        <v>50</v>
      </c>
      <c r="H88">
        <v>50</v>
      </c>
      <c r="I88">
        <v>28</v>
      </c>
      <c r="J88">
        <v>50</v>
      </c>
      <c r="K88" t="s">
        <v>55</v>
      </c>
      <c r="L88" t="s">
        <v>47</v>
      </c>
      <c r="M88" t="s">
        <v>44</v>
      </c>
      <c r="N88" t="s">
        <v>45</v>
      </c>
    </row>
    <row r="89" spans="1:14" x14ac:dyDescent="0.2">
      <c r="A89">
        <f t="shared" si="3"/>
        <v>86</v>
      </c>
      <c r="B89" t="s">
        <v>39</v>
      </c>
      <c r="C89" t="s">
        <v>40</v>
      </c>
      <c r="D89" t="s">
        <v>41</v>
      </c>
      <c r="E89">
        <f t="shared" si="2"/>
        <v>3</v>
      </c>
      <c r="F89">
        <v>50</v>
      </c>
      <c r="G89">
        <v>49</v>
      </c>
      <c r="H89">
        <v>26</v>
      </c>
      <c r="I89">
        <v>54</v>
      </c>
      <c r="J89">
        <v>53</v>
      </c>
      <c r="K89" t="s">
        <v>46</v>
      </c>
      <c r="L89" t="s">
        <v>43</v>
      </c>
      <c r="M89" t="s">
        <v>56</v>
      </c>
      <c r="N89" t="s">
        <v>45</v>
      </c>
    </row>
    <row r="90" spans="1:14" x14ac:dyDescent="0.2">
      <c r="A90">
        <f t="shared" si="3"/>
        <v>87</v>
      </c>
      <c r="B90" t="s">
        <v>39</v>
      </c>
      <c r="C90" t="s">
        <v>40</v>
      </c>
      <c r="D90" t="s">
        <v>41</v>
      </c>
      <c r="E90">
        <f t="shared" si="2"/>
        <v>3</v>
      </c>
      <c r="F90">
        <v>70</v>
      </c>
      <c r="G90">
        <v>50</v>
      </c>
      <c r="H90">
        <v>30</v>
      </c>
      <c r="I90">
        <v>50</v>
      </c>
      <c r="J90">
        <v>50</v>
      </c>
      <c r="K90" t="s">
        <v>51</v>
      </c>
      <c r="L90" t="s">
        <v>47</v>
      </c>
      <c r="M90" t="s">
        <v>48</v>
      </c>
      <c r="N90" t="s">
        <v>60</v>
      </c>
    </row>
    <row r="91" spans="1:14" x14ac:dyDescent="0.2">
      <c r="A91">
        <f t="shared" si="3"/>
        <v>88</v>
      </c>
      <c r="B91" t="s">
        <v>39</v>
      </c>
      <c r="C91" t="s">
        <v>40</v>
      </c>
      <c r="D91" t="s">
        <v>41</v>
      </c>
      <c r="E91">
        <f t="shared" si="2"/>
        <v>3</v>
      </c>
      <c r="F91">
        <v>61</v>
      </c>
      <c r="G91">
        <v>62</v>
      </c>
      <c r="H91">
        <v>15</v>
      </c>
      <c r="I91">
        <v>19</v>
      </c>
      <c r="J91">
        <v>60</v>
      </c>
      <c r="K91" t="s">
        <v>50</v>
      </c>
      <c r="L91" t="s">
        <v>47</v>
      </c>
      <c r="M91" t="s">
        <v>44</v>
      </c>
      <c r="N91" t="s">
        <v>45</v>
      </c>
    </row>
    <row r="92" spans="1:14" x14ac:dyDescent="0.2">
      <c r="A92">
        <f t="shared" si="3"/>
        <v>89</v>
      </c>
      <c r="B92" t="s">
        <v>39</v>
      </c>
      <c r="C92" t="s">
        <v>40</v>
      </c>
      <c r="D92" t="s">
        <v>53</v>
      </c>
      <c r="E92">
        <f t="shared" si="2"/>
        <v>12</v>
      </c>
    </row>
    <row r="93" spans="1:14" x14ac:dyDescent="0.2">
      <c r="A93">
        <f t="shared" si="3"/>
        <v>90</v>
      </c>
      <c r="B93" t="s">
        <v>39</v>
      </c>
      <c r="C93" t="s">
        <v>40</v>
      </c>
      <c r="D93" t="s">
        <v>49</v>
      </c>
      <c r="E93">
        <f t="shared" si="2"/>
        <v>5</v>
      </c>
    </row>
    <row r="94" spans="1:14" x14ac:dyDescent="0.2">
      <c r="A94">
        <f t="shared" si="3"/>
        <v>91</v>
      </c>
      <c r="B94" t="s">
        <v>39</v>
      </c>
      <c r="C94" t="s">
        <v>40</v>
      </c>
      <c r="D94" t="s">
        <v>41</v>
      </c>
      <c r="E94">
        <f t="shared" si="2"/>
        <v>3</v>
      </c>
    </row>
    <row r="95" spans="1:14" x14ac:dyDescent="0.2">
      <c r="A95">
        <f t="shared" si="3"/>
        <v>92</v>
      </c>
      <c r="B95" t="s">
        <v>39</v>
      </c>
      <c r="C95" t="s">
        <v>40</v>
      </c>
      <c r="D95" t="s">
        <v>49</v>
      </c>
      <c r="E95">
        <f t="shared" si="2"/>
        <v>5</v>
      </c>
      <c r="H95">
        <v>1</v>
      </c>
      <c r="J95">
        <v>1</v>
      </c>
    </row>
    <row r="96" spans="1:14" x14ac:dyDescent="0.2">
      <c r="A96">
        <f t="shared" si="3"/>
        <v>93</v>
      </c>
      <c r="B96" t="s">
        <v>39</v>
      </c>
      <c r="C96" t="s">
        <v>40</v>
      </c>
    </row>
    <row r="97" spans="1:14" x14ac:dyDescent="0.2">
      <c r="A97">
        <f t="shared" si="3"/>
        <v>94</v>
      </c>
      <c r="B97" t="s">
        <v>39</v>
      </c>
      <c r="C97" t="s">
        <v>40</v>
      </c>
    </row>
    <row r="98" spans="1:14" x14ac:dyDescent="0.2">
      <c r="A98">
        <f t="shared" si="3"/>
        <v>95</v>
      </c>
      <c r="B98" t="s">
        <v>39</v>
      </c>
      <c r="C98" t="s">
        <v>40</v>
      </c>
      <c r="D98" t="s">
        <v>41</v>
      </c>
      <c r="E98">
        <f t="shared" si="2"/>
        <v>3</v>
      </c>
    </row>
    <row r="99" spans="1:14" x14ac:dyDescent="0.2">
      <c r="A99">
        <f t="shared" si="3"/>
        <v>96</v>
      </c>
      <c r="B99" t="s">
        <v>39</v>
      </c>
      <c r="C99" t="s">
        <v>40</v>
      </c>
      <c r="D99" t="s">
        <v>53</v>
      </c>
      <c r="E99">
        <f t="shared" si="2"/>
        <v>12</v>
      </c>
    </row>
    <row r="100" spans="1:14" x14ac:dyDescent="0.2">
      <c r="A100">
        <f t="shared" si="3"/>
        <v>97</v>
      </c>
      <c r="B100" t="s">
        <v>39</v>
      </c>
      <c r="C100" t="s">
        <v>40</v>
      </c>
      <c r="D100" t="s">
        <v>41</v>
      </c>
      <c r="E100">
        <f t="shared" si="2"/>
        <v>3</v>
      </c>
    </row>
    <row r="101" spans="1:14" x14ac:dyDescent="0.2">
      <c r="A101">
        <f t="shared" si="3"/>
        <v>98</v>
      </c>
      <c r="B101" t="s">
        <v>39</v>
      </c>
      <c r="C101" t="s">
        <v>40</v>
      </c>
      <c r="D101" t="s">
        <v>41</v>
      </c>
      <c r="E101">
        <f t="shared" si="2"/>
        <v>3</v>
      </c>
    </row>
    <row r="102" spans="1:14" x14ac:dyDescent="0.2">
      <c r="A102">
        <f t="shared" si="3"/>
        <v>99</v>
      </c>
      <c r="B102" t="s">
        <v>39</v>
      </c>
      <c r="C102" t="s">
        <v>40</v>
      </c>
      <c r="E102" t="str">
        <f t="shared" si="2"/>
        <v xml:space="preserve"> </v>
      </c>
      <c r="F102">
        <v>34</v>
      </c>
      <c r="G102">
        <v>44</v>
      </c>
      <c r="H102">
        <v>32</v>
      </c>
      <c r="I102">
        <v>100</v>
      </c>
      <c r="J102">
        <v>100</v>
      </c>
      <c r="K102" t="s">
        <v>55</v>
      </c>
      <c r="L102" t="s">
        <v>47</v>
      </c>
      <c r="M102" t="s">
        <v>44</v>
      </c>
      <c r="N102" t="s">
        <v>45</v>
      </c>
    </row>
    <row r="103" spans="1:14" x14ac:dyDescent="0.2">
      <c r="A103">
        <f t="shared" si="3"/>
        <v>100</v>
      </c>
      <c r="B103" t="s">
        <v>39</v>
      </c>
      <c r="C103" t="s">
        <v>40</v>
      </c>
      <c r="D103" t="s">
        <v>41</v>
      </c>
      <c r="E103">
        <f t="shared" si="2"/>
        <v>3</v>
      </c>
      <c r="F103">
        <v>50</v>
      </c>
      <c r="G103">
        <v>50</v>
      </c>
      <c r="H103">
        <v>25</v>
      </c>
      <c r="I103">
        <v>50</v>
      </c>
      <c r="J103">
        <v>50</v>
      </c>
    </row>
    <row r="104" spans="1:14" x14ac:dyDescent="0.2">
      <c r="A104">
        <f t="shared" si="3"/>
        <v>101</v>
      </c>
      <c r="B104" t="s">
        <v>39</v>
      </c>
      <c r="C104" t="s">
        <v>40</v>
      </c>
      <c r="D104" t="s">
        <v>41</v>
      </c>
      <c r="E104">
        <f t="shared" si="2"/>
        <v>3</v>
      </c>
    </row>
    <row r="105" spans="1:14" x14ac:dyDescent="0.2">
      <c r="A105">
        <f t="shared" si="3"/>
        <v>102</v>
      </c>
      <c r="B105" t="s">
        <v>39</v>
      </c>
      <c r="C105" t="s">
        <v>40</v>
      </c>
      <c r="D105" t="s">
        <v>49</v>
      </c>
      <c r="E105">
        <f t="shared" si="2"/>
        <v>5</v>
      </c>
      <c r="H105">
        <v>66</v>
      </c>
      <c r="I105">
        <v>65</v>
      </c>
      <c r="J105">
        <v>82</v>
      </c>
    </row>
    <row r="106" spans="1:14" x14ac:dyDescent="0.2">
      <c r="A106">
        <f t="shared" si="3"/>
        <v>103</v>
      </c>
      <c r="B106" t="s">
        <v>39</v>
      </c>
      <c r="C106" t="s">
        <v>40</v>
      </c>
      <c r="D106" t="s">
        <v>65</v>
      </c>
      <c r="E106" t="str">
        <f t="shared" si="2"/>
        <v xml:space="preserve"> </v>
      </c>
    </row>
    <row r="107" spans="1:14" x14ac:dyDescent="0.2">
      <c r="A107">
        <f t="shared" si="3"/>
        <v>104</v>
      </c>
      <c r="B107" t="s">
        <v>39</v>
      </c>
      <c r="C107" t="s">
        <v>40</v>
      </c>
      <c r="D107" t="s">
        <v>49</v>
      </c>
      <c r="E107">
        <f t="shared" si="2"/>
        <v>5</v>
      </c>
    </row>
    <row r="108" spans="1:14" x14ac:dyDescent="0.2">
      <c r="A108">
        <f t="shared" si="3"/>
        <v>105</v>
      </c>
      <c r="B108" t="s">
        <v>39</v>
      </c>
      <c r="C108" t="s">
        <v>40</v>
      </c>
    </row>
    <row r="109" spans="1:14" x14ac:dyDescent="0.2">
      <c r="A109">
        <f t="shared" si="3"/>
        <v>106</v>
      </c>
      <c r="B109" t="s">
        <v>39</v>
      </c>
      <c r="C109" t="s">
        <v>40</v>
      </c>
      <c r="D109" t="s">
        <v>41</v>
      </c>
      <c r="E109">
        <f t="shared" si="2"/>
        <v>3</v>
      </c>
    </row>
    <row r="110" spans="1:14" x14ac:dyDescent="0.2">
      <c r="A110">
        <f t="shared" si="3"/>
        <v>107</v>
      </c>
      <c r="B110" t="s">
        <v>39</v>
      </c>
      <c r="C110" t="s">
        <v>40</v>
      </c>
      <c r="D110" t="s">
        <v>65</v>
      </c>
    </row>
    <row r="111" spans="1:14" x14ac:dyDescent="0.2">
      <c r="A111">
        <f t="shared" si="3"/>
        <v>108</v>
      </c>
      <c r="B111" t="s">
        <v>39</v>
      </c>
      <c r="C111" t="s">
        <v>40</v>
      </c>
      <c r="D111" t="s">
        <v>53</v>
      </c>
      <c r="E111">
        <f t="shared" si="2"/>
        <v>12</v>
      </c>
      <c r="F111">
        <v>70</v>
      </c>
      <c r="G111">
        <v>70</v>
      </c>
      <c r="H111">
        <v>45</v>
      </c>
      <c r="I111">
        <v>61</v>
      </c>
      <c r="J111">
        <v>65</v>
      </c>
    </row>
    <row r="112" spans="1:14" x14ac:dyDescent="0.2">
      <c r="A112">
        <f t="shared" si="3"/>
        <v>109</v>
      </c>
      <c r="B112" t="s">
        <v>39</v>
      </c>
      <c r="C112" t="s">
        <v>40</v>
      </c>
      <c r="D112" t="s">
        <v>49</v>
      </c>
      <c r="E112">
        <f t="shared" si="2"/>
        <v>5</v>
      </c>
      <c r="F112">
        <v>90</v>
      </c>
      <c r="H112">
        <v>75</v>
      </c>
      <c r="I112">
        <v>90</v>
      </c>
      <c r="K112" t="s">
        <v>58</v>
      </c>
      <c r="L112" t="s">
        <v>43</v>
      </c>
      <c r="M112" t="s">
        <v>44</v>
      </c>
      <c r="N112" t="s">
        <v>45</v>
      </c>
    </row>
    <row r="113" spans="1:14" x14ac:dyDescent="0.2">
      <c r="A113">
        <f t="shared" si="3"/>
        <v>110</v>
      </c>
      <c r="B113" t="s">
        <v>39</v>
      </c>
      <c r="C113" t="s">
        <v>40</v>
      </c>
    </row>
    <row r="114" spans="1:14" x14ac:dyDescent="0.2">
      <c r="A114">
        <f t="shared" si="3"/>
        <v>111</v>
      </c>
      <c r="B114" t="s">
        <v>39</v>
      </c>
      <c r="D114" t="s">
        <v>41</v>
      </c>
      <c r="E114">
        <f t="shared" si="2"/>
        <v>3</v>
      </c>
      <c r="F114">
        <v>69</v>
      </c>
      <c r="G114">
        <v>60</v>
      </c>
      <c r="H114">
        <v>35</v>
      </c>
      <c r="I114">
        <v>69</v>
      </c>
      <c r="J114">
        <v>60</v>
      </c>
      <c r="M114" t="s">
        <v>59</v>
      </c>
    </row>
    <row r="115" spans="1:14" x14ac:dyDescent="0.2">
      <c r="A115">
        <f t="shared" si="3"/>
        <v>112</v>
      </c>
      <c r="B115" t="s">
        <v>39</v>
      </c>
      <c r="C115" t="s">
        <v>40</v>
      </c>
      <c r="D115" t="s">
        <v>41</v>
      </c>
      <c r="E115">
        <f t="shared" si="2"/>
        <v>3</v>
      </c>
      <c r="F115">
        <v>13</v>
      </c>
      <c r="G115">
        <v>34</v>
      </c>
      <c r="H115">
        <v>2</v>
      </c>
      <c r="I115">
        <v>63</v>
      </c>
      <c r="J115">
        <v>43</v>
      </c>
      <c r="K115" t="s">
        <v>58</v>
      </c>
      <c r="L115" t="s">
        <v>47</v>
      </c>
      <c r="M115" t="s">
        <v>44</v>
      </c>
      <c r="N115" t="s">
        <v>45</v>
      </c>
    </row>
    <row r="116" spans="1:14" x14ac:dyDescent="0.2">
      <c r="A116">
        <f t="shared" si="3"/>
        <v>113</v>
      </c>
      <c r="B116" t="s">
        <v>39</v>
      </c>
      <c r="C116" t="s">
        <v>40</v>
      </c>
      <c r="D116" t="s">
        <v>49</v>
      </c>
      <c r="E116">
        <f t="shared" si="2"/>
        <v>5</v>
      </c>
      <c r="F116">
        <v>50</v>
      </c>
      <c r="G116">
        <v>50</v>
      </c>
      <c r="H116">
        <v>60</v>
      </c>
      <c r="I116">
        <v>60</v>
      </c>
      <c r="J116">
        <v>53</v>
      </c>
      <c r="K116" t="s">
        <v>55</v>
      </c>
      <c r="L116" t="s">
        <v>43</v>
      </c>
      <c r="M116" t="s">
        <v>52</v>
      </c>
      <c r="N116" t="s">
        <v>57</v>
      </c>
    </row>
    <row r="117" spans="1:14" x14ac:dyDescent="0.2">
      <c r="A117">
        <f t="shared" si="3"/>
        <v>114</v>
      </c>
      <c r="B117" t="s">
        <v>39</v>
      </c>
      <c r="C117" t="s">
        <v>40</v>
      </c>
      <c r="D117" t="s">
        <v>49</v>
      </c>
      <c r="E117">
        <f t="shared" si="2"/>
        <v>5</v>
      </c>
      <c r="F117">
        <v>50</v>
      </c>
      <c r="G117">
        <v>50</v>
      </c>
      <c r="H117">
        <v>75</v>
      </c>
      <c r="I117">
        <v>50</v>
      </c>
      <c r="J117">
        <v>50</v>
      </c>
      <c r="K117" t="s">
        <v>51</v>
      </c>
      <c r="L117" t="s">
        <v>43</v>
      </c>
      <c r="M117" t="s">
        <v>52</v>
      </c>
      <c r="N117" t="s">
        <v>57</v>
      </c>
    </row>
    <row r="118" spans="1:14" x14ac:dyDescent="0.2">
      <c r="A118">
        <f t="shared" si="3"/>
        <v>115</v>
      </c>
      <c r="B118" t="s">
        <v>39</v>
      </c>
      <c r="C118" t="s">
        <v>40</v>
      </c>
      <c r="D118" t="s">
        <v>49</v>
      </c>
      <c r="E118">
        <f t="shared" si="2"/>
        <v>5</v>
      </c>
      <c r="F118">
        <v>43</v>
      </c>
      <c r="G118">
        <v>30</v>
      </c>
      <c r="H118">
        <v>33</v>
      </c>
      <c r="I118">
        <v>33</v>
      </c>
      <c r="J118">
        <v>46</v>
      </c>
      <c r="K118" t="s">
        <v>46</v>
      </c>
      <c r="L118" t="s">
        <v>47</v>
      </c>
      <c r="M118" t="s">
        <v>59</v>
      </c>
      <c r="N118" t="s">
        <v>57</v>
      </c>
    </row>
    <row r="119" spans="1:14" x14ac:dyDescent="0.2">
      <c r="A119">
        <f t="shared" si="3"/>
        <v>116</v>
      </c>
      <c r="B119" t="s">
        <v>39</v>
      </c>
      <c r="C119" t="s">
        <v>40</v>
      </c>
      <c r="D119" t="s">
        <v>49</v>
      </c>
      <c r="E119">
        <f t="shared" si="2"/>
        <v>5</v>
      </c>
      <c r="F119">
        <v>50</v>
      </c>
      <c r="G119">
        <v>51</v>
      </c>
      <c r="H119">
        <v>53</v>
      </c>
      <c r="I119">
        <v>53</v>
      </c>
      <c r="J119">
        <v>53</v>
      </c>
      <c r="K119" t="s">
        <v>46</v>
      </c>
      <c r="L119" t="s">
        <v>43</v>
      </c>
      <c r="M119" t="s">
        <v>52</v>
      </c>
      <c r="N119" t="s">
        <v>45</v>
      </c>
    </row>
    <row r="120" spans="1:14" x14ac:dyDescent="0.2">
      <c r="A120">
        <f t="shared" si="3"/>
        <v>117</v>
      </c>
      <c r="B120" t="s">
        <v>39</v>
      </c>
      <c r="C120" t="s">
        <v>40</v>
      </c>
      <c r="D120" t="s">
        <v>49</v>
      </c>
      <c r="E120">
        <f t="shared" si="2"/>
        <v>5</v>
      </c>
      <c r="F120">
        <v>50</v>
      </c>
      <c r="G120">
        <v>51</v>
      </c>
      <c r="H120">
        <v>19</v>
      </c>
      <c r="I120">
        <v>50</v>
      </c>
      <c r="J120">
        <v>50</v>
      </c>
      <c r="K120" t="s">
        <v>55</v>
      </c>
      <c r="L120" t="s">
        <v>47</v>
      </c>
      <c r="M120" t="s">
        <v>44</v>
      </c>
      <c r="N120" t="s">
        <v>45</v>
      </c>
    </row>
    <row r="121" spans="1:14" x14ac:dyDescent="0.2">
      <c r="A121">
        <f t="shared" si="3"/>
        <v>118</v>
      </c>
      <c r="B121" t="s">
        <v>39</v>
      </c>
      <c r="C121" t="s">
        <v>40</v>
      </c>
      <c r="D121" t="s">
        <v>49</v>
      </c>
      <c r="E121">
        <f t="shared" si="2"/>
        <v>5</v>
      </c>
      <c r="F121">
        <v>82</v>
      </c>
      <c r="G121">
        <v>89</v>
      </c>
      <c r="H121">
        <v>90</v>
      </c>
      <c r="I121">
        <v>87</v>
      </c>
      <c r="J121">
        <v>90</v>
      </c>
      <c r="K121" t="s">
        <v>55</v>
      </c>
      <c r="L121" t="s">
        <v>43</v>
      </c>
      <c r="M121" t="s">
        <v>52</v>
      </c>
      <c r="N121" t="s">
        <v>57</v>
      </c>
    </row>
    <row r="122" spans="1:14" x14ac:dyDescent="0.2">
      <c r="A122">
        <f t="shared" si="3"/>
        <v>119</v>
      </c>
      <c r="B122" t="s">
        <v>39</v>
      </c>
      <c r="C122" t="s">
        <v>40</v>
      </c>
      <c r="D122" t="s">
        <v>49</v>
      </c>
      <c r="E122">
        <f t="shared" si="2"/>
        <v>5</v>
      </c>
      <c r="F122">
        <v>90</v>
      </c>
      <c r="G122">
        <v>80</v>
      </c>
      <c r="H122">
        <v>95</v>
      </c>
      <c r="I122">
        <v>80</v>
      </c>
      <c r="J122">
        <v>90</v>
      </c>
      <c r="K122" t="s">
        <v>58</v>
      </c>
      <c r="L122" t="s">
        <v>47</v>
      </c>
      <c r="M122" t="s">
        <v>44</v>
      </c>
      <c r="N122" t="s">
        <v>45</v>
      </c>
    </row>
    <row r="123" spans="1:14" x14ac:dyDescent="0.2">
      <c r="A123">
        <f t="shared" si="3"/>
        <v>120</v>
      </c>
      <c r="B123" t="s">
        <v>39</v>
      </c>
      <c r="C123" t="s">
        <v>40</v>
      </c>
      <c r="D123" t="s">
        <v>49</v>
      </c>
      <c r="E123">
        <f t="shared" si="2"/>
        <v>5</v>
      </c>
      <c r="F123">
        <v>50</v>
      </c>
      <c r="G123">
        <v>50</v>
      </c>
      <c r="H123">
        <v>20</v>
      </c>
      <c r="I123">
        <v>50</v>
      </c>
      <c r="J123">
        <v>50</v>
      </c>
      <c r="K123" t="s">
        <v>46</v>
      </c>
      <c r="L123" t="s">
        <v>43</v>
      </c>
      <c r="M123" t="s">
        <v>52</v>
      </c>
      <c r="N123" t="s">
        <v>57</v>
      </c>
    </row>
    <row r="124" spans="1:14" x14ac:dyDescent="0.2">
      <c r="A124">
        <f t="shared" si="3"/>
        <v>121</v>
      </c>
      <c r="B124" t="s">
        <v>39</v>
      </c>
      <c r="C124" t="s">
        <v>40</v>
      </c>
      <c r="D124" t="s">
        <v>41</v>
      </c>
      <c r="E124">
        <f t="shared" si="2"/>
        <v>3</v>
      </c>
      <c r="F124">
        <v>52</v>
      </c>
      <c r="G124">
        <v>57</v>
      </c>
      <c r="H124">
        <v>65</v>
      </c>
      <c r="I124">
        <v>65</v>
      </c>
      <c r="J124">
        <v>71</v>
      </c>
      <c r="K124" t="s">
        <v>55</v>
      </c>
      <c r="L124" t="s">
        <v>47</v>
      </c>
      <c r="M124" t="s">
        <v>61</v>
      </c>
      <c r="N124" t="s">
        <v>45</v>
      </c>
    </row>
    <row r="125" spans="1:14" x14ac:dyDescent="0.2">
      <c r="A125">
        <f t="shared" si="3"/>
        <v>122</v>
      </c>
      <c r="B125" t="s">
        <v>39</v>
      </c>
      <c r="C125" t="s">
        <v>40</v>
      </c>
      <c r="D125" t="s">
        <v>49</v>
      </c>
      <c r="E125">
        <f t="shared" si="2"/>
        <v>5</v>
      </c>
      <c r="F125">
        <v>81</v>
      </c>
      <c r="G125">
        <v>81</v>
      </c>
      <c r="H125">
        <v>82</v>
      </c>
      <c r="I125">
        <v>82</v>
      </c>
      <c r="J125">
        <v>57</v>
      </c>
      <c r="K125" t="s">
        <v>55</v>
      </c>
      <c r="L125" t="s">
        <v>43</v>
      </c>
      <c r="M125" t="s">
        <v>52</v>
      </c>
      <c r="N125" t="s">
        <v>63</v>
      </c>
    </row>
    <row r="126" spans="1:14" x14ac:dyDescent="0.2">
      <c r="A126">
        <f t="shared" si="3"/>
        <v>123</v>
      </c>
      <c r="B126" t="s">
        <v>39</v>
      </c>
      <c r="C126" t="s">
        <v>40</v>
      </c>
      <c r="D126" t="s">
        <v>41</v>
      </c>
      <c r="E126">
        <f t="shared" si="2"/>
        <v>3</v>
      </c>
      <c r="F126">
        <v>50</v>
      </c>
      <c r="G126">
        <v>50</v>
      </c>
      <c r="H126">
        <v>50</v>
      </c>
      <c r="I126">
        <v>50</v>
      </c>
      <c r="J126">
        <v>50</v>
      </c>
      <c r="K126" t="s">
        <v>46</v>
      </c>
      <c r="L126" t="s">
        <v>47</v>
      </c>
      <c r="M126" t="s">
        <v>52</v>
      </c>
      <c r="N126" t="s">
        <v>63</v>
      </c>
    </row>
    <row r="127" spans="1:14" x14ac:dyDescent="0.2">
      <c r="A127">
        <f t="shared" si="3"/>
        <v>124</v>
      </c>
      <c r="B127" t="s">
        <v>39</v>
      </c>
      <c r="C127" t="s">
        <v>40</v>
      </c>
      <c r="D127" t="s">
        <v>41</v>
      </c>
      <c r="E127">
        <f t="shared" si="2"/>
        <v>3</v>
      </c>
      <c r="F127">
        <v>50</v>
      </c>
      <c r="G127">
        <v>50</v>
      </c>
      <c r="H127">
        <v>51</v>
      </c>
      <c r="I127">
        <v>51</v>
      </c>
      <c r="J127">
        <v>50</v>
      </c>
      <c r="K127" t="s">
        <v>50</v>
      </c>
      <c r="L127" t="s">
        <v>47</v>
      </c>
      <c r="M127" t="s">
        <v>52</v>
      </c>
      <c r="N127" t="s">
        <v>60</v>
      </c>
    </row>
    <row r="128" spans="1:14" x14ac:dyDescent="0.2">
      <c r="A128">
        <f t="shared" si="3"/>
        <v>125</v>
      </c>
      <c r="B128" t="s">
        <v>39</v>
      </c>
      <c r="C128" t="s">
        <v>40</v>
      </c>
      <c r="D128" t="s">
        <v>49</v>
      </c>
      <c r="E128">
        <f t="shared" si="2"/>
        <v>5</v>
      </c>
      <c r="F128">
        <v>50</v>
      </c>
      <c r="G128">
        <v>50</v>
      </c>
      <c r="H128">
        <v>0</v>
      </c>
      <c r="I128">
        <v>50</v>
      </c>
      <c r="J128">
        <v>50</v>
      </c>
      <c r="K128" t="s">
        <v>51</v>
      </c>
      <c r="L128" t="s">
        <v>43</v>
      </c>
      <c r="M128" t="s">
        <v>44</v>
      </c>
      <c r="N128" t="s">
        <v>45</v>
      </c>
    </row>
    <row r="129" spans="1:14" x14ac:dyDescent="0.2">
      <c r="A129">
        <f t="shared" si="3"/>
        <v>126</v>
      </c>
      <c r="B129" t="s">
        <v>39</v>
      </c>
      <c r="C129" t="s">
        <v>40</v>
      </c>
      <c r="D129" t="s">
        <v>41</v>
      </c>
      <c r="E129">
        <f t="shared" si="2"/>
        <v>3</v>
      </c>
    </row>
    <row r="130" spans="1:14" x14ac:dyDescent="0.2">
      <c r="A130">
        <f t="shared" si="3"/>
        <v>127</v>
      </c>
      <c r="B130" t="s">
        <v>39</v>
      </c>
      <c r="C130" t="s">
        <v>40</v>
      </c>
    </row>
    <row r="131" spans="1:14" x14ac:dyDescent="0.2">
      <c r="A131">
        <f t="shared" si="3"/>
        <v>128</v>
      </c>
      <c r="B131" t="s">
        <v>39</v>
      </c>
      <c r="C131" t="s">
        <v>40</v>
      </c>
      <c r="D131" t="s">
        <v>49</v>
      </c>
      <c r="E131">
        <f t="shared" si="2"/>
        <v>5</v>
      </c>
    </row>
    <row r="132" spans="1:14" x14ac:dyDescent="0.2">
      <c r="A132">
        <f t="shared" si="3"/>
        <v>129</v>
      </c>
      <c r="B132" t="s">
        <v>39</v>
      </c>
      <c r="C132" t="s">
        <v>40</v>
      </c>
    </row>
    <row r="133" spans="1:14" x14ac:dyDescent="0.2">
      <c r="A133">
        <f t="shared" si="3"/>
        <v>130</v>
      </c>
      <c r="B133" t="s">
        <v>39</v>
      </c>
      <c r="C133" t="s">
        <v>40</v>
      </c>
      <c r="D133" t="s">
        <v>41</v>
      </c>
      <c r="E133">
        <f t="shared" ref="E133:E196" si="4">IF(D133="&lt;3 times per year",3,IF(D133="4-6 times per year",5,IF(D133="Monthly",12,IF(D133="I do not travel by commercial airline",0," "))))</f>
        <v>3</v>
      </c>
    </row>
    <row r="134" spans="1:14" x14ac:dyDescent="0.2">
      <c r="A134">
        <f t="shared" ref="A134:A197" si="5">A133+1</f>
        <v>131</v>
      </c>
      <c r="B134" t="s">
        <v>39</v>
      </c>
      <c r="C134" t="s">
        <v>40</v>
      </c>
      <c r="D134" t="s">
        <v>49</v>
      </c>
      <c r="E134">
        <f t="shared" si="4"/>
        <v>5</v>
      </c>
    </row>
    <row r="135" spans="1:14" x14ac:dyDescent="0.2">
      <c r="A135">
        <f t="shared" si="5"/>
        <v>132</v>
      </c>
      <c r="B135" t="s">
        <v>39</v>
      </c>
      <c r="C135" t="s">
        <v>40</v>
      </c>
      <c r="D135" t="s">
        <v>41</v>
      </c>
      <c r="E135">
        <f t="shared" si="4"/>
        <v>3</v>
      </c>
    </row>
    <row r="136" spans="1:14" x14ac:dyDescent="0.2">
      <c r="A136">
        <f t="shared" si="5"/>
        <v>133</v>
      </c>
      <c r="B136" t="s">
        <v>39</v>
      </c>
      <c r="C136" t="s">
        <v>40</v>
      </c>
      <c r="D136" t="s">
        <v>41</v>
      </c>
      <c r="E136">
        <f t="shared" si="4"/>
        <v>3</v>
      </c>
      <c r="F136">
        <v>51</v>
      </c>
      <c r="G136">
        <v>53</v>
      </c>
      <c r="H136">
        <v>33</v>
      </c>
      <c r="I136">
        <v>52</v>
      </c>
      <c r="J136">
        <v>42</v>
      </c>
      <c r="K136" t="s">
        <v>51</v>
      </c>
      <c r="L136" t="s">
        <v>43</v>
      </c>
      <c r="M136" t="s">
        <v>44</v>
      </c>
      <c r="N136" t="s">
        <v>45</v>
      </c>
    </row>
    <row r="137" spans="1:14" x14ac:dyDescent="0.2">
      <c r="A137">
        <f t="shared" si="5"/>
        <v>134</v>
      </c>
      <c r="B137" t="s">
        <v>39</v>
      </c>
      <c r="C137" t="s">
        <v>40</v>
      </c>
      <c r="D137" t="s">
        <v>41</v>
      </c>
      <c r="E137">
        <f t="shared" si="4"/>
        <v>3</v>
      </c>
      <c r="F137">
        <v>75</v>
      </c>
      <c r="G137">
        <v>41</v>
      </c>
      <c r="H137">
        <v>20</v>
      </c>
      <c r="I137">
        <v>17</v>
      </c>
      <c r="J137">
        <v>77</v>
      </c>
    </row>
    <row r="138" spans="1:14" x14ac:dyDescent="0.2">
      <c r="A138">
        <f t="shared" si="5"/>
        <v>135</v>
      </c>
      <c r="B138" t="s">
        <v>39</v>
      </c>
      <c r="C138" t="s">
        <v>40</v>
      </c>
      <c r="D138" t="s">
        <v>41</v>
      </c>
      <c r="E138">
        <f t="shared" si="4"/>
        <v>3</v>
      </c>
    </row>
    <row r="139" spans="1:14" x14ac:dyDescent="0.2">
      <c r="A139">
        <f t="shared" si="5"/>
        <v>136</v>
      </c>
      <c r="B139" t="s">
        <v>39</v>
      </c>
      <c r="C139" t="s">
        <v>40</v>
      </c>
    </row>
    <row r="140" spans="1:14" x14ac:dyDescent="0.2">
      <c r="A140">
        <f t="shared" si="5"/>
        <v>137</v>
      </c>
      <c r="B140" t="s">
        <v>39</v>
      </c>
      <c r="C140" t="s">
        <v>40</v>
      </c>
    </row>
    <row r="141" spans="1:14" x14ac:dyDescent="0.2">
      <c r="A141">
        <f t="shared" si="5"/>
        <v>138</v>
      </c>
      <c r="B141" t="s">
        <v>39</v>
      </c>
    </row>
    <row r="142" spans="1:14" x14ac:dyDescent="0.2">
      <c r="A142">
        <f t="shared" si="5"/>
        <v>139</v>
      </c>
      <c r="B142" t="s">
        <v>39</v>
      </c>
      <c r="C142" t="s">
        <v>40</v>
      </c>
      <c r="D142" t="s">
        <v>49</v>
      </c>
      <c r="E142">
        <f t="shared" si="4"/>
        <v>5</v>
      </c>
      <c r="F142">
        <v>53</v>
      </c>
      <c r="G142">
        <v>57</v>
      </c>
      <c r="I142">
        <v>49</v>
      </c>
      <c r="J142">
        <v>52</v>
      </c>
      <c r="K142" t="s">
        <v>46</v>
      </c>
      <c r="L142" t="s">
        <v>43</v>
      </c>
      <c r="M142" t="s">
        <v>48</v>
      </c>
      <c r="N142" t="s">
        <v>57</v>
      </c>
    </row>
    <row r="143" spans="1:14" x14ac:dyDescent="0.2">
      <c r="A143">
        <f t="shared" si="5"/>
        <v>140</v>
      </c>
      <c r="B143" t="s">
        <v>39</v>
      </c>
      <c r="C143" t="s">
        <v>40</v>
      </c>
      <c r="D143" t="s">
        <v>49</v>
      </c>
      <c r="E143">
        <f t="shared" si="4"/>
        <v>5</v>
      </c>
      <c r="F143">
        <v>20</v>
      </c>
      <c r="G143">
        <v>20</v>
      </c>
      <c r="H143">
        <v>10</v>
      </c>
      <c r="I143">
        <v>50</v>
      </c>
      <c r="J143">
        <v>50</v>
      </c>
      <c r="K143" t="s">
        <v>46</v>
      </c>
      <c r="L143" t="s">
        <v>47</v>
      </c>
      <c r="M143" t="s">
        <v>44</v>
      </c>
      <c r="N143" t="s">
        <v>45</v>
      </c>
    </row>
    <row r="144" spans="1:14" x14ac:dyDescent="0.2">
      <c r="A144">
        <f t="shared" si="5"/>
        <v>141</v>
      </c>
      <c r="B144" t="s">
        <v>39</v>
      </c>
      <c r="C144" t="s">
        <v>40</v>
      </c>
      <c r="D144" t="s">
        <v>41</v>
      </c>
      <c r="E144">
        <f t="shared" si="4"/>
        <v>3</v>
      </c>
      <c r="F144">
        <v>50</v>
      </c>
      <c r="G144">
        <v>50</v>
      </c>
      <c r="H144">
        <v>50</v>
      </c>
      <c r="I144">
        <v>50</v>
      </c>
      <c r="J144">
        <v>50</v>
      </c>
      <c r="K144" t="s">
        <v>51</v>
      </c>
      <c r="L144" t="s">
        <v>43</v>
      </c>
      <c r="M144" t="s">
        <v>44</v>
      </c>
      <c r="N144" t="s">
        <v>45</v>
      </c>
    </row>
    <row r="145" spans="1:14" x14ac:dyDescent="0.2">
      <c r="A145">
        <f t="shared" si="5"/>
        <v>142</v>
      </c>
      <c r="B145" t="s">
        <v>39</v>
      </c>
      <c r="C145" t="s">
        <v>40</v>
      </c>
      <c r="D145" t="s">
        <v>41</v>
      </c>
      <c r="E145">
        <f t="shared" si="4"/>
        <v>3</v>
      </c>
      <c r="F145">
        <v>47</v>
      </c>
      <c r="G145">
        <v>51</v>
      </c>
      <c r="H145">
        <v>12</v>
      </c>
      <c r="I145">
        <v>16</v>
      </c>
      <c r="J145">
        <v>23</v>
      </c>
      <c r="K145" t="s">
        <v>51</v>
      </c>
      <c r="L145" t="s">
        <v>47</v>
      </c>
      <c r="M145" t="s">
        <v>44</v>
      </c>
      <c r="N145" t="s">
        <v>45</v>
      </c>
    </row>
    <row r="146" spans="1:14" x14ac:dyDescent="0.2">
      <c r="A146">
        <f t="shared" si="5"/>
        <v>143</v>
      </c>
      <c r="B146" t="s">
        <v>39</v>
      </c>
      <c r="C146" t="s">
        <v>40</v>
      </c>
      <c r="D146" t="s">
        <v>41</v>
      </c>
      <c r="E146">
        <f t="shared" si="4"/>
        <v>3</v>
      </c>
      <c r="F146">
        <v>50</v>
      </c>
      <c r="G146">
        <v>50</v>
      </c>
      <c r="H146">
        <v>50</v>
      </c>
      <c r="I146">
        <v>50</v>
      </c>
      <c r="J146">
        <v>50</v>
      </c>
      <c r="K146" t="s">
        <v>42</v>
      </c>
      <c r="L146" t="s">
        <v>43</v>
      </c>
      <c r="M146" t="s">
        <v>44</v>
      </c>
      <c r="N146" t="s">
        <v>45</v>
      </c>
    </row>
    <row r="147" spans="1:14" x14ac:dyDescent="0.2">
      <c r="A147">
        <f t="shared" si="5"/>
        <v>144</v>
      </c>
      <c r="B147" t="s">
        <v>39</v>
      </c>
      <c r="C147" t="s">
        <v>40</v>
      </c>
      <c r="D147" t="s">
        <v>49</v>
      </c>
      <c r="E147">
        <f t="shared" si="4"/>
        <v>5</v>
      </c>
      <c r="F147">
        <v>30</v>
      </c>
      <c r="G147">
        <v>51</v>
      </c>
      <c r="H147">
        <v>10</v>
      </c>
      <c r="I147">
        <v>50</v>
      </c>
      <c r="J147">
        <v>50</v>
      </c>
    </row>
    <row r="148" spans="1:14" x14ac:dyDescent="0.2">
      <c r="A148">
        <f t="shared" si="5"/>
        <v>145</v>
      </c>
      <c r="B148" t="s">
        <v>39</v>
      </c>
      <c r="C148" t="s">
        <v>40</v>
      </c>
      <c r="D148" t="s">
        <v>49</v>
      </c>
      <c r="E148">
        <f t="shared" si="4"/>
        <v>5</v>
      </c>
      <c r="F148">
        <v>50</v>
      </c>
      <c r="G148">
        <v>50</v>
      </c>
      <c r="H148">
        <v>50</v>
      </c>
      <c r="I148">
        <v>50</v>
      </c>
      <c r="J148">
        <v>50</v>
      </c>
      <c r="K148" t="s">
        <v>50</v>
      </c>
      <c r="L148" t="s">
        <v>47</v>
      </c>
      <c r="M148" t="s">
        <v>44</v>
      </c>
      <c r="N148" t="s">
        <v>45</v>
      </c>
    </row>
    <row r="149" spans="1:14" x14ac:dyDescent="0.2">
      <c r="A149">
        <f t="shared" si="5"/>
        <v>146</v>
      </c>
      <c r="B149" t="s">
        <v>39</v>
      </c>
      <c r="C149" t="s">
        <v>40</v>
      </c>
      <c r="D149" t="s">
        <v>41</v>
      </c>
      <c r="E149">
        <f t="shared" si="4"/>
        <v>3</v>
      </c>
      <c r="F149">
        <v>50</v>
      </c>
      <c r="G149">
        <v>50</v>
      </c>
      <c r="H149">
        <v>40</v>
      </c>
      <c r="I149">
        <v>50</v>
      </c>
      <c r="J149">
        <v>30</v>
      </c>
    </row>
    <row r="150" spans="1:14" x14ac:dyDescent="0.2">
      <c r="A150">
        <f t="shared" si="5"/>
        <v>147</v>
      </c>
      <c r="B150" t="s">
        <v>39</v>
      </c>
      <c r="C150" t="s">
        <v>40</v>
      </c>
      <c r="D150" t="s">
        <v>65</v>
      </c>
    </row>
    <row r="151" spans="1:14" x14ac:dyDescent="0.2">
      <c r="A151">
        <f t="shared" si="5"/>
        <v>148</v>
      </c>
      <c r="B151" t="s">
        <v>39</v>
      </c>
      <c r="C151" t="s">
        <v>40</v>
      </c>
    </row>
    <row r="152" spans="1:14" x14ac:dyDescent="0.2">
      <c r="A152">
        <f t="shared" si="5"/>
        <v>149</v>
      </c>
      <c r="B152" t="s">
        <v>39</v>
      </c>
      <c r="C152" t="s">
        <v>40</v>
      </c>
      <c r="D152" t="s">
        <v>49</v>
      </c>
      <c r="E152">
        <f t="shared" si="4"/>
        <v>5</v>
      </c>
      <c r="F152">
        <v>50</v>
      </c>
      <c r="G152">
        <v>50</v>
      </c>
      <c r="H152">
        <v>50</v>
      </c>
      <c r="I152">
        <v>50</v>
      </c>
      <c r="J152">
        <v>50</v>
      </c>
      <c r="K152" t="s">
        <v>42</v>
      </c>
      <c r="L152" t="s">
        <v>43</v>
      </c>
      <c r="M152" t="s">
        <v>44</v>
      </c>
      <c r="N152" t="s">
        <v>57</v>
      </c>
    </row>
    <row r="153" spans="1:14" x14ac:dyDescent="0.2">
      <c r="A153">
        <f t="shared" si="5"/>
        <v>150</v>
      </c>
      <c r="B153" t="s">
        <v>39</v>
      </c>
      <c r="C153" t="s">
        <v>40</v>
      </c>
      <c r="D153" t="s">
        <v>49</v>
      </c>
      <c r="E153">
        <f t="shared" si="4"/>
        <v>5</v>
      </c>
      <c r="F153">
        <v>51</v>
      </c>
      <c r="G153">
        <v>48</v>
      </c>
      <c r="H153">
        <v>82</v>
      </c>
      <c r="I153">
        <v>49</v>
      </c>
      <c r="J153">
        <v>49</v>
      </c>
      <c r="K153" t="s">
        <v>42</v>
      </c>
      <c r="L153" t="s">
        <v>47</v>
      </c>
      <c r="M153" t="s">
        <v>52</v>
      </c>
      <c r="N153" t="s">
        <v>57</v>
      </c>
    </row>
    <row r="154" spans="1:14" x14ac:dyDescent="0.2">
      <c r="A154">
        <f t="shared" si="5"/>
        <v>151</v>
      </c>
      <c r="B154" t="s">
        <v>39</v>
      </c>
      <c r="C154" t="s">
        <v>40</v>
      </c>
      <c r="D154" t="s">
        <v>53</v>
      </c>
      <c r="E154">
        <f t="shared" si="4"/>
        <v>12</v>
      </c>
      <c r="F154">
        <v>61</v>
      </c>
      <c r="G154">
        <v>71</v>
      </c>
      <c r="H154">
        <v>60</v>
      </c>
      <c r="I154">
        <v>80</v>
      </c>
      <c r="J154">
        <v>70</v>
      </c>
      <c r="K154" t="s">
        <v>42</v>
      </c>
      <c r="L154" t="s">
        <v>43</v>
      </c>
      <c r="M154" t="s">
        <v>52</v>
      </c>
      <c r="N154" t="s">
        <v>57</v>
      </c>
    </row>
    <row r="155" spans="1:14" x14ac:dyDescent="0.2">
      <c r="A155">
        <f t="shared" si="5"/>
        <v>152</v>
      </c>
      <c r="B155" t="s">
        <v>39</v>
      </c>
      <c r="C155" t="s">
        <v>40</v>
      </c>
      <c r="D155" t="s">
        <v>49</v>
      </c>
      <c r="E155">
        <f t="shared" si="4"/>
        <v>5</v>
      </c>
      <c r="F155">
        <v>80</v>
      </c>
      <c r="G155">
        <v>67</v>
      </c>
      <c r="H155">
        <v>67</v>
      </c>
      <c r="I155">
        <v>67</v>
      </c>
      <c r="J155">
        <v>71</v>
      </c>
      <c r="K155" t="s">
        <v>42</v>
      </c>
      <c r="L155" t="s">
        <v>47</v>
      </c>
      <c r="M155" t="s">
        <v>52</v>
      </c>
      <c r="N155" t="s">
        <v>57</v>
      </c>
    </row>
    <row r="156" spans="1:14" x14ac:dyDescent="0.2">
      <c r="A156">
        <f t="shared" si="5"/>
        <v>153</v>
      </c>
      <c r="B156" t="s">
        <v>39</v>
      </c>
      <c r="C156" t="s">
        <v>40</v>
      </c>
      <c r="D156" t="s">
        <v>49</v>
      </c>
      <c r="E156">
        <f t="shared" si="4"/>
        <v>5</v>
      </c>
      <c r="F156">
        <v>16</v>
      </c>
      <c r="G156">
        <v>25</v>
      </c>
      <c r="H156">
        <v>71</v>
      </c>
      <c r="I156">
        <v>41</v>
      </c>
      <c r="J156">
        <v>69</v>
      </c>
      <c r="K156" t="s">
        <v>42</v>
      </c>
      <c r="L156" t="s">
        <v>47</v>
      </c>
      <c r="M156" t="s">
        <v>44</v>
      </c>
      <c r="N156" t="s">
        <v>57</v>
      </c>
    </row>
    <row r="157" spans="1:14" x14ac:dyDescent="0.2">
      <c r="A157">
        <f t="shared" si="5"/>
        <v>154</v>
      </c>
      <c r="B157" t="s">
        <v>39</v>
      </c>
      <c r="C157" t="s">
        <v>40</v>
      </c>
      <c r="D157" t="s">
        <v>41</v>
      </c>
      <c r="E157">
        <f t="shared" si="4"/>
        <v>3</v>
      </c>
      <c r="F157">
        <v>82</v>
      </c>
      <c r="G157">
        <v>82</v>
      </c>
      <c r="H157">
        <v>50</v>
      </c>
      <c r="I157">
        <v>50</v>
      </c>
      <c r="J157">
        <v>50</v>
      </c>
      <c r="K157" t="s">
        <v>51</v>
      </c>
      <c r="L157" t="s">
        <v>43</v>
      </c>
      <c r="M157" t="s">
        <v>61</v>
      </c>
      <c r="N157" t="s">
        <v>57</v>
      </c>
    </row>
    <row r="158" spans="1:14" x14ac:dyDescent="0.2">
      <c r="A158">
        <f t="shared" si="5"/>
        <v>155</v>
      </c>
      <c r="B158" t="s">
        <v>39</v>
      </c>
      <c r="C158" t="s">
        <v>40</v>
      </c>
      <c r="D158" t="s">
        <v>41</v>
      </c>
      <c r="E158">
        <f t="shared" si="4"/>
        <v>3</v>
      </c>
      <c r="F158">
        <v>74</v>
      </c>
      <c r="G158">
        <v>87</v>
      </c>
      <c r="H158">
        <v>82</v>
      </c>
      <c r="I158">
        <v>55</v>
      </c>
      <c r="J158">
        <v>56</v>
      </c>
      <c r="K158" t="s">
        <v>42</v>
      </c>
      <c r="L158" t="s">
        <v>43</v>
      </c>
      <c r="M158" t="s">
        <v>52</v>
      </c>
      <c r="N158" t="s">
        <v>57</v>
      </c>
    </row>
    <row r="159" spans="1:14" x14ac:dyDescent="0.2">
      <c r="A159">
        <f t="shared" si="5"/>
        <v>156</v>
      </c>
      <c r="B159" t="s">
        <v>39</v>
      </c>
      <c r="C159" t="s">
        <v>40</v>
      </c>
      <c r="D159" t="s">
        <v>49</v>
      </c>
      <c r="E159">
        <f t="shared" si="4"/>
        <v>5</v>
      </c>
      <c r="F159">
        <v>66</v>
      </c>
      <c r="G159">
        <v>51</v>
      </c>
      <c r="H159">
        <v>50</v>
      </c>
      <c r="I159">
        <v>51</v>
      </c>
      <c r="J159">
        <v>51</v>
      </c>
      <c r="K159" t="s">
        <v>42</v>
      </c>
      <c r="L159" t="s">
        <v>43</v>
      </c>
      <c r="M159" t="s">
        <v>44</v>
      </c>
      <c r="N159" t="s">
        <v>63</v>
      </c>
    </row>
    <row r="160" spans="1:14" x14ac:dyDescent="0.2">
      <c r="A160">
        <f t="shared" si="5"/>
        <v>157</v>
      </c>
      <c r="B160" t="s">
        <v>39</v>
      </c>
      <c r="C160" t="s">
        <v>40</v>
      </c>
      <c r="D160" t="s">
        <v>41</v>
      </c>
      <c r="E160">
        <f t="shared" si="4"/>
        <v>3</v>
      </c>
      <c r="F160">
        <v>50</v>
      </c>
      <c r="G160">
        <v>50</v>
      </c>
      <c r="H160">
        <v>50</v>
      </c>
      <c r="I160">
        <v>50</v>
      </c>
      <c r="J160">
        <v>50</v>
      </c>
      <c r="K160" t="s">
        <v>42</v>
      </c>
      <c r="L160" t="s">
        <v>43</v>
      </c>
      <c r="M160" t="s">
        <v>44</v>
      </c>
      <c r="N160" t="s">
        <v>63</v>
      </c>
    </row>
    <row r="161" spans="1:14" x14ac:dyDescent="0.2">
      <c r="A161">
        <f t="shared" si="5"/>
        <v>158</v>
      </c>
      <c r="B161" t="s">
        <v>39</v>
      </c>
      <c r="C161" t="s">
        <v>40</v>
      </c>
      <c r="D161" t="s">
        <v>49</v>
      </c>
      <c r="E161">
        <f t="shared" si="4"/>
        <v>5</v>
      </c>
      <c r="F161">
        <v>60</v>
      </c>
      <c r="G161">
        <v>61</v>
      </c>
      <c r="H161">
        <v>92</v>
      </c>
      <c r="I161">
        <v>55</v>
      </c>
      <c r="J161">
        <v>50</v>
      </c>
      <c r="K161" t="s">
        <v>42</v>
      </c>
      <c r="L161" t="s">
        <v>43</v>
      </c>
      <c r="M161" t="s">
        <v>52</v>
      </c>
      <c r="N161" t="s">
        <v>68</v>
      </c>
    </row>
    <row r="162" spans="1:14" x14ac:dyDescent="0.2">
      <c r="A162">
        <f t="shared" si="5"/>
        <v>159</v>
      </c>
      <c r="B162" t="s">
        <v>39</v>
      </c>
      <c r="C162" t="s">
        <v>40</v>
      </c>
      <c r="D162" t="s">
        <v>41</v>
      </c>
      <c r="E162">
        <f t="shared" si="4"/>
        <v>3</v>
      </c>
      <c r="F162">
        <v>50</v>
      </c>
      <c r="G162">
        <v>50</v>
      </c>
      <c r="H162">
        <v>30</v>
      </c>
      <c r="I162">
        <v>50</v>
      </c>
      <c r="J162">
        <v>50</v>
      </c>
      <c r="K162" t="s">
        <v>42</v>
      </c>
      <c r="L162" t="s">
        <v>47</v>
      </c>
      <c r="M162" t="s">
        <v>52</v>
      </c>
      <c r="N162" t="s">
        <v>57</v>
      </c>
    </row>
    <row r="163" spans="1:14" x14ac:dyDescent="0.2">
      <c r="A163">
        <f t="shared" si="5"/>
        <v>160</v>
      </c>
      <c r="B163" t="s">
        <v>39</v>
      </c>
      <c r="C163" t="s">
        <v>40</v>
      </c>
      <c r="D163" t="s">
        <v>49</v>
      </c>
      <c r="E163">
        <f t="shared" si="4"/>
        <v>5</v>
      </c>
      <c r="F163">
        <v>61</v>
      </c>
      <c r="G163">
        <v>76</v>
      </c>
      <c r="H163">
        <v>36</v>
      </c>
      <c r="I163">
        <v>60</v>
      </c>
      <c r="J163">
        <v>59</v>
      </c>
      <c r="K163" t="s">
        <v>42</v>
      </c>
      <c r="L163" t="s">
        <v>43</v>
      </c>
      <c r="M163" t="s">
        <v>44</v>
      </c>
      <c r="N163" t="s">
        <v>69</v>
      </c>
    </row>
    <row r="164" spans="1:14" x14ac:dyDescent="0.2">
      <c r="A164">
        <f t="shared" si="5"/>
        <v>161</v>
      </c>
      <c r="B164" t="s">
        <v>39</v>
      </c>
      <c r="C164" t="s">
        <v>40</v>
      </c>
      <c r="D164" t="s">
        <v>49</v>
      </c>
      <c r="E164">
        <f t="shared" si="4"/>
        <v>5</v>
      </c>
      <c r="F164">
        <v>53</v>
      </c>
      <c r="G164">
        <v>60</v>
      </c>
      <c r="H164">
        <v>81</v>
      </c>
      <c r="I164">
        <v>70</v>
      </c>
      <c r="J164">
        <v>56</v>
      </c>
      <c r="K164" t="s">
        <v>42</v>
      </c>
      <c r="L164" t="s">
        <v>47</v>
      </c>
      <c r="M164" t="s">
        <v>52</v>
      </c>
      <c r="N164" t="s">
        <v>70</v>
      </c>
    </row>
    <row r="165" spans="1:14" x14ac:dyDescent="0.2">
      <c r="A165">
        <f t="shared" si="5"/>
        <v>162</v>
      </c>
      <c r="B165" t="s">
        <v>39</v>
      </c>
      <c r="C165" t="s">
        <v>40</v>
      </c>
      <c r="D165" t="s">
        <v>49</v>
      </c>
      <c r="E165">
        <f t="shared" si="4"/>
        <v>5</v>
      </c>
      <c r="F165">
        <v>50</v>
      </c>
      <c r="G165">
        <v>50</v>
      </c>
      <c r="H165">
        <v>90</v>
      </c>
      <c r="I165">
        <v>50</v>
      </c>
      <c r="J165">
        <v>50</v>
      </c>
      <c r="K165" t="s">
        <v>42</v>
      </c>
      <c r="L165" t="s">
        <v>47</v>
      </c>
      <c r="M165" t="s">
        <v>52</v>
      </c>
      <c r="N165" t="s">
        <v>57</v>
      </c>
    </row>
    <row r="166" spans="1:14" x14ac:dyDescent="0.2">
      <c r="A166">
        <f t="shared" si="5"/>
        <v>163</v>
      </c>
      <c r="B166" t="s">
        <v>39</v>
      </c>
      <c r="C166" t="s">
        <v>40</v>
      </c>
      <c r="D166" t="s">
        <v>49</v>
      </c>
      <c r="E166">
        <f t="shared" si="4"/>
        <v>5</v>
      </c>
      <c r="F166">
        <v>60</v>
      </c>
      <c r="G166">
        <v>60</v>
      </c>
      <c r="H166">
        <v>70</v>
      </c>
      <c r="I166">
        <v>70</v>
      </c>
      <c r="J166">
        <v>50</v>
      </c>
      <c r="K166" t="s">
        <v>42</v>
      </c>
      <c r="L166" t="s">
        <v>47</v>
      </c>
      <c r="M166" t="s">
        <v>61</v>
      </c>
      <c r="N166" t="s">
        <v>67</v>
      </c>
    </row>
    <row r="167" spans="1:14" x14ac:dyDescent="0.2">
      <c r="A167">
        <f t="shared" si="5"/>
        <v>164</v>
      </c>
      <c r="B167" t="s">
        <v>39</v>
      </c>
      <c r="C167" t="s">
        <v>40</v>
      </c>
      <c r="D167" t="s">
        <v>49</v>
      </c>
      <c r="E167">
        <f t="shared" si="4"/>
        <v>5</v>
      </c>
      <c r="F167">
        <v>92</v>
      </c>
      <c r="G167">
        <v>73</v>
      </c>
      <c r="H167">
        <v>100</v>
      </c>
      <c r="I167">
        <v>85</v>
      </c>
      <c r="J167">
        <v>87</v>
      </c>
      <c r="K167" t="s">
        <v>42</v>
      </c>
      <c r="L167" t="s">
        <v>43</v>
      </c>
      <c r="M167" t="s">
        <v>44</v>
      </c>
      <c r="N167" t="s">
        <v>63</v>
      </c>
    </row>
    <row r="168" spans="1:14" x14ac:dyDescent="0.2">
      <c r="A168">
        <f t="shared" si="5"/>
        <v>165</v>
      </c>
      <c r="B168" t="s">
        <v>39</v>
      </c>
      <c r="C168" t="s">
        <v>40</v>
      </c>
      <c r="D168" t="s">
        <v>49</v>
      </c>
      <c r="E168">
        <f t="shared" si="4"/>
        <v>5</v>
      </c>
      <c r="F168">
        <v>77</v>
      </c>
      <c r="G168">
        <v>82</v>
      </c>
      <c r="H168">
        <v>85</v>
      </c>
      <c r="I168">
        <v>89</v>
      </c>
      <c r="J168">
        <v>74</v>
      </c>
      <c r="K168" t="s">
        <v>42</v>
      </c>
      <c r="L168" t="s">
        <v>47</v>
      </c>
      <c r="M168" t="s">
        <v>44</v>
      </c>
      <c r="N168" t="s">
        <v>54</v>
      </c>
    </row>
    <row r="169" spans="1:14" x14ac:dyDescent="0.2">
      <c r="A169">
        <f t="shared" si="5"/>
        <v>166</v>
      </c>
      <c r="B169" t="s">
        <v>39</v>
      </c>
      <c r="C169" t="s">
        <v>40</v>
      </c>
      <c r="D169" t="s">
        <v>49</v>
      </c>
      <c r="E169">
        <f t="shared" si="4"/>
        <v>5</v>
      </c>
      <c r="F169">
        <v>50</v>
      </c>
      <c r="G169">
        <v>49</v>
      </c>
      <c r="H169">
        <v>50</v>
      </c>
      <c r="I169">
        <v>51</v>
      </c>
      <c r="J169">
        <v>52</v>
      </c>
      <c r="K169" t="s">
        <v>42</v>
      </c>
      <c r="L169" t="s">
        <v>47</v>
      </c>
      <c r="M169" t="s">
        <v>52</v>
      </c>
      <c r="N169" t="s">
        <v>57</v>
      </c>
    </row>
    <row r="170" spans="1:14" x14ac:dyDescent="0.2">
      <c r="A170">
        <f t="shared" si="5"/>
        <v>167</v>
      </c>
      <c r="B170" t="s">
        <v>39</v>
      </c>
      <c r="C170" t="s">
        <v>40</v>
      </c>
      <c r="D170" t="s">
        <v>49</v>
      </c>
      <c r="E170">
        <f t="shared" si="4"/>
        <v>5</v>
      </c>
      <c r="F170">
        <v>71</v>
      </c>
      <c r="G170">
        <v>34</v>
      </c>
      <c r="H170">
        <v>3</v>
      </c>
      <c r="I170">
        <v>57</v>
      </c>
      <c r="J170">
        <v>60</v>
      </c>
      <c r="K170" t="s">
        <v>42</v>
      </c>
      <c r="L170" t="s">
        <v>47</v>
      </c>
      <c r="M170" t="s">
        <v>52</v>
      </c>
      <c r="N170" t="s">
        <v>57</v>
      </c>
    </row>
    <row r="171" spans="1:14" x14ac:dyDescent="0.2">
      <c r="A171">
        <f t="shared" si="5"/>
        <v>168</v>
      </c>
      <c r="B171" t="s">
        <v>39</v>
      </c>
      <c r="C171" t="s">
        <v>40</v>
      </c>
      <c r="D171" t="s">
        <v>49</v>
      </c>
      <c r="E171">
        <f t="shared" si="4"/>
        <v>5</v>
      </c>
      <c r="F171">
        <v>50</v>
      </c>
      <c r="G171">
        <v>50</v>
      </c>
      <c r="H171">
        <v>70</v>
      </c>
      <c r="I171">
        <v>35</v>
      </c>
      <c r="J171">
        <v>50</v>
      </c>
      <c r="K171" t="s">
        <v>42</v>
      </c>
      <c r="L171" t="s">
        <v>47</v>
      </c>
      <c r="M171" t="s">
        <v>61</v>
      </c>
      <c r="N171" t="s">
        <v>57</v>
      </c>
    </row>
    <row r="172" spans="1:14" x14ac:dyDescent="0.2">
      <c r="A172">
        <f t="shared" si="5"/>
        <v>169</v>
      </c>
      <c r="B172" t="s">
        <v>39</v>
      </c>
      <c r="C172" t="s">
        <v>40</v>
      </c>
      <c r="D172" t="s">
        <v>49</v>
      </c>
      <c r="E172">
        <f t="shared" si="4"/>
        <v>5</v>
      </c>
      <c r="F172">
        <v>60</v>
      </c>
      <c r="G172">
        <v>60</v>
      </c>
      <c r="H172">
        <v>70</v>
      </c>
      <c r="I172">
        <v>50</v>
      </c>
      <c r="J172">
        <v>50</v>
      </c>
      <c r="K172" t="s">
        <v>42</v>
      </c>
      <c r="L172" t="s">
        <v>47</v>
      </c>
      <c r="M172" t="s">
        <v>44</v>
      </c>
    </row>
    <row r="173" spans="1:14" x14ac:dyDescent="0.2">
      <c r="A173">
        <f t="shared" si="5"/>
        <v>170</v>
      </c>
      <c r="B173" t="s">
        <v>39</v>
      </c>
      <c r="C173" t="s">
        <v>40</v>
      </c>
      <c r="D173" t="s">
        <v>49</v>
      </c>
      <c r="E173">
        <f t="shared" si="4"/>
        <v>5</v>
      </c>
      <c r="F173">
        <v>55</v>
      </c>
      <c r="G173">
        <v>52</v>
      </c>
      <c r="H173">
        <v>52</v>
      </c>
      <c r="I173">
        <v>53</v>
      </c>
      <c r="J173">
        <v>49</v>
      </c>
      <c r="K173" t="s">
        <v>42</v>
      </c>
      <c r="L173" t="s">
        <v>43</v>
      </c>
      <c r="M173" t="s">
        <v>44</v>
      </c>
      <c r="N173" t="s">
        <v>57</v>
      </c>
    </row>
    <row r="174" spans="1:14" x14ac:dyDescent="0.2">
      <c r="A174">
        <f t="shared" si="5"/>
        <v>171</v>
      </c>
      <c r="B174" t="s">
        <v>39</v>
      </c>
      <c r="C174" t="s">
        <v>40</v>
      </c>
      <c r="D174" t="s">
        <v>49</v>
      </c>
      <c r="E174">
        <f t="shared" si="4"/>
        <v>5</v>
      </c>
      <c r="F174">
        <v>51</v>
      </c>
      <c r="G174">
        <v>50</v>
      </c>
      <c r="H174">
        <v>34</v>
      </c>
      <c r="I174">
        <v>50</v>
      </c>
      <c r="J174">
        <v>50</v>
      </c>
      <c r="K174" t="s">
        <v>55</v>
      </c>
      <c r="L174" t="s">
        <v>43</v>
      </c>
      <c r="M174" t="s">
        <v>52</v>
      </c>
      <c r="N174" t="s">
        <v>63</v>
      </c>
    </row>
    <row r="175" spans="1:14" x14ac:dyDescent="0.2">
      <c r="A175">
        <f t="shared" si="5"/>
        <v>172</v>
      </c>
      <c r="B175" t="s">
        <v>39</v>
      </c>
      <c r="C175" t="s">
        <v>40</v>
      </c>
      <c r="D175" t="s">
        <v>41</v>
      </c>
      <c r="E175">
        <f t="shared" si="4"/>
        <v>3</v>
      </c>
      <c r="F175">
        <v>50</v>
      </c>
      <c r="G175">
        <v>50</v>
      </c>
      <c r="H175">
        <v>40</v>
      </c>
      <c r="I175">
        <v>40</v>
      </c>
      <c r="J175">
        <v>54</v>
      </c>
      <c r="K175" t="s">
        <v>42</v>
      </c>
      <c r="L175" t="s">
        <v>43</v>
      </c>
      <c r="M175" t="s">
        <v>44</v>
      </c>
      <c r="N175" t="s">
        <v>71</v>
      </c>
    </row>
    <row r="176" spans="1:14" x14ac:dyDescent="0.2">
      <c r="A176">
        <f t="shared" si="5"/>
        <v>173</v>
      </c>
      <c r="B176" t="s">
        <v>39</v>
      </c>
      <c r="C176" t="s">
        <v>40</v>
      </c>
      <c r="D176" t="s">
        <v>49</v>
      </c>
      <c r="E176">
        <f t="shared" si="4"/>
        <v>5</v>
      </c>
      <c r="F176">
        <v>53</v>
      </c>
      <c r="G176">
        <v>54</v>
      </c>
      <c r="H176">
        <v>45</v>
      </c>
      <c r="I176">
        <v>51</v>
      </c>
      <c r="J176">
        <v>50</v>
      </c>
      <c r="K176" t="s">
        <v>51</v>
      </c>
      <c r="L176" t="s">
        <v>47</v>
      </c>
      <c r="M176" t="s">
        <v>44</v>
      </c>
      <c r="N176" t="s">
        <v>63</v>
      </c>
    </row>
    <row r="177" spans="1:14" x14ac:dyDescent="0.2">
      <c r="A177">
        <f t="shared" si="5"/>
        <v>174</v>
      </c>
      <c r="B177" t="s">
        <v>39</v>
      </c>
      <c r="C177" t="s">
        <v>40</v>
      </c>
      <c r="D177" t="s">
        <v>49</v>
      </c>
      <c r="E177">
        <f t="shared" si="4"/>
        <v>5</v>
      </c>
      <c r="F177">
        <v>60</v>
      </c>
      <c r="G177">
        <v>60</v>
      </c>
      <c r="H177">
        <v>28</v>
      </c>
      <c r="I177">
        <v>60</v>
      </c>
      <c r="J177">
        <v>60</v>
      </c>
      <c r="K177" t="s">
        <v>51</v>
      </c>
      <c r="L177" t="s">
        <v>43</v>
      </c>
      <c r="M177" t="s">
        <v>52</v>
      </c>
      <c r="N177" t="s">
        <v>63</v>
      </c>
    </row>
    <row r="178" spans="1:14" x14ac:dyDescent="0.2">
      <c r="A178">
        <f t="shared" si="5"/>
        <v>175</v>
      </c>
      <c r="B178" t="s">
        <v>39</v>
      </c>
      <c r="C178" t="s">
        <v>40</v>
      </c>
      <c r="D178" t="s">
        <v>41</v>
      </c>
      <c r="E178">
        <f t="shared" si="4"/>
        <v>3</v>
      </c>
      <c r="F178">
        <v>60</v>
      </c>
      <c r="G178">
        <v>60</v>
      </c>
      <c r="H178">
        <v>60</v>
      </c>
      <c r="I178">
        <v>70</v>
      </c>
      <c r="J178">
        <v>60</v>
      </c>
      <c r="K178" t="s">
        <v>42</v>
      </c>
      <c r="L178" t="s">
        <v>43</v>
      </c>
      <c r="M178" t="s">
        <v>44</v>
      </c>
      <c r="N178" t="s">
        <v>63</v>
      </c>
    </row>
    <row r="179" spans="1:14" x14ac:dyDescent="0.2">
      <c r="A179">
        <f t="shared" si="5"/>
        <v>176</v>
      </c>
      <c r="B179" t="s">
        <v>39</v>
      </c>
      <c r="C179" t="s">
        <v>40</v>
      </c>
      <c r="D179" t="s">
        <v>49</v>
      </c>
      <c r="E179">
        <f t="shared" si="4"/>
        <v>5</v>
      </c>
      <c r="F179">
        <v>100</v>
      </c>
      <c r="G179">
        <v>100</v>
      </c>
      <c r="H179">
        <v>80</v>
      </c>
      <c r="I179">
        <v>100</v>
      </c>
      <c r="J179">
        <v>100</v>
      </c>
      <c r="K179" t="s">
        <v>42</v>
      </c>
      <c r="L179" t="s">
        <v>47</v>
      </c>
      <c r="M179" t="s">
        <v>59</v>
      </c>
    </row>
    <row r="180" spans="1:14" x14ac:dyDescent="0.2">
      <c r="A180">
        <f t="shared" si="5"/>
        <v>177</v>
      </c>
      <c r="B180" t="s">
        <v>39</v>
      </c>
      <c r="C180" t="s">
        <v>40</v>
      </c>
      <c r="D180" t="s">
        <v>41</v>
      </c>
      <c r="E180">
        <f t="shared" si="4"/>
        <v>3</v>
      </c>
      <c r="F180">
        <v>60</v>
      </c>
      <c r="G180">
        <v>61</v>
      </c>
      <c r="H180">
        <v>100</v>
      </c>
      <c r="I180">
        <v>62</v>
      </c>
      <c r="J180">
        <v>40</v>
      </c>
      <c r="K180" t="s">
        <v>42</v>
      </c>
      <c r="L180" t="s">
        <v>43</v>
      </c>
      <c r="M180" t="s">
        <v>59</v>
      </c>
    </row>
    <row r="181" spans="1:14" x14ac:dyDescent="0.2">
      <c r="A181">
        <f t="shared" si="5"/>
        <v>178</v>
      </c>
      <c r="B181" t="s">
        <v>39</v>
      </c>
      <c r="C181" t="s">
        <v>40</v>
      </c>
      <c r="D181" t="s">
        <v>41</v>
      </c>
      <c r="E181">
        <f t="shared" si="4"/>
        <v>3</v>
      </c>
      <c r="F181">
        <v>50</v>
      </c>
      <c r="G181">
        <v>50</v>
      </c>
      <c r="H181">
        <v>30</v>
      </c>
      <c r="I181">
        <v>50</v>
      </c>
      <c r="J181">
        <v>50</v>
      </c>
      <c r="K181" t="s">
        <v>42</v>
      </c>
      <c r="L181" t="s">
        <v>47</v>
      </c>
      <c r="M181" t="s">
        <v>52</v>
      </c>
      <c r="N181" t="s">
        <v>63</v>
      </c>
    </row>
    <row r="182" spans="1:14" x14ac:dyDescent="0.2">
      <c r="A182">
        <f t="shared" si="5"/>
        <v>179</v>
      </c>
      <c r="B182" t="s">
        <v>39</v>
      </c>
      <c r="C182" t="s">
        <v>40</v>
      </c>
      <c r="D182" t="s">
        <v>53</v>
      </c>
      <c r="E182">
        <f t="shared" si="4"/>
        <v>12</v>
      </c>
      <c r="F182">
        <v>70</v>
      </c>
      <c r="G182">
        <v>80</v>
      </c>
      <c r="H182">
        <v>80</v>
      </c>
      <c r="I182">
        <v>70</v>
      </c>
      <c r="J182">
        <v>50</v>
      </c>
      <c r="K182" t="s">
        <v>42</v>
      </c>
      <c r="L182" t="s">
        <v>47</v>
      </c>
      <c r="M182" t="s">
        <v>52</v>
      </c>
      <c r="N182" t="s">
        <v>70</v>
      </c>
    </row>
    <row r="183" spans="1:14" x14ac:dyDescent="0.2">
      <c r="A183">
        <f t="shared" si="5"/>
        <v>180</v>
      </c>
      <c r="B183" t="s">
        <v>39</v>
      </c>
      <c r="C183" t="s">
        <v>40</v>
      </c>
      <c r="D183" t="s">
        <v>53</v>
      </c>
      <c r="E183">
        <f t="shared" si="4"/>
        <v>12</v>
      </c>
      <c r="F183">
        <v>92</v>
      </c>
      <c r="G183">
        <v>93</v>
      </c>
      <c r="H183">
        <v>95</v>
      </c>
      <c r="I183">
        <v>89</v>
      </c>
      <c r="J183">
        <v>53</v>
      </c>
      <c r="K183" t="s">
        <v>42</v>
      </c>
      <c r="L183" t="s">
        <v>43</v>
      </c>
      <c r="M183" t="s">
        <v>52</v>
      </c>
      <c r="N183" t="s">
        <v>57</v>
      </c>
    </row>
    <row r="184" spans="1:14" x14ac:dyDescent="0.2">
      <c r="A184">
        <f t="shared" si="5"/>
        <v>181</v>
      </c>
      <c r="B184" t="s">
        <v>39</v>
      </c>
      <c r="C184" t="s">
        <v>40</v>
      </c>
      <c r="D184" t="s">
        <v>49</v>
      </c>
      <c r="E184">
        <f t="shared" si="4"/>
        <v>5</v>
      </c>
      <c r="F184">
        <v>51</v>
      </c>
      <c r="G184">
        <v>51</v>
      </c>
      <c r="H184">
        <v>51</v>
      </c>
      <c r="I184">
        <v>51</v>
      </c>
      <c r="J184">
        <v>52</v>
      </c>
      <c r="K184" t="s">
        <v>42</v>
      </c>
      <c r="L184" t="s">
        <v>43</v>
      </c>
      <c r="M184" t="s">
        <v>44</v>
      </c>
      <c r="N184" t="s">
        <v>54</v>
      </c>
    </row>
    <row r="185" spans="1:14" x14ac:dyDescent="0.2">
      <c r="A185">
        <f t="shared" si="5"/>
        <v>182</v>
      </c>
      <c r="B185" t="s">
        <v>39</v>
      </c>
      <c r="C185" t="s">
        <v>40</v>
      </c>
      <c r="D185" t="s">
        <v>49</v>
      </c>
      <c r="E185">
        <f t="shared" si="4"/>
        <v>5</v>
      </c>
      <c r="F185">
        <v>50</v>
      </c>
      <c r="G185">
        <v>50</v>
      </c>
      <c r="H185">
        <v>50</v>
      </c>
      <c r="I185">
        <v>50</v>
      </c>
      <c r="J185">
        <v>50</v>
      </c>
      <c r="K185" t="s">
        <v>42</v>
      </c>
      <c r="L185" t="s">
        <v>43</v>
      </c>
      <c r="M185" t="s">
        <v>44</v>
      </c>
      <c r="N185" t="s">
        <v>63</v>
      </c>
    </row>
    <row r="186" spans="1:14" x14ac:dyDescent="0.2">
      <c r="A186">
        <f t="shared" si="5"/>
        <v>183</v>
      </c>
      <c r="B186" t="s">
        <v>39</v>
      </c>
      <c r="C186" t="s">
        <v>40</v>
      </c>
      <c r="D186" t="s">
        <v>49</v>
      </c>
      <c r="E186">
        <f t="shared" si="4"/>
        <v>5</v>
      </c>
      <c r="F186">
        <v>50</v>
      </c>
      <c r="G186">
        <v>50</v>
      </c>
      <c r="H186">
        <v>50</v>
      </c>
      <c r="I186">
        <v>50</v>
      </c>
      <c r="J186">
        <v>50</v>
      </c>
      <c r="K186" t="s">
        <v>42</v>
      </c>
      <c r="L186" t="s">
        <v>47</v>
      </c>
      <c r="M186" t="s">
        <v>44</v>
      </c>
      <c r="N186" t="s">
        <v>57</v>
      </c>
    </row>
    <row r="187" spans="1:14" x14ac:dyDescent="0.2">
      <c r="A187">
        <f t="shared" si="5"/>
        <v>184</v>
      </c>
      <c r="B187" t="s">
        <v>39</v>
      </c>
      <c r="C187" t="s">
        <v>40</v>
      </c>
      <c r="D187" t="s">
        <v>49</v>
      </c>
      <c r="E187">
        <f t="shared" si="4"/>
        <v>5</v>
      </c>
      <c r="F187">
        <v>60</v>
      </c>
      <c r="G187">
        <v>60</v>
      </c>
      <c r="H187">
        <v>60</v>
      </c>
      <c r="I187">
        <v>60</v>
      </c>
      <c r="J187">
        <v>60</v>
      </c>
      <c r="K187" t="s">
        <v>42</v>
      </c>
      <c r="L187" t="s">
        <v>47</v>
      </c>
      <c r="M187" t="s">
        <v>52</v>
      </c>
      <c r="N187" t="s">
        <v>63</v>
      </c>
    </row>
    <row r="188" spans="1:14" x14ac:dyDescent="0.2">
      <c r="A188">
        <f t="shared" si="5"/>
        <v>185</v>
      </c>
      <c r="B188" t="s">
        <v>39</v>
      </c>
      <c r="C188" t="s">
        <v>40</v>
      </c>
      <c r="D188" t="s">
        <v>49</v>
      </c>
      <c r="E188">
        <f t="shared" si="4"/>
        <v>5</v>
      </c>
      <c r="F188">
        <v>50</v>
      </c>
      <c r="G188">
        <v>50</v>
      </c>
      <c r="H188">
        <v>50</v>
      </c>
      <c r="I188">
        <v>50</v>
      </c>
      <c r="J188">
        <v>50</v>
      </c>
      <c r="K188" t="s">
        <v>51</v>
      </c>
      <c r="L188" t="s">
        <v>72</v>
      </c>
      <c r="M188" t="s">
        <v>48</v>
      </c>
      <c r="N188" t="s">
        <v>64</v>
      </c>
    </row>
    <row r="189" spans="1:14" x14ac:dyDescent="0.2">
      <c r="A189">
        <f t="shared" si="5"/>
        <v>186</v>
      </c>
      <c r="B189" t="s">
        <v>39</v>
      </c>
      <c r="C189" t="s">
        <v>40</v>
      </c>
      <c r="D189" t="s">
        <v>49</v>
      </c>
      <c r="E189">
        <f t="shared" si="4"/>
        <v>5</v>
      </c>
      <c r="F189">
        <v>50</v>
      </c>
      <c r="G189">
        <v>50</v>
      </c>
      <c r="H189">
        <v>50</v>
      </c>
      <c r="I189">
        <v>50</v>
      </c>
      <c r="J189">
        <v>50</v>
      </c>
      <c r="K189" t="s">
        <v>42</v>
      </c>
      <c r="L189" t="s">
        <v>43</v>
      </c>
      <c r="M189" t="s">
        <v>44</v>
      </c>
      <c r="N189" t="s">
        <v>57</v>
      </c>
    </row>
    <row r="190" spans="1:14" x14ac:dyDescent="0.2">
      <c r="A190">
        <f t="shared" si="5"/>
        <v>187</v>
      </c>
      <c r="B190" t="s">
        <v>39</v>
      </c>
      <c r="C190" t="s">
        <v>40</v>
      </c>
      <c r="D190" t="s">
        <v>41</v>
      </c>
      <c r="E190">
        <f t="shared" si="4"/>
        <v>3</v>
      </c>
      <c r="F190">
        <v>50</v>
      </c>
      <c r="G190">
        <v>50</v>
      </c>
      <c r="H190">
        <v>50</v>
      </c>
      <c r="I190">
        <v>50</v>
      </c>
      <c r="J190">
        <v>50</v>
      </c>
      <c r="K190" t="s">
        <v>42</v>
      </c>
      <c r="L190" t="s">
        <v>43</v>
      </c>
      <c r="M190" t="s">
        <v>52</v>
      </c>
      <c r="N190" t="s">
        <v>54</v>
      </c>
    </row>
    <row r="191" spans="1:14" x14ac:dyDescent="0.2">
      <c r="A191">
        <f t="shared" si="5"/>
        <v>188</v>
      </c>
      <c r="B191" t="s">
        <v>39</v>
      </c>
      <c r="C191" t="s">
        <v>40</v>
      </c>
      <c r="D191" t="s">
        <v>49</v>
      </c>
      <c r="E191">
        <f t="shared" si="4"/>
        <v>5</v>
      </c>
      <c r="F191">
        <v>40</v>
      </c>
      <c r="G191">
        <v>54</v>
      </c>
      <c r="H191">
        <v>29</v>
      </c>
      <c r="I191">
        <v>49</v>
      </c>
      <c r="J191">
        <v>49</v>
      </c>
      <c r="K191" t="s">
        <v>42</v>
      </c>
      <c r="L191" t="s">
        <v>72</v>
      </c>
      <c r="M191" t="s">
        <v>44</v>
      </c>
      <c r="N191" t="s">
        <v>45</v>
      </c>
    </row>
    <row r="192" spans="1:14" x14ac:dyDescent="0.2">
      <c r="A192">
        <f t="shared" si="5"/>
        <v>189</v>
      </c>
      <c r="B192" t="s">
        <v>39</v>
      </c>
      <c r="C192" t="s">
        <v>40</v>
      </c>
      <c r="D192" t="s">
        <v>53</v>
      </c>
      <c r="E192">
        <f t="shared" si="4"/>
        <v>12</v>
      </c>
      <c r="F192">
        <v>50</v>
      </c>
      <c r="G192">
        <v>50</v>
      </c>
      <c r="H192">
        <v>30</v>
      </c>
      <c r="I192">
        <v>50</v>
      </c>
      <c r="J192">
        <v>50</v>
      </c>
      <c r="K192" t="s">
        <v>42</v>
      </c>
      <c r="L192" t="s">
        <v>47</v>
      </c>
      <c r="M192" t="s">
        <v>44</v>
      </c>
      <c r="N192" t="s">
        <v>71</v>
      </c>
    </row>
    <row r="193" spans="1:14" x14ac:dyDescent="0.2">
      <c r="A193">
        <f t="shared" si="5"/>
        <v>190</v>
      </c>
      <c r="B193" t="s">
        <v>39</v>
      </c>
      <c r="C193" t="s">
        <v>40</v>
      </c>
      <c r="D193" t="s">
        <v>41</v>
      </c>
      <c r="E193">
        <f t="shared" si="4"/>
        <v>3</v>
      </c>
      <c r="F193">
        <v>60</v>
      </c>
      <c r="G193">
        <v>80</v>
      </c>
      <c r="H193">
        <v>50</v>
      </c>
      <c r="I193">
        <v>50</v>
      </c>
      <c r="J193">
        <v>90</v>
      </c>
      <c r="K193" t="s">
        <v>42</v>
      </c>
      <c r="L193" t="s">
        <v>47</v>
      </c>
      <c r="M193" t="s">
        <v>52</v>
      </c>
      <c r="N193" t="s">
        <v>57</v>
      </c>
    </row>
    <row r="194" spans="1:14" x14ac:dyDescent="0.2">
      <c r="A194">
        <f t="shared" si="5"/>
        <v>191</v>
      </c>
      <c r="B194" t="s">
        <v>39</v>
      </c>
      <c r="C194" t="s">
        <v>40</v>
      </c>
      <c r="D194" t="s">
        <v>41</v>
      </c>
      <c r="E194">
        <f t="shared" si="4"/>
        <v>3</v>
      </c>
      <c r="F194">
        <v>50</v>
      </c>
      <c r="G194">
        <v>50</v>
      </c>
      <c r="H194">
        <v>50</v>
      </c>
      <c r="I194">
        <v>50</v>
      </c>
      <c r="J194">
        <v>50</v>
      </c>
      <c r="K194" t="s">
        <v>51</v>
      </c>
      <c r="L194" t="s">
        <v>47</v>
      </c>
      <c r="M194" t="s">
        <v>44</v>
      </c>
      <c r="N194" t="s">
        <v>57</v>
      </c>
    </row>
    <row r="195" spans="1:14" x14ac:dyDescent="0.2">
      <c r="A195">
        <f t="shared" si="5"/>
        <v>192</v>
      </c>
      <c r="B195" t="s">
        <v>39</v>
      </c>
      <c r="C195" t="s">
        <v>40</v>
      </c>
      <c r="D195" t="s">
        <v>49</v>
      </c>
      <c r="E195">
        <f t="shared" si="4"/>
        <v>5</v>
      </c>
      <c r="F195">
        <v>70</v>
      </c>
      <c r="G195">
        <v>70</v>
      </c>
      <c r="H195">
        <v>60</v>
      </c>
      <c r="I195">
        <v>71</v>
      </c>
      <c r="J195">
        <v>79</v>
      </c>
      <c r="K195" t="s">
        <v>42</v>
      </c>
      <c r="L195" t="s">
        <v>43</v>
      </c>
      <c r="M195" t="s">
        <v>61</v>
      </c>
      <c r="N195" t="s">
        <v>63</v>
      </c>
    </row>
    <row r="196" spans="1:14" x14ac:dyDescent="0.2">
      <c r="A196">
        <f t="shared" si="5"/>
        <v>193</v>
      </c>
      <c r="B196" t="s">
        <v>39</v>
      </c>
      <c r="C196" t="s">
        <v>40</v>
      </c>
      <c r="D196" t="s">
        <v>49</v>
      </c>
      <c r="E196">
        <f t="shared" si="4"/>
        <v>5</v>
      </c>
      <c r="F196">
        <v>50</v>
      </c>
      <c r="G196">
        <v>50</v>
      </c>
      <c r="H196">
        <v>25</v>
      </c>
      <c r="I196">
        <v>50</v>
      </c>
      <c r="J196">
        <v>50</v>
      </c>
      <c r="K196" t="s">
        <v>51</v>
      </c>
      <c r="L196" t="s">
        <v>43</v>
      </c>
      <c r="M196" t="s">
        <v>44</v>
      </c>
      <c r="N196" t="s">
        <v>45</v>
      </c>
    </row>
    <row r="197" spans="1:14" x14ac:dyDescent="0.2">
      <c r="A197">
        <f t="shared" si="5"/>
        <v>194</v>
      </c>
      <c r="B197" t="s">
        <v>39</v>
      </c>
      <c r="C197" t="s">
        <v>40</v>
      </c>
      <c r="D197" t="s">
        <v>53</v>
      </c>
      <c r="E197">
        <f t="shared" ref="E197:E232" si="6">IF(D197="&lt;3 times per year",3,IF(D197="4-6 times per year",5,IF(D197="Monthly",12,IF(D197="I do not travel by commercial airline",0," "))))</f>
        <v>12</v>
      </c>
      <c r="F197">
        <v>50</v>
      </c>
      <c r="G197">
        <v>50</v>
      </c>
      <c r="H197">
        <v>33</v>
      </c>
      <c r="I197">
        <v>50</v>
      </c>
      <c r="J197">
        <v>50</v>
      </c>
      <c r="K197" t="s">
        <v>46</v>
      </c>
      <c r="L197" t="s">
        <v>43</v>
      </c>
      <c r="M197" t="s">
        <v>56</v>
      </c>
      <c r="N197" t="s">
        <v>45</v>
      </c>
    </row>
    <row r="198" spans="1:14" x14ac:dyDescent="0.2">
      <c r="A198">
        <f t="shared" ref="A198:A232" si="7">A197+1</f>
        <v>195</v>
      </c>
      <c r="B198" t="s">
        <v>39</v>
      </c>
      <c r="C198" t="s">
        <v>40</v>
      </c>
      <c r="D198" t="s">
        <v>49</v>
      </c>
      <c r="E198">
        <f t="shared" si="6"/>
        <v>5</v>
      </c>
      <c r="F198">
        <v>50</v>
      </c>
      <c r="G198">
        <v>50</v>
      </c>
      <c r="H198">
        <v>50</v>
      </c>
      <c r="I198">
        <v>50</v>
      </c>
      <c r="J198">
        <v>50</v>
      </c>
      <c r="K198" t="s">
        <v>46</v>
      </c>
      <c r="L198" t="s">
        <v>43</v>
      </c>
      <c r="M198" t="s">
        <v>44</v>
      </c>
      <c r="N198" t="s">
        <v>45</v>
      </c>
    </row>
    <row r="199" spans="1:14" x14ac:dyDescent="0.2">
      <c r="A199">
        <f t="shared" si="7"/>
        <v>196</v>
      </c>
      <c r="B199" t="s">
        <v>39</v>
      </c>
      <c r="C199" t="s">
        <v>40</v>
      </c>
      <c r="D199" t="s">
        <v>41</v>
      </c>
      <c r="E199">
        <f t="shared" si="6"/>
        <v>3</v>
      </c>
      <c r="F199">
        <v>50</v>
      </c>
      <c r="G199">
        <v>48</v>
      </c>
      <c r="H199">
        <v>68</v>
      </c>
      <c r="I199">
        <v>50</v>
      </c>
      <c r="J199">
        <v>49</v>
      </c>
      <c r="K199" t="s">
        <v>50</v>
      </c>
      <c r="L199" t="s">
        <v>47</v>
      </c>
      <c r="M199" t="s">
        <v>44</v>
      </c>
      <c r="N199" t="s">
        <v>45</v>
      </c>
    </row>
    <row r="200" spans="1:14" x14ac:dyDescent="0.2">
      <c r="A200">
        <f t="shared" si="7"/>
        <v>197</v>
      </c>
      <c r="B200" t="s">
        <v>39</v>
      </c>
      <c r="C200" t="s">
        <v>40</v>
      </c>
      <c r="D200" t="s">
        <v>49</v>
      </c>
      <c r="E200">
        <f t="shared" si="6"/>
        <v>5</v>
      </c>
      <c r="F200">
        <v>100</v>
      </c>
      <c r="H200">
        <v>55</v>
      </c>
      <c r="I200">
        <v>100</v>
      </c>
      <c r="J200">
        <v>100</v>
      </c>
      <c r="K200" t="s">
        <v>55</v>
      </c>
      <c r="L200" t="s">
        <v>47</v>
      </c>
      <c r="M200" t="s">
        <v>44</v>
      </c>
      <c r="N200" t="s">
        <v>45</v>
      </c>
    </row>
    <row r="201" spans="1:14" x14ac:dyDescent="0.2">
      <c r="A201">
        <f t="shared" si="7"/>
        <v>198</v>
      </c>
      <c r="B201" t="s">
        <v>39</v>
      </c>
      <c r="C201" t="s">
        <v>40</v>
      </c>
      <c r="D201" t="s">
        <v>41</v>
      </c>
      <c r="E201">
        <f t="shared" si="6"/>
        <v>3</v>
      </c>
      <c r="F201">
        <v>50</v>
      </c>
      <c r="G201">
        <v>50</v>
      </c>
      <c r="H201">
        <v>20</v>
      </c>
      <c r="I201">
        <v>25</v>
      </c>
      <c r="J201">
        <v>76</v>
      </c>
      <c r="K201" t="s">
        <v>55</v>
      </c>
      <c r="L201" t="s">
        <v>43</v>
      </c>
      <c r="M201" t="s">
        <v>44</v>
      </c>
      <c r="N201" t="s">
        <v>45</v>
      </c>
    </row>
    <row r="202" spans="1:14" x14ac:dyDescent="0.2">
      <c r="A202">
        <f t="shared" si="7"/>
        <v>199</v>
      </c>
      <c r="B202" t="s">
        <v>39</v>
      </c>
      <c r="C202" t="s">
        <v>40</v>
      </c>
      <c r="D202" t="s">
        <v>41</v>
      </c>
      <c r="E202">
        <f t="shared" si="6"/>
        <v>3</v>
      </c>
      <c r="F202">
        <v>50</v>
      </c>
      <c r="G202">
        <v>50</v>
      </c>
      <c r="H202">
        <v>50</v>
      </c>
      <c r="I202">
        <v>50</v>
      </c>
      <c r="J202">
        <v>50</v>
      </c>
      <c r="K202" t="s">
        <v>42</v>
      </c>
      <c r="L202" t="s">
        <v>43</v>
      </c>
      <c r="M202" t="s">
        <v>44</v>
      </c>
      <c r="N202" t="s">
        <v>45</v>
      </c>
    </row>
    <row r="203" spans="1:14" x14ac:dyDescent="0.2">
      <c r="A203">
        <f t="shared" si="7"/>
        <v>200</v>
      </c>
      <c r="B203" t="s">
        <v>39</v>
      </c>
      <c r="C203" t="s">
        <v>40</v>
      </c>
      <c r="D203" t="s">
        <v>49</v>
      </c>
      <c r="E203">
        <f t="shared" si="6"/>
        <v>5</v>
      </c>
      <c r="F203">
        <v>70</v>
      </c>
      <c r="G203">
        <v>50</v>
      </c>
      <c r="H203">
        <v>50</v>
      </c>
      <c r="I203">
        <v>38</v>
      </c>
      <c r="J203">
        <v>50</v>
      </c>
      <c r="K203" t="s">
        <v>42</v>
      </c>
      <c r="L203" t="s">
        <v>43</v>
      </c>
      <c r="M203" t="s">
        <v>61</v>
      </c>
      <c r="N203" t="s">
        <v>69</v>
      </c>
    </row>
    <row r="204" spans="1:14" x14ac:dyDescent="0.2">
      <c r="A204">
        <f t="shared" si="7"/>
        <v>201</v>
      </c>
      <c r="B204" t="s">
        <v>39</v>
      </c>
      <c r="C204" t="s">
        <v>40</v>
      </c>
      <c r="D204" t="s">
        <v>49</v>
      </c>
      <c r="E204">
        <f t="shared" si="6"/>
        <v>5</v>
      </c>
      <c r="F204">
        <v>75</v>
      </c>
      <c r="G204">
        <v>75</v>
      </c>
      <c r="H204">
        <v>75</v>
      </c>
      <c r="I204">
        <v>75</v>
      </c>
      <c r="J204">
        <v>75</v>
      </c>
      <c r="K204" t="s">
        <v>55</v>
      </c>
      <c r="L204" t="s">
        <v>43</v>
      </c>
      <c r="M204" t="s">
        <v>61</v>
      </c>
      <c r="N204" t="s">
        <v>57</v>
      </c>
    </row>
    <row r="205" spans="1:14" x14ac:dyDescent="0.2">
      <c r="A205">
        <f t="shared" si="7"/>
        <v>202</v>
      </c>
      <c r="B205" t="s">
        <v>39</v>
      </c>
      <c r="C205" t="s">
        <v>40</v>
      </c>
      <c r="D205" t="s">
        <v>49</v>
      </c>
      <c r="E205">
        <f t="shared" si="6"/>
        <v>5</v>
      </c>
      <c r="F205">
        <v>11</v>
      </c>
      <c r="G205">
        <v>94</v>
      </c>
      <c r="H205">
        <v>94</v>
      </c>
      <c r="I205">
        <v>97</v>
      </c>
      <c r="J205">
        <v>99</v>
      </c>
      <c r="K205" t="s">
        <v>46</v>
      </c>
      <c r="L205" t="s">
        <v>47</v>
      </c>
      <c r="M205" t="s">
        <v>44</v>
      </c>
      <c r="N205" t="s">
        <v>45</v>
      </c>
    </row>
    <row r="206" spans="1:14" x14ac:dyDescent="0.2">
      <c r="A206">
        <f t="shared" si="7"/>
        <v>203</v>
      </c>
      <c r="B206" t="s">
        <v>39</v>
      </c>
      <c r="C206" t="s">
        <v>40</v>
      </c>
      <c r="D206" t="s">
        <v>41</v>
      </c>
      <c r="E206">
        <f t="shared" si="6"/>
        <v>3</v>
      </c>
      <c r="F206">
        <v>50</v>
      </c>
      <c r="G206">
        <v>50</v>
      </c>
      <c r="H206">
        <v>50</v>
      </c>
      <c r="I206">
        <v>50</v>
      </c>
      <c r="J206">
        <v>50</v>
      </c>
      <c r="K206" t="s">
        <v>42</v>
      </c>
      <c r="L206" t="s">
        <v>43</v>
      </c>
      <c r="M206" t="s">
        <v>44</v>
      </c>
      <c r="N206" t="s">
        <v>63</v>
      </c>
    </row>
    <row r="207" spans="1:14" x14ac:dyDescent="0.2">
      <c r="A207">
        <f t="shared" si="7"/>
        <v>204</v>
      </c>
      <c r="B207" t="s">
        <v>39</v>
      </c>
      <c r="C207" t="s">
        <v>40</v>
      </c>
      <c r="D207" t="s">
        <v>41</v>
      </c>
      <c r="E207">
        <f t="shared" si="6"/>
        <v>3</v>
      </c>
      <c r="F207">
        <v>30</v>
      </c>
      <c r="G207">
        <v>25</v>
      </c>
      <c r="H207">
        <v>10</v>
      </c>
      <c r="I207">
        <v>15</v>
      </c>
      <c r="J207">
        <v>5</v>
      </c>
      <c r="K207" t="s">
        <v>46</v>
      </c>
      <c r="L207" t="s">
        <v>47</v>
      </c>
      <c r="M207" t="s">
        <v>44</v>
      </c>
      <c r="N207" t="s">
        <v>45</v>
      </c>
    </row>
    <row r="208" spans="1:14" x14ac:dyDescent="0.2">
      <c r="A208">
        <f t="shared" si="7"/>
        <v>205</v>
      </c>
      <c r="B208" t="s">
        <v>39</v>
      </c>
      <c r="C208" t="s">
        <v>40</v>
      </c>
    </row>
    <row r="209" spans="1:10" x14ac:dyDescent="0.2">
      <c r="A209">
        <f t="shared" si="7"/>
        <v>206</v>
      </c>
      <c r="B209" t="s">
        <v>39</v>
      </c>
      <c r="C209" t="s">
        <v>40</v>
      </c>
    </row>
    <row r="210" spans="1:10" x14ac:dyDescent="0.2">
      <c r="A210">
        <f t="shared" si="7"/>
        <v>207</v>
      </c>
      <c r="B210" t="s">
        <v>39</v>
      </c>
      <c r="C210" t="s">
        <v>40</v>
      </c>
      <c r="D210" t="s">
        <v>49</v>
      </c>
      <c r="E210">
        <f t="shared" si="6"/>
        <v>5</v>
      </c>
    </row>
    <row r="211" spans="1:10" x14ac:dyDescent="0.2">
      <c r="A211">
        <f t="shared" si="7"/>
        <v>208</v>
      </c>
      <c r="B211" t="s">
        <v>39</v>
      </c>
      <c r="C211" t="s">
        <v>40</v>
      </c>
      <c r="D211" t="s">
        <v>49</v>
      </c>
      <c r="E211">
        <f t="shared" si="6"/>
        <v>5</v>
      </c>
      <c r="F211">
        <v>50</v>
      </c>
      <c r="G211">
        <v>50</v>
      </c>
      <c r="H211">
        <v>50</v>
      </c>
      <c r="I211">
        <v>50</v>
      </c>
      <c r="J211">
        <v>50</v>
      </c>
    </row>
    <row r="212" spans="1:10" x14ac:dyDescent="0.2">
      <c r="A212">
        <f t="shared" si="7"/>
        <v>209</v>
      </c>
      <c r="B212" t="s">
        <v>39</v>
      </c>
      <c r="C212" t="s">
        <v>40</v>
      </c>
      <c r="D212" t="s">
        <v>49</v>
      </c>
      <c r="E212">
        <f t="shared" si="6"/>
        <v>5</v>
      </c>
    </row>
    <row r="213" spans="1:10" x14ac:dyDescent="0.2">
      <c r="A213">
        <f t="shared" si="7"/>
        <v>210</v>
      </c>
      <c r="B213" t="s">
        <v>39</v>
      </c>
      <c r="C213" t="s">
        <v>40</v>
      </c>
      <c r="D213" t="s">
        <v>53</v>
      </c>
      <c r="E213">
        <f t="shared" si="6"/>
        <v>12</v>
      </c>
    </row>
    <row r="214" spans="1:10" x14ac:dyDescent="0.2">
      <c r="A214">
        <f t="shared" si="7"/>
        <v>211</v>
      </c>
      <c r="B214" t="s">
        <v>39</v>
      </c>
      <c r="C214" t="s">
        <v>40</v>
      </c>
      <c r="D214" t="s">
        <v>41</v>
      </c>
      <c r="E214">
        <f t="shared" si="6"/>
        <v>3</v>
      </c>
    </row>
    <row r="215" spans="1:10" x14ac:dyDescent="0.2">
      <c r="A215">
        <f t="shared" si="7"/>
        <v>212</v>
      </c>
      <c r="B215" t="s">
        <v>39</v>
      </c>
      <c r="C215" t="s">
        <v>40</v>
      </c>
      <c r="D215" t="s">
        <v>49</v>
      </c>
      <c r="E215">
        <f t="shared" si="6"/>
        <v>5</v>
      </c>
      <c r="F215">
        <v>50</v>
      </c>
      <c r="G215">
        <v>50</v>
      </c>
      <c r="H215">
        <v>30</v>
      </c>
      <c r="I215">
        <v>50</v>
      </c>
      <c r="J215">
        <v>50</v>
      </c>
    </row>
    <row r="216" spans="1:10" x14ac:dyDescent="0.2">
      <c r="A216">
        <f t="shared" si="7"/>
        <v>213</v>
      </c>
      <c r="B216" t="s">
        <v>39</v>
      </c>
      <c r="C216" t="s">
        <v>40</v>
      </c>
      <c r="D216" t="s">
        <v>49</v>
      </c>
      <c r="E216">
        <f t="shared" si="6"/>
        <v>5</v>
      </c>
    </row>
    <row r="217" spans="1:10" x14ac:dyDescent="0.2">
      <c r="A217">
        <f t="shared" si="7"/>
        <v>214</v>
      </c>
      <c r="B217" t="s">
        <v>39</v>
      </c>
      <c r="C217" t="s">
        <v>40</v>
      </c>
      <c r="D217" t="s">
        <v>41</v>
      </c>
      <c r="E217">
        <f t="shared" si="6"/>
        <v>3</v>
      </c>
    </row>
    <row r="218" spans="1:10" x14ac:dyDescent="0.2">
      <c r="A218">
        <f t="shared" si="7"/>
        <v>215</v>
      </c>
      <c r="B218" t="s">
        <v>39</v>
      </c>
      <c r="C218" t="s">
        <v>40</v>
      </c>
      <c r="D218" t="s">
        <v>49</v>
      </c>
      <c r="E218">
        <f t="shared" si="6"/>
        <v>5</v>
      </c>
      <c r="F218">
        <v>50</v>
      </c>
      <c r="G218">
        <v>50</v>
      </c>
      <c r="H218">
        <v>11</v>
      </c>
      <c r="I218">
        <v>31</v>
      </c>
      <c r="J218">
        <v>0</v>
      </c>
    </row>
    <row r="219" spans="1:10" x14ac:dyDescent="0.2">
      <c r="A219">
        <f t="shared" si="7"/>
        <v>216</v>
      </c>
      <c r="B219" t="s">
        <v>39</v>
      </c>
      <c r="C219" t="s">
        <v>40</v>
      </c>
      <c r="D219" t="s">
        <v>41</v>
      </c>
      <c r="E219">
        <f t="shared" si="6"/>
        <v>3</v>
      </c>
    </row>
    <row r="220" spans="1:10" x14ac:dyDescent="0.2">
      <c r="A220">
        <f t="shared" si="7"/>
        <v>217</v>
      </c>
      <c r="B220" t="s">
        <v>39</v>
      </c>
      <c r="C220" t="s">
        <v>40</v>
      </c>
    </row>
    <row r="221" spans="1:10" x14ac:dyDescent="0.2">
      <c r="A221">
        <f t="shared" si="7"/>
        <v>218</v>
      </c>
      <c r="B221" t="s">
        <v>39</v>
      </c>
      <c r="C221" t="s">
        <v>40</v>
      </c>
      <c r="D221" t="s">
        <v>53</v>
      </c>
      <c r="E221">
        <f t="shared" si="6"/>
        <v>12</v>
      </c>
      <c r="F221">
        <v>60</v>
      </c>
      <c r="G221">
        <v>59</v>
      </c>
      <c r="H221">
        <v>59</v>
      </c>
      <c r="I221">
        <v>58</v>
      </c>
      <c r="J221">
        <v>57</v>
      </c>
    </row>
    <row r="222" spans="1:10" x14ac:dyDescent="0.2">
      <c r="A222">
        <f t="shared" si="7"/>
        <v>219</v>
      </c>
      <c r="B222" t="s">
        <v>39</v>
      </c>
      <c r="C222" t="s">
        <v>40</v>
      </c>
      <c r="D222" t="s">
        <v>49</v>
      </c>
      <c r="E222">
        <f t="shared" si="6"/>
        <v>5</v>
      </c>
    </row>
    <row r="223" spans="1:10" x14ac:dyDescent="0.2">
      <c r="A223">
        <f t="shared" si="7"/>
        <v>220</v>
      </c>
      <c r="B223" t="s">
        <v>39</v>
      </c>
      <c r="C223" t="s">
        <v>40</v>
      </c>
      <c r="D223" t="s">
        <v>49</v>
      </c>
      <c r="E223">
        <f t="shared" si="6"/>
        <v>5</v>
      </c>
    </row>
    <row r="224" spans="1:10" x14ac:dyDescent="0.2">
      <c r="A224">
        <f t="shared" si="7"/>
        <v>221</v>
      </c>
      <c r="B224" t="s">
        <v>39</v>
      </c>
      <c r="C224" t="s">
        <v>40</v>
      </c>
      <c r="D224" t="s">
        <v>41</v>
      </c>
      <c r="E224">
        <f t="shared" si="6"/>
        <v>3</v>
      </c>
      <c r="F224">
        <v>50</v>
      </c>
      <c r="G224">
        <v>50</v>
      </c>
      <c r="H224">
        <v>71</v>
      </c>
      <c r="I224">
        <v>69</v>
      </c>
      <c r="J224">
        <v>31</v>
      </c>
    </row>
    <row r="225" spans="1:14" x14ac:dyDescent="0.2">
      <c r="A225">
        <f t="shared" si="7"/>
        <v>222</v>
      </c>
      <c r="B225" t="s">
        <v>39</v>
      </c>
      <c r="C225" t="s">
        <v>40</v>
      </c>
      <c r="D225" t="s">
        <v>49</v>
      </c>
      <c r="E225">
        <f t="shared" si="6"/>
        <v>5</v>
      </c>
    </row>
    <row r="226" spans="1:14" x14ac:dyDescent="0.2">
      <c r="A226">
        <f t="shared" si="7"/>
        <v>223</v>
      </c>
      <c r="B226" t="s">
        <v>39</v>
      </c>
      <c r="C226" t="s">
        <v>40</v>
      </c>
    </row>
    <row r="227" spans="1:14" x14ac:dyDescent="0.2">
      <c r="A227">
        <f t="shared" si="7"/>
        <v>224</v>
      </c>
      <c r="B227" t="s">
        <v>39</v>
      </c>
      <c r="C227" t="s">
        <v>40</v>
      </c>
      <c r="D227" t="s">
        <v>49</v>
      </c>
      <c r="E227">
        <f t="shared" si="6"/>
        <v>5</v>
      </c>
      <c r="F227">
        <v>50</v>
      </c>
      <c r="G227">
        <v>50</v>
      </c>
      <c r="H227">
        <v>50</v>
      </c>
      <c r="I227">
        <v>50</v>
      </c>
      <c r="J227">
        <v>50</v>
      </c>
    </row>
    <row r="228" spans="1:14" x14ac:dyDescent="0.2">
      <c r="A228">
        <f t="shared" si="7"/>
        <v>225</v>
      </c>
      <c r="B228" t="s">
        <v>39</v>
      </c>
      <c r="C228" t="s">
        <v>40</v>
      </c>
      <c r="D228" t="s">
        <v>49</v>
      </c>
      <c r="E228">
        <f t="shared" si="6"/>
        <v>5</v>
      </c>
      <c r="F228">
        <v>50</v>
      </c>
      <c r="G228">
        <v>50</v>
      </c>
      <c r="H228">
        <v>50</v>
      </c>
      <c r="I228">
        <v>50</v>
      </c>
      <c r="J228">
        <v>50</v>
      </c>
    </row>
    <row r="229" spans="1:14" x14ac:dyDescent="0.2">
      <c r="A229">
        <f t="shared" si="7"/>
        <v>226</v>
      </c>
      <c r="B229" t="s">
        <v>39</v>
      </c>
      <c r="C229" t="s">
        <v>40</v>
      </c>
      <c r="D229" t="s">
        <v>53</v>
      </c>
      <c r="E229">
        <f t="shared" si="6"/>
        <v>12</v>
      </c>
    </row>
    <row r="230" spans="1:14" x14ac:dyDescent="0.2">
      <c r="A230">
        <f t="shared" si="7"/>
        <v>227</v>
      </c>
      <c r="B230" t="s">
        <v>39</v>
      </c>
      <c r="C230" t="s">
        <v>40</v>
      </c>
      <c r="D230" t="s">
        <v>41</v>
      </c>
      <c r="E230">
        <f t="shared" si="6"/>
        <v>3</v>
      </c>
    </row>
    <row r="231" spans="1:14" x14ac:dyDescent="0.2">
      <c r="A231">
        <f t="shared" si="7"/>
        <v>228</v>
      </c>
      <c r="B231" t="s">
        <v>39</v>
      </c>
      <c r="C231" t="s">
        <v>40</v>
      </c>
      <c r="D231" t="s">
        <v>41</v>
      </c>
      <c r="E231">
        <f t="shared" si="6"/>
        <v>3</v>
      </c>
      <c r="F231">
        <v>100</v>
      </c>
      <c r="G231">
        <v>51</v>
      </c>
      <c r="H231">
        <v>52</v>
      </c>
      <c r="I231">
        <v>67</v>
      </c>
      <c r="J231">
        <v>51</v>
      </c>
    </row>
    <row r="232" spans="1:14" x14ac:dyDescent="0.2">
      <c r="A232">
        <f t="shared" si="7"/>
        <v>229</v>
      </c>
      <c r="B232" t="s">
        <v>39</v>
      </c>
      <c r="C232" t="s">
        <v>40</v>
      </c>
      <c r="D232" t="s">
        <v>49</v>
      </c>
      <c r="E232">
        <f t="shared" si="6"/>
        <v>5</v>
      </c>
      <c r="F232">
        <v>100</v>
      </c>
      <c r="G232">
        <v>100</v>
      </c>
      <c r="H232">
        <v>100</v>
      </c>
      <c r="I232">
        <v>100</v>
      </c>
      <c r="J232">
        <v>100</v>
      </c>
      <c r="K232" t="s">
        <v>51</v>
      </c>
      <c r="L232" t="s">
        <v>43</v>
      </c>
      <c r="M232" t="s">
        <v>52</v>
      </c>
      <c r="N2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Sheet1!Travel_Study_3.5_selected_choices__questions_to_analyze_highlighted___1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2023-03-15T05:41:14Z</dcterms:created>
  <dcterms:modified xsi:type="dcterms:W3CDTF">2023-04-02T13:00:13Z</dcterms:modified>
</cp:coreProperties>
</file>