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Cindy Pang\nc-county-infection-estimates\data\"/>
    </mc:Choice>
  </mc:AlternateContent>
  <xr:revisionPtr revIDLastSave="0" documentId="13_ncr:1_{5BFB8C09-783F-4496-A100-94BE3876A1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C4" i="1"/>
  <c r="C5" i="1"/>
  <c r="C3" i="1"/>
  <c r="C7" i="1"/>
  <c r="C6" i="1"/>
  <c r="C2" i="1"/>
</calcChain>
</file>

<file path=xl/sharedStrings.xml><?xml version="1.0" encoding="utf-8"?>
<sst xmlns="http://schemas.openxmlformats.org/spreadsheetml/2006/main" count="14" uniqueCount="14">
  <si>
    <t>AgeGroup</t>
  </si>
  <si>
    <t>std_mean</t>
  </si>
  <si>
    <t>std_sd</t>
  </si>
  <si>
    <t>incubation_mean</t>
  </si>
  <si>
    <t>incubation_sd</t>
  </si>
  <si>
    <t>0-17</t>
  </si>
  <si>
    <t>18-24</t>
  </si>
  <si>
    <t>25-49</t>
  </si>
  <si>
    <t>50-64</t>
  </si>
  <si>
    <t>ifr_mean</t>
  </si>
  <si>
    <t>65-74</t>
  </si>
  <si>
    <t>75+</t>
  </si>
  <si>
    <t>SM</t>
  </si>
  <si>
    <t>ifr_sd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</si>
</sst>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="157" workbookViewId="0">
      <pane ySplit="1" topLeftCell="A2" activePane="bottomLeft" state="frozen"/>
      <selection pane="bottomLeft" activeCell="C8" sqref="C8"/>
    </sheetView>
  </sheetViews>
  <sheetFormatPr defaultRowHeight="14.4" x14ac:dyDescent="0.3"/>
  <cols>
    <col min="2" max="2" width="18.88671875" customWidth="1"/>
    <col min="3" max="3" width="17.33203125" customWidth="1"/>
  </cols>
  <sheetData>
    <row r="1" spans="1:7" x14ac:dyDescent="0.3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9</v>
      </c>
      <c r="G1" s="1" t="s">
        <v>13</v>
      </c>
    </row>
    <row r="2" spans="1:7" x14ac:dyDescent="0.3">
      <c r="A2" t="s">
        <v>5</v>
      </c>
      <c r="B2">
        <v>8.82</v>
      </c>
      <c r="C2">
        <f>(9.45-8.19)/1.96</f>
        <v>0.64285714285714279</v>
      </c>
      <c r="D2">
        <v>10</v>
      </c>
      <c r="E2">
        <f>(31-10)/0.675</f>
        <v>31.111111111111111</v>
      </c>
    </row>
    <row r="3" spans="1:7" x14ac:dyDescent="0.3">
      <c r="A3" t="s">
        <v>6</v>
      </c>
      <c r="B3">
        <v>6.65</v>
      </c>
      <c r="C3">
        <f>(6.96-B3)/1.96</f>
        <v>0.15816326530612226</v>
      </c>
      <c r="D3">
        <v>17</v>
      </c>
    </row>
    <row r="4" spans="1:7" x14ac:dyDescent="0.3">
      <c r="A4" t="s">
        <v>7</v>
      </c>
      <c r="B4">
        <v>6.65</v>
      </c>
      <c r="C4">
        <f t="shared" ref="C4:C5" si="0">(6.96-B4)/1.96</f>
        <v>0.15816326530612226</v>
      </c>
      <c r="D4">
        <v>17</v>
      </c>
    </row>
    <row r="5" spans="1:7" x14ac:dyDescent="0.3">
      <c r="A5" t="s">
        <v>8</v>
      </c>
      <c r="B5">
        <v>6.65</v>
      </c>
      <c r="C5">
        <f t="shared" si="0"/>
        <v>0.15816326530612226</v>
      </c>
      <c r="D5">
        <v>19</v>
      </c>
    </row>
    <row r="6" spans="1:7" x14ac:dyDescent="0.3">
      <c r="A6" t="s">
        <v>10</v>
      </c>
      <c r="B6">
        <v>7.43</v>
      </c>
      <c r="C6">
        <f>(9.11-B6)/1.96</f>
        <v>0.85714285714285698</v>
      </c>
      <c r="D6">
        <v>16</v>
      </c>
    </row>
    <row r="7" spans="1:7" x14ac:dyDescent="0.3">
      <c r="A7" t="s">
        <v>11</v>
      </c>
      <c r="B7">
        <v>7.43</v>
      </c>
      <c r="C7">
        <f>(9.11-B7)/1.96</f>
        <v>0.85714285714285698</v>
      </c>
      <c r="D7">
        <v>16</v>
      </c>
    </row>
    <row r="8" spans="1:7" x14ac:dyDescent="0.3">
      <c r="A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Pang</dc:creator>
  <cp:lastModifiedBy>Cindy Pang</cp:lastModifiedBy>
  <dcterms:created xsi:type="dcterms:W3CDTF">2015-06-05T18:17:20Z</dcterms:created>
  <dcterms:modified xsi:type="dcterms:W3CDTF">2023-01-09T21:25:25Z</dcterms:modified>
</cp:coreProperties>
</file>