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iro Nametala\Dropbox\_Publicações\CIRP Journal\materiais\"/>
    </mc:Choice>
  </mc:AlternateContent>
  <xr:revisionPtr revIDLastSave="0" documentId="8_{207BE87E-5699-44FB-BD82-E3384ACA2BA0}" xr6:coauthVersionLast="45" xr6:coauthVersionMax="45" xr10:uidLastSave="{00000000-0000-0000-0000-000000000000}"/>
  <bookViews>
    <workbookView xWindow="-120" yWindow="-120" windowWidth="29040" windowHeight="15990" xr2:uid="{18635A14-AF8D-4E3F-8F06-5F81ACFF5722}"/>
  </bookViews>
  <sheets>
    <sheet name="datas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" i="1"/>
  <c r="I81" i="1"/>
  <c r="I80" i="1"/>
  <c r="I78" i="1"/>
  <c r="I77" i="1"/>
  <c r="I75" i="1"/>
  <c r="I74" i="1"/>
  <c r="I72" i="1"/>
  <c r="I71" i="1"/>
  <c r="I69" i="1"/>
  <c r="I68" i="1"/>
  <c r="I66" i="1"/>
  <c r="I65" i="1"/>
  <c r="I63" i="1"/>
  <c r="I62" i="1"/>
  <c r="I60" i="1"/>
  <c r="I59" i="1"/>
  <c r="I57" i="1"/>
  <c r="I56" i="1"/>
  <c r="I54" i="1"/>
  <c r="I53" i="1"/>
  <c r="I51" i="1"/>
  <c r="I50" i="1"/>
  <c r="I48" i="1"/>
  <c r="I47" i="1"/>
  <c r="I45" i="1"/>
  <c r="I44" i="1"/>
  <c r="I42" i="1"/>
  <c r="I41" i="1"/>
  <c r="I39" i="1"/>
  <c r="I38" i="1"/>
  <c r="I36" i="1"/>
  <c r="I35" i="1"/>
  <c r="I33" i="1"/>
  <c r="I32" i="1"/>
  <c r="I30" i="1"/>
  <c r="I29" i="1"/>
  <c r="I27" i="1"/>
  <c r="I26" i="1"/>
  <c r="I24" i="1"/>
  <c r="I23" i="1"/>
  <c r="I21" i="1"/>
  <c r="I20" i="1"/>
  <c r="I18" i="1"/>
  <c r="I17" i="1"/>
  <c r="I15" i="1"/>
  <c r="I14" i="1"/>
  <c r="I12" i="1"/>
  <c r="I11" i="1"/>
  <c r="I9" i="1"/>
  <c r="I8" i="1"/>
  <c r="I6" i="1"/>
  <c r="I5" i="1"/>
  <c r="I3" i="1"/>
  <c r="I2" i="1"/>
</calcChain>
</file>

<file path=xl/sharedStrings.xml><?xml version="1.0" encoding="utf-8"?>
<sst xmlns="http://schemas.openxmlformats.org/spreadsheetml/2006/main" count="16" uniqueCount="14">
  <si>
    <t>material</t>
  </si>
  <si>
    <t>3NQ</t>
  </si>
  <si>
    <t>INC.751</t>
  </si>
  <si>
    <t>cBN</t>
  </si>
  <si>
    <t>21-43</t>
  </si>
  <si>
    <t>Sil.1</t>
  </si>
  <si>
    <t>volume of material removed</t>
  </si>
  <si>
    <t>grinding wheel wear</t>
  </si>
  <si>
    <t>workpiece roughness</t>
  </si>
  <si>
    <t>cost per piece</t>
  </si>
  <si>
    <t>grinding wheel</t>
  </si>
  <si>
    <t>wheel cutting speed</t>
  </si>
  <si>
    <t>rate of material removed (s)</t>
  </si>
  <si>
    <t>rate of material removed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</si>
</sst>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4" borderId="4" xfId="0" applyFont="1" applyFill="1" applyBorder="1" applyAlignment="1">
      <alignment wrapText="1"/>
    </xf>
    <xf numFmtId="0" fontId="1" fillId="4" borderId="10" xfId="0" applyFont="1" applyFill="1" applyBorder="1" applyAlignment="1">
      <alignment wrapText="1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64" fontId="2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32760-06F9-4F32-9F7D-5228A38F7A2E}">
  <dimension ref="A1:O82"/>
  <sheetViews>
    <sheetView tabSelected="1" workbookViewId="0">
      <selection activeCell="L25" sqref="L25"/>
    </sheetView>
  </sheetViews>
  <sheetFormatPr defaultRowHeight="15" x14ac:dyDescent="0.25"/>
  <cols>
    <col min="1" max="1" width="15.7109375" customWidth="1"/>
    <col min="3" max="3" width="20.85546875" customWidth="1"/>
    <col min="4" max="4" width="26.140625" customWidth="1"/>
    <col min="5" max="5" width="27.140625" customWidth="1"/>
    <col min="6" max="6" width="27" customWidth="1"/>
    <col min="7" max="7" width="20.28515625" customWidth="1"/>
    <col min="8" max="8" width="20.7109375" customWidth="1"/>
    <col min="9" max="9" width="14" customWidth="1"/>
  </cols>
  <sheetData>
    <row r="1" spans="1:15" ht="30" x14ac:dyDescent="0.25">
      <c r="A1" s="7" t="s">
        <v>10</v>
      </c>
      <c r="B1" s="7" t="s">
        <v>0</v>
      </c>
      <c r="C1" s="7" t="s">
        <v>11</v>
      </c>
      <c r="D1" s="7" t="s">
        <v>12</v>
      </c>
      <c r="E1" s="7" t="s">
        <v>13</v>
      </c>
      <c r="F1" s="8" t="s">
        <v>6</v>
      </c>
      <c r="G1" s="11" t="s">
        <v>7</v>
      </c>
      <c r="H1" s="12" t="s">
        <v>8</v>
      </c>
      <c r="I1" s="13" t="s">
        <v>9</v>
      </c>
      <c r="K1" s="6"/>
      <c r="L1" s="21" t="s">
        <v>10</v>
      </c>
      <c r="M1" s="25"/>
      <c r="N1" s="21" t="s">
        <v>0</v>
      </c>
      <c r="O1" s="22"/>
    </row>
    <row r="2" spans="1:15" x14ac:dyDescent="0.25">
      <c r="A2" s="1">
        <v>1</v>
      </c>
      <c r="B2" s="2">
        <v>45</v>
      </c>
      <c r="C2" s="2">
        <v>1</v>
      </c>
      <c r="D2" s="33">
        <f>E2/60</f>
        <v>0.83333333333333337</v>
      </c>
      <c r="E2" s="2">
        <v>50</v>
      </c>
      <c r="F2" s="9">
        <v>5000</v>
      </c>
      <c r="G2" s="14">
        <v>54.019299999999987</v>
      </c>
      <c r="H2" s="3">
        <v>0.65621666666666656</v>
      </c>
      <c r="I2" s="15">
        <f>F2*I4/F4</f>
        <v>32.62916666666667</v>
      </c>
      <c r="L2" s="23">
        <v>1</v>
      </c>
      <c r="M2" s="26" t="s">
        <v>1</v>
      </c>
      <c r="N2" s="28">
        <v>1</v>
      </c>
      <c r="O2" s="29" t="s">
        <v>2</v>
      </c>
    </row>
    <row r="3" spans="1:15" ht="15.75" thickBot="1" x14ac:dyDescent="0.3">
      <c r="A3" s="1">
        <v>1</v>
      </c>
      <c r="B3" s="2">
        <v>45</v>
      </c>
      <c r="C3" s="2">
        <v>1</v>
      </c>
      <c r="D3" s="33">
        <f t="shared" ref="D3:D66" si="0">E3/60</f>
        <v>0.83333333333333337</v>
      </c>
      <c r="E3" s="2">
        <v>50</v>
      </c>
      <c r="F3" s="9">
        <v>9000</v>
      </c>
      <c r="G3" s="14">
        <v>110.20284999999997</v>
      </c>
      <c r="H3" s="3">
        <v>0.69508333333333328</v>
      </c>
      <c r="I3" s="16">
        <f>F3*I4/F4</f>
        <v>58.732500000000002</v>
      </c>
      <c r="L3" s="24">
        <v>2</v>
      </c>
      <c r="M3" s="27" t="s">
        <v>3</v>
      </c>
      <c r="N3" s="28">
        <v>2</v>
      </c>
      <c r="O3" s="30" t="s">
        <v>4</v>
      </c>
    </row>
    <row r="4" spans="1:15" ht="15.75" thickBot="1" x14ac:dyDescent="0.3">
      <c r="A4" s="1">
        <v>1</v>
      </c>
      <c r="B4" s="2">
        <v>45</v>
      </c>
      <c r="C4" s="2">
        <v>1</v>
      </c>
      <c r="D4" s="33">
        <f t="shared" si="0"/>
        <v>0.83333333333333337</v>
      </c>
      <c r="E4" s="2">
        <v>50</v>
      </c>
      <c r="F4" s="9">
        <v>12000</v>
      </c>
      <c r="G4" s="14">
        <v>126.05465000000001</v>
      </c>
      <c r="H4" s="3">
        <v>0.72656666666666669</v>
      </c>
      <c r="I4" s="16">
        <v>78.31</v>
      </c>
      <c r="N4" s="31">
        <v>3</v>
      </c>
      <c r="O4" s="32" t="s">
        <v>5</v>
      </c>
    </row>
    <row r="5" spans="1:15" x14ac:dyDescent="0.25">
      <c r="A5" s="1">
        <v>1</v>
      </c>
      <c r="B5" s="2">
        <v>45</v>
      </c>
      <c r="C5" s="2">
        <v>1</v>
      </c>
      <c r="D5" s="33">
        <f t="shared" si="0"/>
        <v>1.6666666666666667</v>
      </c>
      <c r="E5" s="2">
        <v>100</v>
      </c>
      <c r="F5" s="9">
        <v>5000</v>
      </c>
      <c r="G5" s="14">
        <v>66.486150000000009</v>
      </c>
      <c r="H5" s="3">
        <v>1.0424333333333333</v>
      </c>
      <c r="I5" s="15">
        <f>F5*I7/F7</f>
        <v>22.195833333333333</v>
      </c>
    </row>
    <row r="6" spans="1:15" x14ac:dyDescent="0.25">
      <c r="A6" s="1">
        <v>1</v>
      </c>
      <c r="B6" s="2">
        <v>45</v>
      </c>
      <c r="C6" s="2">
        <v>1</v>
      </c>
      <c r="D6" s="33">
        <f t="shared" si="0"/>
        <v>1.6666666666666667</v>
      </c>
      <c r="E6" s="2">
        <v>100</v>
      </c>
      <c r="F6" s="9">
        <v>9000</v>
      </c>
      <c r="G6" s="14">
        <v>145.63890000000004</v>
      </c>
      <c r="H6" s="3">
        <v>1.0675333333333334</v>
      </c>
      <c r="I6" s="16">
        <f>F6*I7/F7</f>
        <v>39.952500000000001</v>
      </c>
    </row>
    <row r="7" spans="1:15" x14ac:dyDescent="0.25">
      <c r="A7" s="1">
        <v>1</v>
      </c>
      <c r="B7" s="2">
        <v>45</v>
      </c>
      <c r="C7" s="2">
        <v>1</v>
      </c>
      <c r="D7" s="33">
        <f t="shared" si="0"/>
        <v>1.6666666666666667</v>
      </c>
      <c r="E7" s="2">
        <v>100</v>
      </c>
      <c r="F7" s="9">
        <v>12000</v>
      </c>
      <c r="G7" s="14">
        <v>181.61110000000005</v>
      </c>
      <c r="H7" s="3">
        <v>1.1006</v>
      </c>
      <c r="I7" s="16">
        <v>53.27</v>
      </c>
    </row>
    <row r="8" spans="1:15" x14ac:dyDescent="0.25">
      <c r="A8" s="1">
        <v>1</v>
      </c>
      <c r="B8" s="2">
        <v>45</v>
      </c>
      <c r="C8" s="2">
        <v>1</v>
      </c>
      <c r="D8" s="33">
        <f t="shared" si="0"/>
        <v>2.5</v>
      </c>
      <c r="E8" s="2">
        <v>150</v>
      </c>
      <c r="F8" s="9">
        <v>5000</v>
      </c>
      <c r="G8" s="14">
        <v>144.97374999999994</v>
      </c>
      <c r="H8" s="3">
        <v>1.2864666666666666</v>
      </c>
      <c r="I8" s="15">
        <f>F8*I10/F10</f>
        <v>19.829166666666669</v>
      </c>
    </row>
    <row r="9" spans="1:15" x14ac:dyDescent="0.25">
      <c r="A9" s="1">
        <v>1</v>
      </c>
      <c r="B9" s="2">
        <v>45</v>
      </c>
      <c r="C9" s="2">
        <v>1</v>
      </c>
      <c r="D9" s="33">
        <f t="shared" si="0"/>
        <v>2.5</v>
      </c>
      <c r="E9" s="2">
        <v>150</v>
      </c>
      <c r="F9" s="9">
        <v>9000</v>
      </c>
      <c r="G9" s="14">
        <v>220.95794999999998</v>
      </c>
      <c r="H9" s="3">
        <v>1.3462000000000003</v>
      </c>
      <c r="I9" s="16">
        <f>F9*I10/F10</f>
        <v>35.692500000000003</v>
      </c>
    </row>
    <row r="10" spans="1:15" x14ac:dyDescent="0.25">
      <c r="A10" s="1">
        <v>1</v>
      </c>
      <c r="B10" s="2">
        <v>45</v>
      </c>
      <c r="C10" s="2">
        <v>1</v>
      </c>
      <c r="D10" s="33">
        <f t="shared" si="0"/>
        <v>2.5</v>
      </c>
      <c r="E10" s="2">
        <v>150</v>
      </c>
      <c r="F10" s="9">
        <v>12000</v>
      </c>
      <c r="G10" s="14">
        <v>261.03869999999995</v>
      </c>
      <c r="H10" s="3">
        <v>1.3728833333333332</v>
      </c>
      <c r="I10" s="16">
        <v>47.59</v>
      </c>
    </row>
    <row r="11" spans="1:15" x14ac:dyDescent="0.25">
      <c r="A11" s="1">
        <v>1</v>
      </c>
      <c r="B11" s="2">
        <v>45</v>
      </c>
      <c r="C11" s="2">
        <v>2</v>
      </c>
      <c r="D11" s="33">
        <f t="shared" si="0"/>
        <v>0.83333333333333337</v>
      </c>
      <c r="E11" s="2">
        <v>50</v>
      </c>
      <c r="F11" s="9">
        <v>5000</v>
      </c>
      <c r="G11" s="17">
        <v>32.998549999999994</v>
      </c>
      <c r="H11" s="3">
        <v>0.53033333333333321</v>
      </c>
      <c r="I11" s="15">
        <f>F11*I13/F13</f>
        <v>32.354166666666664</v>
      </c>
    </row>
    <row r="12" spans="1:15" x14ac:dyDescent="0.25">
      <c r="A12" s="1">
        <v>1</v>
      </c>
      <c r="B12" s="2">
        <v>45</v>
      </c>
      <c r="C12" s="2">
        <v>2</v>
      </c>
      <c r="D12" s="33">
        <f t="shared" si="0"/>
        <v>0.83333333333333337</v>
      </c>
      <c r="E12" s="2">
        <v>50</v>
      </c>
      <c r="F12" s="9">
        <v>9000</v>
      </c>
      <c r="G12" s="17">
        <v>60.125150000000048</v>
      </c>
      <c r="H12" s="3">
        <v>0.74885000000000002</v>
      </c>
      <c r="I12" s="16">
        <f>F12*I13/F13</f>
        <v>58.237499999999997</v>
      </c>
    </row>
    <row r="13" spans="1:15" x14ac:dyDescent="0.25">
      <c r="A13" s="1">
        <v>1</v>
      </c>
      <c r="B13" s="2">
        <v>45</v>
      </c>
      <c r="C13" s="2">
        <v>2</v>
      </c>
      <c r="D13" s="33">
        <f t="shared" si="0"/>
        <v>0.83333333333333337</v>
      </c>
      <c r="E13" s="2">
        <v>50</v>
      </c>
      <c r="F13" s="9">
        <v>12000</v>
      </c>
      <c r="G13" s="17">
        <v>78.316749999999956</v>
      </c>
      <c r="H13" s="3">
        <v>0.92189999999999994</v>
      </c>
      <c r="I13" s="16">
        <v>77.650000000000006</v>
      </c>
    </row>
    <row r="14" spans="1:15" x14ac:dyDescent="0.25">
      <c r="A14" s="1">
        <v>1</v>
      </c>
      <c r="B14" s="2">
        <v>45</v>
      </c>
      <c r="C14" s="2">
        <v>2</v>
      </c>
      <c r="D14" s="33">
        <f t="shared" si="0"/>
        <v>1.6666666666666667</v>
      </c>
      <c r="E14" s="2">
        <v>100</v>
      </c>
      <c r="F14" s="9">
        <v>5000</v>
      </c>
      <c r="G14" s="17">
        <v>34.491849999999943</v>
      </c>
      <c r="H14" s="3">
        <v>0.70368333333333322</v>
      </c>
      <c r="I14" s="15">
        <f>F14*I16/F16</f>
        <v>21.429166666666667</v>
      </c>
    </row>
    <row r="15" spans="1:15" x14ac:dyDescent="0.25">
      <c r="A15" s="1">
        <v>1</v>
      </c>
      <c r="B15" s="2">
        <v>45</v>
      </c>
      <c r="C15" s="2">
        <v>2</v>
      </c>
      <c r="D15" s="33">
        <f t="shared" si="0"/>
        <v>1.6666666666666667</v>
      </c>
      <c r="E15" s="2">
        <v>100</v>
      </c>
      <c r="F15" s="9">
        <v>9000</v>
      </c>
      <c r="G15" s="17">
        <v>61.388049999999964</v>
      </c>
      <c r="H15" s="3">
        <v>0.79763333333333331</v>
      </c>
      <c r="I15" s="16">
        <f>F15*I16/F16</f>
        <v>38.572499999999998</v>
      </c>
    </row>
    <row r="16" spans="1:15" x14ac:dyDescent="0.25">
      <c r="A16" s="1">
        <v>1</v>
      </c>
      <c r="B16" s="2">
        <v>45</v>
      </c>
      <c r="C16" s="2">
        <v>2</v>
      </c>
      <c r="D16" s="33">
        <f t="shared" si="0"/>
        <v>1.6666666666666667</v>
      </c>
      <c r="E16" s="2">
        <v>100</v>
      </c>
      <c r="F16" s="9">
        <v>12000</v>
      </c>
      <c r="G16" s="17">
        <v>92.96984999999998</v>
      </c>
      <c r="H16" s="3">
        <v>0.97006666666666674</v>
      </c>
      <c r="I16" s="16">
        <v>51.43</v>
      </c>
    </row>
    <row r="17" spans="1:9" x14ac:dyDescent="0.25">
      <c r="A17" s="1">
        <v>1</v>
      </c>
      <c r="B17" s="2">
        <v>45</v>
      </c>
      <c r="C17" s="2">
        <v>2</v>
      </c>
      <c r="D17" s="33">
        <f t="shared" si="0"/>
        <v>2.5</v>
      </c>
      <c r="E17" s="2">
        <v>150</v>
      </c>
      <c r="F17" s="9">
        <v>5000</v>
      </c>
      <c r="G17" s="17">
        <v>39.550299999999936</v>
      </c>
      <c r="H17" s="3">
        <v>0.77710000000000001</v>
      </c>
      <c r="I17" s="15">
        <f>F17*I19/F19</f>
        <v>18.229166666666668</v>
      </c>
    </row>
    <row r="18" spans="1:9" x14ac:dyDescent="0.25">
      <c r="A18" s="1">
        <v>1</v>
      </c>
      <c r="B18" s="2">
        <v>45</v>
      </c>
      <c r="C18" s="2">
        <v>2</v>
      </c>
      <c r="D18" s="33">
        <f t="shared" si="0"/>
        <v>2.5</v>
      </c>
      <c r="E18" s="2">
        <v>150</v>
      </c>
      <c r="F18" s="9">
        <v>9000</v>
      </c>
      <c r="G18" s="17">
        <v>84.521500000000003</v>
      </c>
      <c r="H18" s="3">
        <v>1.0281</v>
      </c>
      <c r="I18" s="16">
        <f>F18*I19/F19</f>
        <v>32.8125</v>
      </c>
    </row>
    <row r="19" spans="1:9" x14ac:dyDescent="0.25">
      <c r="A19" s="1">
        <v>1</v>
      </c>
      <c r="B19" s="2">
        <v>45</v>
      </c>
      <c r="C19" s="2">
        <v>2</v>
      </c>
      <c r="D19" s="33">
        <f t="shared" si="0"/>
        <v>2.5</v>
      </c>
      <c r="E19" s="2">
        <v>150</v>
      </c>
      <c r="F19" s="9">
        <v>12000</v>
      </c>
      <c r="G19" s="17">
        <v>115.55445</v>
      </c>
      <c r="H19" s="3">
        <v>1.1287</v>
      </c>
      <c r="I19" s="16">
        <v>43.75</v>
      </c>
    </row>
    <row r="20" spans="1:9" x14ac:dyDescent="0.25">
      <c r="A20" s="1">
        <v>1</v>
      </c>
      <c r="B20" s="2">
        <v>45</v>
      </c>
      <c r="C20" s="2">
        <v>3</v>
      </c>
      <c r="D20" s="33">
        <f t="shared" si="0"/>
        <v>0.83333333333333337</v>
      </c>
      <c r="E20" s="2">
        <v>50</v>
      </c>
      <c r="F20" s="9">
        <v>5000</v>
      </c>
      <c r="G20" s="17">
        <v>6.6560499999999365</v>
      </c>
      <c r="H20" s="3">
        <v>0.3697333333333333</v>
      </c>
      <c r="I20" s="15">
        <f>F20*I22/F22</f>
        <v>31.325000000000006</v>
      </c>
    </row>
    <row r="21" spans="1:9" x14ac:dyDescent="0.25">
      <c r="A21" s="1">
        <v>1</v>
      </c>
      <c r="B21" s="2">
        <v>45</v>
      </c>
      <c r="C21" s="2">
        <v>3</v>
      </c>
      <c r="D21" s="33">
        <f t="shared" si="0"/>
        <v>0.83333333333333337</v>
      </c>
      <c r="E21" s="2">
        <v>50</v>
      </c>
      <c r="F21" s="9">
        <v>9000</v>
      </c>
      <c r="G21" s="17">
        <v>6.7870000000000346</v>
      </c>
      <c r="H21" s="3">
        <v>0.30566666666666664</v>
      </c>
      <c r="I21" s="16">
        <f>F21*I22/F22</f>
        <v>56.385000000000012</v>
      </c>
    </row>
    <row r="22" spans="1:9" x14ac:dyDescent="0.25">
      <c r="A22" s="1">
        <v>1</v>
      </c>
      <c r="B22" s="2">
        <v>45</v>
      </c>
      <c r="C22" s="2">
        <v>3</v>
      </c>
      <c r="D22" s="33">
        <f t="shared" si="0"/>
        <v>0.83333333333333337</v>
      </c>
      <c r="E22" s="2">
        <v>50</v>
      </c>
      <c r="F22" s="9">
        <v>12000</v>
      </c>
      <c r="G22" s="17">
        <v>8.0519500000000335</v>
      </c>
      <c r="H22" s="3">
        <v>0.3315333333333334</v>
      </c>
      <c r="I22" s="16">
        <v>75.180000000000007</v>
      </c>
    </row>
    <row r="23" spans="1:9" x14ac:dyDescent="0.25">
      <c r="A23" s="1">
        <v>1</v>
      </c>
      <c r="B23" s="2">
        <v>45</v>
      </c>
      <c r="C23" s="2">
        <v>3</v>
      </c>
      <c r="D23" s="33">
        <f t="shared" si="0"/>
        <v>1.6666666666666667</v>
      </c>
      <c r="E23" s="2">
        <v>100</v>
      </c>
      <c r="F23" s="9">
        <v>5000</v>
      </c>
      <c r="G23" s="17">
        <v>7.925899999999956</v>
      </c>
      <c r="H23" s="3">
        <v>0.43946666666666667</v>
      </c>
      <c r="I23" s="15">
        <f>F23*I25/F25</f>
        <v>20.316666666666666</v>
      </c>
    </row>
    <row r="24" spans="1:9" x14ac:dyDescent="0.25">
      <c r="A24" s="1">
        <v>1</v>
      </c>
      <c r="B24" s="2">
        <v>45</v>
      </c>
      <c r="C24" s="2">
        <v>3</v>
      </c>
      <c r="D24" s="33">
        <f t="shared" si="0"/>
        <v>1.6666666666666667</v>
      </c>
      <c r="E24" s="2">
        <v>100</v>
      </c>
      <c r="F24" s="9">
        <v>9000</v>
      </c>
      <c r="G24" s="17">
        <v>8.3299999999999272</v>
      </c>
      <c r="H24" s="3">
        <v>0.4103666666666666</v>
      </c>
      <c r="I24" s="16">
        <f>F24*I25/F25</f>
        <v>36.57</v>
      </c>
    </row>
    <row r="25" spans="1:9" x14ac:dyDescent="0.25">
      <c r="A25" s="1">
        <v>1</v>
      </c>
      <c r="B25" s="2">
        <v>45</v>
      </c>
      <c r="C25" s="2">
        <v>3</v>
      </c>
      <c r="D25" s="33">
        <f t="shared" si="0"/>
        <v>1.6666666666666667</v>
      </c>
      <c r="E25" s="2">
        <v>100</v>
      </c>
      <c r="F25" s="9">
        <v>12000</v>
      </c>
      <c r="G25" s="17">
        <v>8.9781500000000278</v>
      </c>
      <c r="H25" s="3">
        <v>0.36793333333333339</v>
      </c>
      <c r="I25" s="16">
        <v>48.76</v>
      </c>
    </row>
    <row r="26" spans="1:9" x14ac:dyDescent="0.25">
      <c r="A26" s="1">
        <v>1</v>
      </c>
      <c r="B26" s="2">
        <v>45</v>
      </c>
      <c r="C26" s="2">
        <v>3</v>
      </c>
      <c r="D26" s="33">
        <f t="shared" si="0"/>
        <v>2.5</v>
      </c>
      <c r="E26" s="2">
        <v>150</v>
      </c>
      <c r="F26" s="9">
        <v>5000</v>
      </c>
      <c r="G26" s="17">
        <v>9.0318499999999631</v>
      </c>
      <c r="H26" s="3">
        <v>0.42154999999999992</v>
      </c>
      <c r="I26" s="15">
        <f>F26*I28/F28</f>
        <v>16.979166666666668</v>
      </c>
    </row>
    <row r="27" spans="1:9" x14ac:dyDescent="0.25">
      <c r="A27" s="1">
        <v>1</v>
      </c>
      <c r="B27" s="2">
        <v>45</v>
      </c>
      <c r="C27" s="2">
        <v>3</v>
      </c>
      <c r="D27" s="33">
        <f t="shared" si="0"/>
        <v>2.5</v>
      </c>
      <c r="E27" s="2">
        <v>150</v>
      </c>
      <c r="F27" s="9">
        <v>9000</v>
      </c>
      <c r="G27" s="17">
        <v>9.1022999999999854</v>
      </c>
      <c r="H27" s="3">
        <v>0.34226666666666666</v>
      </c>
      <c r="I27" s="16">
        <f>F27*I28/F28</f>
        <v>30.5625</v>
      </c>
    </row>
    <row r="28" spans="1:9" x14ac:dyDescent="0.25">
      <c r="A28" s="1">
        <v>1</v>
      </c>
      <c r="B28" s="2">
        <v>45</v>
      </c>
      <c r="C28" s="2">
        <v>3</v>
      </c>
      <c r="D28" s="33">
        <f t="shared" si="0"/>
        <v>2.5</v>
      </c>
      <c r="E28" s="2">
        <v>150</v>
      </c>
      <c r="F28" s="9">
        <v>12000</v>
      </c>
      <c r="G28" s="17">
        <v>9.490399999999994</v>
      </c>
      <c r="H28" s="3">
        <v>0.32303333333333334</v>
      </c>
      <c r="I28" s="16">
        <v>40.75</v>
      </c>
    </row>
    <row r="29" spans="1:9" x14ac:dyDescent="0.25">
      <c r="A29" s="1">
        <v>1</v>
      </c>
      <c r="B29" s="2">
        <v>80</v>
      </c>
      <c r="C29" s="2">
        <v>1</v>
      </c>
      <c r="D29" s="33">
        <f t="shared" si="0"/>
        <v>0.83333333333333337</v>
      </c>
      <c r="E29" s="2">
        <v>50</v>
      </c>
      <c r="F29" s="9">
        <v>5000</v>
      </c>
      <c r="G29" s="17">
        <v>47.047499999999985</v>
      </c>
      <c r="H29" s="3">
        <v>0.55174999999999985</v>
      </c>
      <c r="I29" s="15">
        <f>F29*I31/F31</f>
        <v>32.570833333333333</v>
      </c>
    </row>
    <row r="30" spans="1:9" x14ac:dyDescent="0.25">
      <c r="A30" s="1">
        <v>1</v>
      </c>
      <c r="B30" s="2">
        <v>80</v>
      </c>
      <c r="C30" s="2">
        <v>1</v>
      </c>
      <c r="D30" s="33">
        <f t="shared" si="0"/>
        <v>0.83333333333333337</v>
      </c>
      <c r="E30" s="2">
        <v>50</v>
      </c>
      <c r="F30" s="9">
        <v>9000</v>
      </c>
      <c r="G30" s="17">
        <v>90.440499999999986</v>
      </c>
      <c r="H30" s="3">
        <v>0.64915</v>
      </c>
      <c r="I30" s="16">
        <f>F30*I31/F31</f>
        <v>58.627499999999998</v>
      </c>
    </row>
    <row r="31" spans="1:9" x14ac:dyDescent="0.25">
      <c r="A31" s="1">
        <v>1</v>
      </c>
      <c r="B31" s="2">
        <v>80</v>
      </c>
      <c r="C31" s="2">
        <v>1</v>
      </c>
      <c r="D31" s="33">
        <f t="shared" si="0"/>
        <v>0.83333333333333337</v>
      </c>
      <c r="E31" s="2">
        <v>50</v>
      </c>
      <c r="F31" s="9">
        <v>12000</v>
      </c>
      <c r="G31" s="17">
        <v>116.84</v>
      </c>
      <c r="H31" s="3">
        <v>0.67011666666666658</v>
      </c>
      <c r="I31" s="16">
        <v>78.17</v>
      </c>
    </row>
    <row r="32" spans="1:9" x14ac:dyDescent="0.25">
      <c r="A32" s="1">
        <v>1</v>
      </c>
      <c r="B32" s="2">
        <v>80</v>
      </c>
      <c r="C32" s="2">
        <v>1</v>
      </c>
      <c r="D32" s="33">
        <f t="shared" si="0"/>
        <v>1.6666666666666667</v>
      </c>
      <c r="E32" s="2">
        <v>100</v>
      </c>
      <c r="F32" s="9">
        <v>5000</v>
      </c>
      <c r="G32" s="17">
        <v>51.176450000000074</v>
      </c>
      <c r="H32" s="3">
        <v>0.69803333333333339</v>
      </c>
      <c r="I32" s="15">
        <f>F32*I34/F34</f>
        <v>21.629166666666663</v>
      </c>
    </row>
    <row r="33" spans="1:9" x14ac:dyDescent="0.25">
      <c r="A33" s="1">
        <v>1</v>
      </c>
      <c r="B33" s="2">
        <v>80</v>
      </c>
      <c r="C33" s="2">
        <v>1</v>
      </c>
      <c r="D33" s="33">
        <f t="shared" si="0"/>
        <v>1.6666666666666667</v>
      </c>
      <c r="E33" s="2">
        <v>100</v>
      </c>
      <c r="F33" s="9">
        <v>9000</v>
      </c>
      <c r="G33" s="17">
        <v>100.33765</v>
      </c>
      <c r="H33" s="3">
        <v>0.69568333333333332</v>
      </c>
      <c r="I33" s="16">
        <f>F33*I34/F34</f>
        <v>38.932499999999997</v>
      </c>
    </row>
    <row r="34" spans="1:9" x14ac:dyDescent="0.25">
      <c r="A34" s="1">
        <v>1</v>
      </c>
      <c r="B34" s="2">
        <v>80</v>
      </c>
      <c r="C34" s="2">
        <v>1</v>
      </c>
      <c r="D34" s="33">
        <f t="shared" si="0"/>
        <v>1.6666666666666667</v>
      </c>
      <c r="E34" s="2">
        <v>100</v>
      </c>
      <c r="F34" s="9">
        <v>12000</v>
      </c>
      <c r="G34" s="17">
        <v>127.29724999999999</v>
      </c>
      <c r="H34" s="3">
        <v>0.75563333333333338</v>
      </c>
      <c r="I34" s="16">
        <v>51.91</v>
      </c>
    </row>
    <row r="35" spans="1:9" x14ac:dyDescent="0.25">
      <c r="A35" s="1">
        <v>1</v>
      </c>
      <c r="B35" s="2">
        <v>80</v>
      </c>
      <c r="C35" s="2">
        <v>1</v>
      </c>
      <c r="D35" s="33">
        <f t="shared" si="0"/>
        <v>2.5</v>
      </c>
      <c r="E35" s="2">
        <v>150</v>
      </c>
      <c r="F35" s="9">
        <v>5000</v>
      </c>
      <c r="G35" s="17">
        <v>54.739500000000021</v>
      </c>
      <c r="H35" s="3">
        <v>0.82534999999999992</v>
      </c>
      <c r="I35" s="15">
        <f>F35*I37/F37</f>
        <v>18.537500000000001</v>
      </c>
    </row>
    <row r="36" spans="1:9" x14ac:dyDescent="0.25">
      <c r="A36" s="1">
        <v>1</v>
      </c>
      <c r="B36" s="2">
        <v>80</v>
      </c>
      <c r="C36" s="2">
        <v>1</v>
      </c>
      <c r="D36" s="33">
        <f t="shared" si="0"/>
        <v>2.5</v>
      </c>
      <c r="E36" s="2">
        <v>150</v>
      </c>
      <c r="F36" s="9">
        <v>9000</v>
      </c>
      <c r="G36" s="17">
        <v>110.06415000000001</v>
      </c>
      <c r="H36" s="3">
        <v>0.86521666666666663</v>
      </c>
      <c r="I36" s="16">
        <f>F36*I37/F37</f>
        <v>33.3675</v>
      </c>
    </row>
    <row r="37" spans="1:9" x14ac:dyDescent="0.25">
      <c r="A37" s="1">
        <v>1</v>
      </c>
      <c r="B37" s="2">
        <v>80</v>
      </c>
      <c r="C37" s="2">
        <v>1</v>
      </c>
      <c r="D37" s="33">
        <f t="shared" si="0"/>
        <v>2.5</v>
      </c>
      <c r="E37" s="2">
        <v>150</v>
      </c>
      <c r="F37" s="9">
        <v>12000</v>
      </c>
      <c r="G37" s="17">
        <v>147.3245</v>
      </c>
      <c r="H37" s="3">
        <v>0.88485000000000003</v>
      </c>
      <c r="I37" s="16">
        <v>44.49</v>
      </c>
    </row>
    <row r="38" spans="1:9" x14ac:dyDescent="0.25">
      <c r="A38" s="1">
        <v>1</v>
      </c>
      <c r="B38" s="2">
        <v>80</v>
      </c>
      <c r="C38" s="2">
        <v>2</v>
      </c>
      <c r="D38" s="33">
        <f t="shared" si="0"/>
        <v>0.83333333333333337</v>
      </c>
      <c r="E38" s="2">
        <v>50</v>
      </c>
      <c r="F38" s="9">
        <v>5000</v>
      </c>
      <c r="G38" s="17">
        <v>29.530049999999989</v>
      </c>
      <c r="H38" s="3">
        <v>0.56978333333333331</v>
      </c>
      <c r="I38" s="15">
        <f>F38*I40/F40</f>
        <v>32.424999999999997</v>
      </c>
    </row>
    <row r="39" spans="1:9" x14ac:dyDescent="0.25">
      <c r="A39" s="1">
        <v>1</v>
      </c>
      <c r="B39" s="2">
        <v>80</v>
      </c>
      <c r="C39" s="2">
        <v>2</v>
      </c>
      <c r="D39" s="33">
        <f t="shared" si="0"/>
        <v>0.83333333333333337</v>
      </c>
      <c r="E39" s="2">
        <v>50</v>
      </c>
      <c r="F39" s="9">
        <v>9000</v>
      </c>
      <c r="G39" s="17">
        <v>70.817449999999894</v>
      </c>
      <c r="H39" s="3">
        <v>0.61910000000000009</v>
      </c>
      <c r="I39" s="16">
        <f>F39*I40/F40</f>
        <v>58.364999999999988</v>
      </c>
    </row>
    <row r="40" spans="1:9" x14ac:dyDescent="0.25">
      <c r="A40" s="1">
        <v>1</v>
      </c>
      <c r="B40" s="2">
        <v>80</v>
      </c>
      <c r="C40" s="2">
        <v>2</v>
      </c>
      <c r="D40" s="33">
        <f t="shared" si="0"/>
        <v>0.83333333333333337</v>
      </c>
      <c r="E40" s="2">
        <v>50</v>
      </c>
      <c r="F40" s="9">
        <v>12000</v>
      </c>
      <c r="G40" s="17">
        <v>90.390649999999908</v>
      </c>
      <c r="H40" s="3">
        <v>0.6112333333333333</v>
      </c>
      <c r="I40" s="16">
        <v>77.819999999999993</v>
      </c>
    </row>
    <row r="41" spans="1:9" x14ac:dyDescent="0.25">
      <c r="A41" s="1">
        <v>1</v>
      </c>
      <c r="B41" s="2">
        <v>80</v>
      </c>
      <c r="C41" s="2">
        <v>2</v>
      </c>
      <c r="D41" s="33">
        <f t="shared" si="0"/>
        <v>1.6666666666666667</v>
      </c>
      <c r="E41" s="2">
        <v>100</v>
      </c>
      <c r="F41" s="9">
        <v>5000</v>
      </c>
      <c r="G41" s="17">
        <v>30.16749999999999</v>
      </c>
      <c r="H41" s="3">
        <v>0.62034999999999996</v>
      </c>
      <c r="I41" s="15">
        <f>F41*I43/F43</f>
        <v>21.425000000000001</v>
      </c>
    </row>
    <row r="42" spans="1:9" x14ac:dyDescent="0.25">
      <c r="A42" s="1">
        <v>1</v>
      </c>
      <c r="B42" s="2">
        <v>80</v>
      </c>
      <c r="C42" s="2">
        <v>2</v>
      </c>
      <c r="D42" s="33">
        <f t="shared" si="0"/>
        <v>1.6666666666666667</v>
      </c>
      <c r="E42" s="2">
        <v>100</v>
      </c>
      <c r="F42" s="9">
        <v>9000</v>
      </c>
      <c r="G42" s="17">
        <v>71.489700000000056</v>
      </c>
      <c r="H42" s="3">
        <v>0.70040000000000002</v>
      </c>
      <c r="I42" s="16">
        <f>F42*I43/F43</f>
        <v>38.564999999999998</v>
      </c>
    </row>
    <row r="43" spans="1:9" x14ac:dyDescent="0.25">
      <c r="A43" s="1">
        <v>1</v>
      </c>
      <c r="B43" s="2">
        <v>80</v>
      </c>
      <c r="C43" s="2">
        <v>2</v>
      </c>
      <c r="D43" s="33">
        <f t="shared" si="0"/>
        <v>1.6666666666666667</v>
      </c>
      <c r="E43" s="2">
        <v>100</v>
      </c>
      <c r="F43" s="9">
        <v>12000</v>
      </c>
      <c r="G43" s="17">
        <v>91.055200000000042</v>
      </c>
      <c r="H43" s="3">
        <v>0.73963333333333325</v>
      </c>
      <c r="I43" s="16">
        <v>51.42</v>
      </c>
    </row>
    <row r="44" spans="1:9" x14ac:dyDescent="0.25">
      <c r="A44" s="1">
        <v>1</v>
      </c>
      <c r="B44" s="2">
        <v>80</v>
      </c>
      <c r="C44" s="2">
        <v>2</v>
      </c>
      <c r="D44" s="33">
        <f t="shared" si="0"/>
        <v>2.5</v>
      </c>
      <c r="E44" s="2">
        <v>150</v>
      </c>
      <c r="F44" s="9">
        <v>5000</v>
      </c>
      <c r="G44" s="17">
        <v>35.597649999999959</v>
      </c>
      <c r="H44" s="3">
        <v>0.65593333333333337</v>
      </c>
      <c r="I44" s="15">
        <f>F44*I46/F46</f>
        <v>18.116666666666664</v>
      </c>
    </row>
    <row r="45" spans="1:9" x14ac:dyDescent="0.25">
      <c r="A45" s="1">
        <v>1</v>
      </c>
      <c r="B45" s="2">
        <v>80</v>
      </c>
      <c r="C45" s="2">
        <v>2</v>
      </c>
      <c r="D45" s="33">
        <f t="shared" si="0"/>
        <v>2.5</v>
      </c>
      <c r="E45" s="2">
        <v>150</v>
      </c>
      <c r="F45" s="9">
        <v>9000</v>
      </c>
      <c r="G45" s="17">
        <v>75.597000000000008</v>
      </c>
      <c r="H45" s="3">
        <v>0.72638333333333327</v>
      </c>
      <c r="I45" s="16">
        <f>F45*I46/F46</f>
        <v>32.61</v>
      </c>
    </row>
    <row r="46" spans="1:9" x14ac:dyDescent="0.25">
      <c r="A46" s="1">
        <v>1</v>
      </c>
      <c r="B46" s="2">
        <v>80</v>
      </c>
      <c r="C46" s="2">
        <v>2</v>
      </c>
      <c r="D46" s="33">
        <f t="shared" si="0"/>
        <v>2.5</v>
      </c>
      <c r="E46" s="2">
        <v>150</v>
      </c>
      <c r="F46" s="9">
        <v>12000</v>
      </c>
      <c r="G46" s="17">
        <v>96.657400000000052</v>
      </c>
      <c r="H46" s="3">
        <v>0.84176666666666655</v>
      </c>
      <c r="I46" s="16">
        <v>43.48</v>
      </c>
    </row>
    <row r="47" spans="1:9" x14ac:dyDescent="0.25">
      <c r="A47" s="1">
        <v>1</v>
      </c>
      <c r="B47" s="2">
        <v>80</v>
      </c>
      <c r="C47" s="2">
        <v>3</v>
      </c>
      <c r="D47" s="33">
        <f t="shared" si="0"/>
        <v>0.83333333333333337</v>
      </c>
      <c r="E47" s="2">
        <v>50</v>
      </c>
      <c r="F47" s="9">
        <v>5000</v>
      </c>
      <c r="G47" s="17">
        <v>4.5644000000000347</v>
      </c>
      <c r="H47" s="3">
        <v>0.33928333333333333</v>
      </c>
      <c r="I47" s="15">
        <f>F47*I49/F49</f>
        <v>31.316666666666666</v>
      </c>
    </row>
    <row r="48" spans="1:9" x14ac:dyDescent="0.25">
      <c r="A48" s="1">
        <v>1</v>
      </c>
      <c r="B48" s="2">
        <v>80</v>
      </c>
      <c r="C48" s="2">
        <v>3</v>
      </c>
      <c r="D48" s="33">
        <f t="shared" si="0"/>
        <v>0.83333333333333337</v>
      </c>
      <c r="E48" s="2">
        <v>50</v>
      </c>
      <c r="F48" s="9">
        <v>9000</v>
      </c>
      <c r="G48" s="17">
        <v>4.7142499999999927</v>
      </c>
      <c r="H48" s="3">
        <v>0.28706666666666664</v>
      </c>
      <c r="I48" s="16">
        <f>F48*I49/F49</f>
        <v>56.37</v>
      </c>
    </row>
    <row r="49" spans="1:9" x14ac:dyDescent="0.25">
      <c r="A49" s="1">
        <v>1</v>
      </c>
      <c r="B49" s="2">
        <v>80</v>
      </c>
      <c r="C49" s="2">
        <v>3</v>
      </c>
      <c r="D49" s="33">
        <f t="shared" si="0"/>
        <v>0.83333333333333337</v>
      </c>
      <c r="E49" s="2">
        <v>50</v>
      </c>
      <c r="F49" s="9">
        <v>12000</v>
      </c>
      <c r="G49" s="17">
        <v>4.9997500000000059</v>
      </c>
      <c r="H49" s="3">
        <v>0.2271</v>
      </c>
      <c r="I49" s="16">
        <v>75.16</v>
      </c>
    </row>
    <row r="50" spans="1:9" x14ac:dyDescent="0.25">
      <c r="A50" s="1">
        <v>1</v>
      </c>
      <c r="B50" s="2">
        <v>80</v>
      </c>
      <c r="C50" s="2">
        <v>3</v>
      </c>
      <c r="D50" s="33">
        <f t="shared" si="0"/>
        <v>1.6666666666666667</v>
      </c>
      <c r="E50" s="2">
        <v>100</v>
      </c>
      <c r="F50" s="9">
        <v>5000</v>
      </c>
      <c r="G50" s="17">
        <v>5.0531500000000165</v>
      </c>
      <c r="H50" s="3">
        <v>0.41678333333333328</v>
      </c>
      <c r="I50" s="15">
        <f>F50*I52/F52</f>
        <v>20.316666666666666</v>
      </c>
    </row>
    <row r="51" spans="1:9" x14ac:dyDescent="0.25">
      <c r="A51" s="1">
        <v>1</v>
      </c>
      <c r="B51" s="2">
        <v>80</v>
      </c>
      <c r="C51" s="2">
        <v>3</v>
      </c>
      <c r="D51" s="33">
        <f t="shared" si="0"/>
        <v>1.6666666666666667</v>
      </c>
      <c r="E51" s="2">
        <v>100</v>
      </c>
      <c r="F51" s="9">
        <v>9000</v>
      </c>
      <c r="G51" s="17">
        <v>5.2411000000000172</v>
      </c>
      <c r="H51" s="3">
        <v>0.38726666666666665</v>
      </c>
      <c r="I51" s="16">
        <f>F51*I52/F52</f>
        <v>36.57</v>
      </c>
    </row>
    <row r="52" spans="1:9" x14ac:dyDescent="0.25">
      <c r="A52" s="1">
        <v>1</v>
      </c>
      <c r="B52" s="2">
        <v>80</v>
      </c>
      <c r="C52" s="2">
        <v>3</v>
      </c>
      <c r="D52" s="33">
        <f t="shared" si="0"/>
        <v>1.6666666666666667</v>
      </c>
      <c r="E52" s="2">
        <v>100</v>
      </c>
      <c r="F52" s="9">
        <v>12000</v>
      </c>
      <c r="G52" s="17">
        <v>5.9685500000000218</v>
      </c>
      <c r="H52" s="3">
        <v>0.33119999999999999</v>
      </c>
      <c r="I52" s="16">
        <v>48.76</v>
      </c>
    </row>
    <row r="53" spans="1:9" x14ac:dyDescent="0.25">
      <c r="A53" s="1">
        <v>1</v>
      </c>
      <c r="B53" s="2">
        <v>80</v>
      </c>
      <c r="C53" s="2">
        <v>3</v>
      </c>
      <c r="D53" s="33">
        <f t="shared" si="0"/>
        <v>2.5</v>
      </c>
      <c r="E53" s="2">
        <v>150</v>
      </c>
      <c r="F53" s="9">
        <v>5000</v>
      </c>
      <c r="G53" s="17">
        <v>5.5287000000000148</v>
      </c>
      <c r="H53" s="3">
        <v>0.43340000000000001</v>
      </c>
      <c r="I53" s="15">
        <f>F53*I55/F55</f>
        <v>16.987500000000001</v>
      </c>
    </row>
    <row r="54" spans="1:9" x14ac:dyDescent="0.25">
      <c r="A54" s="1">
        <v>1</v>
      </c>
      <c r="B54" s="2">
        <v>80</v>
      </c>
      <c r="C54" s="2">
        <v>3</v>
      </c>
      <c r="D54" s="33">
        <f t="shared" si="0"/>
        <v>2.5</v>
      </c>
      <c r="E54" s="2">
        <v>150</v>
      </c>
      <c r="F54" s="9">
        <v>9000</v>
      </c>
      <c r="G54" s="17">
        <v>5.9795000000000016</v>
      </c>
      <c r="H54" s="3">
        <v>0.37195</v>
      </c>
      <c r="I54" s="16">
        <f>F54*I55/F55</f>
        <v>30.577500000000001</v>
      </c>
    </row>
    <row r="55" spans="1:9" x14ac:dyDescent="0.25">
      <c r="A55" s="1">
        <v>1</v>
      </c>
      <c r="B55" s="2">
        <v>80</v>
      </c>
      <c r="C55" s="2">
        <v>3</v>
      </c>
      <c r="D55" s="33">
        <f t="shared" si="0"/>
        <v>2.5</v>
      </c>
      <c r="E55" s="2">
        <v>150</v>
      </c>
      <c r="F55" s="9">
        <v>12000</v>
      </c>
      <c r="G55" s="17">
        <v>7.0082500000000323</v>
      </c>
      <c r="H55" s="3">
        <v>0.30558333333333332</v>
      </c>
      <c r="I55" s="16">
        <v>40.770000000000003</v>
      </c>
    </row>
    <row r="56" spans="1:9" x14ac:dyDescent="0.25">
      <c r="A56" s="1">
        <v>2</v>
      </c>
      <c r="B56" s="2">
        <v>80</v>
      </c>
      <c r="C56" s="2">
        <v>1</v>
      </c>
      <c r="D56" s="33">
        <f t="shared" si="0"/>
        <v>0.83333333333333337</v>
      </c>
      <c r="E56" s="2">
        <v>50</v>
      </c>
      <c r="F56" s="9">
        <v>5000</v>
      </c>
      <c r="G56" s="17">
        <v>2.8767</v>
      </c>
      <c r="H56" s="3">
        <v>0.35806666666666659</v>
      </c>
      <c r="I56" s="15">
        <f>F56*I58/F58</f>
        <v>76.55</v>
      </c>
    </row>
    <row r="57" spans="1:9" x14ac:dyDescent="0.25">
      <c r="A57" s="1">
        <v>2</v>
      </c>
      <c r="B57" s="2">
        <v>80</v>
      </c>
      <c r="C57" s="2">
        <v>1</v>
      </c>
      <c r="D57" s="33">
        <f t="shared" si="0"/>
        <v>0.83333333333333337</v>
      </c>
      <c r="E57" s="2">
        <v>50</v>
      </c>
      <c r="F57" s="9">
        <v>9000</v>
      </c>
      <c r="G57" s="17">
        <v>3.9557500000000001</v>
      </c>
      <c r="H57" s="3">
        <v>0.32168333333333332</v>
      </c>
      <c r="I57" s="16">
        <f>F57*I58/F58</f>
        <v>137.79</v>
      </c>
    </row>
    <row r="58" spans="1:9" x14ac:dyDescent="0.25">
      <c r="A58" s="1">
        <v>2</v>
      </c>
      <c r="B58" s="2">
        <v>80</v>
      </c>
      <c r="C58" s="2">
        <v>1</v>
      </c>
      <c r="D58" s="33">
        <f t="shared" si="0"/>
        <v>0.83333333333333337</v>
      </c>
      <c r="E58" s="2">
        <v>50</v>
      </c>
      <c r="F58" s="9">
        <v>12000</v>
      </c>
      <c r="G58" s="17">
        <v>3.9001000000000001</v>
      </c>
      <c r="H58" s="3">
        <v>0.32298333333333334</v>
      </c>
      <c r="I58" s="16">
        <v>183.72</v>
      </c>
    </row>
    <row r="59" spans="1:9" x14ac:dyDescent="0.25">
      <c r="A59" s="1">
        <v>2</v>
      </c>
      <c r="B59" s="2">
        <v>80</v>
      </c>
      <c r="C59" s="2">
        <v>1</v>
      </c>
      <c r="D59" s="33">
        <f t="shared" si="0"/>
        <v>1.6666666666666667</v>
      </c>
      <c r="E59" s="2">
        <v>100</v>
      </c>
      <c r="F59" s="9">
        <v>5000</v>
      </c>
      <c r="G59" s="17">
        <v>3.8080500000000002</v>
      </c>
      <c r="H59" s="3">
        <v>0.43520000000000003</v>
      </c>
      <c r="I59" s="15">
        <f>F59*I61/F61</f>
        <v>60.112499999999997</v>
      </c>
    </row>
    <row r="60" spans="1:9" x14ac:dyDescent="0.25">
      <c r="A60" s="1">
        <v>2</v>
      </c>
      <c r="B60" s="2">
        <v>80</v>
      </c>
      <c r="C60" s="2">
        <v>1</v>
      </c>
      <c r="D60" s="33">
        <f t="shared" si="0"/>
        <v>1.6666666666666667</v>
      </c>
      <c r="E60" s="2">
        <v>100</v>
      </c>
      <c r="F60" s="9">
        <v>9000</v>
      </c>
      <c r="G60" s="17">
        <v>4.9350000000000005</v>
      </c>
      <c r="H60" s="3">
        <v>0.41886666666666666</v>
      </c>
      <c r="I60" s="16">
        <f>F60*I61/F61</f>
        <v>108.2025</v>
      </c>
    </row>
    <row r="61" spans="1:9" x14ac:dyDescent="0.25">
      <c r="A61" s="1">
        <v>2</v>
      </c>
      <c r="B61" s="2">
        <v>80</v>
      </c>
      <c r="C61" s="2">
        <v>1</v>
      </c>
      <c r="D61" s="33">
        <f t="shared" si="0"/>
        <v>1.6666666666666667</v>
      </c>
      <c r="E61" s="2">
        <v>100</v>
      </c>
      <c r="F61" s="9">
        <v>12000</v>
      </c>
      <c r="G61" s="17">
        <v>5.7094500000000004</v>
      </c>
      <c r="H61" s="3">
        <v>0.48526666666666668</v>
      </c>
      <c r="I61" s="16">
        <v>144.27000000000001</v>
      </c>
    </row>
    <row r="62" spans="1:9" x14ac:dyDescent="0.25">
      <c r="A62" s="1">
        <v>2</v>
      </c>
      <c r="B62" s="2">
        <v>80</v>
      </c>
      <c r="C62" s="2">
        <v>1</v>
      </c>
      <c r="D62" s="33">
        <f t="shared" si="0"/>
        <v>2.5</v>
      </c>
      <c r="E62" s="2">
        <v>150</v>
      </c>
      <c r="F62" s="9">
        <v>5000</v>
      </c>
      <c r="G62" s="17">
        <v>7.0657499999999995</v>
      </c>
      <c r="H62" s="3">
        <v>0.51718333333333333</v>
      </c>
      <c r="I62" s="15">
        <f>F62*I64/F64</f>
        <v>64.974999999999994</v>
      </c>
    </row>
    <row r="63" spans="1:9" x14ac:dyDescent="0.25">
      <c r="A63" s="1">
        <v>2</v>
      </c>
      <c r="B63" s="2">
        <v>80</v>
      </c>
      <c r="C63" s="2">
        <v>1</v>
      </c>
      <c r="D63" s="33">
        <f t="shared" si="0"/>
        <v>2.5</v>
      </c>
      <c r="E63" s="2">
        <v>150</v>
      </c>
      <c r="F63" s="9">
        <v>9000</v>
      </c>
      <c r="G63" s="17">
        <v>11.014700000000001</v>
      </c>
      <c r="H63" s="3">
        <v>0.51911666666666667</v>
      </c>
      <c r="I63" s="16">
        <f>F63*I64/F64</f>
        <v>116.955</v>
      </c>
    </row>
    <row r="64" spans="1:9" x14ac:dyDescent="0.25">
      <c r="A64" s="1">
        <v>2</v>
      </c>
      <c r="B64" s="2">
        <v>80</v>
      </c>
      <c r="C64" s="2">
        <v>1</v>
      </c>
      <c r="D64" s="33">
        <f t="shared" si="0"/>
        <v>2.5</v>
      </c>
      <c r="E64" s="2">
        <v>150</v>
      </c>
      <c r="F64" s="9">
        <v>12000</v>
      </c>
      <c r="G64" s="17">
        <v>19.132349999999999</v>
      </c>
      <c r="H64" s="3">
        <v>0.68203333333333338</v>
      </c>
      <c r="I64" s="16">
        <v>155.94</v>
      </c>
    </row>
    <row r="65" spans="1:9" x14ac:dyDescent="0.25">
      <c r="A65" s="1">
        <v>2</v>
      </c>
      <c r="B65" s="2">
        <v>80</v>
      </c>
      <c r="C65" s="2">
        <v>2</v>
      </c>
      <c r="D65" s="33">
        <f t="shared" si="0"/>
        <v>0.83333333333333337</v>
      </c>
      <c r="E65" s="2">
        <v>50</v>
      </c>
      <c r="F65" s="9">
        <v>5000</v>
      </c>
      <c r="G65" s="17">
        <v>1.8323499999999999</v>
      </c>
      <c r="H65" s="3">
        <v>0.27738333333333332</v>
      </c>
      <c r="I65" s="15">
        <f>F65*I67/F67</f>
        <v>76.020833333333329</v>
      </c>
    </row>
    <row r="66" spans="1:9" x14ac:dyDescent="0.25">
      <c r="A66" s="1">
        <v>2</v>
      </c>
      <c r="B66" s="2">
        <v>80</v>
      </c>
      <c r="C66" s="2">
        <v>2</v>
      </c>
      <c r="D66" s="33">
        <f t="shared" si="0"/>
        <v>0.83333333333333337</v>
      </c>
      <c r="E66" s="2">
        <v>50</v>
      </c>
      <c r="F66" s="9">
        <v>9000</v>
      </c>
      <c r="G66" s="17">
        <v>2.3133999999999997</v>
      </c>
      <c r="H66" s="3">
        <v>0.28493333333333332</v>
      </c>
      <c r="I66" s="16">
        <f>F66*I67/F67</f>
        <v>136.83750000000001</v>
      </c>
    </row>
    <row r="67" spans="1:9" x14ac:dyDescent="0.25">
      <c r="A67" s="1">
        <v>2</v>
      </c>
      <c r="B67" s="2">
        <v>80</v>
      </c>
      <c r="C67" s="2">
        <v>2</v>
      </c>
      <c r="D67" s="33">
        <f t="shared" ref="D67:D82" si="1">E67/60</f>
        <v>0.83333333333333337</v>
      </c>
      <c r="E67" s="2">
        <v>50</v>
      </c>
      <c r="F67" s="9">
        <v>12000</v>
      </c>
      <c r="G67" s="17">
        <v>2.5302500000000001</v>
      </c>
      <c r="H67" s="3">
        <v>0.27028333333333338</v>
      </c>
      <c r="I67" s="16">
        <v>182.45</v>
      </c>
    </row>
    <row r="68" spans="1:9" x14ac:dyDescent="0.25">
      <c r="A68" s="1">
        <v>2</v>
      </c>
      <c r="B68" s="2">
        <v>80</v>
      </c>
      <c r="C68" s="2">
        <v>2</v>
      </c>
      <c r="D68" s="33">
        <f t="shared" si="1"/>
        <v>1.6666666666666667</v>
      </c>
      <c r="E68" s="2">
        <v>100</v>
      </c>
      <c r="F68" s="9">
        <v>5000</v>
      </c>
      <c r="G68" s="17">
        <v>2.05525</v>
      </c>
      <c r="H68" s="3">
        <v>0.35684999999999995</v>
      </c>
      <c r="I68" s="15">
        <f>F68*I70/F70</f>
        <v>58.712499999999999</v>
      </c>
    </row>
    <row r="69" spans="1:9" x14ac:dyDescent="0.25">
      <c r="A69" s="1">
        <v>2</v>
      </c>
      <c r="B69" s="2">
        <v>80</v>
      </c>
      <c r="C69" s="2">
        <v>2</v>
      </c>
      <c r="D69" s="33">
        <f t="shared" si="1"/>
        <v>1.6666666666666667</v>
      </c>
      <c r="E69" s="2">
        <v>100</v>
      </c>
      <c r="F69" s="9">
        <v>9000</v>
      </c>
      <c r="G69" s="17">
        <v>2.8883999999999999</v>
      </c>
      <c r="H69" s="3">
        <v>0.31181666666666669</v>
      </c>
      <c r="I69" s="16">
        <f>F69*I70/F70</f>
        <v>105.6825</v>
      </c>
    </row>
    <row r="70" spans="1:9" x14ac:dyDescent="0.25">
      <c r="A70" s="1">
        <v>2</v>
      </c>
      <c r="B70" s="2">
        <v>80</v>
      </c>
      <c r="C70" s="2">
        <v>2</v>
      </c>
      <c r="D70" s="33">
        <f t="shared" si="1"/>
        <v>1.6666666666666667</v>
      </c>
      <c r="E70" s="2">
        <v>100</v>
      </c>
      <c r="F70" s="9">
        <v>12000</v>
      </c>
      <c r="G70" s="17">
        <v>2.9543999999999997</v>
      </c>
      <c r="H70" s="3">
        <v>0.3127166666666667</v>
      </c>
      <c r="I70" s="16">
        <v>140.91</v>
      </c>
    </row>
    <row r="71" spans="1:9" x14ac:dyDescent="0.25">
      <c r="A71" s="1">
        <v>2</v>
      </c>
      <c r="B71" s="2">
        <v>80</v>
      </c>
      <c r="C71" s="2">
        <v>2</v>
      </c>
      <c r="D71" s="33">
        <f t="shared" si="1"/>
        <v>2.5</v>
      </c>
      <c r="E71" s="2">
        <v>150</v>
      </c>
      <c r="F71" s="9">
        <v>5000</v>
      </c>
      <c r="G71" s="17">
        <v>2.5129999999999999</v>
      </c>
      <c r="H71" s="3">
        <v>0.38624999999999998</v>
      </c>
      <c r="I71" s="15">
        <f>F71*I73/F73</f>
        <v>54.695833333333333</v>
      </c>
    </row>
    <row r="72" spans="1:9" x14ac:dyDescent="0.25">
      <c r="A72" s="1">
        <v>2</v>
      </c>
      <c r="B72" s="2">
        <v>80</v>
      </c>
      <c r="C72" s="2">
        <v>2</v>
      </c>
      <c r="D72" s="33">
        <f t="shared" si="1"/>
        <v>2.5</v>
      </c>
      <c r="E72" s="2">
        <v>150</v>
      </c>
      <c r="F72" s="9">
        <v>9000</v>
      </c>
      <c r="G72" s="17">
        <v>3.1307</v>
      </c>
      <c r="H72" s="3">
        <v>0.35821666666666663</v>
      </c>
      <c r="I72" s="16">
        <f>F72*I73/F73</f>
        <v>98.452500000000001</v>
      </c>
    </row>
    <row r="73" spans="1:9" x14ac:dyDescent="0.25">
      <c r="A73" s="1">
        <v>2</v>
      </c>
      <c r="B73" s="2">
        <v>80</v>
      </c>
      <c r="C73" s="2">
        <v>2</v>
      </c>
      <c r="D73" s="33">
        <f t="shared" si="1"/>
        <v>2.5</v>
      </c>
      <c r="E73" s="2">
        <v>150</v>
      </c>
      <c r="F73" s="9">
        <v>12000</v>
      </c>
      <c r="G73" s="17">
        <v>3.6395499999999998</v>
      </c>
      <c r="H73" s="3">
        <v>0.33893333333333331</v>
      </c>
      <c r="I73" s="16">
        <v>131.27000000000001</v>
      </c>
    </row>
    <row r="74" spans="1:9" x14ac:dyDescent="0.25">
      <c r="A74" s="1">
        <v>2</v>
      </c>
      <c r="B74" s="2">
        <v>80</v>
      </c>
      <c r="C74" s="2">
        <v>3</v>
      </c>
      <c r="D74" s="33">
        <f t="shared" si="1"/>
        <v>0.83333333333333337</v>
      </c>
      <c r="E74" s="2">
        <v>50</v>
      </c>
      <c r="F74" s="9">
        <v>5000</v>
      </c>
      <c r="G74" s="17">
        <v>1.5257499999999999</v>
      </c>
      <c r="H74" s="3">
        <v>0.33893333333333331</v>
      </c>
      <c r="I74" s="15">
        <f>F74*I76/F76</f>
        <v>74.533333333333331</v>
      </c>
    </row>
    <row r="75" spans="1:9" x14ac:dyDescent="0.25">
      <c r="A75" s="1">
        <v>2</v>
      </c>
      <c r="B75" s="2">
        <v>80</v>
      </c>
      <c r="C75" s="2">
        <v>3</v>
      </c>
      <c r="D75" s="33">
        <f t="shared" si="1"/>
        <v>0.83333333333333337</v>
      </c>
      <c r="E75" s="2">
        <v>50</v>
      </c>
      <c r="F75" s="9">
        <v>9000</v>
      </c>
      <c r="G75" s="17">
        <v>1.7139500000000001</v>
      </c>
      <c r="H75" s="3">
        <v>0.2971166666666667</v>
      </c>
      <c r="I75" s="16">
        <f>F75*I76/F76</f>
        <v>134.16</v>
      </c>
    </row>
    <row r="76" spans="1:9" x14ac:dyDescent="0.25">
      <c r="A76" s="1">
        <v>2</v>
      </c>
      <c r="B76" s="2">
        <v>80</v>
      </c>
      <c r="C76" s="2">
        <v>3</v>
      </c>
      <c r="D76" s="33">
        <f t="shared" si="1"/>
        <v>0.83333333333333337</v>
      </c>
      <c r="E76" s="2">
        <v>50</v>
      </c>
      <c r="F76" s="9">
        <v>12000</v>
      </c>
      <c r="G76" s="17">
        <v>1.8177000000000001</v>
      </c>
      <c r="H76" s="3">
        <v>0.29608333333333331</v>
      </c>
      <c r="I76" s="16">
        <v>178.88</v>
      </c>
    </row>
    <row r="77" spans="1:9" x14ac:dyDescent="0.25">
      <c r="A77" s="1">
        <v>2</v>
      </c>
      <c r="B77" s="2">
        <v>80</v>
      </c>
      <c r="C77" s="2">
        <v>3</v>
      </c>
      <c r="D77" s="33">
        <f t="shared" si="1"/>
        <v>1.6666666666666667</v>
      </c>
      <c r="E77" s="2">
        <v>100</v>
      </c>
      <c r="F77" s="9">
        <v>5000</v>
      </c>
      <c r="G77" s="17">
        <v>1.91215</v>
      </c>
      <c r="H77" s="3">
        <v>0.40766666666666668</v>
      </c>
      <c r="I77" s="15">
        <f>F77*I79/F79</f>
        <v>56.804166666666674</v>
      </c>
    </row>
    <row r="78" spans="1:9" x14ac:dyDescent="0.25">
      <c r="A78" s="1">
        <v>2</v>
      </c>
      <c r="B78" s="2">
        <v>80</v>
      </c>
      <c r="C78" s="2">
        <v>3</v>
      </c>
      <c r="D78" s="33">
        <f t="shared" si="1"/>
        <v>1.6666666666666667</v>
      </c>
      <c r="E78" s="2">
        <v>100</v>
      </c>
      <c r="F78" s="9">
        <v>9000</v>
      </c>
      <c r="G78" s="17">
        <v>1.87775</v>
      </c>
      <c r="H78" s="3">
        <v>0.35559999999999997</v>
      </c>
      <c r="I78" s="16">
        <f>F78*I79/F79</f>
        <v>102.2475</v>
      </c>
    </row>
    <row r="79" spans="1:9" x14ac:dyDescent="0.25">
      <c r="A79" s="1">
        <v>2</v>
      </c>
      <c r="B79" s="2">
        <v>80</v>
      </c>
      <c r="C79" s="2">
        <v>3</v>
      </c>
      <c r="D79" s="33">
        <f t="shared" si="1"/>
        <v>1.6666666666666667</v>
      </c>
      <c r="E79" s="2">
        <v>100</v>
      </c>
      <c r="F79" s="9">
        <v>12000</v>
      </c>
      <c r="G79" s="17">
        <v>2.0289999999999999</v>
      </c>
      <c r="H79" s="3">
        <v>0.35603333333333337</v>
      </c>
      <c r="I79" s="16">
        <v>136.33000000000001</v>
      </c>
    </row>
    <row r="80" spans="1:9" x14ac:dyDescent="0.25">
      <c r="A80" s="1">
        <v>2</v>
      </c>
      <c r="B80" s="2">
        <v>80</v>
      </c>
      <c r="C80" s="2">
        <v>3</v>
      </c>
      <c r="D80" s="33">
        <f t="shared" si="1"/>
        <v>2.5</v>
      </c>
      <c r="E80" s="2">
        <v>150</v>
      </c>
      <c r="F80" s="9">
        <v>5000</v>
      </c>
      <c r="G80" s="17">
        <v>2.2679499999999999</v>
      </c>
      <c r="H80" s="3">
        <v>0.43704999999999994</v>
      </c>
      <c r="I80" s="15">
        <f>F80*I82/F82</f>
        <v>52.575000000000003</v>
      </c>
    </row>
    <row r="81" spans="1:9" x14ac:dyDescent="0.25">
      <c r="A81" s="1">
        <v>2</v>
      </c>
      <c r="B81" s="2">
        <v>80</v>
      </c>
      <c r="C81" s="2">
        <v>3</v>
      </c>
      <c r="D81" s="33">
        <f t="shared" si="1"/>
        <v>2.5</v>
      </c>
      <c r="E81" s="2">
        <v>150</v>
      </c>
      <c r="F81" s="9">
        <v>9000</v>
      </c>
      <c r="G81" s="17">
        <v>2.5637499999999998</v>
      </c>
      <c r="H81" s="3">
        <v>0.38155</v>
      </c>
      <c r="I81" s="16">
        <f>F81*I82/F82</f>
        <v>94.635000000000005</v>
      </c>
    </row>
    <row r="82" spans="1:9" ht="15.75" thickBot="1" x14ac:dyDescent="0.3">
      <c r="A82" s="4">
        <v>2</v>
      </c>
      <c r="B82" s="5">
        <v>80</v>
      </c>
      <c r="C82" s="5">
        <v>3</v>
      </c>
      <c r="D82" s="33">
        <f t="shared" si="1"/>
        <v>2.5</v>
      </c>
      <c r="E82" s="5">
        <v>150</v>
      </c>
      <c r="F82" s="10">
        <v>12000</v>
      </c>
      <c r="G82" s="18">
        <v>2.6037500000000002</v>
      </c>
      <c r="H82" s="19">
        <v>0.36745</v>
      </c>
      <c r="I82" s="20">
        <v>126.18</v>
      </c>
    </row>
  </sheetData>
  <mergeCells count="2">
    <mergeCell ref="L1:M1"/>
    <mergeCell ref="N1:O1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Ciniro Nametala</dc:creator>
  <cp:lastModifiedBy>Ciniro Nametala</cp:lastModifiedBy>
  <dcterms:created xsi:type="dcterms:W3CDTF">2019-10-16T13:07:12Z</dcterms:created>
  <dcterms:modified xsi:type="dcterms:W3CDTF">2019-10-16T13:21:02Z</dcterms:modified>
</cp:coreProperties>
</file>