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460" windowHeight="11320" activeTab="1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<sst xmlns="http://schemas.openxmlformats.org/spreadsheetml/2006/main" count="59">
  <si>
    <t>房间</t>
  </si>
  <si>
    <t xml:space="preserve"> 来源</t>
  </si>
  <si>
    <t>个数</t>
  </si>
  <si>
    <t>单价</t>
  </si>
  <si>
    <t>总计</t>
  </si>
  <si>
    <t xml:space="preserve">床 (木) </t>
  </si>
  <si>
    <t>淘宝</t>
  </si>
  <si>
    <t>床单四件套（INS风）</t>
  </si>
  <si>
    <t>衣柜(超市货架)</t>
  </si>
  <si>
    <t>插座</t>
  </si>
  <si>
    <t>小米</t>
  </si>
  <si>
    <t>客厅</t>
  </si>
  <si>
    <t>沙发床 （淘宝选色）</t>
  </si>
  <si>
    <t>茶几</t>
  </si>
  <si>
    <t>地毯（INS风）</t>
  </si>
  <si>
    <t>挂画(INS风)</t>
  </si>
  <si>
    <t>全身镜（INS风）</t>
  </si>
  <si>
    <t>路由器</t>
  </si>
  <si>
    <t>厕所</t>
  </si>
  <si>
    <t xml:space="preserve">热水器 </t>
  </si>
  <si>
    <t>京东</t>
  </si>
  <si>
    <t xml:space="preserve">挂件 </t>
  </si>
  <si>
    <t>厨房</t>
  </si>
  <si>
    <t>电饭锅</t>
  </si>
  <si>
    <t>电磁炉</t>
  </si>
  <si>
    <t>电水壶</t>
  </si>
  <si>
    <t xml:space="preserve">汤锅 </t>
  </si>
  <si>
    <t>平底锅</t>
  </si>
  <si>
    <t>碗盘筷勺</t>
  </si>
  <si>
    <t>冰箱</t>
  </si>
  <si>
    <t>总和</t>
  </si>
  <si>
    <t>https://item.taobao.com/item.htm?spm=a1z0d.6639537.1997196601.5.3e327484YWmDOE&amp;id=567191651473</t>
  </si>
  <si>
    <t>衣架1</t>
  </si>
  <si>
    <t>hthttps://detail.tmall.com/item.htm?spm=a230r.1.14.244.2e5d6691GY6MPp&amp;id=574551387899&amp;ns=1&amp;abbucket=14&amp;skuId=3977176639817</t>
  </si>
  <si>
    <t>衣架2</t>
  </si>
  <si>
    <t>https://detail.tmall.com/item.htm?spm=a230r.1.14.116.2e5d6691GY6MPp&amp;id=574247849969&amp;ns=1&amp;abbucket=14&amp;skuId=3924147575730</t>
  </si>
  <si>
    <t>无叶风扇</t>
  </si>
  <si>
    <t>https://detail.tmall.com/item.htm?spm=a230r.1.14.11.777d53841hupX5&amp;id=547752264600&amp;ns=1&amp;abbucket=14&amp;skuId=3936288099442</t>
  </si>
  <si>
    <t>床头灯</t>
  </si>
  <si>
    <t>https://item.taobao.com/item.htm?spm=a1z0d.6639537.1997196601.245.691f7484p3ToOj&amp;id=563347504827</t>
  </si>
  <si>
    <t>书桌</t>
  </si>
  <si>
    <t>https://detail.tmall.com/item.htm?spm=a230r.1.14.5.631871b5O4XH5a&amp;id=574024415474&amp;ns=1&amp;abbucket=14&amp;skuId=3925541146975</t>
  </si>
  <si>
    <t>台灯</t>
  </si>
  <si>
    <t>https://detail.tmall.com/item.htm?spm=a1z0d.6639537.1997196601.64.6d407484TxUApN&amp;id=531065011443</t>
  </si>
  <si>
    <t>椅子</t>
  </si>
  <si>
    <t>https://item.taobao.com/item.htm?spm=a1z0d.6639537.1997196601.53.3ede7484YPdV6X&amp;id=550878713262</t>
  </si>
  <si>
    <t>https://item.taobao.com/item.htm?spm=a1z0d.6639537.1997196601.291.6d407484TxUApN&amp;id=569445650201</t>
  </si>
  <si>
    <t>电视柜茶几组合</t>
  </si>
  <si>
    <t>https://detail.tmall.com/item.htm?spm=a230r.1.14.195.f66c77acZqv4mW&amp;id=571656893326&amp;ns=1&amp;abbucket=14&amp;skuId=3747690692803</t>
  </si>
  <si>
    <t>https://item.taobao.com/item.htm?spm=a1z0d.6639537.1997196601.227.533f7484NEkni1&amp;id=568143803611</t>
  </si>
  <si>
    <t>靠枕</t>
  </si>
  <si>
    <t>https://lanxinyuan.tmall.com/shop/view_shop.htm?spm=a1z10.3-b.w5001-18818047171.2.4fc55092LKCiXU&amp;mytmenu=mdianpu&amp;utkn=g%2Cyc3nzmguww6nfn6ey3wl3ivv5i1534738900980&amp;user_number_id=1584103258&amp;scm=1028.1.1.20001&amp;scene=taobao_shop</t>
  </si>
  <si>
    <t>画(INS风)</t>
  </si>
  <si>
    <t>https://detail.tmall.com/item.htm?spm=a230r.1.14.22.5214533fuhpf92&amp;id=548029290783&amp;ns=1&amp;abbucket=14&amp;skuId=3662289246282</t>
  </si>
  <si>
    <t>休闲角</t>
  </si>
  <si>
    <t>https://item.taobao.com/item.htm?spm=a230r.1.14.86.732e77cditaLR5&amp;id=569429390950&amp;ns=1&amp;abbucket=14#detail</t>
  </si>
  <si>
    <t>帐篷</t>
  </si>
  <si>
    <t>https://item.taobao.com/item.htm?spm=a230r.1.14.19.bded5b99Bb8XqX&amp;id=556830671389&amp;ns=1&amp;abbucket=14#detail</t>
  </si>
  <si>
    <t>抱枕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</si>
</sst>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3">
    <font>
      <sz val="12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b/>
      <sz val="20"/>
      <color rgb="FFFF0000"/>
      <name val="宋体"/>
      <charset val="134"/>
      <scheme val="minor"/>
    </font>
    <font>
      <b/>
      <sz val="12"/>
      <color rgb="FF000000"/>
      <name val="microsoft yahei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7" fillId="31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22" fillId="32" borderId="7" applyNumberFormat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9" fillId="21" borderId="7" applyNumberFormat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4" fillId="12" borderId="5" applyNumberFormat="0" applyAlignment="0" applyProtection="0">
      <alignment vertical="center"/>
    </xf>
    <xf numFmtId="0" fontId="20" fillId="21" borderId="8" applyNumberFormat="0" applyAlignment="0" applyProtection="0">
      <alignment vertical="center"/>
    </xf>
    <xf numFmtId="0" fontId="17" fillId="0" borderId="1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0" fillId="6" borderId="2" applyNumberFormat="0" applyFont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</cellStyleXfs>
  <cellXfs count="11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vertical="center" wrapText="1"/>
    </xf>
    <xf numFmtId="0" fontId="4" fillId="0" borderId="0" xfId="41" applyAlignment="1">
      <alignment vertical="center"/>
    </xf>
    <xf numFmtId="0" fontId="1" fillId="0" borderId="0" xfId="0" applyFont="1" applyAlignment="1">
      <alignment vertical="center"/>
    </xf>
    <xf numFmtId="0" fontId="5" fillId="0" borderId="0" xfId="41" applyFont="1" applyAlignment="1">
      <alignment vertical="center"/>
    </xf>
    <xf numFmtId="0" fontId="1" fillId="0" borderId="0" xfId="0" applyFon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9" Type="http://schemas.openxmlformats.org/officeDocument/2006/relationships/hyperlink" Target="https://detail.tmall.com/item.htm?spm=a230r.1.14.5.631871b5O4XH5a&amp;id=574024415474&amp;ns=1&amp;abbucket=14&amp;skuId=3925541146975" TargetMode="External"/><Relationship Id="rId8" Type="http://schemas.openxmlformats.org/officeDocument/2006/relationships/hyperlink" Target="https://detail.tmall.com/item.htm?spm=a230r.1.14.22.5214533fuhpf92&amp;id=548029290783&amp;ns=1&amp;abbucket=14&amp;skuId=3662289246282" TargetMode="External"/><Relationship Id="rId7" Type="http://schemas.openxmlformats.org/officeDocument/2006/relationships/hyperlink" Target="https://item.taobao.com/item.htm?spm=a1z0d.6639537.1997196601.5.3e327484YWmDOE&amp;id=567191651473" TargetMode="External"/><Relationship Id="rId6" Type="http://schemas.openxmlformats.org/officeDocument/2006/relationships/hyperlink" Target="https://detail.tmall.com/item.htm?spm=a230r.1.14.116.2e5d6691GY6MPp&amp;id=574247849969&amp;ns=1&amp;abbucket=14&amp;skuId=3924147575730" TargetMode="External"/><Relationship Id="rId5" Type="http://schemas.openxmlformats.org/officeDocument/2006/relationships/hyperlink" Target="https://item.taobao.com/item.htm?spm=a1z0d.6639537.1997196601.291.6d407484TxUApN&amp;id=569445650201" TargetMode="External"/><Relationship Id="rId4" Type="http://schemas.openxmlformats.org/officeDocument/2006/relationships/hyperlink" Target="https://item.taobao.com/item.htm?spm=a1z0d.6639537.1997196601.227.533f7484NEkni1&amp;id=568143803611" TargetMode="External"/><Relationship Id="rId3" Type="http://schemas.openxmlformats.org/officeDocument/2006/relationships/hyperlink" Target="https://detail.tmall.com/item.htm?spm=a230r.1.14.195.f66c77acZqv4mW&amp;id=571656893326&amp;ns=1&amp;abbucket=14&amp;skuId=3747690692803" TargetMode="External"/><Relationship Id="rId2" Type="http://schemas.openxmlformats.org/officeDocument/2006/relationships/hyperlink" Target="https://lanxinyuan.tmall.com/shop/view_shop.htm?spm=a1z10.3-b.w5001-18818047171.2.4fc55092LKCiXU&amp;mytmenu=mdianpu&amp;utkn=g%2Cyc3nzmguww6nfn6ey3wl3ivv5i1534738900980&amp;user_number_id=1584103258&amp;scm=1028.1.1.20001&amp;scene=taobao_shop" TargetMode="External"/><Relationship Id="rId12" Type="http://schemas.openxmlformats.org/officeDocument/2006/relationships/hyperlink" Target="https://detail.tmall.com/item.htm?spm=a1z0d.6639537.1997196601.64.6d407484TxUApN&amp;id=531065011443" TargetMode="External"/><Relationship Id="rId11" Type="http://schemas.openxmlformats.org/officeDocument/2006/relationships/hyperlink" Target="https://detail.tmall.com/item.htm?spm=a230r.1.14.11.777d53841hupX5&amp;id=547752264600&amp;ns=1&amp;abbucket=14&amp;skuId=3936288099442" TargetMode="External"/><Relationship Id="rId10" Type="http://schemas.openxmlformats.org/officeDocument/2006/relationships/hyperlink" Target="https://item.taobao.com/item.htm?spm=a1z0d.6639537.1997196601.245.691f7484p3ToOj&amp;id=563347504827" TargetMode="External"/><Relationship Id="rId1" Type="http://schemas.openxmlformats.org/officeDocument/2006/relationships/hyperlink" Target="https://item.taobao.com/item.htm?spm=a1z0d.6639537.1997196601.53.3ede7484YPdV6X&amp;id=55087871326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E29"/>
  <sheetViews>
    <sheetView topLeftCell="A17" workbookViewId="0">
      <selection activeCell="B29" sqref="$A1:$XFD1048576"/>
    </sheetView>
  </sheetViews>
  <sheetFormatPr defaultColWidth="9.33333333333333" defaultRowHeight="19" outlineLevelCol="4"/>
  <cols>
    <col min="1" max="1" width="24.5" customWidth="1"/>
    <col min="2" max="3" width="17.6666666666667" customWidth="1"/>
    <col min="4" max="4" width="24" customWidth="1"/>
    <col min="5" max="5" width="15.3333333333333" customWidth="1"/>
  </cols>
  <sheetData>
    <row r="2" ht="30" spans="1:5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</row>
    <row r="3" s="1" customFormat="1" ht="22" spans="1:5">
      <c r="A3" s="5" t="s">
        <v>5</v>
      </c>
      <c r="B3" s="1" t="s">
        <v>6</v>
      </c>
      <c r="C3" s="1">
        <v>1</v>
      </c>
      <c r="D3" s="1">
        <v>550</v>
      </c>
      <c r="E3" s="1">
        <f>SUM(C3*D3)</f>
        <v>550</v>
      </c>
    </row>
    <row r="4" s="1" customFormat="1" ht="22" spans="1:5">
      <c r="A4" s="5" t="s">
        <v>7</v>
      </c>
      <c r="B4" s="1" t="s">
        <v>6</v>
      </c>
      <c r="C4" s="1">
        <v>1</v>
      </c>
      <c r="D4" s="1">
        <v>200</v>
      </c>
      <c r="E4" s="1">
        <f>SUM(C4*D4)</f>
        <v>200</v>
      </c>
    </row>
    <row r="5" s="1" customFormat="1" ht="22" spans="1:5">
      <c r="A5" s="5" t="s">
        <v>8</v>
      </c>
      <c r="B5" s="1" t="s">
        <v>6</v>
      </c>
      <c r="C5" s="1">
        <v>1</v>
      </c>
      <c r="D5" s="1">
        <v>200</v>
      </c>
      <c r="E5" s="1">
        <f>SUM(C5*D5)</f>
        <v>200</v>
      </c>
    </row>
    <row r="6" s="1" customFormat="1" ht="22" spans="1:5">
      <c r="A6" s="5" t="s">
        <v>9</v>
      </c>
      <c r="B6" s="1" t="s">
        <v>10</v>
      </c>
      <c r="C6" s="1">
        <v>3</v>
      </c>
      <c r="D6" s="1">
        <v>24.9</v>
      </c>
      <c r="E6" s="1">
        <f>SUM(C6*D6)</f>
        <v>74.7</v>
      </c>
    </row>
    <row r="7" s="1" customFormat="1" ht="43" customHeight="1" spans="1:1">
      <c r="A7" s="5"/>
    </row>
    <row r="8" ht="30" spans="1:1">
      <c r="A8" s="4" t="s">
        <v>11</v>
      </c>
    </row>
    <row r="9" ht="22" spans="1:5">
      <c r="A9" s="5" t="s">
        <v>12</v>
      </c>
      <c r="B9" s="1" t="s">
        <v>6</v>
      </c>
      <c r="C9" s="1">
        <v>1</v>
      </c>
      <c r="D9" s="1">
        <v>800</v>
      </c>
      <c r="E9" s="1">
        <f>SUM(C9*D9)</f>
        <v>800</v>
      </c>
    </row>
    <row r="10" ht="22" spans="1:5">
      <c r="A10" s="5" t="s">
        <v>13</v>
      </c>
      <c r="B10" s="1" t="s">
        <v>6</v>
      </c>
      <c r="C10" s="1">
        <v>1</v>
      </c>
      <c r="D10" s="1">
        <v>200</v>
      </c>
      <c r="E10" s="1">
        <f>SUM(C10*D10)</f>
        <v>200</v>
      </c>
    </row>
    <row r="11" ht="22" spans="1:5">
      <c r="A11" s="5" t="s">
        <v>14</v>
      </c>
      <c r="B11" s="1" t="s">
        <v>6</v>
      </c>
      <c r="C11" s="1">
        <v>1</v>
      </c>
      <c r="D11" s="1">
        <v>100</v>
      </c>
      <c r="E11" s="1">
        <f>SUM(C11*D11)</f>
        <v>100</v>
      </c>
    </row>
    <row r="12" ht="22" spans="1:5">
      <c r="A12" s="5" t="s">
        <v>15</v>
      </c>
      <c r="B12" s="1" t="s">
        <v>6</v>
      </c>
      <c r="C12" s="1">
        <v>5</v>
      </c>
      <c r="D12" s="1">
        <v>10</v>
      </c>
      <c r="E12" s="1">
        <f>SUM(C12*D12)</f>
        <v>50</v>
      </c>
    </row>
    <row r="13" ht="22" spans="1:5">
      <c r="A13" s="5" t="s">
        <v>16</v>
      </c>
      <c r="B13" s="1" t="s">
        <v>6</v>
      </c>
      <c r="C13" s="1">
        <v>1</v>
      </c>
      <c r="D13" s="1">
        <v>100</v>
      </c>
      <c r="E13" s="1">
        <f>SUM(C13*D13)</f>
        <v>100</v>
      </c>
    </row>
    <row r="14" ht="22" spans="1:5">
      <c r="A14" s="5" t="s">
        <v>17</v>
      </c>
      <c r="B14" s="1" t="s">
        <v>10</v>
      </c>
      <c r="C14" s="1">
        <v>1</v>
      </c>
      <c r="D14" s="1">
        <v>99</v>
      </c>
      <c r="E14" s="1">
        <f t="shared" ref="E14:E28" si="0">SUM(C14*D14)</f>
        <v>99</v>
      </c>
    </row>
    <row r="15" ht="43" customHeight="1"/>
    <row r="16" ht="30" spans="1:1">
      <c r="A16" s="4" t="s">
        <v>18</v>
      </c>
    </row>
    <row r="17" ht="22" spans="1:5">
      <c r="A17" s="5" t="s">
        <v>19</v>
      </c>
      <c r="B17" s="1" t="s">
        <v>20</v>
      </c>
      <c r="C17" s="1">
        <v>1</v>
      </c>
      <c r="D17" s="1">
        <v>1200</v>
      </c>
      <c r="E17" s="1">
        <f t="shared" si="0"/>
        <v>1200</v>
      </c>
    </row>
    <row r="18" ht="22" spans="1:5">
      <c r="A18" s="5" t="s">
        <v>21</v>
      </c>
      <c r="B18" s="1" t="s">
        <v>6</v>
      </c>
      <c r="C18" s="1">
        <v>1</v>
      </c>
      <c r="D18" s="1">
        <v>100</v>
      </c>
      <c r="E18" s="1">
        <f t="shared" si="0"/>
        <v>100</v>
      </c>
    </row>
    <row r="19" ht="38" customHeight="1"/>
    <row r="20" ht="30" spans="1:1">
      <c r="A20" s="4" t="s">
        <v>22</v>
      </c>
    </row>
    <row r="21" ht="22" spans="1:5">
      <c r="A21" s="5" t="s">
        <v>23</v>
      </c>
      <c r="B21" s="1" t="s">
        <v>10</v>
      </c>
      <c r="C21" s="1">
        <v>1</v>
      </c>
      <c r="D21" s="1">
        <v>399</v>
      </c>
      <c r="E21" s="1">
        <f t="shared" ref="E21:E27" si="1">SUM(C21*D21)</f>
        <v>399</v>
      </c>
    </row>
    <row r="22" ht="22" spans="1:5">
      <c r="A22" s="5" t="s">
        <v>24</v>
      </c>
      <c r="B22" s="1" t="s">
        <v>10</v>
      </c>
      <c r="C22" s="1">
        <v>1</v>
      </c>
      <c r="D22" s="1">
        <v>299</v>
      </c>
      <c r="E22" s="1">
        <f t="shared" si="1"/>
        <v>299</v>
      </c>
    </row>
    <row r="23" ht="22" spans="1:5">
      <c r="A23" s="5" t="s">
        <v>25</v>
      </c>
      <c r="B23" s="1" t="s">
        <v>10</v>
      </c>
      <c r="C23" s="1">
        <v>1</v>
      </c>
      <c r="D23" s="1">
        <v>99</v>
      </c>
      <c r="E23" s="1">
        <f t="shared" si="1"/>
        <v>99</v>
      </c>
    </row>
    <row r="24" ht="22" spans="1:5">
      <c r="A24" s="5" t="s">
        <v>26</v>
      </c>
      <c r="B24" s="1" t="s">
        <v>10</v>
      </c>
      <c r="C24" s="1">
        <v>1</v>
      </c>
      <c r="D24" s="1">
        <v>99</v>
      </c>
      <c r="E24" s="1">
        <f t="shared" si="1"/>
        <v>99</v>
      </c>
    </row>
    <row r="25" ht="22" spans="1:5">
      <c r="A25" s="5" t="s">
        <v>27</v>
      </c>
      <c r="B25" s="1" t="s">
        <v>20</v>
      </c>
      <c r="C25" s="1">
        <v>1</v>
      </c>
      <c r="D25" s="1">
        <v>99</v>
      </c>
      <c r="E25" s="1">
        <f t="shared" si="1"/>
        <v>99</v>
      </c>
    </row>
    <row r="26" ht="22" spans="1:5">
      <c r="A26" s="5" t="s">
        <v>28</v>
      </c>
      <c r="B26" s="1" t="s">
        <v>6</v>
      </c>
      <c r="C26" s="1">
        <v>1</v>
      </c>
      <c r="D26" s="1">
        <v>100</v>
      </c>
      <c r="E26" s="1">
        <f t="shared" si="1"/>
        <v>100</v>
      </c>
    </row>
    <row r="27" s="10" customFormat="1" ht="22" spans="1:5">
      <c r="A27" s="10" t="s">
        <v>29</v>
      </c>
      <c r="B27" s="1" t="s">
        <v>20</v>
      </c>
      <c r="C27" s="1">
        <v>1</v>
      </c>
      <c r="D27" s="1">
        <v>1500</v>
      </c>
      <c r="E27" s="1">
        <f t="shared" si="1"/>
        <v>1500</v>
      </c>
    </row>
    <row r="29" ht="30" spans="1:5">
      <c r="A29" s="4" t="s">
        <v>30</v>
      </c>
      <c r="E29" s="4">
        <f>SUM(E3:E27)</f>
        <v>6268.7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G37"/>
  <sheetViews>
    <sheetView tabSelected="1" workbookViewId="0">
      <selection activeCell="F10" sqref="F10"/>
    </sheetView>
  </sheetViews>
  <sheetFormatPr defaultColWidth="9.33333333333333" defaultRowHeight="19" outlineLevelCol="6"/>
  <cols>
    <col min="1" max="1" width="24.5" customWidth="1"/>
    <col min="2" max="2" width="17.6666666666667" customWidth="1"/>
    <col min="3" max="3" width="17.6666666666667" style="2" customWidth="1"/>
    <col min="4" max="4" width="24" style="2" customWidth="1"/>
    <col min="5" max="5" width="15.3333333333333" style="2" customWidth="1"/>
    <col min="6" max="6" width="24.1666666666667" customWidth="1"/>
    <col min="7" max="7" width="9.33333333333333" style="3"/>
  </cols>
  <sheetData>
    <row r="2" customFormat="1" ht="30" spans="1:7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G2" s="3"/>
    </row>
    <row r="3" s="1" customFormat="1" ht="22" spans="1:7">
      <c r="A3" s="5" t="s">
        <v>5</v>
      </c>
      <c r="B3" s="1" t="s">
        <v>6</v>
      </c>
      <c r="C3" s="1">
        <v>1</v>
      </c>
      <c r="D3" s="1">
        <v>1070</v>
      </c>
      <c r="E3" s="1">
        <f t="shared" ref="E3:E6" si="0">SUM(C3*D3)</f>
        <v>1070</v>
      </c>
      <c r="G3" s="7" t="s">
        <v>31</v>
      </c>
    </row>
    <row r="4" s="1" customFormat="1" ht="22" spans="1:7">
      <c r="A4" s="5"/>
      <c r="G4" s="8"/>
    </row>
    <row r="5" s="1" customFormat="1" ht="22" spans="1:7">
      <c r="A5" s="5" t="s">
        <v>7</v>
      </c>
      <c r="B5" s="1" t="s">
        <v>6</v>
      </c>
      <c r="C5" s="1">
        <v>1</v>
      </c>
      <c r="D5" s="1">
        <v>200</v>
      </c>
      <c r="E5" s="1">
        <f t="shared" si="0"/>
        <v>200</v>
      </c>
      <c r="G5" s="8"/>
    </row>
    <row r="6" s="1" customFormat="1" ht="22" spans="1:7">
      <c r="A6" s="5" t="s">
        <v>32</v>
      </c>
      <c r="B6" s="1" t="s">
        <v>6</v>
      </c>
      <c r="C6" s="1">
        <v>1</v>
      </c>
      <c r="D6" s="1">
        <v>105.9</v>
      </c>
      <c r="E6" s="1">
        <f t="shared" si="0"/>
        <v>105.9</v>
      </c>
      <c r="G6" s="8" t="s">
        <v>33</v>
      </c>
    </row>
    <row r="7" s="1" customFormat="1" ht="22" spans="1:7">
      <c r="A7" s="5" t="s">
        <v>34</v>
      </c>
      <c r="B7" s="1" t="s">
        <v>6</v>
      </c>
      <c r="C7" s="1">
        <v>1</v>
      </c>
      <c r="D7" s="1">
        <v>118</v>
      </c>
      <c r="E7" s="1">
        <v>118</v>
      </c>
      <c r="G7" s="9" t="s">
        <v>35</v>
      </c>
    </row>
    <row r="8" s="1" customFormat="1" ht="22" spans="1:7">
      <c r="A8" s="5" t="s">
        <v>36</v>
      </c>
      <c r="B8" s="1" t="s">
        <v>20</v>
      </c>
      <c r="C8" s="1">
        <v>1</v>
      </c>
      <c r="D8" s="1">
        <v>269</v>
      </c>
      <c r="E8" s="1">
        <v>269</v>
      </c>
      <c r="G8" s="7" t="s">
        <v>37</v>
      </c>
    </row>
    <row r="9" ht="22" spans="1:7">
      <c r="A9" t="s">
        <v>38</v>
      </c>
      <c r="B9" s="1" t="s">
        <v>6</v>
      </c>
      <c r="C9" s="2">
        <v>1</v>
      </c>
      <c r="D9" s="1">
        <v>79</v>
      </c>
      <c r="E9" s="1">
        <v>79</v>
      </c>
      <c r="G9" s="7" t="s">
        <v>39</v>
      </c>
    </row>
    <row r="10" s="1" customFormat="1" ht="22" spans="1:7">
      <c r="A10" s="5" t="s">
        <v>40</v>
      </c>
      <c r="B10" s="1" t="s">
        <v>6</v>
      </c>
      <c r="C10" s="1">
        <v>1</v>
      </c>
      <c r="D10" s="1">
        <v>218</v>
      </c>
      <c r="E10" s="1">
        <v>218</v>
      </c>
      <c r="G10" s="7" t="s">
        <v>41</v>
      </c>
    </row>
    <row r="11" s="1" customFormat="1" ht="22" spans="1:7">
      <c r="A11" s="5" t="s">
        <v>42</v>
      </c>
      <c r="B11" s="1" t="s">
        <v>6</v>
      </c>
      <c r="C11" s="1">
        <v>1</v>
      </c>
      <c r="D11" s="1">
        <v>49</v>
      </c>
      <c r="E11" s="1">
        <v>49</v>
      </c>
      <c r="G11" s="7" t="s">
        <v>43</v>
      </c>
    </row>
    <row r="12" s="1" customFormat="1" ht="22" spans="1:7">
      <c r="A12" s="5" t="s">
        <v>44</v>
      </c>
      <c r="B12" s="1" t="s">
        <v>6</v>
      </c>
      <c r="C12" s="1">
        <v>2</v>
      </c>
      <c r="D12" s="1">
        <v>59</v>
      </c>
      <c r="E12" s="1">
        <v>118</v>
      </c>
      <c r="G12" s="9" t="s">
        <v>45</v>
      </c>
    </row>
    <row r="13" s="1" customFormat="1" ht="22" spans="1:7">
      <c r="A13" s="5" t="s">
        <v>9</v>
      </c>
      <c r="B13" s="1" t="s">
        <v>10</v>
      </c>
      <c r="C13" s="1">
        <v>3</v>
      </c>
      <c r="D13" s="1">
        <v>24.9</v>
      </c>
      <c r="E13" s="1">
        <f>SUM(C13*D13)</f>
        <v>74.7</v>
      </c>
      <c r="G13" s="8"/>
    </row>
    <row r="14" s="1" customFormat="1" ht="43" customHeight="1" spans="1:7">
      <c r="A14" s="5"/>
      <c r="G14" s="8"/>
    </row>
    <row r="15" customFormat="1" ht="30" spans="1:7">
      <c r="A15" s="4" t="s">
        <v>11</v>
      </c>
      <c r="C15" s="2"/>
      <c r="D15" s="2"/>
      <c r="E15" s="2"/>
      <c r="G15" s="3"/>
    </row>
    <row r="16" customFormat="1" ht="22" spans="1:7">
      <c r="A16" s="5" t="s">
        <v>12</v>
      </c>
      <c r="B16" s="1" t="s">
        <v>6</v>
      </c>
      <c r="C16" s="1">
        <v>1</v>
      </c>
      <c r="D16" s="1">
        <v>1080</v>
      </c>
      <c r="E16" s="1">
        <f>SUM(C16*D16)</f>
        <v>1080</v>
      </c>
      <c r="G16" s="7" t="s">
        <v>46</v>
      </c>
    </row>
    <row r="17" customFormat="1" ht="22" spans="1:7">
      <c r="A17" s="6" t="s">
        <v>47</v>
      </c>
      <c r="B17" s="1" t="s">
        <v>6</v>
      </c>
      <c r="C17" s="1">
        <v>1</v>
      </c>
      <c r="D17" s="1">
        <v>321</v>
      </c>
      <c r="E17" s="1">
        <v>321</v>
      </c>
      <c r="G17" s="9" t="s">
        <v>48</v>
      </c>
    </row>
    <row r="18" customFormat="1" ht="22" spans="1:7">
      <c r="A18" s="5" t="s">
        <v>14</v>
      </c>
      <c r="B18" s="1" t="s">
        <v>6</v>
      </c>
      <c r="C18" s="1">
        <v>1</v>
      </c>
      <c r="D18" s="1">
        <v>125</v>
      </c>
      <c r="E18" s="1">
        <f>SUM(C18*D18)</f>
        <v>125</v>
      </c>
      <c r="G18" s="9" t="s">
        <v>49</v>
      </c>
    </row>
    <row r="19" customFormat="1" ht="22" spans="1:7">
      <c r="A19" s="5" t="s">
        <v>50</v>
      </c>
      <c r="B19" s="1" t="s">
        <v>6</v>
      </c>
      <c r="C19" s="1">
        <v>2</v>
      </c>
      <c r="D19" s="1">
        <v>20</v>
      </c>
      <c r="E19" s="1">
        <v>40</v>
      </c>
      <c r="G19" s="9" t="s">
        <v>51</v>
      </c>
    </row>
    <row r="20" customFormat="1" ht="22" spans="1:7">
      <c r="A20" s="5" t="s">
        <v>52</v>
      </c>
      <c r="B20" s="1" t="s">
        <v>6</v>
      </c>
      <c r="C20" s="1">
        <v>1</v>
      </c>
      <c r="D20" s="1">
        <v>10</v>
      </c>
      <c r="E20" s="1">
        <f>SUM(C20*D20)</f>
        <v>10</v>
      </c>
      <c r="G20" s="7" t="s">
        <v>53</v>
      </c>
    </row>
    <row r="21" customFormat="1" ht="22" spans="1:7">
      <c r="A21" s="6"/>
      <c r="B21" s="1"/>
      <c r="C21" s="1"/>
      <c r="D21" s="1"/>
      <c r="E21" s="1"/>
      <c r="G21" s="9"/>
    </row>
    <row r="23" customFormat="1" ht="43" customHeight="1" spans="3:7">
      <c r="C23" s="2"/>
      <c r="D23" s="2"/>
      <c r="E23" s="2"/>
      <c r="G23" s="3"/>
    </row>
    <row r="28" customFormat="1" ht="30" spans="1:7">
      <c r="A28" s="4" t="s">
        <v>30</v>
      </c>
      <c r="C28" s="2"/>
      <c r="D28" s="2"/>
      <c r="E28" s="4">
        <f>SUM(E3:E20)</f>
        <v>3877.6</v>
      </c>
      <c r="G28" s="3"/>
    </row>
    <row r="32" customFormat="1" ht="30" spans="1:7">
      <c r="A32" s="4" t="s">
        <v>54</v>
      </c>
      <c r="C32" s="2"/>
      <c r="D32" s="2"/>
      <c r="E32" s="2"/>
      <c r="G32" s="3"/>
    </row>
    <row r="33" s="1" customFormat="1" ht="26" customHeight="1" spans="1:7">
      <c r="A33" s="5" t="s">
        <v>42</v>
      </c>
      <c r="B33" s="1" t="s">
        <v>6</v>
      </c>
      <c r="C33" s="1">
        <v>1</v>
      </c>
      <c r="D33" s="1">
        <v>39.9</v>
      </c>
      <c r="E33" s="1">
        <v>39.9</v>
      </c>
      <c r="G33" s="8" t="s">
        <v>55</v>
      </c>
    </row>
    <row r="34" ht="22" spans="1:7">
      <c r="A34" t="s">
        <v>56</v>
      </c>
      <c r="B34" s="1" t="s">
        <v>6</v>
      </c>
      <c r="C34" s="2">
        <v>1</v>
      </c>
      <c r="D34" s="2">
        <v>129</v>
      </c>
      <c r="E34" s="2">
        <v>129</v>
      </c>
      <c r="G34" s="3" t="s">
        <v>57</v>
      </c>
    </row>
    <row r="35" customFormat="1" ht="22" spans="1:7">
      <c r="A35" t="s">
        <v>58</v>
      </c>
      <c r="B35" s="1" t="s">
        <v>6</v>
      </c>
      <c r="C35" s="2">
        <v>4</v>
      </c>
      <c r="D35" s="2">
        <v>50</v>
      </c>
      <c r="E35" s="2">
        <v>200</v>
      </c>
      <c r="G35" s="7" t="s">
        <v>51</v>
      </c>
    </row>
    <row r="37" customFormat="1" ht="22" spans="1:7">
      <c r="A37" s="5" t="s">
        <v>17</v>
      </c>
      <c r="B37" s="1" t="s">
        <v>10</v>
      </c>
      <c r="C37" s="1">
        <v>1</v>
      </c>
      <c r="D37" s="1">
        <v>99</v>
      </c>
      <c r="E37" s="1">
        <f>SUM(C37*D37)</f>
        <v>99</v>
      </c>
      <c r="G37" s="3"/>
    </row>
  </sheetData>
  <hyperlinks>
    <hyperlink ref="G12" r:id="rId1" display="https://item.taobao.com/item.htm?spm=a1z0d.6639537.1997196601.53.3ede7484YPdV6X&amp;id=550878713262"/>
    <hyperlink ref="G35" r:id="rId2" display="https://lanxinyuan.tmall.com/shop/view_shop.htm?spm=a1z10.3-b.w5001-18818047171.2.4fc55092LKCiXU&amp;mytmenu=mdianpu&amp;utkn=g%2Cyc3nzmguww6nfn6ey3wl3ivv5i1534738900980&amp;user_number_id=1584103258&amp;scm=1028.1.1.20001&amp;scene=taobao_shop"/>
    <hyperlink ref="G17" r:id="rId3" display="https://detail.tmall.com/item.htm?spm=a230r.1.14.195.f66c77acZqv4mW&amp;id=571656893326&amp;ns=1&amp;abbucket=14&amp;skuId=3747690692803" tooltip="https://detail.tmall.com/item.htm?spm=a230r.1.14.195.f66c77acZqv4mW&amp;id=571656893326&amp;ns=1&amp;abbucket=14&amp;skuId=3747690692803"/>
    <hyperlink ref="G18" r:id="rId4" display="https://item.taobao.com/item.htm?spm=a1z0d.6639537.1997196601.227.533f7484NEkni1&amp;id=568143803611"/>
    <hyperlink ref="G19" r:id="rId2" display="https://lanxinyuan.tmall.com/shop/view_shop.htm?spm=a1z10.3-b.w5001-18818047171.2.4fc55092LKCiXU&amp;mytmenu=mdianpu&amp;utkn=g%2Cyc3nzmguww6nfn6ey3wl3ivv5i1534738900980&amp;user_number_id=1584103258&amp;scm=1028.1.1.20001&amp;scene=taobao_shop"/>
    <hyperlink ref="G16" r:id="rId5" display="https://item.taobao.com/item.htm?spm=a1z0d.6639537.1997196601.291.6d407484TxUApN&amp;id=569445650201" tooltip="https://item.taobao.com/item.htm?spm=a1z0d.6639537.1997196601.291.6d407484TxUApN&amp;id=569445650201"/>
    <hyperlink ref="G7" r:id="rId6" display="https://detail.tmall.com/item.htm?spm=a230r.1.14.116.2e5d6691GY6MPp&amp;id=574247849969&amp;ns=1&amp;abbucket=14&amp;skuId=3924147575730" tooltip="https://detail.tmall.com/item.htm?spm=a230r.1.14.116.2e5d6691GY6MPp&amp;id=574247849969&amp;ns=1&amp;abbucket=14&amp;skuId=3924147575730"/>
    <hyperlink ref="G3" r:id="rId7" display="https://item.taobao.com/item.htm?spm=a1z0d.6639537.1997196601.5.3e327484YWmDOE&amp;id=567191651473"/>
    <hyperlink ref="G20" r:id="rId8" display="https://detail.tmall.com/item.htm?spm=a230r.1.14.22.5214533fuhpf92&amp;id=548029290783&amp;ns=1&amp;abbucket=14&amp;skuId=3662289246282"/>
    <hyperlink ref="G10" r:id="rId9" display="https://detail.tmall.com/item.htm?spm=a230r.1.14.5.631871b5O4XH5a&amp;id=574024415474&amp;ns=1&amp;abbucket=14&amp;skuId=3925541146975" tooltip="https://detail.tmall.com/item.htm?spm=a230r.1.14.5.631871b5O4XH5a&amp;id=574024415474&amp;ns=1&amp;abbucket=14&amp;skuId=3925541146975"/>
    <hyperlink ref="G9" r:id="rId10" display="https://item.taobao.com/item.htm?spm=a1z0d.6639537.1997196601.245.691f7484p3ToOj&amp;id=563347504827"/>
    <hyperlink ref="G8" r:id="rId11" display="https://detail.tmall.com/item.htm?spm=a230r.1.14.11.777d53841hupX5&amp;id=547752264600&amp;ns=1&amp;abbucket=14&amp;skuId=3936288099442"/>
    <hyperlink ref="G11" r:id="rId12" display="https://detail.tmall.com/item.htm?spm=a1z0d.6639537.1997196601.64.6d407484TxUApN&amp;id=531065011443"/>
  </hyperlink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cinoliu</dc:creator>
  <dcterms:created xsi:type="dcterms:W3CDTF">2018-09-04T03:30:00Z</dcterms:created>
  <dcterms:modified xsi:type="dcterms:W3CDTF">2018-09-13T03:58:30Z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2052-1.2.4.354</vt:lpwstr>
  </property>
</Properties>
</file>