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qmal\Downloads\"/>
    </mc:Choice>
  </mc:AlternateContent>
  <xr:revisionPtr revIDLastSave="0" documentId="13_ncr:1_{758C2F37-BE2E-475D-82A3-B3E3BAD0A34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est Plan " sheetId="5" r:id="rId1"/>
    <sheet name="Test Plan" sheetId="1" state="hidden" r:id="rId2"/>
    <sheet name="Execution Results" sheetId="2" r:id="rId3"/>
    <sheet name="Bug Report" sheetId="3" r:id="rId4"/>
    <sheet name="Coverage Report" sheetId="4" r:id="rId5"/>
    <sheet name="Perfomance Test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</calcChain>
</file>

<file path=xl/sharedStrings.xml><?xml version="1.0" encoding="utf-8"?>
<sst xmlns="http://schemas.openxmlformats.org/spreadsheetml/2006/main" count="445" uniqueCount="187">
  <si>
    <t>Test Case ID</t>
  </si>
  <si>
    <t>Modul</t>
  </si>
  <si>
    <t>Sub-Modul</t>
  </si>
  <si>
    <t>Fungsi/Fitur</t>
  </si>
  <si>
    <t>Skenario Uji</t>
  </si>
  <si>
    <t>Langkah Uji</t>
  </si>
  <si>
    <t>Test Data</t>
  </si>
  <si>
    <t>Expected Result</t>
  </si>
  <si>
    <t>TC-01-001</t>
  </si>
  <si>
    <t>Registrasi</t>
  </si>
  <si>
    <t>Form Registrasi</t>
  </si>
  <si>
    <t>Submit Form</t>
  </si>
  <si>
    <t>Registrasi berhasil dengan email valid</t>
  </si>
  <si>
    <t>User belum terdaftar</t>
  </si>
  <si>
    <t>1. Buka form
2. Isi data
3. Klik Submit</t>
  </si>
  <si>
    <t>Email: test@mail.com
Password: 123456</t>
  </si>
  <si>
    <t>User berhasil registrasi dan diarahkan ke halaman login</t>
  </si>
  <si>
    <t>Tanggal Uji</t>
  </si>
  <si>
    <t>Tester</t>
  </si>
  <si>
    <t>Input Data</t>
  </si>
  <si>
    <t>Actual Result</t>
  </si>
  <si>
    <t>Status (Pass/Fail)</t>
  </si>
  <si>
    <t>Remarks</t>
  </si>
  <si>
    <t>2025-08-29</t>
  </si>
  <si>
    <t>Iqmal</t>
  </si>
  <si>
    <t>Pass</t>
  </si>
  <si>
    <t>-</t>
  </si>
  <si>
    <t>Bug ID</t>
  </si>
  <si>
    <t>Deskripsi Bug</t>
  </si>
  <si>
    <t>Severity</t>
  </si>
  <si>
    <t>Priority</t>
  </si>
  <si>
    <t>Status</t>
  </si>
  <si>
    <t>High</t>
  </si>
  <si>
    <t>Open</t>
  </si>
  <si>
    <t>Total Test Case</t>
  </si>
  <si>
    <t>Executed</t>
  </si>
  <si>
    <t>Fail</t>
  </si>
  <si>
    <t>Not Executed</t>
  </si>
  <si>
    <t>Coverage (%)</t>
  </si>
  <si>
    <t>90%</t>
  </si>
  <si>
    <t>Jenis Test Case</t>
  </si>
  <si>
    <t>Kirim request DELETE /api/books/999</t>
  </si>
  <si>
    <t>Hapus buku dengan ID tidak ada</t>
  </si>
  <si>
    <t>Negative</t>
  </si>
  <si>
    <t>TC-API-005</t>
  </si>
  <si>
    <t>Response 200 OK, data buku diperbarui</t>
  </si>
  <si>
    <t>Update status buku</t>
  </si>
  <si>
    <t>Positive</t>
  </si>
  <si>
    <t>TC-API-004</t>
  </si>
  <si>
    <t>Response 200 OK dengan array berisi daftar buku</t>
  </si>
  <si>
    <t>Kirim request GET ke /api/books</t>
  </si>
  <si>
    <t>Ambil semua daftar buku</t>
  </si>
  <si>
    <t>TC-API-003</t>
  </si>
  <si>
    <t>Response 400 Bad Request dengan pesan error validasi</t>
  </si>
  <si>
    <t>Kirim request POST ke /api/books dengan body JSON</t>
  </si>
  <si>
    <t>Tambah buku dengan field kosong</t>
  </si>
  <si>
    <t>POST /api/books</t>
  </si>
  <si>
    <t>TC-API-002</t>
  </si>
  <si>
    <t>TC-API-001</t>
  </si>
  <si>
    <t>Frontend – Library Page</t>
  </si>
  <si>
    <t>TC-FE-002</t>
  </si>
  <si>
    <t>Buku muncul di daftar dengan status 'Unread'</t>
  </si>
  <si>
    <t>TC-FE-001</t>
  </si>
  <si>
    <t>Modul / Endpoint</t>
  </si>
  <si>
    <t>Get /api/books</t>
  </si>
  <si>
    <t>TC-FE-003</t>
  </si>
  <si>
    <t>TC-FE-004</t>
  </si>
  <si>
    <t>TC-FE-005</t>
  </si>
  <si>
    <t>Lihat data buku</t>
  </si>
  <si>
    <t>Search book dengan nama yang salah</t>
  </si>
  <si>
    <t>Search book dengan nama yang benar</t>
  </si>
  <si>
    <t>DELETE /api/books/{id}</t>
  </si>
  <si>
    <t>PUT /api/books/{id}</t>
  </si>
  <si>
    <t>Frontend – Discover</t>
  </si>
  <si>
    <t>Frontend – Home</t>
  </si>
  <si>
    <t>Frontend – Reading</t>
  </si>
  <si>
    <t>Frontend – Profile</t>
  </si>
  <si>
    <t>Lihat informasi data</t>
  </si>
  <si>
    <t>Tombol Notifikasi</t>
  </si>
  <si>
    <t>Lihat data buku yang sedang dibaca</t>
  </si>
  <si>
    <t>Lihat data pribadi</t>
  </si>
  <si>
    <t>Tambah buku baru ke My books</t>
  </si>
  <si>
    <t>TC-FE-006</t>
  </si>
  <si>
    <t>TC-FE-007</t>
  </si>
  <si>
    <t>TC-FE-008</t>
  </si>
  <si>
    <t>TC-FE-009</t>
  </si>
  <si>
    <t>TC-API-006</t>
  </si>
  <si>
    <t xml:space="preserve">Hapus buku dengan ID </t>
  </si>
  <si>
    <t>Update status buku dengan ID tidak ada</t>
  </si>
  <si>
    <t>Kirim request PUT /api/books/999</t>
  </si>
  <si>
    <t>Klik icon Home pada Navbar</t>
  </si>
  <si>
    <t>Klik icon Discover pada Navbar</t>
  </si>
  <si>
    <t>Klik icon Reading pada Navbar</t>
  </si>
  <si>
    <t xml:space="preserve">1. Klik icon library pada Navbar 
2. klik icon Browse pada Switch
3. klik tombol + pada buku yang dpilih
</t>
  </si>
  <si>
    <t>1. Klik icon library pada Navbar 
2. klik icon Notifikasi</t>
  </si>
  <si>
    <t>Klik icon library pada Navbar</t>
  </si>
  <si>
    <t>Lihat data buku lainnya</t>
  </si>
  <si>
    <t>1. Klik icon library pada Navbar 
2. klik icon Browse pada Switch
3. klik search bar
4. ketik nama buku</t>
  </si>
  <si>
    <t xml:space="preserve">1. Kilik icon discover pada Navbar
2. klik search bar
4. ketik nama buku </t>
  </si>
  <si>
    <t>1. Kilik icon discover pada Navbar
2. klik search bar
4. ketik nama buku yang salah</t>
  </si>
  <si>
    <t>1. Klik icon Library pada Navbar 
2. klik icon Browse pada Switch
3. klik search bar
4. ketik nama buku yang tidak ada</t>
  </si>
  <si>
    <t xml:space="preserve">  "title": "",
  "author": "Tes123",
  "cover": "https://example.com/tes.jpg",
  "rating": 5,
  "pages": 300,
  "genre": "Productivity",
  "status": "reading"</t>
  </si>
  <si>
    <t>Kirim request PUT /api/books/3</t>
  </si>
  <si>
    <t>{
  "status": "completed",
  "rating": 2
}</t>
  </si>
  <si>
    <t>Response 404 Not Found dengan pesan error validasi</t>
  </si>
  <si>
    <t>Kirim request DELETE /api/books/9</t>
  </si>
  <si>
    <t>Response 200 OK, data buku dihapus</t>
  </si>
  <si>
    <t>Menampilakan informasi hightlight akun</t>
  </si>
  <si>
    <t>Menampilakan informasi Pemberitahuan</t>
  </si>
  <si>
    <t>Menampilkan Informasi buku yang sedang dibaca dan buku lainnya</t>
  </si>
  <si>
    <t>The Lord of the Rings</t>
  </si>
  <si>
    <t>The Great Gatsby</t>
  </si>
  <si>
    <t>Hunger Games</t>
  </si>
  <si>
    <t>Menampilkan pesan error buku tidak tersedia</t>
  </si>
  <si>
    <t>Menampilkan buku yang sedang dicari</t>
  </si>
  <si>
    <t>Menampilkan buku yang tersedia</t>
  </si>
  <si>
    <t>Pride and Prejudice</t>
  </si>
  <si>
    <t>Menampilkan informasi pribadi akun</t>
  </si>
  <si>
    <t xml:space="preserve">Tambah buku dengan field </t>
  </si>
  <si>
    <t xml:space="preserve">  "title": "Buku Teknologi CNT",
  "author": "Tes123",
  "cover": "https://example.com/tes.jpg",
  "rating": 5,
  "pages": 300,
  "genre": "Productivity",
  "status": "reading"</t>
  </si>
  <si>
    <t>Response 200 OK, data buku berhasil ditambahkan</t>
  </si>
  <si>
    <t>TC-API-007</t>
  </si>
  <si>
    <t>Tombol tidak bisa ditekan</t>
  </si>
  <si>
    <t>Buku tidak bisa ditambahkan dan tombol tidak berfungsi</t>
  </si>
  <si>
    <t>Search function belum bekerja, tidak bisa mencari buku</t>
  </si>
  <si>
    <t>TC-FE-010</t>
  </si>
  <si>
    <t xml:space="preserve">Menampilkan Buku lainnya </t>
  </si>
  <si>
    <t>Menampilkan buku yang sedang dibaca</t>
  </si>
  <si>
    <t>Steps to Reproduceual Result</t>
  </si>
  <si>
    <t>TC-BUG-001</t>
  </si>
  <si>
    <t>Menampilkan informasi Pemberitahuan</t>
  </si>
  <si>
    <t>Icon Notifikasi tidak berfungsi</t>
  </si>
  <si>
    <t>TC-BUG-002</t>
  </si>
  <si>
    <t>Frontend – Library</t>
  </si>
  <si>
    <t>Critical Stopper</t>
  </si>
  <si>
    <t>Critical</t>
  </si>
  <si>
    <t>TC-BUG-003</t>
  </si>
  <si>
    <t>Medium</t>
  </si>
  <si>
    <t>TC-BUG-004</t>
  </si>
  <si>
    <t>icon untuk update state ke notif page tidak berfungsi</t>
  </si>
  <si>
    <t>icon "+" untuk menambahkan buku ke daftar bacaan tidak berfungsi, tidak bisa menambahkan buku</t>
  </si>
  <si>
    <t>Search bar belum berfungsi (belum ada backend yang mengatur function search di discover page)</t>
  </si>
  <si>
    <t xml:space="preserve">1. Klik icon discover pada Navbar
2. klik search bar
4. ketik nama buku </t>
  </si>
  <si>
    <t>1. Klik icon discover pada Navbar
2. klik search bar
4. ketik nama buku yang salah</t>
  </si>
  <si>
    <t>Functional test Phase 1</t>
  </si>
  <si>
    <t>Smoke Test</t>
  </si>
  <si>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</si>
  <si>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</si>
  <si>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</si>
  <si>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</si>
  <si>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</si>
  <si>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</si>
  <si>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</si>
  <si>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</si>
  <si>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</si>
  <si>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</si>
  <si>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</si>
  <si>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GET</t>
  </si>
  <si>
    <t>/api/books</t>
  </si>
  <si>
    <t>POST</t>
  </si>
  <si>
    <t>Aggregated</t>
  </si>
  <si>
    <t>50%</t>
  </si>
  <si>
    <t>66%</t>
  </si>
  <si>
    <t>75%</t>
  </si>
  <si>
    <t>80%</t>
  </si>
  <si>
    <t>95%</t>
  </si>
  <si>
    <t>98%</t>
  </si>
  <si>
    <t>99%</t>
  </si>
  <si>
    <t>99.90%</t>
  </si>
  <si>
    <t>99.99%</t>
  </si>
  <si>
    <t>100%</t>
  </si>
  <si>
    <t>Load Test</t>
  </si>
  <si>
    <t>Stress Test</t>
  </si>
  <si>
    <t>Jenis Test</t>
  </si>
  <si>
    <t>Jumlah User (u)</t>
  </si>
  <si>
    <t>Spawn Rate (r)</t>
  </si>
  <si>
    <t>Durasi (t)</t>
  </si>
  <si>
    <t>1 user/detik</t>
  </si>
  <si>
    <t>1 menit</t>
  </si>
  <si>
    <t>10 user/detik</t>
  </si>
  <si>
    <t>5 menit</t>
  </si>
  <si>
    <t>50 user/detik</t>
  </si>
  <si>
    <t>10 menit</t>
  </si>
  <si>
    <t>Endurance Test</t>
  </si>
  <si>
    <t>5 user/detik</t>
  </si>
  <si>
    <t>30 menit</t>
  </si>
  <si>
    <t>Soak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</si>
</sst>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1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6AF9F-42E4-4DF1-8E12-E7D6D9E487EA}" name="Table2" displayName="Table2" ref="A1:G19" totalsRowShown="0" headerRowDxfId="0" dataDxfId="153" headerRowBorderDxfId="154" tableBorderDxfId="152" totalsRowBorderDxfId="151">
  <autoFilter ref="A1:G19" xr:uid="{D056AF9F-42E4-4DF1-8E12-E7D6D9E487EA}"/>
  <tableColumns count="7">
    <tableColumn id="1" xr3:uid="{26912479-7CA8-4605-A58A-2FB754EE3545}" name="Test Case ID" dataDxfId="150"/>
    <tableColumn id="2" xr3:uid="{66316504-B6E6-4CF1-92A4-6FC741D3F1B9}" name="Jenis Test Case" dataDxfId="149"/>
    <tableColumn id="3" xr3:uid="{3286C5F4-CDE2-4B90-BF21-D2FFBDBE6BAE}" name="Modul / Endpoint" dataDxfId="148"/>
    <tableColumn id="4" xr3:uid="{C0397ABA-9424-4D87-9A31-39F829B619D2}" name="Skenario Uji" dataDxfId="147"/>
    <tableColumn id="5" xr3:uid="{8C5477EB-721B-4EF1-9800-F56D5288B57A}" name="Langkah Uji" dataDxfId="146"/>
    <tableColumn id="6" xr3:uid="{CCFDD992-F5C2-462C-AB5B-84E4429B5464}" name="Test Data" dataDxfId="145"/>
    <tableColumn id="7" xr3:uid="{634230A8-DC2C-4783-9350-EF6477E85F19}" name="Expected Result" dataDxfId="14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9AD93A-71B9-41B0-8338-930B1CA6D7E4}" name="Table3" displayName="Table3" ref="A1:G17" totalsRowShown="0" headerRowDxfId="1" dataDxfId="143">
  <autoFilter ref="A1:G17" xr:uid="{179AD93A-71B9-41B0-8338-930B1CA6D7E4}"/>
  <tableColumns count="7">
    <tableColumn id="1" xr3:uid="{F74A17C2-63F6-4A23-AF0B-3FF02E98FF14}" name="Test Case ID" dataDxfId="142"/>
    <tableColumn id="2" xr3:uid="{8D004FE4-32EF-45AB-BD24-CBBA0D8367F2}" name="Tanggal Uji" dataDxfId="141"/>
    <tableColumn id="3" xr3:uid="{3B12F7A9-4657-470C-AC79-A1350CDFA5F9}" name="Tester" dataDxfId="140"/>
    <tableColumn id="4" xr3:uid="{A574D539-1926-4F5B-ACCE-F4C4273DD2FA}" name="Input Data" dataDxfId="139"/>
    <tableColumn id="5" xr3:uid="{BA786F37-D8BB-43F0-91F5-9A9B8B64CB2E}" name="Actual Result" dataDxfId="138"/>
    <tableColumn id="6" xr3:uid="{C26BDF39-2944-497D-B7A5-B0B3F7D4BA0B}" name="Status (Pass/Fail)" dataDxfId="137"/>
    <tableColumn id="7" xr3:uid="{99D26F7E-4235-4187-92B3-CC28048CC5CC}" name="Remarks" dataDxfId="13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D7548-2347-4C7C-9F1A-1C7B1A3CDEC2}" name="Table35" displayName="Table35" ref="A1:J7" totalsRowShown="0" headerRowDxfId="135" dataDxfId="134">
  <autoFilter ref="A1:J7" xr:uid="{B3DD7548-2347-4C7C-9F1A-1C7B1A3CDEC2}"/>
  <tableColumns count="10">
    <tableColumn id="1" xr3:uid="{742CC013-68B2-4813-9745-9B7AC12A0233}" name="Bug ID" dataDxfId="133"/>
    <tableColumn id="2" xr3:uid="{87601504-6442-415E-B9DA-D8E7E0401B32}" name="Test Case ID" dataDxfId="132"/>
    <tableColumn id="3" xr3:uid="{26E7A44B-631F-4052-9DBA-9AC8DCB1DA4C}" name="Modul" dataDxfId="131"/>
    <tableColumn id="4" xr3:uid="{E8CAB3F9-AA80-4738-8DBA-DF50852DF776}" name="Deskripsi Bug" dataDxfId="130"/>
    <tableColumn id="5" xr3:uid="{229D6667-CF2B-4FDC-BF71-C7C6FF0D0588}" name="Steps to Reproduceual Result" dataDxfId="129"/>
    <tableColumn id="6" xr3:uid="{422527A2-007B-4A0D-9321-E542984147AB}" name="Expected Result" dataDxfId="128"/>
    <tableColumn id="7" xr3:uid="{2F6FDFD7-FF51-40FD-9F7E-BE985000EFA6}" name="Actual Result" dataDxfId="127"/>
    <tableColumn id="8" xr3:uid="{C5051D44-F326-4220-A91F-B6CED8C228D4}" name="Severity" dataDxfId="126"/>
    <tableColumn id="9" xr3:uid="{C783B3E5-2CED-4A2B-93D0-24BCF1D0BC86}" name="Priority" dataDxfId="125"/>
    <tableColumn id="10" xr3:uid="{8120536C-5F78-4A19-B30F-4141C0013308}" name="Status" dataDxfId="12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6969FE-E69E-46F8-AAE9-FAB4006491C4}" name="Table5" displayName="Table5" ref="A4:F5" totalsRowShown="0" headerRowDxfId="123" dataDxfId="121" headerRowBorderDxfId="122" tableBorderDxfId="120" totalsRowBorderDxfId="119">
  <autoFilter ref="A4:F5" xr:uid="{506969FE-E69E-46F8-AAE9-FAB4006491C4}"/>
  <tableColumns count="6">
    <tableColumn id="1" xr3:uid="{46CFB2B6-E758-4B50-A2AD-AF5336480F48}" name="Total Test Case" dataDxfId="118"/>
    <tableColumn id="2" xr3:uid="{83E9633A-473C-43AA-8D45-765313E66DF4}" name="Executed" dataDxfId="117"/>
    <tableColumn id="3" xr3:uid="{CEEC0206-BCD8-4AED-976A-BF0E9A9C7ABB}" name="Pass" dataDxfId="116"/>
    <tableColumn id="4" xr3:uid="{04EFDDAC-47D6-4D82-85A6-06B32282C0BF}" name="Fail" dataDxfId="115"/>
    <tableColumn id="5" xr3:uid="{3AC7D022-61FE-4DCC-B269-B48E51E66E55}" name="Not Executed" dataDxfId="114"/>
    <tableColumn id="6" xr3:uid="{65563BC8-5611-464B-A57D-69ED87872581}" name="Coverage (%)" dataDxfId="113">
      <calculatedColumnFormula>IF(A5=0,0,B5/A5*100)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05980C-BE42-4127-913B-119DCBDE11E8}" name="Table6" displayName="Table6" ref="A9:V12" totalsRowShown="0" headerRowDxfId="3" dataDxfId="2">
  <autoFilter ref="A9:V12" xr:uid="{E605980C-BE42-4127-913B-119DCBDE11E8}"/>
  <tableColumns count="22">
    <tableColumn id="1" xr3:uid="{CD31BF59-991D-4ADB-B9D9-D562D3E45A08}" name="Type" dataDxfId="99"/>
    <tableColumn id="2" xr3:uid="{AA96F386-F59E-4077-8A4E-5173D3F2CBC8}" name="Name" dataDxfId="98"/>
    <tableColumn id="3" xr3:uid="{08FF9D0E-D2B1-41C3-BE7C-A4EEDCB969D6}" name="Request Count" dataDxfId="97"/>
    <tableColumn id="4" xr3:uid="{B4AD3949-837E-4D4B-9F85-BB46936F4E33}" name="Failure Count" dataDxfId="96"/>
    <tableColumn id="5" xr3:uid="{638E51F6-EFE2-4C3E-B197-5B835B488653}" name="Median Response Time" dataDxfId="95"/>
    <tableColumn id="6" xr3:uid="{808E549D-EA6B-4EE3-9445-7507B5F4DC25}" name="Average Response Time" dataDxfId="94"/>
    <tableColumn id="7" xr3:uid="{E4C03BB0-97E0-4C4B-A246-7EDBF06D55A7}" name="Min Response Time" dataDxfId="93"/>
    <tableColumn id="8" xr3:uid="{1EA81923-E8CB-4598-968E-22C9A12BCD7E}" name="Max Response Time" dataDxfId="92"/>
    <tableColumn id="9" xr3:uid="{75757788-86A1-40FC-B5C8-8B8479A46AA9}" name="Average Content Size" dataDxfId="91"/>
    <tableColumn id="10" xr3:uid="{70BC4A47-F602-48B2-81C0-4CA83DDBA4DE}" name="Requests/s" dataDxfId="90"/>
    <tableColumn id="11" xr3:uid="{8F5D6BD6-A829-49DD-B7E8-3BF956704E81}" name="Failures/s" dataDxfId="89"/>
    <tableColumn id="12" xr3:uid="{CBBC04A5-0AB5-4308-B42A-F41B0E35B09D}" name="50%" dataDxfId="88"/>
    <tableColumn id="13" xr3:uid="{432361D7-1F31-4CA2-BE28-48961FBD51F9}" name="66%" dataDxfId="87"/>
    <tableColumn id="14" xr3:uid="{08BCDAB4-035D-48EF-BF55-B21459A83118}" name="75%" dataDxfId="86"/>
    <tableColumn id="15" xr3:uid="{67F91E30-FD00-4C99-ACAF-7EE3C608B3C5}" name="80%" dataDxfId="85"/>
    <tableColumn id="16" xr3:uid="{D9AFF7C1-590E-4A43-9DED-61769ECF8CDF}" name="90%" dataDxfId="84"/>
    <tableColumn id="17" xr3:uid="{920490E2-1CF8-4988-B33D-0FED86D58746}" name="95%" dataDxfId="83"/>
    <tableColumn id="18" xr3:uid="{10F7B3EF-593B-4F34-A962-04E4CF68DE04}" name="98%" dataDxfId="82"/>
    <tableColumn id="19" xr3:uid="{E23C36E8-4FBA-4F79-A96A-78D7150C9C06}" name="99%" dataDxfId="81"/>
    <tableColumn id="20" xr3:uid="{64A901A3-DAD2-44BA-85D3-C03FC2EB3017}" name="99.90%" dataDxfId="80"/>
    <tableColumn id="21" xr3:uid="{09B0FB02-CC8E-461E-BA34-20CC74110972}" name="99.99%" dataDxfId="79"/>
    <tableColumn id="22" xr3:uid="{A2D63C71-2D43-45AE-8309-31A5D7F24E8F}" name="100%" dataDxfId="7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07F1AF-D9D0-4C9A-B06E-498B6414A782}" name="Table7" displayName="Table7" ref="A15:V18" totalsRowShown="0" headerRowDxfId="55" dataDxfId="54" headerRowBorderDxfId="101" tableBorderDxfId="102" totalsRowBorderDxfId="100">
  <autoFilter ref="A15:V18" xr:uid="{C607F1AF-D9D0-4C9A-B06E-498B6414A782}"/>
  <tableColumns count="22">
    <tableColumn id="1" xr3:uid="{94B0AB42-0DD7-4906-948D-402BCBA62B9A}" name="Type" dataDxfId="77"/>
    <tableColumn id="2" xr3:uid="{4F3A2F24-48D7-4785-8439-2E00B2814E66}" name="Name" dataDxfId="76"/>
    <tableColumn id="3" xr3:uid="{9F8CC212-18A1-42F2-9BD6-9B944AEF691A}" name="Request Count" dataDxfId="75"/>
    <tableColumn id="4" xr3:uid="{26B2F9B0-5178-40E4-9AF5-09560B52C059}" name="Failure Count" dataDxfId="74"/>
    <tableColumn id="5" xr3:uid="{7526E7C6-87E7-4464-ABAA-34964CB1C417}" name="Median Response Time" dataDxfId="73"/>
    <tableColumn id="6" xr3:uid="{4838EE06-BCFD-4E41-AFCE-AE850CFEAF87}" name="Average Response Time" dataDxfId="72"/>
    <tableColumn id="7" xr3:uid="{E11C262B-4FEB-4326-AD8B-AB773D72A635}" name="Min Response Time" dataDxfId="71"/>
    <tableColumn id="8" xr3:uid="{04764F78-D9F9-4329-8947-3C8FC1C48A68}" name="Max Response Time" dataDxfId="70"/>
    <tableColumn id="9" xr3:uid="{E610EF04-C871-483C-BF7A-9ADBE8ED8495}" name="Average Content Size" dataDxfId="69"/>
    <tableColumn id="10" xr3:uid="{8FB899A8-A62E-436B-B7E1-8763799BD3BE}" name="Requests/s" dataDxfId="68"/>
    <tableColumn id="11" xr3:uid="{81FB641B-D1CA-4F1E-87CB-FB125130E466}" name="Failures/s" dataDxfId="67"/>
    <tableColumn id="12" xr3:uid="{EF68E84A-451F-4159-8FC6-52DF5FE50F53}" name="50%" dataDxfId="66"/>
    <tableColumn id="13" xr3:uid="{94355CDB-193D-4574-951D-1290E30A1DF5}" name="66%" dataDxfId="65"/>
    <tableColumn id="14" xr3:uid="{E2CED506-C09B-43BB-AFAE-5A6C6CD6B669}" name="75%" dataDxfId="64"/>
    <tableColumn id="15" xr3:uid="{B11B4124-4D43-4E57-BB3B-D3D46AC78473}" name="80%" dataDxfId="63"/>
    <tableColumn id="16" xr3:uid="{46929A48-644E-4EED-AAD8-EDDBEEAE7965}" name="90%" dataDxfId="62"/>
    <tableColumn id="17" xr3:uid="{BF6A7D0A-9BDD-4DFB-9DE3-3A2BC81C0F8C}" name="95%" dataDxfId="61"/>
    <tableColumn id="18" xr3:uid="{1B9B6468-2DF3-47DE-9327-877E3471E5AE}" name="98%" dataDxfId="60"/>
    <tableColumn id="19" xr3:uid="{1B9361CC-5A9F-4C34-A070-2EF02955EB1D}" name="99%" dataDxfId="59"/>
    <tableColumn id="20" xr3:uid="{65CF8F9A-ADA1-45CC-8ED9-3B7BF4EDA4E2}" name="99.90%" dataDxfId="58"/>
    <tableColumn id="21" xr3:uid="{8DA8A22C-CE1E-468B-8417-5ED92FBD79A3}" name="99.99%" dataDxfId="57"/>
    <tableColumn id="22" xr3:uid="{836799F5-3809-4673-95DF-A42C792D56D3}" name="100%" dataDxfId="56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305696-CF0F-4D27-9703-0F25B8852326}" name="Table8" displayName="Table8" ref="A21:V24" totalsRowShown="0" headerRowDxfId="31" dataDxfId="30" headerRowBorderDxfId="104" tableBorderDxfId="105" totalsRowBorderDxfId="103">
  <autoFilter ref="A21:V24" xr:uid="{1C305696-CF0F-4D27-9703-0F25B8852326}"/>
  <tableColumns count="22">
    <tableColumn id="1" xr3:uid="{B5C041B3-D3C3-4A3B-B3D7-D002A0B8FE2D}" name="Type" dataDxfId="53"/>
    <tableColumn id="2" xr3:uid="{4B27F00C-19B7-466F-B8C5-23357057B799}" name="Name" dataDxfId="52"/>
    <tableColumn id="3" xr3:uid="{1159DD06-0DD6-4290-A3CE-27F6D6026065}" name="Request Count" dataDxfId="51"/>
    <tableColumn id="4" xr3:uid="{36CE4A47-ADA6-4E06-86FF-3D3B28A2716B}" name="Failure Count" dataDxfId="50"/>
    <tableColumn id="5" xr3:uid="{F1B71905-744D-4481-8C2B-C2A2517B00D2}" name="Median Response Time" dataDxfId="49"/>
    <tableColumn id="6" xr3:uid="{ADD4411A-F6D9-4837-B750-6173E102B863}" name="Average Response Time" dataDxfId="48"/>
    <tableColumn id="7" xr3:uid="{75C17034-0678-42A3-94FA-E2E28BE1192D}" name="Min Response Time" dataDxfId="47"/>
    <tableColumn id="8" xr3:uid="{3BC4D20C-4BAA-40C8-A9BA-B12B7B0D0E96}" name="Max Response Time" dataDxfId="46"/>
    <tableColumn id="9" xr3:uid="{211E9F33-83AC-414A-AD32-8A1729A82BA1}" name="Average Content Size" dataDxfId="45"/>
    <tableColumn id="10" xr3:uid="{9365ED8B-82F4-4BDE-91B6-86735F6F0C7E}" name="Requests/s" dataDxfId="44"/>
    <tableColumn id="11" xr3:uid="{81AD1BB8-9379-4D8B-BC24-3FC9E351D1EC}" name="Failures/s" dataDxfId="43"/>
    <tableColumn id="12" xr3:uid="{AE6C5DEC-C889-4DB7-B027-3E91E64624FF}" name="50%" dataDxfId="42"/>
    <tableColumn id="13" xr3:uid="{14599EF0-C516-4778-90E4-1986C1FF03CD}" name="66%" dataDxfId="41"/>
    <tableColumn id="14" xr3:uid="{7675D06C-2FAB-44F7-A74A-D4D7943109E8}" name="75%" dataDxfId="40"/>
    <tableColumn id="15" xr3:uid="{3C69AFA5-514B-49F5-B63D-9FE5DAF6A137}" name="80%" dataDxfId="39"/>
    <tableColumn id="16" xr3:uid="{DE840AB2-26D1-4767-9922-2DBCEE53F12D}" name="90%" dataDxfId="38"/>
    <tableColumn id="17" xr3:uid="{09E605D9-FF09-4BF0-BB95-2C45B68F4ED5}" name="95%" dataDxfId="37"/>
    <tableColumn id="18" xr3:uid="{8EDBA50B-CCC6-4CD5-A1DA-AC5D67B0B493}" name="98%" dataDxfId="36"/>
    <tableColumn id="19" xr3:uid="{9A22C49E-E7AD-4AF7-93E7-44838962EB0A}" name="99%" dataDxfId="35"/>
    <tableColumn id="20" xr3:uid="{BB92A6E1-1542-4EF5-A10C-D9B327E97B77}" name="99.90%" dataDxfId="34"/>
    <tableColumn id="21" xr3:uid="{594F7EC3-1609-4B29-BFF9-114952BE09A6}" name="99.99%" dataDxfId="33"/>
    <tableColumn id="22" xr3:uid="{FBF17C9A-F1AB-41CE-9A4B-74EE1E785D17}" name="100%" dataDxfId="32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701E79-A6D4-4569-86F2-0E90CEA9C3F3}" name="Table9" displayName="Table9" ref="A27:V30" totalsRowShown="0" headerRowDxfId="7" dataDxfId="6" headerRowBorderDxfId="107" tableBorderDxfId="108" totalsRowBorderDxfId="106">
  <autoFilter ref="A27:V30" xr:uid="{7D701E79-A6D4-4569-86F2-0E90CEA9C3F3}"/>
  <tableColumns count="22">
    <tableColumn id="1" xr3:uid="{0F481981-1C24-4500-8510-C2DA3AC794DD}" name="Type" dataDxfId="29"/>
    <tableColumn id="2" xr3:uid="{93ED7D87-2ABC-4379-9A90-06A548038ADD}" name="Name" dataDxfId="28"/>
    <tableColumn id="3" xr3:uid="{D73D5FBD-BD96-49C2-80AE-929E27367EC7}" name="Request Count" dataDxfId="27"/>
    <tableColumn id="4" xr3:uid="{A22150B2-703F-4F9B-8314-6C27BCF5716E}" name="Failure Count" dataDxfId="26"/>
    <tableColumn id="5" xr3:uid="{F31F17E6-5A35-4AB8-9A99-FFE558FF511C}" name="Median Response Time" dataDxfId="25"/>
    <tableColumn id="6" xr3:uid="{88788F6F-5FFF-421C-B05B-6EE67F51A2C4}" name="Average Response Time" dataDxfId="24"/>
    <tableColumn id="7" xr3:uid="{EBBA6401-CA5C-41AD-B32F-0238FB4B519A}" name="Min Response Time" dataDxfId="23"/>
    <tableColumn id="8" xr3:uid="{779B5981-7A4A-4CAF-AF1F-C4D25A888258}" name="Max Response Time" dataDxfId="22"/>
    <tableColumn id="9" xr3:uid="{8A1392AD-3BD6-48B1-97A1-C49692DE66EC}" name="Average Content Size" dataDxfId="21"/>
    <tableColumn id="10" xr3:uid="{79280978-DBEC-4D54-99B9-7C3F4F6B4D76}" name="Requests/s" dataDxfId="20"/>
    <tableColumn id="11" xr3:uid="{482A5C05-FA08-41F9-A884-A0F365A932EA}" name="Failures/s" dataDxfId="19"/>
    <tableColumn id="12" xr3:uid="{4B6B6BEC-7FCD-4581-A6A2-43DABE381384}" name="50%" dataDxfId="18"/>
    <tableColumn id="13" xr3:uid="{4E0E02F7-19CA-4DD2-ABF5-0019BD33C503}" name="66%" dataDxfId="17"/>
    <tableColumn id="14" xr3:uid="{FC2909F9-6A86-49FC-AC84-0DA7925FDD35}" name="75%" dataDxfId="16"/>
    <tableColumn id="15" xr3:uid="{1B4E80F4-B4ED-4982-919A-23586D26B326}" name="80%" dataDxfId="15"/>
    <tableColumn id="16" xr3:uid="{5246B322-2EFF-45AE-B10B-5DB03FCE765C}" name="90%" dataDxfId="14"/>
    <tableColumn id="17" xr3:uid="{A520FE88-0830-459F-9735-F25E5F060A43}" name="95%" dataDxfId="13"/>
    <tableColumn id="18" xr3:uid="{8BBA5126-26EE-4D10-A5DF-28A2C1CB98E3}" name="98%" dataDxfId="12"/>
    <tableColumn id="19" xr3:uid="{0E1B61AF-453D-4F42-9E45-7D58D4EF51E2}" name="99%" dataDxfId="11"/>
    <tableColumn id="20" xr3:uid="{F1A1453C-A953-4216-A55C-F76FE69FC8FC}" name="99.90%" dataDxfId="10"/>
    <tableColumn id="21" xr3:uid="{325DB3DE-D7AD-4A1E-A265-931D56B566B0}" name="99.99%" dataDxfId="9"/>
    <tableColumn id="22" xr3:uid="{2056A5EC-9359-4665-8D94-4BD9B9EED511}" name="100%" dataDxfId="8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43F45A-E9AC-4AC7-9E45-41B360772FD6}" name="Table11" displayName="Table11" ref="A2:D6" totalsRowShown="0" headerRowDxfId="5" dataDxfId="4">
  <autoFilter ref="A2:D6" xr:uid="{CB43F45A-E9AC-4AC7-9E45-41B360772FD6}"/>
  <tableColumns count="4">
    <tableColumn id="1" xr3:uid="{9E8267A7-8415-45C4-90E5-BB0335C71CAF}" name="Jenis Test" dataDxfId="112"/>
    <tableColumn id="2" xr3:uid="{2590D9D3-9001-4D35-BAA6-765BE96EA978}" name="Jumlah User (u)" dataDxfId="111"/>
    <tableColumn id="3" xr3:uid="{675AECCC-8102-40AE-B651-5E30F2FC7838}" name="Spawn Rate (r)" dataDxfId="110"/>
    <tableColumn id="4" xr3:uid="{3FF65232-15C7-44EB-A76A-E9549F62525B}" name="Durasi (t)" dataDxfId="10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9E34-15C2-451F-85AC-52E1FBB88696}">
  <dimension ref="A1:G19"/>
  <sheetViews>
    <sheetView zoomScale="70" zoomScaleNormal="70" workbookViewId="0">
      <selection activeCell="E5" sqref="E5"/>
    </sheetView>
  </sheetViews>
  <sheetFormatPr defaultRowHeight="15" x14ac:dyDescent="0.25"/>
  <cols>
    <col min="1" max="1" width="22.140625" customWidth="1"/>
    <col min="2" max="2" width="27.5703125" customWidth="1"/>
    <col min="3" max="3" width="26.42578125" customWidth="1"/>
    <col min="4" max="4" width="40.5703125" customWidth="1"/>
    <col min="5" max="5" width="77.140625" customWidth="1"/>
    <col min="6" max="6" width="50.28515625" customWidth="1"/>
    <col min="7" max="7" width="68.5703125" customWidth="1"/>
  </cols>
  <sheetData>
    <row r="1" spans="1:7" ht="24" customHeight="1" x14ac:dyDescent="0.25">
      <c r="A1" s="45" t="s">
        <v>0</v>
      </c>
      <c r="B1" s="46" t="s">
        <v>40</v>
      </c>
      <c r="C1" s="46" t="s">
        <v>63</v>
      </c>
      <c r="D1" s="46" t="s">
        <v>4</v>
      </c>
      <c r="E1" s="46" t="s">
        <v>5</v>
      </c>
      <c r="F1" s="46" t="s">
        <v>6</v>
      </c>
      <c r="G1" s="47" t="s">
        <v>7</v>
      </c>
    </row>
    <row r="2" spans="1:7" x14ac:dyDescent="0.25">
      <c r="A2" s="3" t="s">
        <v>58</v>
      </c>
      <c r="B2" s="4" t="s">
        <v>47</v>
      </c>
      <c r="C2" s="4" t="s">
        <v>64</v>
      </c>
      <c r="D2" s="4" t="s">
        <v>51</v>
      </c>
      <c r="E2" s="4" t="s">
        <v>50</v>
      </c>
      <c r="F2" s="4" t="s">
        <v>26</v>
      </c>
      <c r="G2" s="5" t="s">
        <v>49</v>
      </c>
    </row>
    <row r="3" spans="1:7" ht="105" x14ac:dyDescent="0.25">
      <c r="A3" s="3" t="s">
        <v>57</v>
      </c>
      <c r="B3" s="4" t="s">
        <v>47</v>
      </c>
      <c r="C3" s="4" t="s">
        <v>56</v>
      </c>
      <c r="D3" s="4" t="s">
        <v>118</v>
      </c>
      <c r="E3" s="4" t="s">
        <v>54</v>
      </c>
      <c r="F3" s="6" t="s">
        <v>119</v>
      </c>
      <c r="G3" s="5" t="s">
        <v>120</v>
      </c>
    </row>
    <row r="4" spans="1:7" ht="105" x14ac:dyDescent="0.25">
      <c r="A4" s="3" t="s">
        <v>52</v>
      </c>
      <c r="B4" s="4" t="s">
        <v>43</v>
      </c>
      <c r="C4" s="4" t="s">
        <v>56</v>
      </c>
      <c r="D4" s="4" t="s">
        <v>55</v>
      </c>
      <c r="E4" s="4" t="s">
        <v>54</v>
      </c>
      <c r="F4" s="6" t="s">
        <v>101</v>
      </c>
      <c r="G4" s="5" t="s">
        <v>53</v>
      </c>
    </row>
    <row r="5" spans="1:7" ht="60" x14ac:dyDescent="0.25">
      <c r="A5" s="3" t="s">
        <v>48</v>
      </c>
      <c r="B5" s="4" t="s">
        <v>47</v>
      </c>
      <c r="C5" s="4" t="s">
        <v>72</v>
      </c>
      <c r="D5" s="4" t="s">
        <v>46</v>
      </c>
      <c r="E5" s="4" t="s">
        <v>102</v>
      </c>
      <c r="F5" s="6" t="s">
        <v>103</v>
      </c>
      <c r="G5" s="5" t="s">
        <v>45</v>
      </c>
    </row>
    <row r="6" spans="1:7" ht="60" x14ac:dyDescent="0.25">
      <c r="A6" s="3" t="s">
        <v>44</v>
      </c>
      <c r="B6" s="4" t="s">
        <v>43</v>
      </c>
      <c r="C6" s="4" t="s">
        <v>72</v>
      </c>
      <c r="D6" s="4" t="s">
        <v>88</v>
      </c>
      <c r="E6" s="4" t="s">
        <v>89</v>
      </c>
      <c r="F6" s="6" t="s">
        <v>103</v>
      </c>
      <c r="G6" s="5" t="s">
        <v>104</v>
      </c>
    </row>
    <row r="7" spans="1:7" x14ac:dyDescent="0.25">
      <c r="A7" s="3" t="s">
        <v>86</v>
      </c>
      <c r="B7" s="4" t="s">
        <v>47</v>
      </c>
      <c r="C7" s="4" t="s">
        <v>71</v>
      </c>
      <c r="D7" s="4" t="s">
        <v>87</v>
      </c>
      <c r="E7" s="4" t="s">
        <v>105</v>
      </c>
      <c r="F7" s="4" t="s">
        <v>26</v>
      </c>
      <c r="G7" s="5" t="s">
        <v>106</v>
      </c>
    </row>
    <row r="8" spans="1:7" x14ac:dyDescent="0.25">
      <c r="A8" s="3" t="s">
        <v>121</v>
      </c>
      <c r="B8" s="4" t="s">
        <v>43</v>
      </c>
      <c r="C8" s="4" t="s">
        <v>71</v>
      </c>
      <c r="D8" s="4" t="s">
        <v>42</v>
      </c>
      <c r="E8" s="4" t="s">
        <v>41</v>
      </c>
      <c r="F8" s="4" t="s">
        <v>26</v>
      </c>
      <c r="G8" s="5" t="s">
        <v>104</v>
      </c>
    </row>
    <row r="9" spans="1:7" x14ac:dyDescent="0.25">
      <c r="A9" s="3" t="s">
        <v>62</v>
      </c>
      <c r="B9" s="4" t="s">
        <v>47</v>
      </c>
      <c r="C9" s="4" t="s">
        <v>74</v>
      </c>
      <c r="D9" s="4" t="s">
        <v>77</v>
      </c>
      <c r="E9" s="4" t="s">
        <v>90</v>
      </c>
      <c r="F9" s="4" t="s">
        <v>26</v>
      </c>
      <c r="G9" s="5" t="s">
        <v>107</v>
      </c>
    </row>
    <row r="10" spans="1:7" ht="30" x14ac:dyDescent="0.25">
      <c r="A10" s="3" t="s">
        <v>62</v>
      </c>
      <c r="B10" s="4" t="s">
        <v>47</v>
      </c>
      <c r="C10" s="4" t="s">
        <v>74</v>
      </c>
      <c r="D10" s="4" t="s">
        <v>78</v>
      </c>
      <c r="E10" s="6" t="s">
        <v>94</v>
      </c>
      <c r="F10" s="4" t="s">
        <v>26</v>
      </c>
      <c r="G10" s="5" t="s">
        <v>108</v>
      </c>
    </row>
    <row r="11" spans="1:7" x14ac:dyDescent="0.25">
      <c r="A11" s="3" t="s">
        <v>60</v>
      </c>
      <c r="B11" s="4" t="s">
        <v>47</v>
      </c>
      <c r="C11" s="4" t="s">
        <v>59</v>
      </c>
      <c r="D11" s="4" t="s">
        <v>68</v>
      </c>
      <c r="E11" s="4" t="s">
        <v>95</v>
      </c>
      <c r="F11" s="4" t="s">
        <v>26</v>
      </c>
      <c r="G11" s="5" t="s">
        <v>109</v>
      </c>
    </row>
    <row r="12" spans="1:7" ht="60" x14ac:dyDescent="0.25">
      <c r="A12" s="3" t="s">
        <v>65</v>
      </c>
      <c r="B12" s="4" t="s">
        <v>47</v>
      </c>
      <c r="C12" s="4" t="s">
        <v>59</v>
      </c>
      <c r="D12" s="4" t="s">
        <v>81</v>
      </c>
      <c r="E12" s="6" t="s">
        <v>93</v>
      </c>
      <c r="F12" s="6" t="s">
        <v>110</v>
      </c>
      <c r="G12" s="5" t="s">
        <v>61</v>
      </c>
    </row>
    <row r="13" spans="1:7" ht="60" x14ac:dyDescent="0.25">
      <c r="A13" s="3" t="s">
        <v>66</v>
      </c>
      <c r="B13" s="4" t="s">
        <v>47</v>
      </c>
      <c r="C13" s="4" t="s">
        <v>59</v>
      </c>
      <c r="D13" s="4" t="s">
        <v>70</v>
      </c>
      <c r="E13" s="6" t="s">
        <v>97</v>
      </c>
      <c r="F13" s="4" t="s">
        <v>111</v>
      </c>
      <c r="G13" s="5" t="s">
        <v>114</v>
      </c>
    </row>
    <row r="14" spans="1:7" ht="60" x14ac:dyDescent="0.25">
      <c r="A14" s="3" t="s">
        <v>67</v>
      </c>
      <c r="B14" s="4" t="s">
        <v>43</v>
      </c>
      <c r="C14" s="4" t="s">
        <v>59</v>
      </c>
      <c r="D14" s="4" t="s">
        <v>69</v>
      </c>
      <c r="E14" s="6" t="s">
        <v>100</v>
      </c>
      <c r="F14" s="4" t="s">
        <v>112</v>
      </c>
      <c r="G14" s="5" t="s">
        <v>113</v>
      </c>
    </row>
    <row r="15" spans="1:7" x14ac:dyDescent="0.25">
      <c r="A15" s="3" t="s">
        <v>82</v>
      </c>
      <c r="B15" s="4" t="s">
        <v>47</v>
      </c>
      <c r="C15" s="4" t="s">
        <v>73</v>
      </c>
      <c r="D15" s="4" t="s">
        <v>96</v>
      </c>
      <c r="E15" s="6" t="s">
        <v>91</v>
      </c>
      <c r="F15" s="4" t="s">
        <v>26</v>
      </c>
      <c r="G15" s="5" t="s">
        <v>115</v>
      </c>
    </row>
    <row r="16" spans="1:7" ht="45" x14ac:dyDescent="0.25">
      <c r="A16" s="3" t="s">
        <v>83</v>
      </c>
      <c r="B16" s="4" t="s">
        <v>47</v>
      </c>
      <c r="C16" s="4" t="s">
        <v>73</v>
      </c>
      <c r="D16" s="4" t="s">
        <v>70</v>
      </c>
      <c r="E16" s="6" t="s">
        <v>98</v>
      </c>
      <c r="F16" s="4" t="s">
        <v>116</v>
      </c>
      <c r="G16" s="5" t="s">
        <v>114</v>
      </c>
    </row>
    <row r="17" spans="1:7" ht="45" x14ac:dyDescent="0.25">
      <c r="A17" s="3" t="s">
        <v>84</v>
      </c>
      <c r="B17" s="4"/>
      <c r="C17" s="4" t="s">
        <v>73</v>
      </c>
      <c r="D17" s="4" t="s">
        <v>69</v>
      </c>
      <c r="E17" s="6" t="s">
        <v>99</v>
      </c>
      <c r="F17" s="4" t="s">
        <v>112</v>
      </c>
      <c r="G17" s="5" t="s">
        <v>113</v>
      </c>
    </row>
    <row r="18" spans="1:7" x14ac:dyDescent="0.25">
      <c r="A18" s="3" t="s">
        <v>85</v>
      </c>
      <c r="B18" s="4" t="s">
        <v>47</v>
      </c>
      <c r="C18" s="4" t="s">
        <v>75</v>
      </c>
      <c r="D18" s="4" t="s">
        <v>79</v>
      </c>
      <c r="E18" s="6" t="s">
        <v>92</v>
      </c>
      <c r="F18" s="4" t="s">
        <v>26</v>
      </c>
      <c r="G18" s="5" t="s">
        <v>127</v>
      </c>
    </row>
    <row r="19" spans="1:7" x14ac:dyDescent="0.25">
      <c r="A19" s="7" t="s">
        <v>125</v>
      </c>
      <c r="B19" s="8" t="s">
        <v>47</v>
      </c>
      <c r="C19" s="8" t="s">
        <v>76</v>
      </c>
      <c r="D19" s="8" t="s">
        <v>80</v>
      </c>
      <c r="E19" s="8" t="s">
        <v>92</v>
      </c>
      <c r="F19" s="8" t="s">
        <v>26</v>
      </c>
      <c r="G19" s="9" t="s">
        <v>117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D13" sqref="D13"/>
    </sheetView>
  </sheetViews>
  <sheetFormatPr defaultRowHeight="15" x14ac:dyDescent="0.25"/>
  <cols>
    <col min="1" max="1" width="15.42578125" customWidth="1"/>
    <col min="2" max="2" width="19.42578125" customWidth="1"/>
    <col min="3" max="3" width="18.7109375" customWidth="1"/>
    <col min="4" max="4" width="24" customWidth="1"/>
    <col min="5" max="5" width="36.140625" customWidth="1"/>
    <col min="6" max="6" width="23.42578125" customWidth="1"/>
    <col min="7" max="7" width="34.85546875" customWidth="1"/>
    <col min="8" max="8" width="23.7109375" customWidth="1"/>
    <col min="9" max="9" width="5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zoomScale="85" zoomScaleNormal="85" workbookViewId="0">
      <selection sqref="A1:G1"/>
    </sheetView>
  </sheetViews>
  <sheetFormatPr defaultRowHeight="15" x14ac:dyDescent="0.25"/>
  <cols>
    <col min="1" max="1" width="21.7109375" customWidth="1"/>
    <col min="2" max="2" width="19.42578125" customWidth="1"/>
    <col min="4" max="4" width="42.7109375" customWidth="1"/>
    <col min="5" max="5" width="59.85546875" customWidth="1"/>
    <col min="6" max="6" width="23.7109375" customWidth="1"/>
    <col min="7" max="7" width="10.5703125" customWidth="1"/>
  </cols>
  <sheetData>
    <row r="1" spans="1:7" x14ac:dyDescent="0.25">
      <c r="A1" s="44" t="s">
        <v>0</v>
      </c>
      <c r="B1" s="44" t="s">
        <v>17</v>
      </c>
      <c r="C1" s="44" t="s">
        <v>18</v>
      </c>
      <c r="D1" s="44" t="s">
        <v>19</v>
      </c>
      <c r="E1" s="44" t="s">
        <v>20</v>
      </c>
      <c r="F1" s="44" t="s">
        <v>21</v>
      </c>
      <c r="G1" s="44" t="s">
        <v>22</v>
      </c>
    </row>
    <row r="2" spans="1:7" x14ac:dyDescent="0.25">
      <c r="A2" s="18" t="s">
        <v>58</v>
      </c>
      <c r="B2" s="17" t="s">
        <v>23</v>
      </c>
      <c r="C2" s="17" t="s">
        <v>24</v>
      </c>
      <c r="D2" s="18" t="s">
        <v>26</v>
      </c>
      <c r="E2" s="23" t="s">
        <v>49</v>
      </c>
      <c r="F2" s="17" t="s">
        <v>25</v>
      </c>
      <c r="G2" s="17" t="s">
        <v>26</v>
      </c>
    </row>
    <row r="3" spans="1:7" ht="105" x14ac:dyDescent="0.25">
      <c r="A3" s="16" t="s">
        <v>57</v>
      </c>
      <c r="B3" s="16" t="s">
        <v>23</v>
      </c>
      <c r="C3" s="16" t="s">
        <v>24</v>
      </c>
      <c r="D3" s="19" t="s">
        <v>119</v>
      </c>
      <c r="E3" s="24" t="s">
        <v>120</v>
      </c>
      <c r="F3" s="16" t="s">
        <v>25</v>
      </c>
      <c r="G3" s="16"/>
    </row>
    <row r="4" spans="1:7" ht="105" x14ac:dyDescent="0.25">
      <c r="A4" s="16" t="s">
        <v>52</v>
      </c>
      <c r="B4" s="16" t="s">
        <v>23</v>
      </c>
      <c r="C4" s="16" t="s">
        <v>24</v>
      </c>
      <c r="D4" s="19" t="s">
        <v>101</v>
      </c>
      <c r="E4" s="24" t="s">
        <v>53</v>
      </c>
      <c r="F4" s="16" t="s">
        <v>25</v>
      </c>
      <c r="G4" s="16"/>
    </row>
    <row r="5" spans="1:7" ht="60" x14ac:dyDescent="0.25">
      <c r="A5" s="16" t="s">
        <v>48</v>
      </c>
      <c r="B5" s="16" t="s">
        <v>23</v>
      </c>
      <c r="C5" s="16" t="s">
        <v>24</v>
      </c>
      <c r="D5" s="19" t="s">
        <v>103</v>
      </c>
      <c r="E5" s="24" t="s">
        <v>45</v>
      </c>
      <c r="F5" s="16" t="s">
        <v>25</v>
      </c>
      <c r="G5" s="16"/>
    </row>
    <row r="6" spans="1:7" ht="60" x14ac:dyDescent="0.25">
      <c r="A6" s="16" t="s">
        <v>44</v>
      </c>
      <c r="B6" s="16" t="s">
        <v>23</v>
      </c>
      <c r="C6" s="16" t="s">
        <v>24</v>
      </c>
      <c r="D6" s="19" t="s">
        <v>103</v>
      </c>
      <c r="E6" s="24" t="s">
        <v>104</v>
      </c>
      <c r="F6" s="16" t="s">
        <v>25</v>
      </c>
      <c r="G6" s="16"/>
    </row>
    <row r="7" spans="1:7" x14ac:dyDescent="0.25">
      <c r="A7" s="16" t="s">
        <v>86</v>
      </c>
      <c r="B7" s="16" t="s">
        <v>23</v>
      </c>
      <c r="C7" s="16" t="s">
        <v>24</v>
      </c>
      <c r="D7" s="16" t="s">
        <v>26</v>
      </c>
      <c r="E7" s="24" t="s">
        <v>106</v>
      </c>
      <c r="F7" s="16" t="s">
        <v>25</v>
      </c>
      <c r="G7" s="16"/>
    </row>
    <row r="8" spans="1:7" x14ac:dyDescent="0.25">
      <c r="A8" s="16" t="s">
        <v>121</v>
      </c>
      <c r="B8" s="16" t="s">
        <v>23</v>
      </c>
      <c r="C8" s="16" t="s">
        <v>24</v>
      </c>
      <c r="D8" s="16" t="s">
        <v>26</v>
      </c>
      <c r="E8" s="24" t="s">
        <v>107</v>
      </c>
      <c r="F8" s="16" t="s">
        <v>25</v>
      </c>
      <c r="G8" s="16"/>
    </row>
    <row r="9" spans="1:7" x14ac:dyDescent="0.25">
      <c r="A9" s="16" t="s">
        <v>62</v>
      </c>
      <c r="B9" s="16" t="s">
        <v>23</v>
      </c>
      <c r="C9" s="16" t="s">
        <v>24</v>
      </c>
      <c r="D9" s="16" t="s">
        <v>26</v>
      </c>
      <c r="E9" s="24" t="s">
        <v>122</v>
      </c>
      <c r="F9" s="16" t="s">
        <v>36</v>
      </c>
      <c r="G9" s="16"/>
    </row>
    <row r="10" spans="1:7" ht="30" x14ac:dyDescent="0.25">
      <c r="A10" s="16" t="s">
        <v>60</v>
      </c>
      <c r="B10" s="16" t="s">
        <v>23</v>
      </c>
      <c r="C10" s="16" t="s">
        <v>24</v>
      </c>
      <c r="D10" s="16" t="s">
        <v>26</v>
      </c>
      <c r="E10" s="25" t="s">
        <v>109</v>
      </c>
      <c r="F10" s="16" t="s">
        <v>25</v>
      </c>
      <c r="G10" s="16"/>
    </row>
    <row r="11" spans="1:7" x14ac:dyDescent="0.25">
      <c r="A11" s="16" t="s">
        <v>65</v>
      </c>
      <c r="B11" s="16" t="s">
        <v>23</v>
      </c>
      <c r="C11" s="16" t="s">
        <v>24</v>
      </c>
      <c r="D11" s="20" t="s">
        <v>110</v>
      </c>
      <c r="E11" s="24" t="s">
        <v>123</v>
      </c>
      <c r="F11" s="16" t="s">
        <v>36</v>
      </c>
      <c r="G11" s="16"/>
    </row>
    <row r="12" spans="1:7" x14ac:dyDescent="0.25">
      <c r="A12" s="16" t="s">
        <v>66</v>
      </c>
      <c r="B12" s="16" t="s">
        <v>23</v>
      </c>
      <c r="C12" s="16" t="s">
        <v>24</v>
      </c>
      <c r="D12" s="16" t="s">
        <v>111</v>
      </c>
      <c r="E12" s="24" t="s">
        <v>114</v>
      </c>
      <c r="F12" s="16" t="s">
        <v>25</v>
      </c>
      <c r="G12" s="16"/>
    </row>
    <row r="13" spans="1:7" x14ac:dyDescent="0.25">
      <c r="A13" s="16" t="s">
        <v>67</v>
      </c>
      <c r="B13" s="16" t="s">
        <v>23</v>
      </c>
      <c r="C13" s="16" t="s">
        <v>24</v>
      </c>
      <c r="D13" s="21" t="s">
        <v>112</v>
      </c>
      <c r="E13" s="24" t="s">
        <v>113</v>
      </c>
      <c r="F13" s="16" t="s">
        <v>25</v>
      </c>
      <c r="G13" s="16"/>
    </row>
    <row r="14" spans="1:7" x14ac:dyDescent="0.25">
      <c r="A14" s="16" t="s">
        <v>82</v>
      </c>
      <c r="B14" s="16" t="s">
        <v>23</v>
      </c>
      <c r="C14" s="16" t="s">
        <v>24</v>
      </c>
      <c r="D14" s="16" t="s">
        <v>26</v>
      </c>
      <c r="E14" s="24" t="s">
        <v>126</v>
      </c>
      <c r="F14" s="16" t="s">
        <v>25</v>
      </c>
      <c r="G14" s="16"/>
    </row>
    <row r="15" spans="1:7" x14ac:dyDescent="0.25">
      <c r="A15" s="16" t="s">
        <v>83</v>
      </c>
      <c r="B15" s="16" t="s">
        <v>23</v>
      </c>
      <c r="C15" s="16" t="s">
        <v>24</v>
      </c>
      <c r="D15" s="21" t="s">
        <v>116</v>
      </c>
      <c r="E15" s="24" t="s">
        <v>124</v>
      </c>
      <c r="F15" s="16" t="s">
        <v>36</v>
      </c>
      <c r="G15" s="16"/>
    </row>
    <row r="16" spans="1:7" x14ac:dyDescent="0.25">
      <c r="A16" s="16" t="s">
        <v>84</v>
      </c>
      <c r="B16" s="16" t="s">
        <v>23</v>
      </c>
      <c r="C16" s="16" t="s">
        <v>24</v>
      </c>
      <c r="D16" s="16" t="s">
        <v>112</v>
      </c>
      <c r="E16" s="24" t="s">
        <v>124</v>
      </c>
      <c r="F16" s="16" t="s">
        <v>36</v>
      </c>
      <c r="G16" s="16"/>
    </row>
    <row r="17" spans="1:7" x14ac:dyDescent="0.25">
      <c r="A17" s="16" t="s">
        <v>85</v>
      </c>
      <c r="B17" s="16" t="s">
        <v>23</v>
      </c>
      <c r="C17" s="16" t="s">
        <v>24</v>
      </c>
      <c r="D17" s="16" t="s">
        <v>26</v>
      </c>
      <c r="E17" s="24" t="s">
        <v>127</v>
      </c>
      <c r="F17" s="16" t="s">
        <v>25</v>
      </c>
      <c r="G17" s="16"/>
    </row>
    <row r="18" spans="1:7" x14ac:dyDescent="0.25">
      <c r="A18" s="16" t="s">
        <v>125</v>
      </c>
      <c r="B18" s="16" t="s">
        <v>23</v>
      </c>
      <c r="C18" s="16" t="s">
        <v>24</v>
      </c>
      <c r="D18" s="22" t="s">
        <v>26</v>
      </c>
      <c r="E18" s="26" t="s">
        <v>117</v>
      </c>
      <c r="F18" s="22" t="s">
        <v>25</v>
      </c>
      <c r="G18" s="22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zoomScale="55" zoomScaleNormal="55" workbookViewId="0">
      <selection activeCell="D12" sqref="D12"/>
    </sheetView>
  </sheetViews>
  <sheetFormatPr defaultRowHeight="15" x14ac:dyDescent="0.25"/>
  <cols>
    <col min="1" max="1" width="18" customWidth="1"/>
    <col min="2" max="2" width="27.140625" customWidth="1"/>
    <col min="3" max="3" width="31.85546875" customWidth="1"/>
    <col min="4" max="4" width="57.85546875" customWidth="1"/>
    <col min="5" max="5" width="52.7109375" customWidth="1"/>
    <col min="6" max="6" width="70" customWidth="1"/>
    <col min="7" max="7" width="54.140625" customWidth="1"/>
    <col min="8" max="8" width="25.5703125" customWidth="1"/>
    <col min="9" max="9" width="23.5703125" customWidth="1"/>
    <col min="10" max="10" width="26.42578125" customWidth="1"/>
  </cols>
  <sheetData>
    <row r="1" spans="1:10" x14ac:dyDescent="0.25">
      <c r="A1" s="15" t="s">
        <v>27</v>
      </c>
      <c r="B1" s="15" t="s">
        <v>0</v>
      </c>
      <c r="C1" s="15" t="s">
        <v>1</v>
      </c>
      <c r="D1" s="15" t="s">
        <v>28</v>
      </c>
      <c r="E1" s="15" t="s">
        <v>128</v>
      </c>
      <c r="F1" s="15" t="s">
        <v>7</v>
      </c>
      <c r="G1" s="15" t="s">
        <v>20</v>
      </c>
      <c r="H1" s="15" t="s">
        <v>29</v>
      </c>
      <c r="I1" s="15" t="s">
        <v>30</v>
      </c>
      <c r="J1" s="15" t="s">
        <v>31</v>
      </c>
    </row>
    <row r="2" spans="1:10" ht="30" x14ac:dyDescent="0.25">
      <c r="A2" s="4" t="s">
        <v>129</v>
      </c>
      <c r="B2" s="4" t="s">
        <v>62</v>
      </c>
      <c r="C2" s="4" t="s">
        <v>74</v>
      </c>
      <c r="D2" s="4" t="s">
        <v>139</v>
      </c>
      <c r="E2" s="6" t="s">
        <v>94</v>
      </c>
      <c r="F2" s="5" t="s">
        <v>130</v>
      </c>
      <c r="G2" s="5" t="s">
        <v>131</v>
      </c>
      <c r="H2" s="4" t="s">
        <v>32</v>
      </c>
      <c r="I2" s="4" t="s">
        <v>32</v>
      </c>
      <c r="J2" s="4" t="s">
        <v>33</v>
      </c>
    </row>
    <row r="3" spans="1:10" ht="60" x14ac:dyDescent="0.25">
      <c r="A3" s="7" t="s">
        <v>132</v>
      </c>
      <c r="B3" s="8" t="s">
        <v>65</v>
      </c>
      <c r="C3" s="4" t="s">
        <v>133</v>
      </c>
      <c r="D3" s="10" t="s">
        <v>140</v>
      </c>
      <c r="E3" s="10" t="s">
        <v>97</v>
      </c>
      <c r="F3" s="5" t="s">
        <v>61</v>
      </c>
      <c r="G3" s="8" t="s">
        <v>123</v>
      </c>
      <c r="H3" s="8" t="s">
        <v>134</v>
      </c>
      <c r="I3" s="8" t="s">
        <v>135</v>
      </c>
      <c r="J3" s="4" t="s">
        <v>33</v>
      </c>
    </row>
    <row r="4" spans="1:10" ht="45" x14ac:dyDescent="0.25">
      <c r="A4" s="7" t="s">
        <v>136</v>
      </c>
      <c r="B4" s="8" t="s">
        <v>83</v>
      </c>
      <c r="C4" s="4" t="s">
        <v>73</v>
      </c>
      <c r="D4" s="10" t="s">
        <v>141</v>
      </c>
      <c r="E4" s="6" t="s">
        <v>142</v>
      </c>
      <c r="F4" s="5" t="s">
        <v>114</v>
      </c>
      <c r="G4" s="8" t="s">
        <v>124</v>
      </c>
      <c r="H4" s="8" t="s">
        <v>137</v>
      </c>
      <c r="I4" s="8" t="s">
        <v>137</v>
      </c>
      <c r="J4" s="4" t="s">
        <v>33</v>
      </c>
    </row>
    <row r="5" spans="1:10" ht="45" x14ac:dyDescent="0.25">
      <c r="A5" s="7" t="s">
        <v>138</v>
      </c>
      <c r="B5" s="8" t="s">
        <v>84</v>
      </c>
      <c r="C5" s="4" t="s">
        <v>73</v>
      </c>
      <c r="D5" s="10" t="s">
        <v>141</v>
      </c>
      <c r="E5" s="6" t="s">
        <v>143</v>
      </c>
      <c r="F5" s="5" t="s">
        <v>113</v>
      </c>
      <c r="G5" s="8" t="s">
        <v>124</v>
      </c>
      <c r="H5" s="8" t="s">
        <v>137</v>
      </c>
      <c r="I5" s="8" t="s">
        <v>137</v>
      </c>
      <c r="J5" s="4" t="s">
        <v>33</v>
      </c>
    </row>
    <row r="6" spans="1:10" x14ac:dyDescent="0.25">
      <c r="A6" s="7"/>
      <c r="B6" s="8"/>
      <c r="C6" s="8"/>
      <c r="D6" s="8"/>
      <c r="E6" s="10"/>
      <c r="F6" s="9"/>
      <c r="G6" s="8"/>
      <c r="H6" s="8"/>
      <c r="I6" s="8"/>
      <c r="J6" s="4"/>
    </row>
    <row r="7" spans="1:10" x14ac:dyDescent="0.25">
      <c r="A7" s="7"/>
      <c r="B7" s="8"/>
      <c r="C7" s="8"/>
      <c r="D7" s="8"/>
      <c r="E7" s="10"/>
      <c r="F7" s="9"/>
      <c r="G7" s="8"/>
      <c r="H7" s="8"/>
      <c r="I7" s="8"/>
      <c r="J7" s="4"/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"/>
  <sheetViews>
    <sheetView workbookViewId="0">
      <selection activeCell="B9" sqref="B9"/>
    </sheetView>
  </sheetViews>
  <sheetFormatPr defaultRowHeight="15" x14ac:dyDescent="0.25"/>
  <cols>
    <col min="1" max="1" width="16.28515625" customWidth="1"/>
    <col min="2" max="2" width="11.28515625" customWidth="1"/>
    <col min="5" max="5" width="15" customWidth="1"/>
    <col min="6" max="6" width="14.85546875" customWidth="1"/>
  </cols>
  <sheetData>
    <row r="2" spans="1:6" ht="23.25" x14ac:dyDescent="0.35">
      <c r="A2" s="33" t="s">
        <v>144</v>
      </c>
    </row>
    <row r="4" spans="1:6" x14ac:dyDescent="0.25">
      <c r="A4" s="1" t="s">
        <v>34</v>
      </c>
      <c r="B4" s="11" t="s">
        <v>35</v>
      </c>
      <c r="C4" s="11" t="s">
        <v>25</v>
      </c>
      <c r="D4" s="11" t="s">
        <v>36</v>
      </c>
      <c r="E4" s="11" t="s">
        <v>37</v>
      </c>
      <c r="F4" s="2" t="s">
        <v>38</v>
      </c>
    </row>
    <row r="5" spans="1:6" x14ac:dyDescent="0.25">
      <c r="A5" s="12">
        <v>18</v>
      </c>
      <c r="B5" s="13">
        <v>18</v>
      </c>
      <c r="C5" s="13">
        <v>14</v>
      </c>
      <c r="D5" s="13">
        <v>4</v>
      </c>
      <c r="E5" s="13">
        <v>0</v>
      </c>
      <c r="F5" s="14">
        <f>IF(A5=0,0,B5/A5*100)</f>
        <v>100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ED80-C3DC-4DCE-847D-C6D477E03C67}">
  <dimension ref="A2:V31"/>
  <sheetViews>
    <sheetView tabSelected="1" zoomScale="70" zoomScaleNormal="70" workbookViewId="0">
      <selection activeCell="F39" sqref="F39"/>
    </sheetView>
  </sheetViews>
  <sheetFormatPr defaultRowHeight="15" x14ac:dyDescent="0.25"/>
  <cols>
    <col min="1" max="1" width="20.140625" customWidth="1"/>
    <col min="2" max="2" width="30.7109375" customWidth="1"/>
    <col min="3" max="3" width="27.140625" customWidth="1"/>
    <col min="4" max="4" width="26.5703125" customWidth="1"/>
    <col min="5" max="5" width="34.28515625" customWidth="1"/>
    <col min="6" max="6" width="36.5703125" customWidth="1"/>
    <col min="7" max="7" width="21.42578125" customWidth="1"/>
    <col min="8" max="8" width="29" customWidth="1"/>
    <col min="9" max="9" width="35.5703125" customWidth="1"/>
    <col min="10" max="10" width="13.85546875" customWidth="1"/>
    <col min="11" max="11" width="18.140625" customWidth="1"/>
    <col min="20" max="21" width="10.5703125" customWidth="1"/>
  </cols>
  <sheetData>
    <row r="2" spans="1:22" ht="26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H2" s="30"/>
      <c r="M2" s="27"/>
    </row>
    <row r="3" spans="1:22" x14ac:dyDescent="0.25">
      <c r="A3" s="32" t="s">
        <v>145</v>
      </c>
      <c r="B3" s="31">
        <v>5</v>
      </c>
      <c r="C3" s="31" t="s">
        <v>177</v>
      </c>
      <c r="D3" s="31" t="s">
        <v>178</v>
      </c>
    </row>
    <row r="4" spans="1:22" x14ac:dyDescent="0.25">
      <c r="A4" s="32" t="s">
        <v>171</v>
      </c>
      <c r="B4" s="31">
        <v>100</v>
      </c>
      <c r="C4" s="31" t="s">
        <v>179</v>
      </c>
      <c r="D4" s="31" t="s">
        <v>180</v>
      </c>
    </row>
    <row r="5" spans="1:22" x14ac:dyDescent="0.25">
      <c r="A5" s="32" t="s">
        <v>172</v>
      </c>
      <c r="B5" s="31">
        <v>500</v>
      </c>
      <c r="C5" s="31" t="s">
        <v>181</v>
      </c>
      <c r="D5" s="31" t="s">
        <v>182</v>
      </c>
    </row>
    <row r="6" spans="1:22" x14ac:dyDescent="0.25">
      <c r="A6" s="32" t="s">
        <v>183</v>
      </c>
      <c r="B6" s="31">
        <v>50</v>
      </c>
      <c r="C6" s="31" t="s">
        <v>184</v>
      </c>
      <c r="D6" s="31" t="s">
        <v>185</v>
      </c>
    </row>
    <row r="8" spans="1:22" ht="26.25" x14ac:dyDescent="0.4">
      <c r="H8" s="30" t="s">
        <v>145</v>
      </c>
    </row>
    <row r="9" spans="1:22" x14ac:dyDescent="0.25">
      <c r="A9" s="17" t="s">
        <v>146</v>
      </c>
      <c r="B9" s="17" t="s">
        <v>147</v>
      </c>
      <c r="C9" s="17" t="s">
        <v>148</v>
      </c>
      <c r="D9" s="17" t="s">
        <v>149</v>
      </c>
      <c r="E9" s="17" t="s">
        <v>150</v>
      </c>
      <c r="F9" s="17" t="s">
        <v>151</v>
      </c>
      <c r="G9" s="17" t="s">
        <v>152</v>
      </c>
      <c r="H9" s="17" t="s">
        <v>153</v>
      </c>
      <c r="I9" s="17" t="s">
        <v>154</v>
      </c>
      <c r="J9" s="17" t="s">
        <v>155</v>
      </c>
      <c r="K9" s="17" t="s">
        <v>156</v>
      </c>
      <c r="L9" s="28" t="s">
        <v>161</v>
      </c>
      <c r="M9" s="28" t="s">
        <v>162</v>
      </c>
      <c r="N9" s="28" t="s">
        <v>163</v>
      </c>
      <c r="O9" s="28" t="s">
        <v>164</v>
      </c>
      <c r="P9" s="28" t="s">
        <v>39</v>
      </c>
      <c r="Q9" s="28" t="s">
        <v>165</v>
      </c>
      <c r="R9" s="28" t="s">
        <v>166</v>
      </c>
      <c r="S9" s="28" t="s">
        <v>167</v>
      </c>
      <c r="T9" s="29" t="s">
        <v>168</v>
      </c>
      <c r="U9" s="29" t="s">
        <v>169</v>
      </c>
      <c r="V9" s="28" t="s">
        <v>170</v>
      </c>
    </row>
    <row r="10" spans="1:22" x14ac:dyDescent="0.25">
      <c r="A10" s="17" t="s">
        <v>157</v>
      </c>
      <c r="B10" s="17" t="s">
        <v>158</v>
      </c>
      <c r="C10" s="17">
        <v>26</v>
      </c>
      <c r="D10" s="17">
        <v>0</v>
      </c>
      <c r="E10" s="17">
        <v>7</v>
      </c>
      <c r="F10" s="17">
        <v>6.8195999953716697</v>
      </c>
      <c r="G10" s="17">
        <v>5.3295999823603699</v>
      </c>
      <c r="H10" s="17">
        <v>8.5722000221721792</v>
      </c>
      <c r="I10" s="17">
        <v>174184.653846153</v>
      </c>
      <c r="J10" s="17">
        <v>1.5274047840115701</v>
      </c>
      <c r="K10" s="17">
        <v>0</v>
      </c>
      <c r="L10" s="17">
        <v>7</v>
      </c>
      <c r="M10" s="17">
        <v>7</v>
      </c>
      <c r="N10" s="17">
        <v>7</v>
      </c>
      <c r="O10" s="17">
        <v>7</v>
      </c>
      <c r="P10" s="17">
        <v>8</v>
      </c>
      <c r="Q10" s="17">
        <v>8</v>
      </c>
      <c r="R10" s="17">
        <v>9</v>
      </c>
      <c r="S10" s="17">
        <v>9</v>
      </c>
      <c r="T10" s="17">
        <v>9</v>
      </c>
      <c r="U10" s="17">
        <v>9</v>
      </c>
      <c r="V10" s="17">
        <v>9</v>
      </c>
    </row>
    <row r="11" spans="1:22" x14ac:dyDescent="0.25">
      <c r="A11" s="17" t="s">
        <v>159</v>
      </c>
      <c r="B11" s="17" t="s">
        <v>158</v>
      </c>
      <c r="C11" s="17">
        <v>28</v>
      </c>
      <c r="D11" s="17">
        <v>0</v>
      </c>
      <c r="E11" s="17">
        <v>32</v>
      </c>
      <c r="F11" s="17">
        <v>33.372078571119303</v>
      </c>
      <c r="G11" s="17">
        <v>27.474600006826201</v>
      </c>
      <c r="H11" s="17">
        <v>53.575099998852203</v>
      </c>
      <c r="I11" s="17">
        <v>123</v>
      </c>
      <c r="J11" s="17">
        <v>1.6448974597047701</v>
      </c>
      <c r="K11" s="17">
        <v>0</v>
      </c>
      <c r="L11" s="17">
        <v>32</v>
      </c>
      <c r="M11" s="17">
        <v>32</v>
      </c>
      <c r="N11" s="17">
        <v>33</v>
      </c>
      <c r="O11" s="17">
        <v>34</v>
      </c>
      <c r="P11" s="17">
        <v>43</v>
      </c>
      <c r="Q11" s="17">
        <v>53</v>
      </c>
      <c r="R11" s="17">
        <v>54</v>
      </c>
      <c r="S11" s="17">
        <v>54</v>
      </c>
      <c r="T11" s="17">
        <v>54</v>
      </c>
      <c r="U11" s="17">
        <v>54</v>
      </c>
      <c r="V11" s="17">
        <v>54</v>
      </c>
    </row>
    <row r="12" spans="1:22" x14ac:dyDescent="0.25">
      <c r="A12" s="17"/>
      <c r="B12" s="17" t="s">
        <v>160</v>
      </c>
      <c r="C12" s="17">
        <v>54</v>
      </c>
      <c r="D12" s="17">
        <v>0</v>
      </c>
      <c r="E12" s="17">
        <v>27</v>
      </c>
      <c r="F12" s="17">
        <v>20.587551849463001</v>
      </c>
      <c r="G12" s="17">
        <v>5.3295999823603699</v>
      </c>
      <c r="H12" s="17">
        <v>53.575099998852203</v>
      </c>
      <c r="I12" s="17">
        <v>83930.462962962905</v>
      </c>
      <c r="J12" s="17">
        <v>3.1723022437163499</v>
      </c>
      <c r="K12" s="17">
        <v>0</v>
      </c>
      <c r="L12" s="17">
        <v>28</v>
      </c>
      <c r="M12" s="17">
        <v>30</v>
      </c>
      <c r="N12" s="17">
        <v>32</v>
      </c>
      <c r="O12" s="17">
        <v>32</v>
      </c>
      <c r="P12" s="17">
        <v>34</v>
      </c>
      <c r="Q12" s="17">
        <v>43</v>
      </c>
      <c r="R12" s="17">
        <v>53</v>
      </c>
      <c r="S12" s="17">
        <v>54</v>
      </c>
      <c r="T12" s="17">
        <v>54</v>
      </c>
      <c r="U12" s="17">
        <v>54</v>
      </c>
      <c r="V12" s="17">
        <v>54</v>
      </c>
    </row>
    <row r="13" spans="1:22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26.25" x14ac:dyDescent="0.25">
      <c r="A14" s="17"/>
      <c r="B14" s="17"/>
      <c r="C14" s="17"/>
      <c r="D14" s="17"/>
      <c r="E14" s="17"/>
      <c r="F14" s="17"/>
      <c r="G14" s="17"/>
      <c r="H14" s="34" t="s">
        <v>171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5">
      <c r="A15" s="35" t="s">
        <v>146</v>
      </c>
      <c r="B15" s="36" t="s">
        <v>147</v>
      </c>
      <c r="C15" s="36" t="s">
        <v>148</v>
      </c>
      <c r="D15" s="36" t="s">
        <v>149</v>
      </c>
      <c r="E15" s="36" t="s">
        <v>150</v>
      </c>
      <c r="F15" s="36" t="s">
        <v>151</v>
      </c>
      <c r="G15" s="36" t="s">
        <v>152</v>
      </c>
      <c r="H15" s="36" t="s">
        <v>153</v>
      </c>
      <c r="I15" s="36" t="s">
        <v>154</v>
      </c>
      <c r="J15" s="36" t="s">
        <v>155</v>
      </c>
      <c r="K15" s="36" t="s">
        <v>156</v>
      </c>
      <c r="L15" s="37" t="s">
        <v>161</v>
      </c>
      <c r="M15" s="37" t="s">
        <v>162</v>
      </c>
      <c r="N15" s="37" t="s">
        <v>163</v>
      </c>
      <c r="O15" s="37" t="s">
        <v>164</v>
      </c>
      <c r="P15" s="37" t="s">
        <v>39</v>
      </c>
      <c r="Q15" s="37" t="s">
        <v>165</v>
      </c>
      <c r="R15" s="37" t="s">
        <v>166</v>
      </c>
      <c r="S15" s="37" t="s">
        <v>167</v>
      </c>
      <c r="T15" s="38" t="s">
        <v>168</v>
      </c>
      <c r="U15" s="38" t="s">
        <v>169</v>
      </c>
      <c r="V15" s="39" t="s">
        <v>170</v>
      </c>
    </row>
    <row r="16" spans="1:22" x14ac:dyDescent="0.25">
      <c r="A16" s="40" t="s">
        <v>157</v>
      </c>
      <c r="B16" s="16" t="s">
        <v>158</v>
      </c>
      <c r="C16" s="16">
        <v>9390</v>
      </c>
      <c r="D16" s="16">
        <v>0</v>
      </c>
      <c r="E16" s="16">
        <v>71</v>
      </c>
      <c r="F16" s="16">
        <v>244.83252364200601</v>
      </c>
      <c r="G16" s="16">
        <v>4.9555999867152396</v>
      </c>
      <c r="H16" s="16">
        <v>1727.7194999915</v>
      </c>
      <c r="I16" s="16">
        <v>375497.86347177799</v>
      </c>
      <c r="J16" s="16">
        <v>31.2846391173622</v>
      </c>
      <c r="K16" s="16">
        <v>0</v>
      </c>
      <c r="L16" s="16">
        <v>71</v>
      </c>
      <c r="M16" s="16">
        <v>250</v>
      </c>
      <c r="N16" s="16">
        <v>400</v>
      </c>
      <c r="O16" s="16">
        <v>480</v>
      </c>
      <c r="P16" s="16">
        <v>740</v>
      </c>
      <c r="Q16" s="16">
        <v>940</v>
      </c>
      <c r="R16" s="16">
        <v>1200</v>
      </c>
      <c r="S16" s="16">
        <v>1300</v>
      </c>
      <c r="T16" s="16">
        <v>1600</v>
      </c>
      <c r="U16" s="16">
        <v>1700</v>
      </c>
      <c r="V16" s="41">
        <v>1700</v>
      </c>
    </row>
    <row r="17" spans="1:22" x14ac:dyDescent="0.25">
      <c r="A17" s="40" t="s">
        <v>159</v>
      </c>
      <c r="B17" s="16" t="s">
        <v>158</v>
      </c>
      <c r="C17" s="16">
        <v>3140</v>
      </c>
      <c r="D17" s="16">
        <v>0</v>
      </c>
      <c r="E17" s="16">
        <v>500</v>
      </c>
      <c r="F17" s="16">
        <v>684.99812308908702</v>
      </c>
      <c r="G17" s="16">
        <v>29.775800008792402</v>
      </c>
      <c r="H17" s="16">
        <v>2612.3941000259902</v>
      </c>
      <c r="I17" s="16">
        <v>122</v>
      </c>
      <c r="J17" s="16">
        <v>10.4615300136866</v>
      </c>
      <c r="K17" s="16">
        <v>0</v>
      </c>
      <c r="L17" s="16">
        <v>500</v>
      </c>
      <c r="M17" s="16">
        <v>880</v>
      </c>
      <c r="N17" s="16">
        <v>1100</v>
      </c>
      <c r="O17" s="16">
        <v>1200</v>
      </c>
      <c r="P17" s="16">
        <v>1600</v>
      </c>
      <c r="Q17" s="16">
        <v>1900</v>
      </c>
      <c r="R17" s="16">
        <v>2200</v>
      </c>
      <c r="S17" s="16">
        <v>2300</v>
      </c>
      <c r="T17" s="16">
        <v>2600</v>
      </c>
      <c r="U17" s="16">
        <v>2600</v>
      </c>
      <c r="V17" s="41">
        <v>2600</v>
      </c>
    </row>
    <row r="18" spans="1:22" x14ac:dyDescent="0.25">
      <c r="A18" s="42"/>
      <c r="B18" s="18" t="s">
        <v>160</v>
      </c>
      <c r="C18" s="18">
        <v>12530</v>
      </c>
      <c r="D18" s="18">
        <v>0</v>
      </c>
      <c r="E18" s="18">
        <v>140</v>
      </c>
      <c r="F18" s="18">
        <v>355.13739054255001</v>
      </c>
      <c r="G18" s="18">
        <v>4.9555999867152396</v>
      </c>
      <c r="H18" s="18">
        <v>2612.3941000259902</v>
      </c>
      <c r="I18" s="18">
        <v>281429.21133280097</v>
      </c>
      <c r="J18" s="18">
        <v>41.746169131048802</v>
      </c>
      <c r="K18" s="18">
        <v>0</v>
      </c>
      <c r="L18" s="18">
        <v>140</v>
      </c>
      <c r="M18" s="18">
        <v>380</v>
      </c>
      <c r="N18" s="18">
        <v>530</v>
      </c>
      <c r="O18" s="18">
        <v>660</v>
      </c>
      <c r="P18" s="18">
        <v>1000</v>
      </c>
      <c r="Q18" s="18">
        <v>1300</v>
      </c>
      <c r="R18" s="18">
        <v>1700</v>
      </c>
      <c r="S18" s="18">
        <v>2000</v>
      </c>
      <c r="T18" s="18">
        <v>2400</v>
      </c>
      <c r="U18" s="18">
        <v>2600</v>
      </c>
      <c r="V18" s="43">
        <v>2600</v>
      </c>
    </row>
    <row r="19" spans="1:22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26.25" x14ac:dyDescent="0.25">
      <c r="A20" s="17"/>
      <c r="B20" s="17"/>
      <c r="C20" s="17"/>
      <c r="D20" s="17"/>
      <c r="E20" s="17"/>
      <c r="F20" s="17"/>
      <c r="G20" s="17"/>
      <c r="H20" s="34" t="s">
        <v>172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5">
      <c r="A21" s="35" t="s">
        <v>146</v>
      </c>
      <c r="B21" s="36" t="s">
        <v>147</v>
      </c>
      <c r="C21" s="36" t="s">
        <v>148</v>
      </c>
      <c r="D21" s="36" t="s">
        <v>149</v>
      </c>
      <c r="E21" s="36" t="s">
        <v>150</v>
      </c>
      <c r="F21" s="36" t="s">
        <v>151</v>
      </c>
      <c r="G21" s="36" t="s">
        <v>152</v>
      </c>
      <c r="H21" s="36" t="s">
        <v>153</v>
      </c>
      <c r="I21" s="36" t="s">
        <v>154</v>
      </c>
      <c r="J21" s="36" t="s">
        <v>155</v>
      </c>
      <c r="K21" s="36" t="s">
        <v>156</v>
      </c>
      <c r="L21" s="37" t="s">
        <v>161</v>
      </c>
      <c r="M21" s="37" t="s">
        <v>162</v>
      </c>
      <c r="N21" s="37" t="s">
        <v>163</v>
      </c>
      <c r="O21" s="37" t="s">
        <v>164</v>
      </c>
      <c r="P21" s="37" t="s">
        <v>39</v>
      </c>
      <c r="Q21" s="37" t="s">
        <v>165</v>
      </c>
      <c r="R21" s="37" t="s">
        <v>166</v>
      </c>
      <c r="S21" s="37" t="s">
        <v>167</v>
      </c>
      <c r="T21" s="38" t="s">
        <v>168</v>
      </c>
      <c r="U21" s="38" t="s">
        <v>169</v>
      </c>
      <c r="V21" s="39" t="s">
        <v>170</v>
      </c>
    </row>
    <row r="22" spans="1:22" x14ac:dyDescent="0.25">
      <c r="A22" s="40" t="s">
        <v>157</v>
      </c>
      <c r="B22" s="16" t="s">
        <v>158</v>
      </c>
      <c r="C22" s="16">
        <v>71288</v>
      </c>
      <c r="D22" s="16">
        <v>61802</v>
      </c>
      <c r="E22" s="16">
        <v>2000</v>
      </c>
      <c r="F22" s="16">
        <v>2614.3829848600299</v>
      </c>
      <c r="G22" s="16">
        <v>71.126499999081702</v>
      </c>
      <c r="H22" s="16">
        <v>15197.1385000215</v>
      </c>
      <c r="I22" s="16">
        <v>105186.275333857</v>
      </c>
      <c r="J22" s="16">
        <v>118.766551368432</v>
      </c>
      <c r="K22" s="16">
        <v>102.96277645146201</v>
      </c>
      <c r="L22" s="16">
        <v>2000</v>
      </c>
      <c r="M22" s="16">
        <v>2000</v>
      </c>
      <c r="N22" s="16">
        <v>2000</v>
      </c>
      <c r="O22" s="16">
        <v>2000</v>
      </c>
      <c r="P22" s="16">
        <v>5400</v>
      </c>
      <c r="Q22" s="16">
        <v>6800</v>
      </c>
      <c r="R22" s="16">
        <v>7800</v>
      </c>
      <c r="S22" s="16">
        <v>8500</v>
      </c>
      <c r="T22" s="16">
        <v>11000</v>
      </c>
      <c r="U22" s="16">
        <v>13000</v>
      </c>
      <c r="V22" s="41">
        <v>15000</v>
      </c>
    </row>
    <row r="23" spans="1:22" x14ac:dyDescent="0.25">
      <c r="A23" s="40" t="s">
        <v>159</v>
      </c>
      <c r="B23" s="16" t="s">
        <v>158</v>
      </c>
      <c r="C23" s="16">
        <v>28266</v>
      </c>
      <c r="D23" s="16">
        <v>24734</v>
      </c>
      <c r="E23" s="16">
        <v>2000</v>
      </c>
      <c r="F23" s="16">
        <v>2836.52701504982</v>
      </c>
      <c r="G23" s="16">
        <v>1154.0705999941499</v>
      </c>
      <c r="H23" s="16">
        <v>18117.051400011402</v>
      </c>
      <c r="I23" s="16">
        <v>15.494516380103301</v>
      </c>
      <c r="J23" s="16">
        <v>47.091450748795097</v>
      </c>
      <c r="K23" s="16">
        <v>41.2071019182303</v>
      </c>
      <c r="L23" s="16">
        <v>2000</v>
      </c>
      <c r="M23" s="16">
        <v>2000</v>
      </c>
      <c r="N23" s="16">
        <v>2000</v>
      </c>
      <c r="O23" s="16">
        <v>2000</v>
      </c>
      <c r="P23" s="16">
        <v>6800</v>
      </c>
      <c r="Q23" s="16">
        <v>8800</v>
      </c>
      <c r="R23" s="16">
        <v>10000</v>
      </c>
      <c r="S23" s="16">
        <v>11000</v>
      </c>
      <c r="T23" s="16">
        <v>15000</v>
      </c>
      <c r="U23" s="16">
        <v>18000</v>
      </c>
      <c r="V23" s="41">
        <v>18000</v>
      </c>
    </row>
    <row r="24" spans="1:22" x14ac:dyDescent="0.25">
      <c r="A24" s="42"/>
      <c r="B24" s="18" t="s">
        <v>160</v>
      </c>
      <c r="C24" s="18">
        <v>99554</v>
      </c>
      <c r="D24" s="18">
        <v>86536</v>
      </c>
      <c r="E24" s="18">
        <v>2000</v>
      </c>
      <c r="F24" s="18">
        <v>2677.4555199399401</v>
      </c>
      <c r="G24" s="18">
        <v>71.126499999081702</v>
      </c>
      <c r="H24" s="18">
        <v>18117.051400011402</v>
      </c>
      <c r="I24" s="18">
        <v>75325.523474697096</v>
      </c>
      <c r="J24" s="18">
        <v>165.85800211722699</v>
      </c>
      <c r="K24" s="18">
        <v>144.16987836969199</v>
      </c>
      <c r="L24" s="18">
        <v>2000</v>
      </c>
      <c r="M24" s="18">
        <v>2000</v>
      </c>
      <c r="N24" s="18">
        <v>2000</v>
      </c>
      <c r="O24" s="18">
        <v>2000</v>
      </c>
      <c r="P24" s="18">
        <v>5600</v>
      </c>
      <c r="Q24" s="18">
        <v>7200</v>
      </c>
      <c r="R24" s="18">
        <v>8700</v>
      </c>
      <c r="S24" s="18">
        <v>9800</v>
      </c>
      <c r="T24" s="18">
        <v>13000</v>
      </c>
      <c r="U24" s="18">
        <v>16000</v>
      </c>
      <c r="V24" s="43">
        <v>18000</v>
      </c>
    </row>
    <row r="25" spans="1:22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26.25" x14ac:dyDescent="0.25">
      <c r="A26" s="17"/>
      <c r="B26" s="17"/>
      <c r="C26" s="17"/>
      <c r="D26" s="17"/>
      <c r="E26" s="17"/>
      <c r="F26" s="17"/>
      <c r="G26" s="17"/>
      <c r="H26" s="34" t="s">
        <v>186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5">
      <c r="A27" s="35" t="s">
        <v>146</v>
      </c>
      <c r="B27" s="36" t="s">
        <v>147</v>
      </c>
      <c r="C27" s="36" t="s">
        <v>148</v>
      </c>
      <c r="D27" s="36" t="s">
        <v>149</v>
      </c>
      <c r="E27" s="36" t="s">
        <v>150</v>
      </c>
      <c r="F27" s="36" t="s">
        <v>151</v>
      </c>
      <c r="G27" s="36" t="s">
        <v>152</v>
      </c>
      <c r="H27" s="36" t="s">
        <v>153</v>
      </c>
      <c r="I27" s="36" t="s">
        <v>154</v>
      </c>
      <c r="J27" s="36" t="s">
        <v>155</v>
      </c>
      <c r="K27" s="36" t="s">
        <v>156</v>
      </c>
      <c r="L27" s="37" t="s">
        <v>161</v>
      </c>
      <c r="M27" s="37" t="s">
        <v>162</v>
      </c>
      <c r="N27" s="37" t="s">
        <v>163</v>
      </c>
      <c r="O27" s="37" t="s">
        <v>164</v>
      </c>
      <c r="P27" s="37" t="s">
        <v>39</v>
      </c>
      <c r="Q27" s="37" t="s">
        <v>165</v>
      </c>
      <c r="R27" s="37" t="s">
        <v>166</v>
      </c>
      <c r="S27" s="37" t="s">
        <v>167</v>
      </c>
      <c r="T27" s="38" t="s">
        <v>168</v>
      </c>
      <c r="U27" s="38" t="s">
        <v>169</v>
      </c>
      <c r="V27" s="39" t="s">
        <v>170</v>
      </c>
    </row>
    <row r="28" spans="1:22" x14ac:dyDescent="0.25">
      <c r="A28" s="40" t="s">
        <v>157</v>
      </c>
      <c r="B28" s="16" t="s">
        <v>158</v>
      </c>
      <c r="C28" s="16">
        <v>12982</v>
      </c>
      <c r="D28" s="16">
        <v>0</v>
      </c>
      <c r="E28" s="16">
        <v>88</v>
      </c>
      <c r="F28" s="16">
        <v>110.37036733940501</v>
      </c>
      <c r="G28" s="16">
        <v>17.4093999958131</v>
      </c>
      <c r="H28" s="16">
        <v>835.97380001447095</v>
      </c>
      <c r="I28" s="16">
        <v>1442134.97288553</v>
      </c>
      <c r="J28" s="16">
        <v>7.2111453281625497</v>
      </c>
      <c r="K28" s="16">
        <v>0</v>
      </c>
      <c r="L28" s="16">
        <v>88</v>
      </c>
      <c r="M28" s="16">
        <v>120</v>
      </c>
      <c r="N28" s="16">
        <v>140</v>
      </c>
      <c r="O28" s="16">
        <v>160</v>
      </c>
      <c r="P28" s="16">
        <v>220</v>
      </c>
      <c r="Q28" s="16">
        <v>280</v>
      </c>
      <c r="R28" s="16">
        <v>360</v>
      </c>
      <c r="S28" s="16">
        <v>430</v>
      </c>
      <c r="T28" s="16">
        <v>630</v>
      </c>
      <c r="U28" s="16">
        <v>800</v>
      </c>
      <c r="V28" s="41">
        <v>840</v>
      </c>
    </row>
    <row r="29" spans="1:22" x14ac:dyDescent="0.25">
      <c r="A29" s="40" t="s">
        <v>159</v>
      </c>
      <c r="B29" s="16" t="s">
        <v>158</v>
      </c>
      <c r="C29" s="16">
        <v>6646</v>
      </c>
      <c r="D29" s="16">
        <v>0</v>
      </c>
      <c r="E29" s="16">
        <v>2600</v>
      </c>
      <c r="F29" s="16">
        <v>2953.2082229160001</v>
      </c>
      <c r="G29" s="16">
        <v>136.96440000785501</v>
      </c>
      <c r="H29" s="16">
        <v>9418.0369999958202</v>
      </c>
      <c r="I29" s="16">
        <v>127.735780920854</v>
      </c>
      <c r="J29" s="16">
        <v>3.6916709174987101</v>
      </c>
      <c r="K29" s="16">
        <v>0</v>
      </c>
      <c r="L29" s="16">
        <v>2600</v>
      </c>
      <c r="M29" s="16">
        <v>3800</v>
      </c>
      <c r="N29" s="16">
        <v>4500</v>
      </c>
      <c r="O29" s="16">
        <v>5000</v>
      </c>
      <c r="P29" s="16">
        <v>6000</v>
      </c>
      <c r="Q29" s="16">
        <v>6500</v>
      </c>
      <c r="R29" s="16">
        <v>7200</v>
      </c>
      <c r="S29" s="16">
        <v>7700</v>
      </c>
      <c r="T29" s="16">
        <v>9000</v>
      </c>
      <c r="U29" s="16">
        <v>9400</v>
      </c>
      <c r="V29" s="41">
        <v>9400</v>
      </c>
    </row>
    <row r="30" spans="1:22" x14ac:dyDescent="0.25">
      <c r="A30" s="42"/>
      <c r="B30" s="18" t="s">
        <v>160</v>
      </c>
      <c r="C30" s="18">
        <v>19628</v>
      </c>
      <c r="D30" s="18">
        <v>0</v>
      </c>
      <c r="E30" s="18">
        <v>140</v>
      </c>
      <c r="F30" s="18">
        <v>1072.94935593539</v>
      </c>
      <c r="G30" s="18">
        <v>17.4093999958131</v>
      </c>
      <c r="H30" s="18">
        <v>9418.0369999958202</v>
      </c>
      <c r="I30" s="18">
        <v>953874.31984919496</v>
      </c>
      <c r="J30" s="18">
        <v>10.902816245661199</v>
      </c>
      <c r="K30" s="18">
        <v>0</v>
      </c>
      <c r="L30" s="18">
        <v>140</v>
      </c>
      <c r="M30" s="18">
        <v>330</v>
      </c>
      <c r="N30" s="18">
        <v>1200</v>
      </c>
      <c r="O30" s="18">
        <v>2000</v>
      </c>
      <c r="P30" s="18">
        <v>4100</v>
      </c>
      <c r="Q30" s="18">
        <v>5500</v>
      </c>
      <c r="R30" s="18">
        <v>6400</v>
      </c>
      <c r="S30" s="18">
        <v>6900</v>
      </c>
      <c r="T30" s="18">
        <v>8400</v>
      </c>
      <c r="U30" s="18">
        <v>9400</v>
      </c>
      <c r="V30" s="43">
        <v>9400</v>
      </c>
    </row>
    <row r="31" spans="1:2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 </vt:lpstr>
      <vt:lpstr>Test Plan</vt:lpstr>
      <vt:lpstr>Execution Results</vt:lpstr>
      <vt:lpstr>Bug Report</vt:lpstr>
      <vt:lpstr>Coverage Report</vt:lpstr>
      <vt:lpstr>Perfomance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iqmal</dc:creator>
  <cp:lastModifiedBy>iqmal nuriadi</cp:lastModifiedBy>
  <dcterms:created xsi:type="dcterms:W3CDTF">2025-08-29T02:45:30Z</dcterms:created>
  <dcterms:modified xsi:type="dcterms:W3CDTF">2025-08-31T03:41:03Z</dcterms:modified>
</cp:coreProperties>
</file>