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intia/Desktop/[UTFPR]/utfpr-emma-repo/4-Iniciacao-Programacao-Linear/Aula-01/Avaliacao-2/"/>
    </mc:Choice>
  </mc:AlternateContent>
  <xr:revisionPtr revIDLastSave="0" documentId="8_{EB55EC33-931B-0544-AE16-34D80B33B7E9}" xr6:coauthVersionLast="47" xr6:coauthVersionMax="47" xr10:uidLastSave="{00000000-0000-0000-0000-000000000000}"/>
  <bookViews>
    <workbookView xWindow="9240" yWindow="500" windowWidth="33000" windowHeight="28660" xr2:uid="{3BE5D73E-422B-5846-AFC5-3512089E8F42}"/>
  </bookViews>
  <sheets>
    <sheet name="Sheet2" sheetId="2" r:id="rId1"/>
  </sheets>
  <definedNames>
    <definedName name="solver_adj" localSheetId="0" hidden="1">Sheet2!$B$6:$D$7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Sheet2!$B$13:$D$13</definedName>
    <definedName name="solver_lhs2" localSheetId="0" hidden="1">Sheet2!$B$6:$D$7</definedName>
    <definedName name="solver_lhs3" localSheetId="0" hidden="1">Sheet2!$E$17:$E$18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Sheet2!$B$31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hs1" localSheetId="0" hidden="1">Sheet2!$B$14:$D$14</definedName>
    <definedName name="solver_rhs2" localSheetId="0" hidden="1">0</definedName>
    <definedName name="solver_rhs3" localSheetId="0" hidden="1">Sheet2!$F$17:$F$18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E18" i="2"/>
  <c r="E17" i="2"/>
  <c r="D13" i="2"/>
  <c r="C13" i="2"/>
  <c r="B13" i="2"/>
  <c r="E11" i="2"/>
</calcChain>
</file>

<file path=xl/sharedStrings.xml><?xml version="1.0" encoding="utf-8"?>
<sst xmlns="http://schemas.openxmlformats.org/spreadsheetml/2006/main" count="18" uniqueCount="16">
  <si>
    <t>Quantidade</t>
  </si>
  <si>
    <t>Modelo 1</t>
  </si>
  <si>
    <t>Modelo 2</t>
  </si>
  <si>
    <t>Modelo 3</t>
  </si>
  <si>
    <t>Custo Total</t>
  </si>
  <si>
    <t>Disponíveis</t>
  </si>
  <si>
    <t>Horas Necessárias</t>
  </si>
  <si>
    <t>Utilizadas</t>
  </si>
  <si>
    <t xml:space="preserve">  Produzir</t>
  </si>
  <si>
    <t xml:space="preserve">  Comprar</t>
  </si>
  <si>
    <t>Custos para</t>
  </si>
  <si>
    <t xml:space="preserve">  Cabeamento</t>
  </si>
  <si>
    <t xml:space="preserve">  Fixação</t>
  </si>
  <si>
    <t>Quantidade Disponível</t>
  </si>
  <si>
    <t>Quantidade Necessária</t>
  </si>
  <si>
    <t>Sobrarão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</si>
</sst>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&quot;$&quot;#,##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  <font>
      <sz val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166" fontId="4" fillId="2" borderId="0" xfId="0" applyNumberFormat="1" applyFont="1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2" fillId="0" borderId="0" xfId="0" quotePrefix="1" applyFont="1" applyBorder="1" applyAlignment="1"/>
    <xf numFmtId="0" fontId="2" fillId="0" borderId="0" xfId="0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C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B22F-897C-6541-AADC-3CC178716AF2}">
  <dimension ref="A4:G18"/>
  <sheetViews>
    <sheetView tabSelected="1" zoomScale="160" zoomScaleNormal="160" workbookViewId="0">
      <selection activeCell="F8" sqref="F8"/>
    </sheetView>
  </sheetViews>
  <sheetFormatPr baseColWidth="10" defaultRowHeight="14" x14ac:dyDescent="0.2"/>
  <cols>
    <col min="1" max="1" width="20.83203125" style="1" customWidth="1"/>
    <col min="2" max="2" width="11.1640625" style="1" customWidth="1"/>
    <col min="3" max="3" width="13.1640625" style="1" customWidth="1"/>
    <col min="4" max="4" width="10" style="1" customWidth="1"/>
    <col min="5" max="5" width="15.1640625" style="1" customWidth="1"/>
    <col min="6" max="6" width="14.5" style="1" customWidth="1"/>
    <col min="7" max="16384" width="10.83203125" style="1"/>
  </cols>
  <sheetData>
    <row r="4" spans="1:7" x14ac:dyDescent="0.2">
      <c r="B4" s="16"/>
      <c r="C4" s="17"/>
      <c r="D4" s="17"/>
    </row>
    <row r="5" spans="1:7" x14ac:dyDescent="0.2">
      <c r="A5" s="10" t="s">
        <v>0</v>
      </c>
      <c r="B5" s="11" t="s">
        <v>1</v>
      </c>
      <c r="C5" s="11" t="s">
        <v>2</v>
      </c>
      <c r="D5" s="11" t="s">
        <v>3</v>
      </c>
    </row>
    <row r="6" spans="1:7" x14ac:dyDescent="0.2">
      <c r="A6" s="10" t="s">
        <v>8</v>
      </c>
      <c r="B6" s="12">
        <v>3000</v>
      </c>
      <c r="C6" s="12">
        <v>550</v>
      </c>
      <c r="D6" s="12">
        <v>900</v>
      </c>
    </row>
    <row r="7" spans="1:7" x14ac:dyDescent="0.2">
      <c r="A7" s="10" t="s">
        <v>9</v>
      </c>
      <c r="B7" s="12">
        <v>0</v>
      </c>
      <c r="C7" s="12">
        <v>1450</v>
      </c>
      <c r="D7" s="12">
        <v>0</v>
      </c>
    </row>
    <row r="8" spans="1:7" x14ac:dyDescent="0.2">
      <c r="B8" s="5"/>
      <c r="C8" s="5"/>
      <c r="D8" s="5"/>
    </row>
    <row r="9" spans="1:7" x14ac:dyDescent="0.2">
      <c r="A9" s="2" t="s">
        <v>10</v>
      </c>
      <c r="B9" s="5"/>
      <c r="C9" s="5"/>
      <c r="D9" s="5"/>
    </row>
    <row r="10" spans="1:7" x14ac:dyDescent="0.2">
      <c r="A10" s="2" t="s">
        <v>8</v>
      </c>
      <c r="B10" s="6">
        <v>50</v>
      </c>
      <c r="C10" s="6">
        <v>83</v>
      </c>
      <c r="D10" s="6">
        <v>130</v>
      </c>
      <c r="E10" s="15" t="s">
        <v>4</v>
      </c>
    </row>
    <row r="11" spans="1:7" x14ac:dyDescent="0.2">
      <c r="A11" s="2" t="s">
        <v>9</v>
      </c>
      <c r="B11" s="6">
        <v>61</v>
      </c>
      <c r="C11" s="6">
        <v>97</v>
      </c>
      <c r="D11" s="6">
        <v>145</v>
      </c>
      <c r="E11" s="9">
        <f>SUMPRODUCT(B10:D11,B6:D7)</f>
        <v>453300</v>
      </c>
    </row>
    <row r="12" spans="1:7" x14ac:dyDescent="0.2">
      <c r="B12" s="5"/>
      <c r="C12" s="5"/>
      <c r="D12" s="5"/>
    </row>
    <row r="13" spans="1:7" x14ac:dyDescent="0.2">
      <c r="A13" s="2" t="s">
        <v>13</v>
      </c>
      <c r="B13" s="4">
        <f>B6+B7</f>
        <v>3000</v>
      </c>
      <c r="C13" s="4">
        <f t="shared" ref="C13:D13" si="0">C6+C7</f>
        <v>2000</v>
      </c>
      <c r="D13" s="4">
        <f t="shared" si="0"/>
        <v>900</v>
      </c>
    </row>
    <row r="14" spans="1:7" x14ac:dyDescent="0.2">
      <c r="A14" s="2" t="s">
        <v>14</v>
      </c>
      <c r="B14" s="7">
        <v>3000</v>
      </c>
      <c r="C14" s="7">
        <v>2000</v>
      </c>
      <c r="D14" s="7">
        <v>900</v>
      </c>
    </row>
    <row r="15" spans="1:7" x14ac:dyDescent="0.2">
      <c r="B15" s="5"/>
      <c r="C15" s="5"/>
      <c r="D15" s="5"/>
    </row>
    <row r="16" spans="1:7" x14ac:dyDescent="0.2">
      <c r="A16" s="2" t="s">
        <v>6</v>
      </c>
      <c r="B16" s="5"/>
      <c r="C16" s="5"/>
      <c r="D16" s="5"/>
      <c r="E16" s="3" t="s">
        <v>7</v>
      </c>
      <c r="F16" s="3" t="s">
        <v>5</v>
      </c>
      <c r="G16" s="13" t="s">
        <v>15</v>
      </c>
    </row>
    <row r="17" spans="1:7" x14ac:dyDescent="0.2">
      <c r="A17" s="2" t="s">
        <v>11</v>
      </c>
      <c r="B17" s="5">
        <v>2</v>
      </c>
      <c r="C17" s="5">
        <v>1.5</v>
      </c>
      <c r="D17" s="5">
        <v>3</v>
      </c>
      <c r="E17" s="4">
        <f>SUMPRODUCT(B17:D17,$B$6:$D$6)</f>
        <v>9525</v>
      </c>
      <c r="F17" s="8">
        <v>10000</v>
      </c>
      <c r="G17" s="14">
        <f>SUM(F17-E17)</f>
        <v>475</v>
      </c>
    </row>
    <row r="18" spans="1:7" x14ac:dyDescent="0.2">
      <c r="A18" s="2" t="s">
        <v>12</v>
      </c>
      <c r="B18" s="5">
        <v>1</v>
      </c>
      <c r="C18" s="5">
        <v>2</v>
      </c>
      <c r="D18" s="5">
        <v>1</v>
      </c>
      <c r="E18" s="4">
        <f>SUMPRODUCT(B18:D18,$B$6:$D$6)</f>
        <v>5000</v>
      </c>
      <c r="F18" s="8">
        <v>5000</v>
      </c>
      <c r="G18" s="14">
        <f>SUM(F18-E18)</f>
        <v>0</v>
      </c>
    </row>
  </sheetData>
  <scenarios current="0">
    <scenario name="aneis-coletores" count="6" user="Cintia I. Shinoda" comment="Created by Cintia I. Shinoda on 10/9/2024">
      <inputCells r="B6" val="3000" numFmtId="3"/>
      <inputCells r="C6" val="550" numFmtId="3"/>
      <inputCells r="D6" val="900" numFmtId="3"/>
      <inputCells r="B7" val="0" numFmtId="3"/>
      <inputCells r="C7" val="1450" numFmtId="3"/>
      <inputCells r="D7" val="0" numFmtId="3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I. Shinoda</dc:creator>
  <cp:lastModifiedBy>Cintia I. Shinoda</cp:lastModifiedBy>
  <dcterms:created xsi:type="dcterms:W3CDTF">2024-10-09T18:29:56Z</dcterms:created>
  <dcterms:modified xsi:type="dcterms:W3CDTF">2024-10-10T03:51:54Z</dcterms:modified>
</cp:coreProperties>
</file>