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iashinoda/Desktop/[UTFPR]/utfpr_emma-repo/09-Programacao-Linear-Inteira/"/>
    </mc:Choice>
  </mc:AlternateContent>
  <xr:revisionPtr revIDLastSave="0" documentId="13_ncr:1_{873123E5-4505-A84E-B776-C516C0CC656B}" xr6:coauthVersionLast="47" xr6:coauthVersionMax="47" xr10:uidLastSave="{00000000-0000-0000-0000-000000000000}"/>
  <bookViews>
    <workbookView xWindow="24020" yWindow="1100" windowWidth="21860" windowHeight="26260" activeTab="3" xr2:uid="{B133C9D0-67B2-C941-B549-F08E9AA8E72F}"/>
  </bookViews>
  <sheets>
    <sheet name="P1-Ex1" sheetId="1" r:id="rId1"/>
    <sheet name="P1-Ex2" sheetId="2" r:id="rId2"/>
    <sheet name="P1-Ex3" sheetId="3" r:id="rId3"/>
    <sheet name="P1-Ex4" sheetId="4" r:id="rId4"/>
  </sheets>
  <definedNames>
    <definedName name="_xlnm.Print_Area" localSheetId="0">'P1-Ex1'!$M$1:$W$44</definedName>
    <definedName name="solver_adj" localSheetId="0" hidden="1">'P1-Ex1'!$E$4:$H$4</definedName>
    <definedName name="solver_adj" localSheetId="1" hidden="1">'P1-Ex2'!$E$4:$H$4</definedName>
    <definedName name="solver_adj" localSheetId="2" hidden="1">'P1-Ex3'!$E$4:$G$4</definedName>
    <definedName name="solver_adj" localSheetId="3" hidden="1">'P1-Ex4'!$E$5:$G$5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'P1-Ex1'!$G$4</definedName>
    <definedName name="solver_lhs1" localSheetId="1" hidden="1">'P1-Ex2'!$E$4</definedName>
    <definedName name="solver_lhs1" localSheetId="2" hidden="1">'P1-Ex3'!$E$4</definedName>
    <definedName name="solver_lhs1" localSheetId="3" hidden="1">'P1-Ex4'!$E$5</definedName>
    <definedName name="solver_lhs2" localSheetId="0" hidden="1">'P1-Ex1'!$H$4</definedName>
    <definedName name="solver_lhs2" localSheetId="1" hidden="1">'P1-Ex2'!$H$4</definedName>
    <definedName name="solver_lhs2" localSheetId="2" hidden="1">'P1-Ex3'!$F$4</definedName>
    <definedName name="solver_lhs2" localSheetId="3" hidden="1">'P1-Ex4'!$F$5</definedName>
    <definedName name="solver_lhs3" localSheetId="0" hidden="1">'P1-Ex1'!$I$6:$I$8</definedName>
    <definedName name="solver_lhs3" localSheetId="1" hidden="1">'P1-Ex2'!$I$6:$I$8</definedName>
    <definedName name="solver_lhs3" localSheetId="2" hidden="1">'P1-Ex3'!$I$5:$I$7</definedName>
    <definedName name="solver_lhs3" localSheetId="3" hidden="1">'P1-Ex4'!$I$6:$I$8</definedName>
    <definedName name="solver_lhs4" localSheetId="0" hidden="1">'P1-Ex1'!$I$6:$I$8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opt" localSheetId="0" hidden="1">'P1-Ex1'!$H$1</definedName>
    <definedName name="solver_opt" localSheetId="1" hidden="1">'P1-Ex2'!$H$1</definedName>
    <definedName name="solver_opt" localSheetId="2" hidden="1">'P1-Ex3'!$J$1</definedName>
    <definedName name="solver_opt" localSheetId="3" hidden="1">'P1-Ex4'!$J$1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4" localSheetId="0" hidden="1">1</definedName>
    <definedName name="solver_rhs1" localSheetId="0" hidden="1">0</definedName>
    <definedName name="solver_rhs1" localSheetId="1" hidden="1">1</definedName>
    <definedName name="solver_rhs1" localSheetId="2" hidden="1">3</definedName>
    <definedName name="solver_rhs1" localSheetId="3" hidden="1">2</definedName>
    <definedName name="solver_rhs2" localSheetId="0" hidden="1">1</definedName>
    <definedName name="solver_rhs2" localSheetId="1" hidden="1">5</definedName>
    <definedName name="solver_rhs2" localSheetId="2" hidden="1">2</definedName>
    <definedName name="solver_rhs2" localSheetId="3" hidden="1">3</definedName>
    <definedName name="solver_rhs3" localSheetId="0" hidden="1">'P1-Ex1'!$J$6:$J$8</definedName>
    <definedName name="solver_rhs3" localSheetId="1" hidden="1">'P1-Ex2'!$J$6:$J$8</definedName>
    <definedName name="solver_rhs3" localSheetId="2" hidden="1">'P1-Ex3'!$J$5:$J$7</definedName>
    <definedName name="solver_rhs3" localSheetId="3" hidden="1">'P1-Ex4'!$J$6:$J$8</definedName>
    <definedName name="solver_rhs4" localSheetId="0" hidden="1">'P1-Ex1'!$J$6:$J$8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I8" i="4"/>
  <c r="I6" i="4"/>
  <c r="I8" i="1"/>
  <c r="I7" i="1"/>
  <c r="I6" i="1"/>
  <c r="H1" i="1"/>
  <c r="I5" i="3"/>
  <c r="I7" i="3"/>
  <c r="I6" i="3"/>
  <c r="J1" i="3"/>
  <c r="H1" i="2"/>
  <c r="I8" i="2"/>
  <c r="I7" i="2"/>
  <c r="I6" i="2"/>
</calcChain>
</file>

<file path=xl/sharedStrings.xml><?xml version="1.0" encoding="utf-8"?>
<sst xmlns="http://schemas.openxmlformats.org/spreadsheetml/2006/main" count="326" uniqueCount="138">
  <si>
    <t>Maximizar z = x1 + 5x2 + 9x3 + 5x4</t>
  </si>
  <si>
    <t>sujeito a:</t>
  </si>
  <si>
    <t>x1 + 3x2 + 9x3 + 6x4 ≤ 16</t>
  </si>
  <si>
    <t>6x1 + 6x2 + 7x4 ≤ 19</t>
  </si>
  <si>
    <t>7x1 + 8x2 + 18x3 + 3x4 ≤ 44</t>
  </si>
  <si>
    <t>x1, x2, x3, x4 ≥ 0 e inteiras</t>
  </si>
  <si>
    <t>FO</t>
  </si>
  <si>
    <t>x1</t>
  </si>
  <si>
    <t>x2</t>
  </si>
  <si>
    <t>x3</t>
  </si>
  <si>
    <t>x4</t>
  </si>
  <si>
    <t>LHS</t>
  </si>
  <si>
    <t>RHS</t>
  </si>
  <si>
    <t>Subproblema 0</t>
  </si>
  <si>
    <t>Z = 22,33</t>
  </si>
  <si>
    <t>x2 = 3,17</t>
  </si>
  <si>
    <t>x3 = 0,72</t>
  </si>
  <si>
    <t>Subproblema 1</t>
  </si>
  <si>
    <t>x2 &lt;= 3</t>
  </si>
  <si>
    <t>Z = 22</t>
  </si>
  <si>
    <t>x2 = 3</t>
  </si>
  <si>
    <t>x3 = 0,78</t>
  </si>
  <si>
    <t>Subproblema 2</t>
  </si>
  <si>
    <t>x2 &gt;= 4</t>
  </si>
  <si>
    <t>Subproblema 3</t>
  </si>
  <si>
    <t>Subproblema 4</t>
  </si>
  <si>
    <t>x3 &lt;= 0</t>
  </si>
  <si>
    <t>x3 &gt;= 1</t>
  </si>
  <si>
    <t>Z = 15,71</t>
  </si>
  <si>
    <t>x3 = 0</t>
  </si>
  <si>
    <t>x4 = 0,14</t>
  </si>
  <si>
    <t>Z = 20,67</t>
  </si>
  <si>
    <t>x2 = 2,33</t>
  </si>
  <si>
    <t>x3 = 1</t>
  </si>
  <si>
    <t>x4 = 0</t>
  </si>
  <si>
    <t>Subproblema 5</t>
  </si>
  <si>
    <t>Subproblema 6</t>
  </si>
  <si>
    <t>x4 &lt;= 0</t>
  </si>
  <si>
    <t>x4 &gt;= 1</t>
  </si>
  <si>
    <t>x2 = 2</t>
  </si>
  <si>
    <t>x4 = 1</t>
  </si>
  <si>
    <t>x2 &lt;= 2</t>
  </si>
  <si>
    <t>x2 &gt;= 3</t>
  </si>
  <si>
    <t>Z = 20</t>
  </si>
  <si>
    <t>x3 = 1,11</t>
  </si>
  <si>
    <t>x1 = 0</t>
  </si>
  <si>
    <t>x1 = 1</t>
  </si>
  <si>
    <t>x4  = 0</t>
  </si>
  <si>
    <t>Z = 15,83</t>
  </si>
  <si>
    <t>Z = 15</t>
  </si>
  <si>
    <t>x2 = 4</t>
  </si>
  <si>
    <t>Subproblema 7</t>
  </si>
  <si>
    <t>Subproblema 8</t>
  </si>
  <si>
    <t>Subproblema 9</t>
  </si>
  <si>
    <t>Subproblema 10</t>
  </si>
  <si>
    <t>Solução Infactível</t>
  </si>
  <si>
    <t>Solução Ótima</t>
  </si>
  <si>
    <r>
      <t>Maximizar z = 7x</t>
    </r>
    <r>
      <rPr>
        <sz val="12"/>
        <color theme="1"/>
        <rFont val="Aptos Narrow"/>
        <family val="2"/>
        <scheme val="minor"/>
      </rPr>
      <t>1 + 9x2 + x3 + 6x4</t>
    </r>
  </si>
  <si>
    <r>
      <t>8x</t>
    </r>
    <r>
      <rPr>
        <sz val="12"/>
        <color theme="1"/>
        <rFont val="Aptos Narrow"/>
        <family val="2"/>
        <scheme val="minor"/>
      </rPr>
      <t>1 + 2x2 + 4x3 + 2x4 ≤ 16</t>
    </r>
  </si>
  <si>
    <r>
      <t>4x</t>
    </r>
    <r>
      <rPr>
        <sz val="12"/>
        <color theme="1"/>
        <rFont val="Aptos Narrow"/>
        <family val="2"/>
        <scheme val="minor"/>
      </rPr>
      <t>1 + 8x2 + 2x3 ≤ 20</t>
    </r>
  </si>
  <si>
    <r>
      <t>7x</t>
    </r>
    <r>
      <rPr>
        <sz val="12"/>
        <color theme="1"/>
        <rFont val="Aptos Narrow"/>
        <family val="2"/>
        <scheme val="minor"/>
      </rPr>
      <t>1 + 6x3 + 2x4 ≤ 11</t>
    </r>
  </si>
  <si>
    <r>
      <t>x</t>
    </r>
    <r>
      <rPr>
        <sz val="12"/>
        <color theme="1"/>
        <rFont val="Aptos Narrow"/>
        <family val="2"/>
        <scheme val="minor"/>
      </rPr>
      <t>1, x2, x4 ≥ 0 e inteiras</t>
    </r>
  </si>
  <si>
    <r>
      <t>x</t>
    </r>
    <r>
      <rPr>
        <sz val="12"/>
        <color theme="1"/>
        <rFont val="Aptos Narrow"/>
        <family val="2"/>
        <scheme val="minor"/>
      </rPr>
      <t>3 ≥ 0</t>
    </r>
  </si>
  <si>
    <t>Z = 55,5</t>
  </si>
  <si>
    <t>x2 = 2,5</t>
  </si>
  <si>
    <t>x4 = 5,5</t>
  </si>
  <si>
    <t>Z = 51</t>
  </si>
  <si>
    <t>x4 = 4,95</t>
  </si>
  <si>
    <t>Z = 56,68</t>
  </si>
  <si>
    <t>x4 &lt;= 5</t>
  </si>
  <si>
    <t>x4 &gt;= 6</t>
  </si>
  <si>
    <t>Z = 49</t>
  </si>
  <si>
    <t>x1 = 0,14</t>
  </si>
  <si>
    <t>x4 = 5</t>
  </si>
  <si>
    <t>Z = 36</t>
  </si>
  <si>
    <t>x2 = 0</t>
  </si>
  <si>
    <t>x4 = 6</t>
  </si>
  <si>
    <t>x1 &lt;= 0</t>
  </si>
  <si>
    <t>x1 &gt;= 1</t>
  </si>
  <si>
    <t>Z = 52,5</t>
  </si>
  <si>
    <t>Z = 37</t>
  </si>
  <si>
    <t>x4 = 2</t>
  </si>
  <si>
    <r>
      <t>Minimizar z = 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+ 4x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>3</t>
    </r>
  </si>
  <si>
    <r>
      <t>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13</t>
    </r>
  </si>
  <si>
    <r>
      <t>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+ 5x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15</t>
    </r>
  </si>
  <si>
    <r>
      <t>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9</t>
    </r>
  </si>
  <si>
    <r>
      <t>x</t>
    </r>
    <r>
      <rPr>
        <i/>
        <sz val="7"/>
        <color theme="1"/>
        <rFont val="Helvetica"/>
      </rPr>
      <t>2</t>
    </r>
    <r>
      <rPr>
        <i/>
        <sz val="10"/>
        <color theme="1"/>
        <rFont val="Helvetica"/>
      </rPr>
      <t>, 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0 e inteiras</t>
    </r>
  </si>
  <si>
    <r>
      <t>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≥ 0.</t>
    </r>
  </si>
  <si>
    <t>Z = 16,56</t>
  </si>
  <si>
    <t>x1 = 2,78</t>
  </si>
  <si>
    <t>x2 = 1,22</t>
  </si>
  <si>
    <t>x1 &lt;= 2</t>
  </si>
  <si>
    <t>x1 &gt;= 3</t>
  </si>
  <si>
    <t>Z = 16,75</t>
  </si>
  <si>
    <t>x1 = 2</t>
  </si>
  <si>
    <t>x2 = 0,25</t>
  </si>
  <si>
    <t>x3 = 3,25</t>
  </si>
  <si>
    <t>Z = 16,71</t>
  </si>
  <si>
    <t>x1 = 3</t>
  </si>
  <si>
    <t>x2 = 1,29</t>
  </si>
  <si>
    <t>x3 = 0,86</t>
  </si>
  <si>
    <t>x2 &lt;= 0</t>
  </si>
  <si>
    <t>x2 &gt;= 1</t>
  </si>
  <si>
    <t>Z = 16,8</t>
  </si>
  <si>
    <t>x1 = 1,80</t>
  </si>
  <si>
    <t>x3 = 3,80</t>
  </si>
  <si>
    <t>Z = 17,5</t>
  </si>
  <si>
    <t>x2 = 1</t>
  </si>
  <si>
    <t>x3 = 2,5</t>
  </si>
  <si>
    <t>x2 &lt;= 1</t>
  </si>
  <si>
    <t>x2 &gt;= 2</t>
  </si>
  <si>
    <t>Z = 17</t>
  </si>
  <si>
    <t>x3 = 1,33</t>
  </si>
  <si>
    <t>Z = 18,5</t>
  </si>
  <si>
    <t>x3 &lt;= 3</t>
  </si>
  <si>
    <t>x3 &gt;= 4</t>
  </si>
  <si>
    <t>Z = 18</t>
  </si>
  <si>
    <t>x3 = 3</t>
  </si>
  <si>
    <t>x1 = 1,67</t>
  </si>
  <si>
    <t>x3 = 4</t>
  </si>
  <si>
    <t>x3 &lt;= 2</t>
  </si>
  <si>
    <t>x3 &gt;= 3</t>
  </si>
  <si>
    <t>x1 = 3,5</t>
  </si>
  <si>
    <r>
      <t>Minimizar z = 2x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+ 5x</t>
    </r>
    <r>
      <rPr>
        <i/>
        <sz val="7"/>
        <color theme="1"/>
        <rFont val="Helvetica"/>
      </rPr>
      <t>3</t>
    </r>
  </si>
  <si>
    <r>
      <t>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7</t>
    </r>
  </si>
  <si>
    <r>
      <t>3x</t>
    </r>
    <r>
      <rPr>
        <i/>
        <sz val="7"/>
        <color theme="1"/>
        <rFont val="Helvetica"/>
      </rPr>
      <t xml:space="preserve">1 </t>
    </r>
    <r>
      <rPr>
        <i/>
        <sz val="10"/>
        <color theme="1"/>
        <rFont val="Helvetica"/>
      </rPr>
      <t>+ 2x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+ 3x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11</t>
    </r>
  </si>
  <si>
    <r>
      <t>x</t>
    </r>
    <r>
      <rPr>
        <i/>
        <sz val="7"/>
        <color theme="1"/>
        <rFont val="Helvetica"/>
      </rPr>
      <t>1</t>
    </r>
    <r>
      <rPr>
        <i/>
        <sz val="10"/>
        <color theme="1"/>
        <rFont val="Helvetica"/>
      </rPr>
      <t>, x</t>
    </r>
    <r>
      <rPr>
        <i/>
        <sz val="7"/>
        <color theme="1"/>
        <rFont val="Helvetica"/>
      </rPr>
      <t xml:space="preserve">3 </t>
    </r>
    <r>
      <rPr>
        <i/>
        <sz val="10"/>
        <color theme="1"/>
        <rFont val="Helvetica"/>
      </rPr>
      <t>≥ 0 e inteiras</t>
    </r>
  </si>
  <si>
    <r>
      <t>x</t>
    </r>
    <r>
      <rPr>
        <i/>
        <sz val="7"/>
        <color theme="1"/>
        <rFont val="Helvetica"/>
      </rPr>
      <t xml:space="preserve">2 </t>
    </r>
    <r>
      <rPr>
        <i/>
        <sz val="10"/>
        <color theme="1"/>
        <rFont val="Helvetica"/>
      </rPr>
      <t>≥ 0.</t>
    </r>
  </si>
  <si>
    <t>Z = 11,5</t>
  </si>
  <si>
    <t>Z = 11,67</t>
  </si>
  <si>
    <t>x3 = 0,33</t>
  </si>
  <si>
    <t>Z = 12,33</t>
  </si>
  <si>
    <t>Z = 12</t>
  </si>
  <si>
    <t>x1 &lt; = 1</t>
  </si>
  <si>
    <t>x1 &gt;= 2</t>
  </si>
  <si>
    <t>Z = 14</t>
  </si>
  <si>
    <t>Z = 13</t>
  </si>
  <si>
    <t>Solução Candidata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</si>
</sst>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0"/>
      <color theme="1"/>
      <name val="Helvetica"/>
    </font>
    <font>
      <i/>
      <sz val="7"/>
      <color theme="1"/>
      <name val="Helvetica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62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DAD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2CEEF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7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3" xfId="0" applyFont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0" fillId="10" borderId="0" xfId="0" applyFill="1"/>
    <xf numFmtId="0" fontId="0" fillId="0" borderId="4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AD"/>
      <color rgb="FFDB6274"/>
      <color rgb="FFFFFD78"/>
      <color rgb="FFBF74FE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E3B3-3215-434D-8728-B15D1DD18C73}">
  <dimension ref="A1:Z69"/>
  <sheetViews>
    <sheetView zoomScale="150" workbookViewId="0">
      <selection activeCell="F39" sqref="F39"/>
    </sheetView>
  </sheetViews>
  <sheetFormatPr baseColWidth="10" defaultRowHeight="16"/>
  <cols>
    <col min="1" max="1" width="23.33203125" customWidth="1"/>
    <col min="2" max="2" width="2.6640625" customWidth="1"/>
    <col min="3" max="3" width="3.1640625" customWidth="1"/>
    <col min="4" max="4" width="3.6640625" customWidth="1"/>
    <col min="10" max="10" width="13.83203125" customWidth="1"/>
    <col min="11" max="11" width="3" customWidth="1"/>
    <col min="12" max="12" width="13.6640625" customWidth="1"/>
    <col min="13" max="13" width="7.5" customWidth="1"/>
    <col min="14" max="14" width="18.83203125" customWidth="1"/>
    <col min="15" max="15" width="2.83203125" customWidth="1"/>
    <col min="16" max="16" width="18.83203125" customWidth="1"/>
    <col min="17" max="17" width="2.83203125" customWidth="1"/>
    <col min="18" max="18" width="18.83203125" customWidth="1"/>
    <col min="19" max="19" width="2.83203125" style="5" customWidth="1"/>
    <col min="20" max="20" width="18.83203125" customWidth="1"/>
    <col min="21" max="21" width="2.83203125" style="5" customWidth="1"/>
    <col min="22" max="22" width="18.83203125" customWidth="1"/>
    <col min="23" max="23" width="6" customWidth="1"/>
  </cols>
  <sheetData>
    <row r="1" spans="1:22" ht="17" thickBot="1">
      <c r="G1" t="s">
        <v>6</v>
      </c>
      <c r="H1" s="1">
        <f>SUMPRODUCT(E2:H2,E4:H4)</f>
        <v>15</v>
      </c>
    </row>
    <row r="2" spans="1:22">
      <c r="A2" t="s">
        <v>0</v>
      </c>
      <c r="E2">
        <v>1</v>
      </c>
      <c r="F2">
        <v>5</v>
      </c>
      <c r="G2">
        <v>9</v>
      </c>
      <c r="H2">
        <v>5</v>
      </c>
      <c r="V2" s="17" t="s">
        <v>13</v>
      </c>
    </row>
    <row r="3" spans="1:22">
      <c r="E3" t="s">
        <v>7</v>
      </c>
      <c r="F3" t="s">
        <v>8</v>
      </c>
      <c r="G3" t="s">
        <v>9</v>
      </c>
      <c r="H3" t="s">
        <v>10</v>
      </c>
      <c r="V3" s="14" t="s">
        <v>14</v>
      </c>
    </row>
    <row r="4" spans="1:22">
      <c r="E4" s="2">
        <v>0</v>
      </c>
      <c r="F4" s="2">
        <v>2</v>
      </c>
      <c r="G4" s="2">
        <v>0</v>
      </c>
      <c r="H4" s="2">
        <v>1</v>
      </c>
      <c r="V4" s="14" t="s">
        <v>45</v>
      </c>
    </row>
    <row r="5" spans="1:22">
      <c r="A5" t="s">
        <v>1</v>
      </c>
      <c r="I5" t="s">
        <v>11</v>
      </c>
      <c r="J5" t="s">
        <v>12</v>
      </c>
      <c r="V5" s="16" t="s">
        <v>15</v>
      </c>
    </row>
    <row r="6" spans="1:22">
      <c r="A6" t="s">
        <v>2</v>
      </c>
      <c r="E6">
        <v>1</v>
      </c>
      <c r="F6">
        <v>3</v>
      </c>
      <c r="G6">
        <v>9</v>
      </c>
      <c r="H6">
        <v>6</v>
      </c>
      <c r="I6">
        <f>SUMPRODUCT(E6:H6,E4:H4)</f>
        <v>12</v>
      </c>
      <c r="J6">
        <v>16</v>
      </c>
      <c r="V6" s="14" t="s">
        <v>16</v>
      </c>
    </row>
    <row r="7" spans="1:22" ht="17" thickBot="1">
      <c r="A7" t="s">
        <v>3</v>
      </c>
      <c r="E7">
        <v>6</v>
      </c>
      <c r="F7">
        <v>6</v>
      </c>
      <c r="G7">
        <v>0</v>
      </c>
      <c r="H7">
        <v>7</v>
      </c>
      <c r="I7">
        <f>SUMPRODUCT(E7:H7,E4:H4)</f>
        <v>19</v>
      </c>
      <c r="J7">
        <v>19</v>
      </c>
      <c r="V7" s="15" t="s">
        <v>34</v>
      </c>
    </row>
    <row r="8" spans="1:22" ht="17" thickBot="1">
      <c r="A8" t="s">
        <v>4</v>
      </c>
      <c r="E8">
        <v>7</v>
      </c>
      <c r="F8">
        <v>8</v>
      </c>
      <c r="G8">
        <v>18</v>
      </c>
      <c r="H8">
        <v>3</v>
      </c>
      <c r="I8">
        <f>SUMPRODUCT(E8:H8,E4:H4)</f>
        <v>19</v>
      </c>
      <c r="J8">
        <v>44</v>
      </c>
      <c r="V8" s="5"/>
    </row>
    <row r="9" spans="1:22" ht="17" thickBot="1">
      <c r="A9" t="s">
        <v>5</v>
      </c>
      <c r="T9" s="37" t="s">
        <v>17</v>
      </c>
      <c r="U9" s="33"/>
    </row>
    <row r="10" spans="1:22">
      <c r="T10" s="21" t="s">
        <v>18</v>
      </c>
      <c r="U10" s="34"/>
    </row>
    <row r="11" spans="1:22">
      <c r="T11" s="18" t="s">
        <v>19</v>
      </c>
      <c r="U11" s="34"/>
    </row>
    <row r="12" spans="1:22">
      <c r="T12" s="18" t="s">
        <v>45</v>
      </c>
      <c r="U12" s="34"/>
    </row>
    <row r="13" spans="1:22">
      <c r="T13" s="18" t="s">
        <v>20</v>
      </c>
      <c r="U13" s="34"/>
    </row>
    <row r="14" spans="1:22">
      <c r="T14" s="19" t="s">
        <v>21</v>
      </c>
      <c r="U14" s="34"/>
    </row>
    <row r="15" spans="1:22" ht="17" thickBot="1">
      <c r="G15" t="s">
        <v>13</v>
      </c>
      <c r="T15" s="20" t="s">
        <v>47</v>
      </c>
      <c r="U15" s="34"/>
    </row>
    <row r="16" spans="1:22" ht="17" thickBot="1">
      <c r="G16" t="s">
        <v>14</v>
      </c>
      <c r="P16" s="5"/>
    </row>
    <row r="17" spans="5:26">
      <c r="G17" t="s">
        <v>45</v>
      </c>
      <c r="R17" s="24" t="s">
        <v>22</v>
      </c>
      <c r="S17" s="36"/>
    </row>
    <row r="18" spans="5:26">
      <c r="G18" s="67" t="s">
        <v>15</v>
      </c>
      <c r="R18" s="22" t="s">
        <v>26</v>
      </c>
      <c r="S18" s="32"/>
    </row>
    <row r="19" spans="5:26">
      <c r="G19" t="s">
        <v>16</v>
      </c>
      <c r="R19" s="14" t="s">
        <v>18</v>
      </c>
      <c r="S19" s="32"/>
    </row>
    <row r="20" spans="5:26">
      <c r="G20" t="s">
        <v>34</v>
      </c>
      <c r="P20" s="5"/>
      <c r="R20" s="14" t="s">
        <v>28</v>
      </c>
      <c r="S20" s="32"/>
    </row>
    <row r="21" spans="5:26">
      <c r="E21" t="s">
        <v>17</v>
      </c>
      <c r="I21" s="13" t="s">
        <v>22</v>
      </c>
      <c r="R21" s="14" t="s">
        <v>45</v>
      </c>
      <c r="S21" s="32"/>
      <c r="W21" s="5"/>
      <c r="X21" s="5"/>
      <c r="Y21" s="5"/>
      <c r="Z21" s="5"/>
    </row>
    <row r="22" spans="5:26">
      <c r="E22" s="67" t="s">
        <v>18</v>
      </c>
      <c r="I22" s="67" t="s">
        <v>23</v>
      </c>
      <c r="R22" s="14" t="s">
        <v>20</v>
      </c>
      <c r="S22" s="32"/>
      <c r="W22" s="5"/>
      <c r="X22" s="5"/>
      <c r="Y22" s="5"/>
      <c r="Z22" s="5"/>
    </row>
    <row r="23" spans="5:26">
      <c r="E23" t="s">
        <v>19</v>
      </c>
      <c r="I23" s="13" t="s">
        <v>43</v>
      </c>
      <c r="R23" s="14" t="s">
        <v>29</v>
      </c>
      <c r="S23" s="32"/>
      <c r="W23" s="5"/>
      <c r="X23" s="5"/>
      <c r="Y23" s="5"/>
      <c r="Z23" s="5"/>
    </row>
    <row r="24" spans="5:26" ht="17" thickBot="1">
      <c r="E24" t="s">
        <v>45</v>
      </c>
      <c r="I24" s="13" t="s">
        <v>45</v>
      </c>
      <c r="R24" s="23" t="s">
        <v>30</v>
      </c>
      <c r="S24" s="32"/>
      <c r="W24" s="5"/>
      <c r="X24" s="5"/>
      <c r="Y24" s="5"/>
      <c r="Z24" s="5"/>
    </row>
    <row r="25" spans="5:26" ht="17" thickBot="1">
      <c r="E25" t="s">
        <v>20</v>
      </c>
      <c r="I25" s="13" t="s">
        <v>50</v>
      </c>
      <c r="W25" s="5"/>
      <c r="X25" s="5"/>
      <c r="Y25" s="5"/>
      <c r="Z25" s="5"/>
    </row>
    <row r="26" spans="5:26">
      <c r="E26" s="4" t="s">
        <v>21</v>
      </c>
      <c r="I26" s="13" t="s">
        <v>29</v>
      </c>
      <c r="P26" s="17" t="s">
        <v>24</v>
      </c>
      <c r="R26" s="17" t="s">
        <v>25</v>
      </c>
      <c r="S26" s="33"/>
      <c r="W26" s="5"/>
      <c r="X26" s="5"/>
      <c r="Y26" s="5"/>
      <c r="Z26" s="5"/>
    </row>
    <row r="27" spans="5:26">
      <c r="E27" t="s">
        <v>34</v>
      </c>
      <c r="I27" s="13" t="s">
        <v>34</v>
      </c>
      <c r="P27" s="10" t="s">
        <v>37</v>
      </c>
      <c r="R27" s="10" t="s">
        <v>38</v>
      </c>
      <c r="S27" s="34"/>
      <c r="W27" s="5"/>
      <c r="X27" s="5"/>
      <c r="Y27" s="5"/>
      <c r="Z27" s="5"/>
    </row>
    <row r="28" spans="5:26">
      <c r="P28" s="18" t="s">
        <v>26</v>
      </c>
      <c r="R28" s="11" t="s">
        <v>26</v>
      </c>
      <c r="S28" s="34"/>
      <c r="W28" s="5"/>
      <c r="X28" s="5"/>
      <c r="Y28" s="5"/>
      <c r="Z28" s="5"/>
    </row>
    <row r="29" spans="5:26">
      <c r="E29" t="s">
        <v>24</v>
      </c>
      <c r="G29" t="s">
        <v>25</v>
      </c>
      <c r="P29" s="18" t="s">
        <v>48</v>
      </c>
      <c r="R29" s="11" t="s">
        <v>49</v>
      </c>
      <c r="S29" s="34"/>
      <c r="W29" s="5"/>
      <c r="X29" s="5"/>
      <c r="Y29" s="5"/>
      <c r="Z29" s="5"/>
    </row>
    <row r="30" spans="5:26">
      <c r="E30" s="4" t="s">
        <v>26</v>
      </c>
      <c r="G30" s="4" t="s">
        <v>27</v>
      </c>
      <c r="P30" s="18" t="s">
        <v>45</v>
      </c>
      <c r="R30" s="11" t="s">
        <v>45</v>
      </c>
      <c r="S30" s="34"/>
      <c r="W30" s="5"/>
      <c r="X30" s="5"/>
      <c r="Y30" s="5"/>
      <c r="Z30" s="5"/>
    </row>
    <row r="31" spans="5:26">
      <c r="E31" t="s">
        <v>18</v>
      </c>
      <c r="G31" t="s">
        <v>18</v>
      </c>
      <c r="P31" s="25" t="s">
        <v>15</v>
      </c>
      <c r="R31" s="11" t="s">
        <v>39</v>
      </c>
      <c r="S31" s="34"/>
      <c r="W31" s="5"/>
      <c r="X31" s="5"/>
      <c r="Y31" s="5"/>
      <c r="Z31" s="5"/>
    </row>
    <row r="32" spans="5:26">
      <c r="E32" t="s">
        <v>28</v>
      </c>
      <c r="G32" t="s">
        <v>31</v>
      </c>
      <c r="P32" s="18" t="s">
        <v>29</v>
      </c>
      <c r="R32" s="11" t="s">
        <v>29</v>
      </c>
      <c r="S32" s="34"/>
      <c r="T32" s="30"/>
      <c r="U32" s="31"/>
      <c r="V32" s="30"/>
      <c r="W32" s="31"/>
      <c r="X32" s="31"/>
      <c r="Y32" s="31"/>
      <c r="Z32" s="5"/>
    </row>
    <row r="33" spans="5:26" ht="17" thickBot="1">
      <c r="E33" t="s">
        <v>45</v>
      </c>
      <c r="G33" t="s">
        <v>45</v>
      </c>
      <c r="P33" s="20" t="s">
        <v>34</v>
      </c>
      <c r="R33" s="12" t="s">
        <v>40</v>
      </c>
      <c r="S33" s="34"/>
      <c r="T33" s="30"/>
      <c r="U33" s="31"/>
      <c r="V33" s="30"/>
      <c r="W33" s="31"/>
      <c r="X33" s="31"/>
      <c r="Y33" s="31"/>
      <c r="Z33" s="5"/>
    </row>
    <row r="34" spans="5:26" ht="17" thickBot="1">
      <c r="E34" t="s">
        <v>20</v>
      </c>
      <c r="G34" t="s">
        <v>32</v>
      </c>
      <c r="R34" s="39" t="s">
        <v>56</v>
      </c>
      <c r="S34" s="31"/>
      <c r="T34" s="30"/>
      <c r="U34" s="31"/>
      <c r="V34" s="30"/>
      <c r="W34" s="31"/>
      <c r="X34" s="31"/>
      <c r="Y34" s="31"/>
      <c r="Z34" s="5"/>
    </row>
    <row r="35" spans="5:26">
      <c r="E35" t="s">
        <v>29</v>
      </c>
      <c r="G35" t="s">
        <v>33</v>
      </c>
      <c r="N35" s="17" t="s">
        <v>35</v>
      </c>
      <c r="P35" s="27" t="s">
        <v>36</v>
      </c>
      <c r="R35" s="30"/>
      <c r="S35" s="31"/>
      <c r="T35" s="30"/>
      <c r="U35" s="31"/>
      <c r="V35" s="30"/>
      <c r="W35" s="31"/>
      <c r="X35" s="31"/>
      <c r="Y35" s="31"/>
      <c r="Z35" s="5"/>
    </row>
    <row r="36" spans="5:26">
      <c r="E36" s="3" t="s">
        <v>30</v>
      </c>
      <c r="G36" t="s">
        <v>34</v>
      </c>
      <c r="N36" s="25" t="s">
        <v>18</v>
      </c>
      <c r="P36" s="25" t="s">
        <v>23</v>
      </c>
      <c r="R36" s="30"/>
      <c r="S36" s="31"/>
      <c r="T36" s="30"/>
      <c r="U36" s="31"/>
      <c r="V36" s="30"/>
      <c r="W36" s="31"/>
      <c r="X36" s="31"/>
      <c r="Y36" s="31"/>
      <c r="Z36" s="5"/>
    </row>
    <row r="37" spans="5:26">
      <c r="N37" s="18" t="s">
        <v>37</v>
      </c>
      <c r="P37" s="28" t="s">
        <v>37</v>
      </c>
      <c r="R37" s="30"/>
      <c r="S37" s="31"/>
      <c r="T37" s="30"/>
      <c r="U37" s="31"/>
      <c r="V37" s="30"/>
      <c r="W37" s="31"/>
      <c r="X37" s="32"/>
      <c r="Y37" s="31"/>
      <c r="Z37" s="5"/>
    </row>
    <row r="38" spans="5:26">
      <c r="E38" t="s">
        <v>35</v>
      </c>
      <c r="F38" t="s">
        <v>36</v>
      </c>
      <c r="M38" s="5"/>
      <c r="N38" s="18" t="s">
        <v>19</v>
      </c>
      <c r="P38" s="28" t="s">
        <v>43</v>
      </c>
      <c r="R38" s="30"/>
      <c r="S38" s="31"/>
      <c r="T38" s="30"/>
      <c r="U38" s="31"/>
      <c r="V38" s="30"/>
      <c r="W38" s="31"/>
      <c r="X38" s="32"/>
      <c r="Y38" s="31"/>
      <c r="Z38" s="5"/>
    </row>
    <row r="39" spans="5:26">
      <c r="E39" s="3" t="s">
        <v>37</v>
      </c>
      <c r="F39" s="3" t="s">
        <v>38</v>
      </c>
      <c r="M39" s="5"/>
      <c r="N39" s="18" t="s">
        <v>45</v>
      </c>
      <c r="P39" s="28" t="s">
        <v>45</v>
      </c>
      <c r="R39" s="30"/>
      <c r="S39" s="31"/>
      <c r="T39" s="30"/>
      <c r="U39" s="31"/>
      <c r="V39" s="30"/>
      <c r="W39" s="31"/>
      <c r="X39" s="32"/>
      <c r="Y39" s="31"/>
      <c r="Z39" s="5"/>
    </row>
    <row r="40" spans="5:26">
      <c r="E40" t="s">
        <v>26</v>
      </c>
      <c r="F40" t="s">
        <v>26</v>
      </c>
      <c r="M40" s="5"/>
      <c r="N40" s="18" t="s">
        <v>20</v>
      </c>
      <c r="P40" s="28" t="s">
        <v>50</v>
      </c>
      <c r="R40" s="30"/>
      <c r="S40" s="31"/>
      <c r="T40" s="30"/>
      <c r="U40" s="31"/>
      <c r="V40" s="30"/>
      <c r="W40" s="31"/>
      <c r="X40" s="32"/>
      <c r="Y40" s="31"/>
      <c r="Z40" s="5"/>
    </row>
    <row r="41" spans="5:26">
      <c r="E41" s="5" t="s">
        <v>48</v>
      </c>
      <c r="F41" t="s">
        <v>49</v>
      </c>
      <c r="M41" s="5"/>
      <c r="N41" s="26" t="s">
        <v>21</v>
      </c>
      <c r="P41" s="28" t="s">
        <v>29</v>
      </c>
      <c r="R41" s="30"/>
      <c r="S41" s="31"/>
      <c r="T41" s="30"/>
      <c r="U41" s="31"/>
      <c r="V41" s="30"/>
      <c r="W41" s="31"/>
      <c r="X41" s="32"/>
      <c r="Y41" s="31"/>
      <c r="Z41" s="5"/>
    </row>
    <row r="42" spans="5:26" ht="17" thickBot="1">
      <c r="F42" t="s">
        <v>45</v>
      </c>
      <c r="M42" s="5"/>
      <c r="N42" s="20" t="s">
        <v>34</v>
      </c>
      <c r="P42" s="29" t="s">
        <v>34</v>
      </c>
      <c r="R42" s="30"/>
      <c r="S42" s="31"/>
      <c r="T42" s="30"/>
      <c r="U42" s="31"/>
      <c r="V42" s="30"/>
      <c r="W42" s="31"/>
      <c r="X42" s="32"/>
      <c r="Y42" s="31"/>
      <c r="Z42" s="5"/>
    </row>
    <row r="43" spans="5:26">
      <c r="F43" t="s">
        <v>39</v>
      </c>
      <c r="L43" s="5"/>
      <c r="M43" s="5"/>
      <c r="N43" s="5"/>
      <c r="P43" s="38" t="s">
        <v>55</v>
      </c>
      <c r="R43" s="30"/>
      <c r="S43" s="31"/>
      <c r="T43" s="30"/>
      <c r="U43" s="31"/>
      <c r="V43" s="30"/>
      <c r="W43" s="31"/>
      <c r="X43" s="32"/>
      <c r="Y43" s="31"/>
      <c r="Z43" s="5"/>
    </row>
    <row r="44" spans="5:26">
      <c r="F44" t="s">
        <v>29</v>
      </c>
      <c r="L44" s="5"/>
      <c r="M44" s="5"/>
      <c r="N44" s="5"/>
      <c r="R44" s="30"/>
      <c r="S44" s="31"/>
      <c r="T44" s="30"/>
      <c r="U44" s="31"/>
      <c r="V44" s="30"/>
      <c r="W44" s="31"/>
      <c r="X44" s="32"/>
      <c r="Y44" s="31"/>
      <c r="Z44" s="5"/>
    </row>
    <row r="45" spans="5:26">
      <c r="F45" t="s">
        <v>40</v>
      </c>
      <c r="R45" s="30"/>
      <c r="S45" s="31"/>
      <c r="T45" s="30"/>
      <c r="U45" s="31"/>
      <c r="V45" s="30"/>
      <c r="W45" s="31"/>
      <c r="X45" s="31"/>
      <c r="Y45" s="31"/>
      <c r="Z45" s="5"/>
    </row>
    <row r="46" spans="5:26">
      <c r="R46" s="30"/>
      <c r="S46" s="31"/>
      <c r="T46" s="30"/>
      <c r="U46" s="31"/>
      <c r="V46" s="30"/>
      <c r="W46" s="31"/>
      <c r="X46" s="31"/>
      <c r="Y46" s="31"/>
      <c r="Z46" s="5"/>
    </row>
    <row r="47" spans="5:26">
      <c r="R47" s="30"/>
      <c r="S47" s="31"/>
      <c r="T47" s="30"/>
      <c r="U47" s="31"/>
      <c r="V47" s="30"/>
      <c r="W47" s="31"/>
      <c r="X47" s="31"/>
      <c r="Y47" s="31"/>
      <c r="Z47" s="5"/>
    </row>
    <row r="48" spans="5:26">
      <c r="R48" s="30"/>
      <c r="S48" s="31"/>
      <c r="T48" s="30"/>
      <c r="U48" s="31"/>
      <c r="V48" s="30"/>
      <c r="W48" s="31"/>
      <c r="X48" s="31"/>
      <c r="Y48" s="31"/>
      <c r="Z48" s="5"/>
    </row>
    <row r="49" spans="5:26">
      <c r="E49" s="5"/>
      <c r="F49" s="5"/>
      <c r="G49" s="5"/>
      <c r="H49" s="5"/>
      <c r="I49" s="5"/>
      <c r="J49" s="5"/>
      <c r="R49" s="30"/>
      <c r="S49" s="31"/>
      <c r="T49" s="30"/>
      <c r="U49" s="31"/>
      <c r="V49" s="30"/>
      <c r="W49" s="31"/>
      <c r="X49" s="31"/>
      <c r="Y49" s="31"/>
      <c r="Z49" s="5"/>
    </row>
    <row r="50" spans="5:26">
      <c r="E50" s="5"/>
      <c r="F50" s="5"/>
      <c r="G50" s="5"/>
      <c r="H50" s="5"/>
      <c r="I50" s="5"/>
      <c r="J50" s="5"/>
      <c r="R50" s="30"/>
      <c r="S50" s="31"/>
      <c r="T50" s="30"/>
      <c r="U50" s="31"/>
      <c r="V50" s="30"/>
      <c r="W50" s="31"/>
      <c r="X50" s="31"/>
      <c r="Y50" s="31"/>
      <c r="Z50" s="5"/>
    </row>
    <row r="51" spans="5:26">
      <c r="E51" s="5"/>
      <c r="F51" s="5"/>
      <c r="G51" s="5"/>
      <c r="H51" s="5"/>
      <c r="I51" s="5"/>
      <c r="J51" s="5"/>
      <c r="R51" s="30"/>
      <c r="S51" s="31"/>
      <c r="T51" s="30"/>
      <c r="U51" s="31"/>
      <c r="V51" s="30"/>
      <c r="W51" s="31"/>
      <c r="X51" s="31"/>
      <c r="Y51" s="31"/>
      <c r="Z51" s="5"/>
    </row>
    <row r="52" spans="5:26">
      <c r="E52" s="5"/>
      <c r="F52" s="5"/>
      <c r="G52" s="5"/>
      <c r="H52" s="5"/>
      <c r="I52" s="5"/>
      <c r="J52" s="5"/>
      <c r="L52" s="5"/>
      <c r="M52" s="5"/>
      <c r="N52" s="5"/>
      <c r="O52" s="5"/>
      <c r="P52" s="5"/>
      <c r="Q52" s="5"/>
      <c r="R52" s="30"/>
      <c r="S52" s="31"/>
      <c r="T52" s="30"/>
      <c r="U52" s="31"/>
      <c r="V52" s="30"/>
      <c r="W52" s="30"/>
      <c r="X52" s="30"/>
      <c r="Y52" s="30"/>
    </row>
    <row r="53" spans="5:26">
      <c r="E53" s="5"/>
      <c r="F53" s="5"/>
      <c r="G53" s="5"/>
      <c r="H53" s="5"/>
      <c r="I53" s="5"/>
      <c r="J53" s="5"/>
      <c r="L53" s="5"/>
      <c r="M53" s="5"/>
      <c r="N53" s="5"/>
      <c r="O53" s="5"/>
      <c r="P53" s="5"/>
      <c r="Q53" s="5"/>
    </row>
    <row r="54" spans="5:26">
      <c r="E54" s="5"/>
      <c r="F54" s="5"/>
      <c r="G54" s="5"/>
      <c r="H54" s="5"/>
      <c r="I54" s="5"/>
      <c r="J54" s="5"/>
      <c r="L54" s="5"/>
      <c r="M54" s="5"/>
      <c r="N54" s="5"/>
      <c r="O54" s="5"/>
      <c r="P54" s="5"/>
      <c r="Q54" s="5"/>
    </row>
    <row r="55" spans="5:26">
      <c r="E55" s="5"/>
      <c r="F55" s="5"/>
      <c r="G55" s="5"/>
      <c r="H55" s="5"/>
      <c r="I55" s="5"/>
      <c r="J55" s="5"/>
      <c r="L55" s="5"/>
      <c r="M55" s="5"/>
      <c r="N55" s="5"/>
      <c r="O55" s="5"/>
      <c r="P55" s="5"/>
      <c r="Q55" s="5"/>
    </row>
    <row r="56" spans="5:26">
      <c r="E56" s="5"/>
      <c r="F56" s="5"/>
      <c r="G56" s="5"/>
      <c r="H56" s="5"/>
      <c r="I56" s="5"/>
      <c r="J56" s="5"/>
      <c r="L56" s="5"/>
      <c r="M56" s="5"/>
      <c r="N56" s="5"/>
      <c r="O56" s="5"/>
      <c r="P56" s="5"/>
      <c r="Q56" s="5"/>
    </row>
    <row r="57" spans="5:26">
      <c r="E57" s="5"/>
      <c r="F57" s="5"/>
      <c r="G57" s="5"/>
      <c r="H57" s="5"/>
      <c r="I57" s="5"/>
      <c r="J57" s="5"/>
      <c r="L57" s="5"/>
      <c r="M57" s="5"/>
      <c r="N57" s="5"/>
      <c r="O57" s="5"/>
      <c r="P57" s="5"/>
      <c r="Q57" s="5"/>
    </row>
    <row r="58" spans="5:26">
      <c r="E58" s="5"/>
      <c r="F58" s="5"/>
      <c r="G58" s="5"/>
      <c r="H58" s="5"/>
      <c r="I58" s="5"/>
      <c r="J58" s="5"/>
      <c r="L58" s="5"/>
      <c r="M58" s="5"/>
      <c r="N58" s="5"/>
      <c r="O58" s="5"/>
      <c r="P58" s="5"/>
      <c r="Q58" s="5"/>
    </row>
    <row r="59" spans="5:26">
      <c r="E59" s="5"/>
      <c r="F59" s="5"/>
      <c r="G59" s="5"/>
      <c r="H59" s="5"/>
      <c r="I59" s="5"/>
      <c r="J59" s="5"/>
      <c r="L59" s="5"/>
      <c r="M59" s="5"/>
      <c r="N59" s="5"/>
      <c r="O59" s="5"/>
      <c r="P59" s="5"/>
      <c r="Q59" s="5"/>
    </row>
    <row r="60" spans="5:26">
      <c r="E60" s="5"/>
      <c r="F60" s="5"/>
      <c r="G60" s="5"/>
      <c r="H60" s="5"/>
      <c r="I60" s="5"/>
      <c r="J60" s="5"/>
      <c r="L60" s="5"/>
      <c r="M60" s="5"/>
      <c r="N60" s="5"/>
      <c r="O60" s="5"/>
      <c r="P60" s="5"/>
      <c r="Q60" s="5"/>
    </row>
    <row r="61" spans="5:26">
      <c r="E61" s="5"/>
      <c r="F61" s="5"/>
      <c r="G61" s="5"/>
      <c r="H61" s="5"/>
      <c r="I61" s="5"/>
      <c r="J61" s="5"/>
      <c r="L61" s="5"/>
      <c r="M61" s="5"/>
      <c r="N61" s="5"/>
      <c r="O61" s="5"/>
      <c r="P61" s="5"/>
      <c r="Q61" s="5"/>
    </row>
    <row r="62" spans="5:26">
      <c r="E62" s="5"/>
      <c r="F62" s="5"/>
      <c r="G62" s="5"/>
      <c r="H62" s="5"/>
      <c r="I62" s="5"/>
      <c r="J62" s="5"/>
      <c r="L62" s="5"/>
      <c r="M62" s="5"/>
      <c r="N62" s="5"/>
      <c r="O62" s="5"/>
      <c r="P62" s="5"/>
      <c r="Q62" s="5"/>
    </row>
    <row r="63" spans="5:26">
      <c r="E63" s="5"/>
      <c r="F63" s="5"/>
      <c r="G63" s="5"/>
      <c r="H63" s="5"/>
      <c r="I63" s="5"/>
      <c r="J63" s="5"/>
      <c r="L63" s="5"/>
      <c r="M63" s="5"/>
      <c r="N63" s="5"/>
      <c r="O63" s="5"/>
      <c r="P63" s="5"/>
      <c r="Q63" s="5"/>
    </row>
    <row r="64" spans="5:26">
      <c r="E64" s="5"/>
      <c r="F64" s="5"/>
      <c r="G64" s="5"/>
      <c r="H64" s="5"/>
      <c r="I64" s="5"/>
      <c r="J64" s="5"/>
      <c r="L64" s="5"/>
      <c r="M64" s="5"/>
      <c r="N64" s="5"/>
      <c r="O64" s="5"/>
      <c r="P64" s="5"/>
      <c r="Q64" s="5"/>
    </row>
    <row r="65" spans="5:17">
      <c r="E65" s="5"/>
      <c r="F65" s="5"/>
      <c r="G65" s="5"/>
      <c r="H65" s="5"/>
      <c r="I65" s="5"/>
      <c r="J65" s="5"/>
      <c r="L65" s="5"/>
      <c r="M65" s="5"/>
      <c r="N65" s="5"/>
      <c r="O65" s="5"/>
      <c r="P65" s="5"/>
      <c r="Q65" s="5"/>
    </row>
    <row r="66" spans="5:17">
      <c r="E66" s="5"/>
      <c r="F66" s="5"/>
      <c r="G66" s="5"/>
      <c r="H66" s="5"/>
      <c r="I66" s="5"/>
      <c r="J66" s="5"/>
      <c r="L66" s="5"/>
      <c r="M66" s="5"/>
      <c r="N66" s="5"/>
      <c r="O66" s="5"/>
      <c r="P66" s="5"/>
      <c r="Q66" s="5"/>
    </row>
    <row r="67" spans="5:17">
      <c r="E67" s="5"/>
      <c r="F67" s="5"/>
      <c r="G67" s="5"/>
      <c r="H67" s="5"/>
      <c r="I67" s="5"/>
      <c r="J67" s="5"/>
      <c r="L67" s="5"/>
      <c r="M67" s="5"/>
      <c r="N67" s="5"/>
      <c r="O67" s="5"/>
      <c r="P67" s="5"/>
      <c r="Q67" s="5"/>
    </row>
    <row r="68" spans="5:17">
      <c r="E68" s="5"/>
      <c r="F68" s="5"/>
      <c r="G68" s="5"/>
      <c r="H68" s="5"/>
      <c r="I68" s="5"/>
      <c r="J68" s="5"/>
      <c r="L68" s="5"/>
      <c r="M68" s="5"/>
      <c r="N68" s="5"/>
      <c r="O68" s="5"/>
      <c r="P68" s="5"/>
      <c r="Q68" s="5"/>
    </row>
    <row r="69" spans="5:17">
      <c r="L69" s="5"/>
      <c r="M69" s="5"/>
      <c r="N69" s="5"/>
      <c r="O69" s="5"/>
      <c r="P69" s="5"/>
      <c r="Q69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8B7A-08BA-F74C-8624-70FCAC51FE0F}">
  <dimension ref="A1:T35"/>
  <sheetViews>
    <sheetView zoomScale="140" zoomScaleNormal="140" workbookViewId="0">
      <selection activeCell="E1" sqref="E1:J8"/>
    </sheetView>
  </sheetViews>
  <sheetFormatPr baseColWidth="10" defaultRowHeight="16"/>
  <cols>
    <col min="1" max="10" width="10.83203125" style="41"/>
    <col min="11" max="11" width="5.6640625" style="41" customWidth="1"/>
    <col min="12" max="12" width="18.83203125" style="49" customWidth="1"/>
    <col min="13" max="13" width="2.83203125" style="41" customWidth="1"/>
    <col min="14" max="14" width="18.83203125" style="41" customWidth="1"/>
    <col min="15" max="15" width="2.83203125" style="41" customWidth="1"/>
    <col min="16" max="16" width="18.83203125" style="49" customWidth="1"/>
    <col min="17" max="17" width="2.83203125" style="41" customWidth="1"/>
    <col min="18" max="18" width="18.83203125" style="41" customWidth="1"/>
    <col min="19" max="19" width="2.83203125" style="41" customWidth="1"/>
    <col min="20" max="20" width="18.83203125" style="49" customWidth="1"/>
    <col min="21" max="16384" width="10.83203125" style="41"/>
  </cols>
  <sheetData>
    <row r="1" spans="1:20" ht="17" thickBot="1">
      <c r="G1" s="41" t="s">
        <v>6</v>
      </c>
      <c r="H1" s="42">
        <f>SUMPRODUCT(E2:H2,E4:H4)</f>
        <v>37</v>
      </c>
    </row>
    <row r="2" spans="1:20">
      <c r="A2" s="41" t="s">
        <v>57</v>
      </c>
      <c r="E2" s="41">
        <v>7</v>
      </c>
      <c r="F2" s="41">
        <v>9</v>
      </c>
      <c r="G2" s="41">
        <v>1</v>
      </c>
      <c r="H2" s="41">
        <v>6</v>
      </c>
      <c r="R2" s="24" t="s">
        <v>13</v>
      </c>
    </row>
    <row r="3" spans="1:20">
      <c r="E3" s="43" t="s">
        <v>7</v>
      </c>
      <c r="F3" s="43" t="s">
        <v>8</v>
      </c>
      <c r="G3" s="43" t="s">
        <v>9</v>
      </c>
      <c r="H3" s="43" t="s">
        <v>10</v>
      </c>
      <c r="I3" s="43"/>
      <c r="J3" s="43"/>
      <c r="R3" s="46" t="s">
        <v>63</v>
      </c>
    </row>
    <row r="4" spans="1:20">
      <c r="E4" s="44">
        <v>1</v>
      </c>
      <c r="F4" s="44">
        <v>2</v>
      </c>
      <c r="G4" s="44">
        <v>0</v>
      </c>
      <c r="H4" s="44">
        <v>2</v>
      </c>
      <c r="I4" s="43"/>
      <c r="J4" s="43"/>
      <c r="R4" s="46" t="s">
        <v>45</v>
      </c>
    </row>
    <row r="5" spans="1:20">
      <c r="A5" s="41" t="s">
        <v>1</v>
      </c>
      <c r="E5" s="43"/>
      <c r="F5" s="43"/>
      <c r="G5" s="43"/>
      <c r="H5" s="43"/>
      <c r="I5" s="43" t="s">
        <v>11</v>
      </c>
      <c r="J5" s="43" t="s">
        <v>12</v>
      </c>
      <c r="R5" s="47" t="s">
        <v>64</v>
      </c>
    </row>
    <row r="6" spans="1:20">
      <c r="A6" s="41" t="s">
        <v>58</v>
      </c>
      <c r="E6" s="43">
        <v>8</v>
      </c>
      <c r="F6" s="43">
        <v>2</v>
      </c>
      <c r="G6" s="43">
        <v>4</v>
      </c>
      <c r="H6" s="43">
        <v>2</v>
      </c>
      <c r="I6" s="43">
        <f>SUMPRODUCT(E6:H6,E4:H4)</f>
        <v>16</v>
      </c>
      <c r="J6" s="43">
        <v>16</v>
      </c>
      <c r="R6" s="46" t="s">
        <v>29</v>
      </c>
    </row>
    <row r="7" spans="1:20" ht="17" thickBot="1">
      <c r="A7" s="41" t="s">
        <v>59</v>
      </c>
      <c r="E7" s="43">
        <v>4</v>
      </c>
      <c r="F7" s="43">
        <v>8</v>
      </c>
      <c r="G7" s="43">
        <v>2</v>
      </c>
      <c r="H7" s="43">
        <v>0</v>
      </c>
      <c r="I7" s="43">
        <f>SUMPRODUCT(E7:H7,E4:H4)</f>
        <v>20</v>
      </c>
      <c r="J7" s="43">
        <v>20</v>
      </c>
      <c r="R7" s="48" t="s">
        <v>65</v>
      </c>
    </row>
    <row r="8" spans="1:20" ht="17" thickBot="1">
      <c r="A8" s="41" t="s">
        <v>60</v>
      </c>
      <c r="E8" s="43">
        <v>7</v>
      </c>
      <c r="F8" s="43">
        <v>0</v>
      </c>
      <c r="G8" s="43">
        <v>6</v>
      </c>
      <c r="H8" s="43">
        <v>2</v>
      </c>
      <c r="I8" s="43">
        <f>SUMPRODUCT(E8:H8,E4:H4)</f>
        <v>11</v>
      </c>
      <c r="J8" s="43">
        <v>11</v>
      </c>
    </row>
    <row r="9" spans="1:20">
      <c r="A9" s="41" t="s">
        <v>61</v>
      </c>
      <c r="P9" s="17" t="s">
        <v>17</v>
      </c>
      <c r="T9" s="27" t="s">
        <v>22</v>
      </c>
    </row>
    <row r="10" spans="1:20">
      <c r="A10" s="41" t="s">
        <v>62</v>
      </c>
      <c r="P10" s="50" t="s">
        <v>41</v>
      </c>
      <c r="T10" s="50" t="s">
        <v>42</v>
      </c>
    </row>
    <row r="11" spans="1:20">
      <c r="P11" s="51" t="s">
        <v>66</v>
      </c>
      <c r="T11" s="54" t="s">
        <v>68</v>
      </c>
    </row>
    <row r="12" spans="1:20">
      <c r="P12" s="51" t="s">
        <v>45</v>
      </c>
      <c r="T12" s="54" t="s">
        <v>45</v>
      </c>
    </row>
    <row r="13" spans="1:20">
      <c r="P13" s="51" t="s">
        <v>39</v>
      </c>
      <c r="T13" s="54" t="s">
        <v>20</v>
      </c>
    </row>
    <row r="14" spans="1:20">
      <c r="P14" s="51" t="s">
        <v>29</v>
      </c>
      <c r="T14" s="54" t="s">
        <v>29</v>
      </c>
    </row>
    <row r="15" spans="1:20" ht="17" thickBot="1">
      <c r="P15" s="52" t="s">
        <v>65</v>
      </c>
      <c r="T15" s="55" t="s">
        <v>67</v>
      </c>
    </row>
    <row r="16" spans="1:20" ht="17" thickBot="1">
      <c r="T16" s="53" t="s">
        <v>55</v>
      </c>
    </row>
    <row r="17" spans="8:16">
      <c r="N17" s="17" t="s">
        <v>24</v>
      </c>
      <c r="P17" s="27" t="s">
        <v>25</v>
      </c>
    </row>
    <row r="18" spans="8:16">
      <c r="N18" s="56" t="s">
        <v>69</v>
      </c>
      <c r="P18" s="56" t="s">
        <v>70</v>
      </c>
    </row>
    <row r="19" spans="8:16">
      <c r="N19" s="51" t="s">
        <v>41</v>
      </c>
      <c r="P19" s="54" t="s">
        <v>41</v>
      </c>
    </row>
    <row r="20" spans="8:16">
      <c r="N20" s="51" t="s">
        <v>71</v>
      </c>
      <c r="P20" s="54" t="s">
        <v>74</v>
      </c>
    </row>
    <row r="21" spans="8:16">
      <c r="N21" s="57" t="s">
        <v>72</v>
      </c>
      <c r="P21" s="54" t="s">
        <v>45</v>
      </c>
    </row>
    <row r="22" spans="8:16">
      <c r="N22" s="51" t="s">
        <v>39</v>
      </c>
      <c r="P22" s="54" t="s">
        <v>75</v>
      </c>
    </row>
    <row r="23" spans="8:16">
      <c r="N23" s="51" t="s">
        <v>29</v>
      </c>
      <c r="P23" s="54" t="s">
        <v>29</v>
      </c>
    </row>
    <row r="24" spans="8:16" ht="17" thickBot="1">
      <c r="N24" s="58" t="s">
        <v>73</v>
      </c>
      <c r="P24" s="55" t="s">
        <v>76</v>
      </c>
    </row>
    <row r="25" spans="8:16">
      <c r="P25" s="53" t="s">
        <v>55</v>
      </c>
    </row>
    <row r="26" spans="8:16" ht="17" thickBot="1"/>
    <row r="27" spans="8:16">
      <c r="L27" s="17" t="s">
        <v>35</v>
      </c>
      <c r="N27" s="64" t="s">
        <v>36</v>
      </c>
    </row>
    <row r="28" spans="8:16">
      <c r="L28" s="57" t="s">
        <v>77</v>
      </c>
      <c r="N28" s="61" t="s">
        <v>78</v>
      </c>
    </row>
    <row r="29" spans="8:16">
      <c r="H29" s="45"/>
      <c r="I29" s="45"/>
      <c r="J29" s="45"/>
      <c r="K29" s="45"/>
      <c r="L29" s="59" t="s">
        <v>69</v>
      </c>
      <c r="N29" s="62" t="s">
        <v>69</v>
      </c>
    </row>
    <row r="30" spans="8:16">
      <c r="H30" s="45"/>
      <c r="I30" s="45"/>
      <c r="J30" s="45"/>
      <c r="K30" s="45"/>
      <c r="L30" s="59" t="s">
        <v>79</v>
      </c>
      <c r="N30" s="62" t="s">
        <v>80</v>
      </c>
    </row>
    <row r="31" spans="8:16">
      <c r="H31" s="45"/>
      <c r="I31" s="45"/>
      <c r="J31" s="45"/>
      <c r="K31" s="45"/>
      <c r="L31" s="59" t="s">
        <v>45</v>
      </c>
      <c r="N31" s="62" t="s">
        <v>46</v>
      </c>
    </row>
    <row r="32" spans="8:16">
      <c r="H32" s="45"/>
      <c r="I32" s="45"/>
      <c r="J32" s="45"/>
      <c r="K32" s="45"/>
      <c r="L32" s="59" t="s">
        <v>64</v>
      </c>
      <c r="N32" s="62" t="s">
        <v>39</v>
      </c>
    </row>
    <row r="33" spans="8:14">
      <c r="H33" s="45"/>
      <c r="I33" s="45"/>
      <c r="J33" s="45"/>
      <c r="K33" s="45"/>
      <c r="L33" s="59" t="s">
        <v>29</v>
      </c>
      <c r="N33" s="62" t="s">
        <v>29</v>
      </c>
    </row>
    <row r="34" spans="8:14" ht="17" thickBot="1">
      <c r="L34" s="60" t="s">
        <v>73</v>
      </c>
      <c r="N34" s="63" t="s">
        <v>81</v>
      </c>
    </row>
    <row r="35" spans="8:14">
      <c r="N35" s="66" t="s">
        <v>56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9F06-0202-C44E-B102-606A182255A4}">
  <dimension ref="A1:V46"/>
  <sheetViews>
    <sheetView zoomScale="150" zoomScaleNormal="160" workbookViewId="0">
      <selection activeCell="E25" sqref="E25"/>
    </sheetView>
  </sheetViews>
  <sheetFormatPr baseColWidth="10" defaultRowHeight="16"/>
  <cols>
    <col min="8" max="8" width="4.5" customWidth="1"/>
    <col min="13" max="13" width="2.83203125" customWidth="1"/>
    <col min="14" max="14" width="18.83203125" style="9" customWidth="1"/>
    <col min="15" max="15" width="2.83203125" customWidth="1"/>
    <col min="16" max="16" width="18.83203125" style="9" customWidth="1"/>
    <col min="17" max="17" width="2.83203125" customWidth="1"/>
    <col min="18" max="18" width="18.83203125" style="9" customWidth="1"/>
    <col min="19" max="19" width="2.83203125" customWidth="1"/>
    <col min="20" max="20" width="18.83203125" style="9" customWidth="1"/>
    <col min="21" max="21" width="2.83203125" customWidth="1"/>
    <col min="22" max="22" width="18.83203125" customWidth="1"/>
    <col min="23" max="23" width="2.83203125" customWidth="1"/>
  </cols>
  <sheetData>
    <row r="1" spans="1:22" ht="17" thickBot="1">
      <c r="A1" s="40" t="s">
        <v>82</v>
      </c>
      <c r="E1" s="41"/>
      <c r="F1" s="41"/>
      <c r="I1" s="41" t="s">
        <v>6</v>
      </c>
      <c r="J1" s="42">
        <f>SUMPRODUCT(E2:G2,E4:G4)</f>
        <v>18.5</v>
      </c>
    </row>
    <row r="2" spans="1:22">
      <c r="E2" s="41">
        <v>3</v>
      </c>
      <c r="F2" s="41">
        <v>4</v>
      </c>
      <c r="G2" s="41">
        <v>3</v>
      </c>
      <c r="H2" s="41"/>
      <c r="I2" s="41"/>
      <c r="J2" s="41"/>
      <c r="R2" s="17" t="s">
        <v>13</v>
      </c>
    </row>
    <row r="3" spans="1:22">
      <c r="E3" s="43" t="s">
        <v>7</v>
      </c>
      <c r="F3" s="43" t="s">
        <v>8</v>
      </c>
      <c r="G3" s="43" t="s">
        <v>9</v>
      </c>
      <c r="H3" s="65"/>
      <c r="I3" s="43" t="s">
        <v>11</v>
      </c>
      <c r="J3" s="43" t="s">
        <v>12</v>
      </c>
      <c r="R3" s="18" t="s">
        <v>88</v>
      </c>
    </row>
    <row r="4" spans="1:22">
      <c r="A4" t="s">
        <v>1</v>
      </c>
      <c r="E4" s="44">
        <v>3.5</v>
      </c>
      <c r="F4" s="44">
        <v>2</v>
      </c>
      <c r="G4" s="44">
        <v>0</v>
      </c>
      <c r="H4" s="65"/>
      <c r="I4" s="43"/>
      <c r="J4" s="43"/>
      <c r="R4" s="21" t="s">
        <v>89</v>
      </c>
    </row>
    <row r="5" spans="1:22">
      <c r="A5" s="40" t="s">
        <v>83</v>
      </c>
      <c r="E5" s="43">
        <v>3</v>
      </c>
      <c r="F5" s="43">
        <v>2</v>
      </c>
      <c r="G5" s="43">
        <v>2</v>
      </c>
      <c r="H5" s="65"/>
      <c r="I5" s="9">
        <f>SUMPRODUCT(E5:G5,E4:G4)</f>
        <v>14.5</v>
      </c>
      <c r="J5" s="65">
        <v>13</v>
      </c>
      <c r="R5" s="18" t="s">
        <v>90</v>
      </c>
    </row>
    <row r="6" spans="1:22" ht="17" thickBot="1">
      <c r="A6" s="40" t="s">
        <v>84</v>
      </c>
      <c r="E6" s="43">
        <v>2</v>
      </c>
      <c r="F6" s="43">
        <v>5</v>
      </c>
      <c r="G6" s="43">
        <v>3</v>
      </c>
      <c r="H6" s="65"/>
      <c r="I6" s="49">
        <f>SUMPRODUCT(E6:G6,E4:G4)</f>
        <v>17</v>
      </c>
      <c r="J6" s="43">
        <v>15</v>
      </c>
      <c r="R6" s="20" t="s">
        <v>44</v>
      </c>
    </row>
    <row r="7" spans="1:22" ht="17" thickBot="1">
      <c r="A7" s="40" t="s">
        <v>85</v>
      </c>
      <c r="E7" s="43">
        <v>2</v>
      </c>
      <c r="F7" s="43">
        <v>1</v>
      </c>
      <c r="G7" s="43">
        <v>2</v>
      </c>
      <c r="H7" s="65"/>
      <c r="I7" s="49">
        <f>SUMPRODUCT(E7:G7,E4:G4)</f>
        <v>9</v>
      </c>
      <c r="J7" s="43">
        <v>9</v>
      </c>
    </row>
    <row r="8" spans="1:22">
      <c r="A8" s="40" t="s">
        <v>86</v>
      </c>
      <c r="E8" s="43"/>
      <c r="F8" s="43"/>
      <c r="G8" s="43"/>
      <c r="H8" s="65"/>
      <c r="I8" s="43"/>
      <c r="J8" s="43"/>
      <c r="P8" s="17" t="s">
        <v>17</v>
      </c>
      <c r="T8" s="17" t="s">
        <v>22</v>
      </c>
    </row>
    <row r="9" spans="1:22">
      <c r="A9" s="40" t="s">
        <v>87</v>
      </c>
      <c r="P9" s="21" t="s">
        <v>91</v>
      </c>
      <c r="T9" s="21" t="s">
        <v>92</v>
      </c>
    </row>
    <row r="10" spans="1:22">
      <c r="P10" s="18" t="s">
        <v>93</v>
      </c>
      <c r="T10" s="18" t="s">
        <v>97</v>
      </c>
    </row>
    <row r="11" spans="1:22">
      <c r="P11" s="18" t="s">
        <v>94</v>
      </c>
      <c r="T11" s="18" t="s">
        <v>98</v>
      </c>
    </row>
    <row r="12" spans="1:22">
      <c r="P12" s="19" t="s">
        <v>95</v>
      </c>
      <c r="T12" s="19" t="s">
        <v>99</v>
      </c>
    </row>
    <row r="13" spans="1:22" ht="17" thickBot="1">
      <c r="P13" s="20" t="s">
        <v>96</v>
      </c>
      <c r="T13" s="20" t="s">
        <v>100</v>
      </c>
    </row>
    <row r="14" spans="1:22" ht="17" thickBot="1"/>
    <row r="15" spans="1:22">
      <c r="N15" s="17" t="s">
        <v>24</v>
      </c>
      <c r="P15" s="17" t="s">
        <v>25</v>
      </c>
      <c r="T15" s="17" t="s">
        <v>35</v>
      </c>
      <c r="V15" s="70" t="s">
        <v>36</v>
      </c>
    </row>
    <row r="16" spans="1:22">
      <c r="N16" s="19" t="s">
        <v>101</v>
      </c>
      <c r="P16" s="19" t="s">
        <v>102</v>
      </c>
      <c r="T16" s="19" t="s">
        <v>109</v>
      </c>
      <c r="V16" s="22" t="s">
        <v>110</v>
      </c>
    </row>
    <row r="17" spans="14:22">
      <c r="N17" s="18" t="s">
        <v>91</v>
      </c>
      <c r="P17" s="18" t="s">
        <v>91</v>
      </c>
      <c r="T17" s="18" t="s">
        <v>92</v>
      </c>
      <c r="V17" s="7" t="s">
        <v>92</v>
      </c>
    </row>
    <row r="18" spans="14:22">
      <c r="N18" s="18" t="s">
        <v>103</v>
      </c>
      <c r="P18" s="18" t="s">
        <v>106</v>
      </c>
      <c r="T18" s="18" t="s">
        <v>111</v>
      </c>
      <c r="V18" s="7" t="s">
        <v>113</v>
      </c>
    </row>
    <row r="19" spans="14:22">
      <c r="N19" s="18" t="s">
        <v>104</v>
      </c>
      <c r="P19" s="18" t="s">
        <v>94</v>
      </c>
      <c r="T19" s="18" t="s">
        <v>98</v>
      </c>
      <c r="V19" s="7" t="s">
        <v>122</v>
      </c>
    </row>
    <row r="20" spans="14:22">
      <c r="N20" s="18" t="s">
        <v>75</v>
      </c>
      <c r="P20" s="18" t="s">
        <v>107</v>
      </c>
      <c r="T20" s="18" t="s">
        <v>107</v>
      </c>
      <c r="V20" s="7" t="s">
        <v>39</v>
      </c>
    </row>
    <row r="21" spans="14:22" ht="17" thickBot="1">
      <c r="N21" s="68" t="s">
        <v>105</v>
      </c>
      <c r="P21" s="69" t="s">
        <v>108</v>
      </c>
      <c r="T21" s="20" t="s">
        <v>112</v>
      </c>
      <c r="V21" s="8" t="s">
        <v>29</v>
      </c>
    </row>
    <row r="22" spans="14:22">
      <c r="V22" s="71" t="s">
        <v>56</v>
      </c>
    </row>
    <row r="40" spans="2:8">
      <c r="B40" s="1" t="s">
        <v>51</v>
      </c>
      <c r="D40" s="6" t="s">
        <v>52</v>
      </c>
      <c r="F40" t="s">
        <v>53</v>
      </c>
      <c r="H40" t="s">
        <v>54</v>
      </c>
    </row>
    <row r="41" spans="2:8">
      <c r="B41" s="1" t="s">
        <v>114</v>
      </c>
      <c r="D41" s="6" t="s">
        <v>115</v>
      </c>
      <c r="F41" s="3" t="s">
        <v>120</v>
      </c>
      <c r="H41" s="3" t="s">
        <v>121</v>
      </c>
    </row>
    <row r="42" spans="2:8">
      <c r="B42" s="1" t="s">
        <v>101</v>
      </c>
      <c r="D42" s="6" t="s">
        <v>101</v>
      </c>
      <c r="F42" t="s">
        <v>102</v>
      </c>
      <c r="H42" t="s">
        <v>102</v>
      </c>
    </row>
    <row r="43" spans="2:8">
      <c r="B43" s="1" t="s">
        <v>116</v>
      </c>
      <c r="D43" s="6" t="s">
        <v>111</v>
      </c>
    </row>
    <row r="44" spans="2:8">
      <c r="B44" s="1" t="s">
        <v>98</v>
      </c>
      <c r="D44" s="6" t="s">
        <v>118</v>
      </c>
    </row>
    <row r="45" spans="2:8">
      <c r="B45" s="1" t="s">
        <v>75</v>
      </c>
      <c r="D45" s="6" t="s">
        <v>75</v>
      </c>
    </row>
    <row r="46" spans="2:8">
      <c r="B46" s="1" t="s">
        <v>117</v>
      </c>
      <c r="D46" s="6" t="s">
        <v>119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0FA9-758B-DC4C-B261-6C467E6A72CA}">
  <dimension ref="A1:V24"/>
  <sheetViews>
    <sheetView tabSelected="1" topLeftCell="M1" zoomScale="140" workbookViewId="0">
      <selection activeCell="S29" sqref="S29"/>
    </sheetView>
  </sheetViews>
  <sheetFormatPr baseColWidth="10" defaultRowHeight="16"/>
  <cols>
    <col min="13" max="13" width="5.83203125" customWidth="1"/>
    <col min="14" max="14" width="18.83203125" style="9" customWidth="1"/>
    <col min="15" max="15" width="2.83203125" style="9" customWidth="1"/>
    <col min="16" max="16" width="18.83203125" style="9" customWidth="1"/>
    <col min="17" max="17" width="2.83203125" style="9" customWidth="1"/>
    <col min="18" max="18" width="18.83203125" style="9" customWidth="1"/>
    <col min="19" max="19" width="2.83203125" style="9" customWidth="1"/>
    <col min="20" max="20" width="18.83203125" style="9" customWidth="1"/>
    <col min="21" max="21" width="2.83203125" customWidth="1"/>
    <col min="22" max="22" width="18.83203125" style="9" customWidth="1"/>
    <col min="23" max="23" width="5.83203125" customWidth="1"/>
  </cols>
  <sheetData>
    <row r="1" spans="1:20" ht="17" thickBot="1">
      <c r="A1" s="40"/>
      <c r="E1" s="41"/>
      <c r="F1" s="41"/>
      <c r="I1" s="41" t="s">
        <v>6</v>
      </c>
      <c r="J1" s="42">
        <f>SUMPRODUCT(E2:G2,E5:G5)</f>
        <v>13</v>
      </c>
    </row>
    <row r="2" spans="1:20">
      <c r="A2" s="40" t="s">
        <v>123</v>
      </c>
      <c r="E2" s="43">
        <v>2</v>
      </c>
      <c r="F2" s="43">
        <v>3</v>
      </c>
      <c r="G2" s="43">
        <v>5</v>
      </c>
      <c r="H2" s="41"/>
      <c r="I2" s="41"/>
      <c r="J2" s="41"/>
      <c r="R2" s="72" t="s">
        <v>13</v>
      </c>
    </row>
    <row r="3" spans="1:20">
      <c r="A3" s="40"/>
      <c r="E3" s="43"/>
      <c r="F3" s="43"/>
      <c r="G3" s="43"/>
      <c r="H3" s="41"/>
      <c r="I3" s="41"/>
      <c r="J3" s="41"/>
      <c r="R3" s="11" t="s">
        <v>128</v>
      </c>
    </row>
    <row r="4" spans="1:20">
      <c r="E4" s="43" t="s">
        <v>7</v>
      </c>
      <c r="F4" s="43" t="s">
        <v>8</v>
      </c>
      <c r="G4" s="43" t="s">
        <v>9</v>
      </c>
      <c r="H4" s="65"/>
      <c r="I4" s="43" t="s">
        <v>11</v>
      </c>
      <c r="J4" s="43" t="s">
        <v>12</v>
      </c>
      <c r="R4" s="11" t="s">
        <v>94</v>
      </c>
    </row>
    <row r="5" spans="1:20">
      <c r="A5" t="s">
        <v>1</v>
      </c>
      <c r="E5" s="44">
        <v>2</v>
      </c>
      <c r="F5" s="44">
        <v>3</v>
      </c>
      <c r="G5" s="44">
        <v>0</v>
      </c>
      <c r="H5" s="65"/>
      <c r="I5" s="43"/>
      <c r="J5" s="43"/>
      <c r="R5" s="21" t="s">
        <v>64</v>
      </c>
    </row>
    <row r="6" spans="1:20" ht="17" thickBot="1">
      <c r="A6" s="40" t="s">
        <v>124</v>
      </c>
      <c r="E6" s="43">
        <v>1</v>
      </c>
      <c r="F6" s="43">
        <v>2</v>
      </c>
      <c r="G6" s="43">
        <v>3</v>
      </c>
      <c r="H6" s="65"/>
      <c r="I6" s="9">
        <f>SUMPRODUCT(E6:G6,E5:G5)</f>
        <v>8</v>
      </c>
      <c r="J6" s="65">
        <v>7</v>
      </c>
      <c r="R6" s="12" t="s">
        <v>29</v>
      </c>
    </row>
    <row r="7" spans="1:20">
      <c r="A7" s="40"/>
      <c r="E7" s="43"/>
      <c r="F7" s="43"/>
      <c r="G7" s="43"/>
      <c r="H7" s="65"/>
      <c r="I7" s="9"/>
      <c r="J7" s="65"/>
      <c r="R7" s="35" t="s">
        <v>137</v>
      </c>
    </row>
    <row r="8" spans="1:20" ht="17" thickBot="1">
      <c r="A8" s="40" t="s">
        <v>125</v>
      </c>
      <c r="E8" s="43">
        <v>3</v>
      </c>
      <c r="F8" s="43">
        <v>2</v>
      </c>
      <c r="G8" s="43">
        <v>3</v>
      </c>
      <c r="H8" s="65"/>
      <c r="I8" s="49">
        <f>SUMPRODUCT(E8:G8,E5:G5)</f>
        <v>12</v>
      </c>
      <c r="J8" s="43">
        <v>11</v>
      </c>
    </row>
    <row r="9" spans="1:20">
      <c r="A9" s="40" t="s">
        <v>126</v>
      </c>
      <c r="H9" s="65"/>
      <c r="I9" s="49"/>
      <c r="J9" s="43"/>
      <c r="P9" s="17" t="s">
        <v>17</v>
      </c>
      <c r="T9" s="17" t="s">
        <v>22</v>
      </c>
    </row>
    <row r="10" spans="1:20">
      <c r="A10" s="40" t="s">
        <v>127</v>
      </c>
      <c r="E10" s="43"/>
      <c r="F10" s="43"/>
      <c r="G10" s="43"/>
      <c r="H10" s="65"/>
      <c r="I10" s="43"/>
      <c r="J10" s="43"/>
      <c r="P10" s="21" t="s">
        <v>41</v>
      </c>
      <c r="T10" s="21" t="s">
        <v>42</v>
      </c>
    </row>
    <row r="11" spans="1:20">
      <c r="A11" s="40"/>
      <c r="P11" s="18" t="s">
        <v>129</v>
      </c>
      <c r="T11" s="18" t="s">
        <v>131</v>
      </c>
    </row>
    <row r="12" spans="1:20">
      <c r="P12" s="18" t="s">
        <v>94</v>
      </c>
      <c r="T12" s="19" t="s">
        <v>118</v>
      </c>
    </row>
    <row r="13" spans="1:20">
      <c r="P13" s="18" t="s">
        <v>39</v>
      </c>
      <c r="T13" s="18" t="s">
        <v>20</v>
      </c>
    </row>
    <row r="14" spans="1:20" ht="17" thickBot="1">
      <c r="P14" s="73" t="s">
        <v>130</v>
      </c>
      <c r="T14" s="20" t="s">
        <v>29</v>
      </c>
    </row>
    <row r="16" spans="1:20" ht="17" thickBot="1"/>
    <row r="17" spans="14:22">
      <c r="N17" s="72" t="s">
        <v>24</v>
      </c>
      <c r="P17" s="72" t="s">
        <v>25</v>
      </c>
      <c r="T17" s="17" t="s">
        <v>35</v>
      </c>
      <c r="V17" s="17" t="s">
        <v>36</v>
      </c>
    </row>
    <row r="18" spans="14:22">
      <c r="N18" s="19" t="s">
        <v>26</v>
      </c>
      <c r="P18" s="19" t="s">
        <v>27</v>
      </c>
      <c r="T18" s="19" t="s">
        <v>133</v>
      </c>
      <c r="V18" s="19" t="s">
        <v>134</v>
      </c>
    </row>
    <row r="19" spans="14:22">
      <c r="N19" s="11" t="s">
        <v>41</v>
      </c>
      <c r="P19" s="11" t="s">
        <v>41</v>
      </c>
      <c r="T19" s="11" t="s">
        <v>42</v>
      </c>
      <c r="V19" s="11" t="s">
        <v>42</v>
      </c>
    </row>
    <row r="20" spans="14:22">
      <c r="N20" s="11" t="s">
        <v>132</v>
      </c>
      <c r="P20" s="11" t="s">
        <v>132</v>
      </c>
      <c r="T20" s="11" t="s">
        <v>135</v>
      </c>
      <c r="V20" s="11" t="s">
        <v>136</v>
      </c>
    </row>
    <row r="21" spans="14:22">
      <c r="N21" s="11" t="s">
        <v>98</v>
      </c>
      <c r="P21" s="11" t="s">
        <v>94</v>
      </c>
      <c r="T21" s="11" t="s">
        <v>46</v>
      </c>
      <c r="V21" s="11" t="s">
        <v>94</v>
      </c>
    </row>
    <row r="22" spans="14:22">
      <c r="N22" s="11" t="s">
        <v>39</v>
      </c>
      <c r="P22" s="11" t="s">
        <v>107</v>
      </c>
      <c r="T22" s="11" t="s">
        <v>50</v>
      </c>
      <c r="V22" s="11" t="s">
        <v>20</v>
      </c>
    </row>
    <row r="23" spans="14:22" ht="17" thickBot="1">
      <c r="N23" s="12" t="s">
        <v>29</v>
      </c>
      <c r="P23" s="12" t="s">
        <v>33</v>
      </c>
      <c r="T23" s="12" t="s">
        <v>29</v>
      </c>
      <c r="V23" s="12" t="s">
        <v>29</v>
      </c>
    </row>
    <row r="24" spans="14:22">
      <c r="N24" s="9" t="s">
        <v>137</v>
      </c>
      <c r="P24" s="9" t="s">
        <v>137</v>
      </c>
      <c r="T24" s="9" t="s">
        <v>137</v>
      </c>
      <c r="V24" s="9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P1-Ex1</vt:lpstr>
      <vt:lpstr>P1-Ex2</vt:lpstr>
      <vt:lpstr>P1-Ex3</vt:lpstr>
      <vt:lpstr>P1-Ex4</vt:lpstr>
      <vt:lpstr>'P1-Ex1'!Print_Area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I. Shinoda</dc:creator>
  <cp:lastModifiedBy>Cintia I. Shinoda</cp:lastModifiedBy>
  <cp:lastPrinted>2025-01-16T20:51:13Z</cp:lastPrinted>
  <dcterms:created xsi:type="dcterms:W3CDTF">2025-01-15T18:52:22Z</dcterms:created>
  <dcterms:modified xsi:type="dcterms:W3CDTF">2025-01-17T21:39:44Z</dcterms:modified>
</cp:coreProperties>
</file>