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outil-transformations\fichier_test\"/>
    </mc:Choice>
  </mc:AlternateContent>
  <xr:revisionPtr revIDLastSave="0" documentId="13_ncr:1_{B09401DB-57E8-463B-AC5F-EEF4947F33CF}" xr6:coauthVersionLast="47" xr6:coauthVersionMax="47" xr10:uidLastSave="{00000000-0000-0000-0000-000000000000}"/>
  <bookViews>
    <workbookView xWindow="22932" yWindow="-108" windowWidth="23256" windowHeight="12456" xr2:uid="{513844F1-CB0F-4703-9C4D-FC10D5A7C3EC}"/>
  </bookViews>
  <sheets>
    <sheet name="speciesdata" sheetId="3" r:id="rId1"/>
  </sheets>
  <definedNames>
    <definedName name="DonnéesExternes_2" localSheetId="0" hidden="1">speciesdata!$A$1:$Z$4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3" l="1"/>
  <c r="H18" i="3"/>
  <c r="H17" i="3"/>
  <c r="H4" i="3"/>
  <c r="H3" i="3" l="1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1B579-17FF-4139-B249-9A6223396132}" keepAlive="1" name="Requête - baselinemonitoring_sitedata_2020-09-03" description="Connexion à la requête « baselinemonitoring_sitedata_2020-09-03 » dans le classeur." type="5" refreshedVersion="6" background="1" saveData="1">
    <dbPr connection="Provider=Microsoft.Mashup.OleDb.1;Data Source=$Workbook$;Location=baselinemonitoring_sitedata_2020-09-03;Extended Properties=&quot;&quot;" command="SELECT * FROM [baselinemonitoring_sitedata_2020-09-03]"/>
  </connection>
  <connection id="2" xr16:uid="{B7B05EB9-D885-4DC4-B17F-0346FF9C08F2}" keepAlive="1" name="Requête - baselinemonitoring_speciesdata_2020-09-03" description="Connexion à la requête « baselinemonitoring_speciesdata_2020-09-03 » dans le classeur." type="5" refreshedVersion="6" background="1" saveData="1">
    <dbPr connection="Provider=Microsoft.Mashup.OleDb.1;Data Source=$Workbook$;Location=baselinemonitoring_speciesdata_2020-09-03;Extended Properties=&quot;&quot;" command="SELECT * FROM [baselinemonitoring_speciesdata_2020-09-03]"/>
  </connection>
</connections>
</file>

<file path=xl/sharedStrings.xml><?xml version="1.0" encoding="utf-8"?>
<sst xmlns="http://schemas.openxmlformats.org/spreadsheetml/2006/main" count="409" uniqueCount="142">
  <si>
    <t>s_index</t>
  </si>
  <si>
    <t>site_name</t>
  </si>
  <si>
    <t>date</t>
  </si>
  <si>
    <t>notes</t>
  </si>
  <si>
    <t>45.18864658</t>
  </si>
  <si>
    <t>-66.15050938</t>
  </si>
  <si>
    <t/>
  </si>
  <si>
    <t>LORN-2</t>
  </si>
  <si>
    <t>Lorneville Estuary South</t>
  </si>
  <si>
    <t>SJW-1</t>
  </si>
  <si>
    <t>Red Head Marsh</t>
  </si>
  <si>
    <t>45.260881</t>
  </si>
  <si>
    <t>-66.016585</t>
  </si>
  <si>
    <t>occurrenceID</t>
  </si>
  <si>
    <t>sp_index</t>
  </si>
  <si>
    <t>site_id</t>
  </si>
  <si>
    <t>species_alpha_code</t>
  </si>
  <si>
    <t>species_common_name</t>
  </si>
  <si>
    <t>genus</t>
  </si>
  <si>
    <t>species</t>
  </si>
  <si>
    <t>ScientificName</t>
  </si>
  <si>
    <t>TaxonRank</t>
  </si>
  <si>
    <t>obs_sex</t>
  </si>
  <si>
    <t>obs_age</t>
  </si>
  <si>
    <t>obs_num_individuals</t>
  </si>
  <si>
    <t>OccurrenceStatus</t>
  </si>
  <si>
    <t>obs_behaviour</t>
  </si>
  <si>
    <t>obs_flight_direction</t>
  </si>
  <si>
    <t>obs_location</t>
  </si>
  <si>
    <t>obs_disturbance</t>
  </si>
  <si>
    <t>BasisOfRecord</t>
  </si>
  <si>
    <t>Species</t>
  </si>
  <si>
    <t>Presence</t>
  </si>
  <si>
    <t>NS</t>
  </si>
  <si>
    <t>HumanObservation</t>
  </si>
  <si>
    <t>FL</t>
  </si>
  <si>
    <t>N</t>
  </si>
  <si>
    <t>E</t>
  </si>
  <si>
    <t>OS</t>
  </si>
  <si>
    <t>RE</t>
  </si>
  <si>
    <t>IN-M</t>
  </si>
  <si>
    <t>LORN-2-2019-13</t>
  </si>
  <si>
    <t>SSHA</t>
  </si>
  <si>
    <t>Sharp-shinned Hawk</t>
  </si>
  <si>
    <t>Accipiter</t>
  </si>
  <si>
    <t>striatus</t>
  </si>
  <si>
    <t>Accipiter striatus</t>
  </si>
  <si>
    <t>urn:lsid:itis.gov:itis_tsn:175304</t>
  </si>
  <si>
    <t>LORN-2-2019-14</t>
  </si>
  <si>
    <t>RAPTOR SP</t>
  </si>
  <si>
    <t>Unspecified Raptor Species</t>
  </si>
  <si>
    <t>na</t>
  </si>
  <si>
    <t>Accipitridae</t>
  </si>
  <si>
    <t>Family</t>
  </si>
  <si>
    <t>SW</t>
  </si>
  <si>
    <t>SJW-1-2019-184</t>
  </si>
  <si>
    <t>SPSA</t>
  </si>
  <si>
    <t>Spotted Sandpiper</t>
  </si>
  <si>
    <t>Actitis</t>
  </si>
  <si>
    <t>macularius</t>
  </si>
  <si>
    <t>Actitis macularius</t>
  </si>
  <si>
    <t>urn:lsid:itis.gov:itis_tsn:726049</t>
  </si>
  <si>
    <t>LORN-2-2020-961</t>
  </si>
  <si>
    <t>COHA</t>
  </si>
  <si>
    <t>Cooper's Hawk</t>
  </si>
  <si>
    <t>cooperii</t>
  </si>
  <si>
    <t>urn:lsid:itis.gov:itis_tsn:175309</t>
  </si>
  <si>
    <t>urn:lsid:itis.gov:itis_tsn:175280</t>
  </si>
  <si>
    <t>Sterninae</t>
  </si>
  <si>
    <t>SJ-5-2020-1033</t>
  </si>
  <si>
    <t>SJ-5</t>
  </si>
  <si>
    <t>Hanover Street</t>
  </si>
  <si>
    <t>45.281</t>
  </si>
  <si>
    <t>-66.049</t>
  </si>
  <si>
    <t>NOHA</t>
  </si>
  <si>
    <t>Northern Harrier</t>
  </si>
  <si>
    <t>Circus</t>
  </si>
  <si>
    <t>hudsonius</t>
  </si>
  <si>
    <t>Circus hudsonius</t>
  </si>
  <si>
    <t>urn:lsid:itis.gov:itis_tsn:175431</t>
  </si>
  <si>
    <t>M</t>
  </si>
  <si>
    <t>FLY</t>
  </si>
  <si>
    <t>NE</t>
  </si>
  <si>
    <t>IN-L</t>
  </si>
  <si>
    <t>SJ-2-2019-879</t>
  </si>
  <si>
    <t>SJ-2</t>
  </si>
  <si>
    <t>Reversing Falls</t>
  </si>
  <si>
    <t>45.2628397</t>
  </si>
  <si>
    <t>-66.0873077</t>
  </si>
  <si>
    <t>IMM</t>
  </si>
  <si>
    <t>FEEDING ON A  GULL CARCASS!</t>
  </si>
  <si>
    <t>SJ-2-2019-883</t>
  </si>
  <si>
    <t>FE</t>
  </si>
  <si>
    <t>SJW-3-2019-479</t>
  </si>
  <si>
    <t>SJW-3</t>
  </si>
  <si>
    <t>Cape Spencer</t>
  </si>
  <si>
    <t>45.19470936</t>
  </si>
  <si>
    <t>-65.91198008</t>
  </si>
  <si>
    <t>RAZO</t>
  </si>
  <si>
    <t>Razorbill</t>
  </si>
  <si>
    <t>Alca</t>
  </si>
  <si>
    <t>torda</t>
  </si>
  <si>
    <t>Alca torda</t>
  </si>
  <si>
    <t>urn:lsid:marinespecies.org:taxname:137128</t>
  </si>
  <si>
    <t>SJW-3-2019-486</t>
  </si>
  <si>
    <t>SEABIRD SP</t>
  </si>
  <si>
    <t>Unspecified Auk Species</t>
  </si>
  <si>
    <t>Alcidae</t>
  </si>
  <si>
    <t>urn:lsid:itis.gov:itis_tsn:176967</t>
  </si>
  <si>
    <t>SARE-8-2020-1248</t>
  </si>
  <si>
    <t>SARE-8</t>
  </si>
  <si>
    <t>McLaren's Beach</t>
  </si>
  <si>
    <t>45.236667</t>
  </si>
  <si>
    <t>-66.102315</t>
  </si>
  <si>
    <t>FEED/CHASING OFFSHORE, LOOKS ALL BLACK BUT GLARE AND DISTANCE MAKE IT HARD TO ID</t>
  </si>
  <si>
    <t>SJ-5-2020-1271</t>
  </si>
  <si>
    <t>NOPI</t>
  </si>
  <si>
    <t>Northern Pintail</t>
  </si>
  <si>
    <t>Anas</t>
  </si>
  <si>
    <t>acuta</t>
  </si>
  <si>
    <t>Anas acuta</t>
  </si>
  <si>
    <t>urn:lsid:itis.gov:itis_tsn:175074</t>
  </si>
  <si>
    <t>IN-W</t>
  </si>
  <si>
    <t>Eventdate</t>
  </si>
  <si>
    <t>test</t>
  </si>
  <si>
    <t>test2</t>
  </si>
  <si>
    <t>decimallatitude</t>
  </si>
  <si>
    <t>decimallongitude</t>
  </si>
  <si>
    <t>absent</t>
  </si>
  <si>
    <t>scientificNameID</t>
  </si>
  <si>
    <t>test lat</t>
  </si>
  <si>
    <t>test long</t>
  </si>
  <si>
    <t>95.30</t>
  </si>
  <si>
    <t>195.0</t>
  </si>
  <si>
    <t>test lat long</t>
  </si>
  <si>
    <t>95.0</t>
  </si>
  <si>
    <t>test long 1</t>
  </si>
  <si>
    <t>test sp.</t>
  </si>
  <si>
    <t>Accipitridae sp.</t>
  </si>
  <si>
    <t xml:space="preserve">test </t>
  </si>
  <si>
    <t>test sp</t>
  </si>
  <si>
    <t>Accipitridae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</si>
</sst>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85F542E4-D1DD-4F27-B6A2-17F8E1B2CC90}" autoFormatId="16" applyNumberFormats="0" applyBorderFormats="0" applyFontFormats="0" applyPatternFormats="0" applyAlignmentFormats="0" applyWidthHeightFormats="0">
  <queryTableRefresh nextId="27">
    <queryTableFields count="26">
      <queryTableField id="1" name="occurrenceID" tableColumnId="1"/>
      <queryTableField id="2" name="sp_index" tableColumnId="2"/>
      <queryTableField id="3" name="s_index" tableColumnId="3"/>
      <queryTableField id="4" name="site_id" tableColumnId="4"/>
      <queryTableField id="5" name="site_name" tableColumnId="5"/>
      <queryTableField id="6" name="Latitude" tableColumnId="6"/>
      <queryTableField id="7" name="Longitude" tableColumnId="7"/>
      <queryTableField id="26" dataBound="0" tableColumnId="26"/>
      <queryTableField id="8" name="date_iso" tableColumnId="8"/>
      <queryTableField id="9" name="species_alpha_code" tableColumnId="9"/>
      <queryTableField id="10" name="species_common_name" tableColumnId="10"/>
      <queryTableField id="11" name="genus" tableColumnId="11"/>
      <queryTableField id="12" name="species" tableColumnId="12"/>
      <queryTableField id="13" dataBound="0" tableColumnId="13"/>
      <queryTableField id="14" dataBound="0" tableColumnId="14"/>
      <queryTableField id="15" name="TaxonRank" tableColumnId="15"/>
      <queryTableField id="16" name="obs_sex" tableColumnId="16"/>
      <queryTableField id="17" name="obs_age" tableColumnId="17"/>
      <queryTableField id="18" name="obs_num_individuals" tableColumnId="18"/>
      <queryTableField id="19" name="OccurrenceStatus" tableColumnId="19"/>
      <queryTableField id="20" name="obs_behaviour" tableColumnId="20"/>
      <queryTableField id="21" name="obs_flight_direction" tableColumnId="21"/>
      <queryTableField id="22" name="obs_location" tableColumnId="22"/>
      <queryTableField id="23" name="obs_disturbance" tableColumnId="23"/>
      <queryTableField id="24" name="BasisOfRecord" tableColumnId="24"/>
      <queryTableField id="25" name="notes" tableColumnId="25"/>
    </queryTableFields>
    <queryTableDeletedFields count="2">
      <deletedField name="ScientificName"/>
      <deletedField name="scientificName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F33F80-B3DD-497B-B58E-5D666EEF349F}" name="baselinemonitoring_speciesdata_2020_09_03" displayName="baselinemonitoring_speciesdata_2020_09_03" ref="A1:Z4" tableType="queryTable" totalsRowShown="0">
  <autoFilter ref="A1:Z4" xr:uid="{E434C4FD-E8E3-464D-92D7-9B6CDBE50A9F}"/>
  <sortState xmlns:xlrd2="http://schemas.microsoft.com/office/spreadsheetml/2017/richdata2" ref="A2:Z4">
    <sortCondition ref="N1:N4"/>
  </sortState>
  <tableColumns count="26">
    <tableColumn id="1" xr3:uid="{12B44895-E1BD-49EA-95B2-EBA0503876A1}" uniqueName="1" name="occurrenceID" queryTableFieldId="1" dataDxfId="22"/>
    <tableColumn id="2" xr3:uid="{28E2920C-0C54-4686-8F7E-0CD893398CA8}" uniqueName="2" name="sp_index" queryTableFieldId="2"/>
    <tableColumn id="3" xr3:uid="{87CE02B2-663C-4942-9424-0FFD37AE352D}" uniqueName="3" name="s_index" queryTableFieldId="3"/>
    <tableColumn id="4" xr3:uid="{5F95F026-CAB3-4179-AD52-45CF806E2823}" uniqueName="4" name="site_id" queryTableFieldId="4" dataDxfId="21"/>
    <tableColumn id="5" xr3:uid="{FEB0DEE7-0028-41BA-9B6B-2C3557829DB9}" uniqueName="5" name="site_name" queryTableFieldId="5" dataDxfId="20"/>
    <tableColumn id="6" xr3:uid="{C84F4815-F680-47C4-BD8B-D57E0B3AE00F}" uniqueName="6" name="decimallatitude" queryTableFieldId="6" dataDxfId="19"/>
    <tableColumn id="7" xr3:uid="{B13C18AB-E30E-4BFA-BD30-A79D893505C9}" uniqueName="7" name="decimallongitude" queryTableFieldId="7" dataDxfId="18"/>
    <tableColumn id="26" xr3:uid="{0B0470B1-9F26-4851-973D-52CBC222CCB7}" uniqueName="26" name="Eventdate" queryTableFieldId="26" dataDxfId="17">
      <calculatedColumnFormula>CONCATENATE(TEXT(baselinemonitoring_speciesdata_2020_09_03[[#This Row],[date]],"aaaa-mm-jjThh:mm"),"-04:00")</calculatedColumnFormula>
    </tableColumn>
    <tableColumn id="8" xr3:uid="{4E8446C1-409C-4283-BD91-5DF26C61FB28}" uniqueName="8" name="date" queryTableFieldId="8" dataDxfId="16"/>
    <tableColumn id="9" xr3:uid="{C4CC4090-453D-45D9-B6EE-33214D399D8C}" uniqueName="9" name="species_alpha_code" queryTableFieldId="9" dataDxfId="15"/>
    <tableColumn id="10" xr3:uid="{3F26D02C-8E61-406A-8890-6024A8FBBA01}" uniqueName="10" name="species_common_name" queryTableFieldId="10" dataDxfId="14"/>
    <tableColumn id="11" xr3:uid="{919B9F53-D84B-4687-9B30-792E603E6859}" uniqueName="11" name="genus" queryTableFieldId="11" dataDxfId="13"/>
    <tableColumn id="12" xr3:uid="{0640C1DB-B9D3-4E36-A4B6-C8065FB0FC91}" uniqueName="12" name="species" queryTableFieldId="12" dataDxfId="12"/>
    <tableColumn id="13" xr3:uid="{ABF11AD4-D6A2-41D1-8326-8A75E6623C24}" uniqueName="13" name="ScientificName" queryTableFieldId="13" dataDxfId="11"/>
    <tableColumn id="14" xr3:uid="{FBCB97E1-2F13-4CD4-A44D-F9F6154EC797}" uniqueName="14" name="scientificNameID" queryTableFieldId="14" dataDxfId="10"/>
    <tableColumn id="15" xr3:uid="{C2EE4607-D142-4296-AD3A-A4D48E822E21}" uniqueName="15" name="TaxonRank" queryTableFieldId="15" dataDxfId="9"/>
    <tableColumn id="16" xr3:uid="{49DF2E28-5FE4-4F1E-B41C-F69E7D637DDC}" uniqueName="16" name="obs_sex" queryTableFieldId="16" dataDxfId="8"/>
    <tableColumn id="17" xr3:uid="{3BFBF533-50D2-4D93-A163-BB2F32A640DC}" uniqueName="17" name="obs_age" queryTableFieldId="17" dataDxfId="7"/>
    <tableColumn id="18" xr3:uid="{45BD2536-383F-4891-B9CF-769289277A5D}" uniqueName="18" name="obs_num_individuals" queryTableFieldId="18"/>
    <tableColumn id="19" xr3:uid="{2461ED92-4EBC-4C30-9E5C-FC53F058B13E}" uniqueName="19" name="OccurrenceStatus" queryTableFieldId="19" dataDxfId="6"/>
    <tableColumn id="20" xr3:uid="{F743DBDD-E4E9-4B56-B991-B4834ADFC7D7}" uniqueName="20" name="obs_behaviour" queryTableFieldId="20" dataDxfId="5"/>
    <tableColumn id="21" xr3:uid="{FB27C6FD-FEAA-4FD9-998E-2EEB18CAF1C4}" uniqueName="21" name="obs_flight_direction" queryTableFieldId="21" dataDxfId="4"/>
    <tableColumn id="22" xr3:uid="{1509EC81-A3F2-4EDE-BD02-1E22D2EB09B1}" uniqueName="22" name="obs_location" queryTableFieldId="22" dataDxfId="3"/>
    <tableColumn id="23" xr3:uid="{DE52ADAC-0383-478F-ABDD-6B78FF91F3BB}" uniqueName="23" name="obs_disturbance" queryTableFieldId="23" dataDxfId="2"/>
    <tableColumn id="24" xr3:uid="{7E3351CD-8231-42F2-9E5A-9AB5700CDA42}" uniqueName="24" name="BasisOfRecord" queryTableFieldId="24" dataDxfId="1"/>
    <tableColumn id="25" xr3:uid="{64BF5DB6-9EB7-4E09-9712-8F4D8E79C95F}" uniqueName="25" name="notes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9A22-9AB6-4E78-97D7-69AD5470B568}">
  <dimension ref="A1:Z19"/>
  <sheetViews>
    <sheetView tabSelected="1" topLeftCell="I1" zoomScale="85" zoomScaleNormal="85" workbookViewId="0">
      <selection activeCell="P6" sqref="P6"/>
    </sheetView>
  </sheetViews>
  <sheetFormatPr baseColWidth="10" defaultRowHeight="14.4" x14ac:dyDescent="0.3"/>
  <cols>
    <col min="1" max="1" width="16.77734375" style="1" bestFit="1" customWidth="1"/>
    <col min="2" max="2" width="10.6640625" bestFit="1" customWidth="1"/>
    <col min="3" max="3" width="9.5546875" bestFit="1" customWidth="1"/>
    <col min="4" max="4" width="8.6640625" style="1" bestFit="1" customWidth="1"/>
    <col min="5" max="5" width="34.6640625" style="1" bestFit="1" customWidth="1"/>
    <col min="6" max="6" width="11.5546875" style="1"/>
    <col min="7" max="7" width="12.21875" style="1" bestFit="1" customWidth="1"/>
    <col min="8" max="8" width="21.33203125" style="4" bestFit="1" customWidth="1"/>
    <col min="9" max="9" width="15.77734375" style="2" bestFit="1" customWidth="1"/>
    <col min="10" max="10" width="20.109375" style="1" bestFit="1" customWidth="1"/>
    <col min="11" max="11" width="26.5546875" style="1" bestFit="1" customWidth="1"/>
    <col min="12" max="12" width="12.6640625" style="1" bestFit="1" customWidth="1"/>
    <col min="13" max="13" width="13.77734375" style="1" bestFit="1" customWidth="1"/>
    <col min="14" max="14" width="24.6640625" style="1" customWidth="1"/>
    <col min="15" max="15" width="37" style="1" bestFit="1" customWidth="1"/>
    <col min="16" max="16" width="12.5546875" style="1" bestFit="1" customWidth="1"/>
    <col min="17" max="17" width="9.88671875" style="1" bestFit="1" customWidth="1"/>
    <col min="18" max="18" width="10.21875" style="1" bestFit="1" customWidth="1"/>
    <col min="19" max="19" width="21.21875" bestFit="1" customWidth="1"/>
    <col min="20" max="20" width="18" style="1" bestFit="1" customWidth="1"/>
    <col min="21" max="21" width="15.77734375" style="1" bestFit="1" customWidth="1"/>
    <col min="22" max="22" width="20.109375" style="1" bestFit="1" customWidth="1"/>
    <col min="23" max="23" width="14" style="1" bestFit="1" customWidth="1"/>
    <col min="24" max="24" width="17.109375" style="1" bestFit="1" customWidth="1"/>
    <col min="25" max="25" width="16.77734375" style="1" bestFit="1" customWidth="1"/>
    <col min="26" max="26" width="80.88671875" style="1" bestFit="1" customWidth="1"/>
  </cols>
  <sheetData>
    <row r="1" spans="1:26" x14ac:dyDescent="0.3">
      <c r="A1" t="s">
        <v>13</v>
      </c>
      <c r="B1" t="s">
        <v>14</v>
      </c>
      <c r="C1" t="s">
        <v>0</v>
      </c>
      <c r="D1" t="s">
        <v>15</v>
      </c>
      <c r="E1" t="s">
        <v>1</v>
      </c>
      <c r="F1" s="1" t="s">
        <v>126</v>
      </c>
      <c r="G1" s="1" t="s">
        <v>127</v>
      </c>
      <c r="H1" s="3" t="s">
        <v>123</v>
      </c>
      <c r="I1" t="s">
        <v>2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129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</v>
      </c>
    </row>
    <row r="2" spans="1:26" x14ac:dyDescent="0.3">
      <c r="A2" s="1" t="s">
        <v>62</v>
      </c>
      <c r="B2">
        <v>961</v>
      </c>
      <c r="C2">
        <v>112</v>
      </c>
      <c r="D2" s="1" t="s">
        <v>7</v>
      </c>
      <c r="E2" s="1" t="s">
        <v>8</v>
      </c>
      <c r="F2" s="1" t="s">
        <v>4</v>
      </c>
      <c r="G2" s="1" t="s">
        <v>5</v>
      </c>
      <c r="H2" s="4" t="str">
        <f>CONCATENATE(TEXT(baselinemonitoring_speciesdata_2020_09_03[[#This Row],[date]],"aaaa-mm-jjThh:mm"),"-04:00")</f>
        <v>2020-01-22T11:00-04:00</v>
      </c>
      <c r="I2" s="2">
        <v>43852.458333333336</v>
      </c>
      <c r="J2" s="1" t="s">
        <v>63</v>
      </c>
      <c r="K2" s="1" t="s">
        <v>64</v>
      </c>
      <c r="L2" s="1" t="s">
        <v>44</v>
      </c>
      <c r="M2" s="1" t="s">
        <v>65</v>
      </c>
      <c r="N2" s="1" t="s">
        <v>68</v>
      </c>
      <c r="O2" s="1" t="s">
        <v>66</v>
      </c>
      <c r="P2" s="1" t="s">
        <v>31</v>
      </c>
      <c r="Q2" s="1" t="s">
        <v>6</v>
      </c>
      <c r="R2" s="1" t="s">
        <v>6</v>
      </c>
      <c r="S2">
        <v>1</v>
      </c>
      <c r="T2" s="1" t="s">
        <v>32</v>
      </c>
      <c r="U2" s="1" t="s">
        <v>35</v>
      </c>
      <c r="V2" s="1" t="s">
        <v>54</v>
      </c>
      <c r="W2" s="1" t="s">
        <v>33</v>
      </c>
      <c r="X2" s="1" t="s">
        <v>6</v>
      </c>
      <c r="Y2" s="1" t="s">
        <v>34</v>
      </c>
      <c r="Z2" s="1" t="s">
        <v>6</v>
      </c>
    </row>
    <row r="3" spans="1:26" x14ac:dyDescent="0.3">
      <c r="A3" s="1" t="s">
        <v>41</v>
      </c>
      <c r="B3">
        <v>13</v>
      </c>
      <c r="C3">
        <v>2</v>
      </c>
      <c r="D3" s="1" t="s">
        <v>7</v>
      </c>
      <c r="E3" s="1" t="s">
        <v>8</v>
      </c>
      <c r="F3" s="1" t="s">
        <v>4</v>
      </c>
      <c r="G3" s="1" t="s">
        <v>5</v>
      </c>
      <c r="H3" s="4" t="str">
        <f>CONCATENATE(TEXT(baselinemonitoring_speciesdata_2020_09_03[[#This Row],[date]],"aaaa-mm-jjThh:mm"),"-04:00")</f>
        <v>2019-06-17T12:45-04:00</v>
      </c>
      <c r="I3" s="2">
        <v>43633.53125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31</v>
      </c>
      <c r="Q3" s="1" t="s">
        <v>6</v>
      </c>
      <c r="R3" s="1" t="s">
        <v>6</v>
      </c>
      <c r="S3">
        <v>2</v>
      </c>
      <c r="T3" s="1" t="s">
        <v>32</v>
      </c>
      <c r="U3" s="1" t="s">
        <v>35</v>
      </c>
      <c r="V3" s="1" t="s">
        <v>36</v>
      </c>
      <c r="W3" s="1" t="s">
        <v>40</v>
      </c>
      <c r="X3" s="1" t="s">
        <v>6</v>
      </c>
      <c r="Y3" s="1" t="s">
        <v>34</v>
      </c>
      <c r="Z3" s="1" t="s">
        <v>6</v>
      </c>
    </row>
    <row r="4" spans="1:26" x14ac:dyDescent="0.3">
      <c r="A4" s="1" t="s">
        <v>55</v>
      </c>
      <c r="B4">
        <v>184</v>
      </c>
      <c r="C4">
        <v>16</v>
      </c>
      <c r="D4" s="1" t="s">
        <v>9</v>
      </c>
      <c r="E4" s="1" t="s">
        <v>10</v>
      </c>
      <c r="F4" s="1" t="s">
        <v>11</v>
      </c>
      <c r="G4" s="1" t="s">
        <v>12</v>
      </c>
      <c r="H4" s="4" t="str">
        <f>CONCATENATE(TEXT(baselinemonitoring_speciesdata_2020_09_03[[#This Row],[date]],"aaaa-mm-jjThh:mm"),"-04:00")</f>
        <v>2019-06-24T16:30-04:00</v>
      </c>
      <c r="I4" s="2">
        <v>43640.6875</v>
      </c>
      <c r="J4" s="1" t="s">
        <v>56</v>
      </c>
      <c r="K4" s="1" t="s">
        <v>57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31</v>
      </c>
      <c r="Q4" s="1" t="s">
        <v>6</v>
      </c>
      <c r="R4" s="1" t="s">
        <v>6</v>
      </c>
      <c r="S4">
        <v>1</v>
      </c>
      <c r="T4" s="1" t="s">
        <v>32</v>
      </c>
      <c r="U4" s="1" t="s">
        <v>39</v>
      </c>
      <c r="V4" s="1" t="s">
        <v>6</v>
      </c>
      <c r="W4" s="1" t="s">
        <v>40</v>
      </c>
      <c r="X4" s="1" t="s">
        <v>6</v>
      </c>
      <c r="Y4" s="1" t="s">
        <v>34</v>
      </c>
      <c r="Z4" s="1" t="s">
        <v>6</v>
      </c>
    </row>
    <row r="5" spans="1:26" x14ac:dyDescent="0.3">
      <c r="A5" t="s">
        <v>69</v>
      </c>
      <c r="B5">
        <v>1033</v>
      </c>
      <c r="C5">
        <v>121</v>
      </c>
      <c r="D5" t="s">
        <v>70</v>
      </c>
      <c r="E5" t="s">
        <v>71</v>
      </c>
      <c r="F5" t="s">
        <v>72</v>
      </c>
      <c r="G5" t="s">
        <v>73</v>
      </c>
      <c r="H5" s="5"/>
      <c r="I5" s="2">
        <v>43853.472222222219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31</v>
      </c>
      <c r="Q5" t="s">
        <v>80</v>
      </c>
      <c r="R5" t="s">
        <v>6</v>
      </c>
      <c r="S5">
        <v>1</v>
      </c>
      <c r="T5" t="s">
        <v>32</v>
      </c>
      <c r="U5" t="s">
        <v>81</v>
      </c>
      <c r="V5" t="s">
        <v>82</v>
      </c>
      <c r="W5" t="s">
        <v>83</v>
      </c>
      <c r="X5" t="s">
        <v>6</v>
      </c>
      <c r="Y5" t="s">
        <v>34</v>
      </c>
      <c r="Z5" t="s">
        <v>6</v>
      </c>
    </row>
    <row r="6" spans="1:26" x14ac:dyDescent="0.3">
      <c r="A6" t="s">
        <v>84</v>
      </c>
      <c r="B6">
        <v>879</v>
      </c>
      <c r="C6">
        <v>37</v>
      </c>
      <c r="D6" t="s">
        <v>85</v>
      </c>
      <c r="E6" t="s">
        <v>86</v>
      </c>
      <c r="F6" t="s">
        <v>87</v>
      </c>
      <c r="G6" t="s">
        <v>88</v>
      </c>
      <c r="H6" s="5" t="s">
        <v>124</v>
      </c>
      <c r="I6" s="2">
        <v>43657.336805555555</v>
      </c>
      <c r="J6" t="s">
        <v>56</v>
      </c>
      <c r="K6" t="s">
        <v>57</v>
      </c>
      <c r="L6" t="s">
        <v>58</v>
      </c>
      <c r="M6" t="s">
        <v>59</v>
      </c>
      <c r="N6" t="s">
        <v>60</v>
      </c>
      <c r="O6" t="s">
        <v>61</v>
      </c>
      <c r="P6" t="s">
        <v>31</v>
      </c>
      <c r="Q6" t="s">
        <v>6</v>
      </c>
      <c r="R6" t="s">
        <v>89</v>
      </c>
      <c r="S6">
        <v>1</v>
      </c>
      <c r="T6" t="s">
        <v>128</v>
      </c>
      <c r="U6" t="s">
        <v>39</v>
      </c>
      <c r="V6" t="s">
        <v>6</v>
      </c>
      <c r="W6" t="s">
        <v>83</v>
      </c>
      <c r="X6" t="s">
        <v>6</v>
      </c>
      <c r="Y6" t="s">
        <v>34</v>
      </c>
      <c r="Z6" t="s">
        <v>90</v>
      </c>
    </row>
    <row r="7" spans="1:26" x14ac:dyDescent="0.3">
      <c r="A7" t="s">
        <v>91</v>
      </c>
      <c r="B7">
        <v>883</v>
      </c>
      <c r="C7">
        <v>50</v>
      </c>
      <c r="D7" t="s">
        <v>85</v>
      </c>
      <c r="E7" t="s">
        <v>86</v>
      </c>
      <c r="F7" t="s">
        <v>87</v>
      </c>
      <c r="G7" t="s">
        <v>88</v>
      </c>
      <c r="H7" s="5"/>
      <c r="I7" s="2">
        <v>43690.59375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31</v>
      </c>
      <c r="Q7" t="s">
        <v>6</v>
      </c>
      <c r="R7" t="s">
        <v>89</v>
      </c>
      <c r="S7">
        <v>1</v>
      </c>
      <c r="T7" t="s">
        <v>32</v>
      </c>
      <c r="U7" t="s">
        <v>92</v>
      </c>
      <c r="V7" t="s">
        <v>6</v>
      </c>
      <c r="W7" t="s">
        <v>83</v>
      </c>
      <c r="X7" t="s">
        <v>6</v>
      </c>
      <c r="Y7" t="s">
        <v>34</v>
      </c>
      <c r="Z7" t="s">
        <v>6</v>
      </c>
    </row>
    <row r="8" spans="1:26" x14ac:dyDescent="0.3">
      <c r="A8" t="s">
        <v>93</v>
      </c>
      <c r="B8">
        <v>479</v>
      </c>
      <c r="C8">
        <v>44</v>
      </c>
      <c r="D8" t="s">
        <v>94</v>
      </c>
      <c r="E8" t="s">
        <v>95</v>
      </c>
      <c r="F8" t="s">
        <v>96</v>
      </c>
      <c r="G8" t="s">
        <v>97</v>
      </c>
      <c r="H8" s="5"/>
      <c r="I8" s="2">
        <v>43664.628472222219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31</v>
      </c>
      <c r="Q8" t="s">
        <v>6</v>
      </c>
      <c r="R8" t="s">
        <v>6</v>
      </c>
      <c r="S8">
        <v>2</v>
      </c>
      <c r="T8" t="s">
        <v>32</v>
      </c>
      <c r="U8" t="s">
        <v>92</v>
      </c>
      <c r="V8" t="s">
        <v>6</v>
      </c>
      <c r="W8" t="s">
        <v>38</v>
      </c>
      <c r="X8" t="s">
        <v>6</v>
      </c>
      <c r="Y8" t="s">
        <v>34</v>
      </c>
      <c r="Z8" t="s">
        <v>6</v>
      </c>
    </row>
    <row r="9" spans="1:26" x14ac:dyDescent="0.3">
      <c r="A9" t="s">
        <v>104</v>
      </c>
      <c r="B9">
        <v>486</v>
      </c>
      <c r="C9">
        <v>44</v>
      </c>
      <c r="D9" t="s">
        <v>94</v>
      </c>
      <c r="E9" t="s">
        <v>95</v>
      </c>
      <c r="F9" t="s">
        <v>96</v>
      </c>
      <c r="G9" t="s">
        <v>97</v>
      </c>
      <c r="H9" s="5"/>
      <c r="I9" s="2">
        <v>43664.628472222219</v>
      </c>
      <c r="J9" t="s">
        <v>105</v>
      </c>
      <c r="K9" t="s">
        <v>106</v>
      </c>
      <c r="L9" t="s">
        <v>51</v>
      </c>
      <c r="M9" t="s">
        <v>51</v>
      </c>
      <c r="N9" t="s">
        <v>107</v>
      </c>
      <c r="O9" t="s">
        <v>108</v>
      </c>
      <c r="P9" t="s">
        <v>53</v>
      </c>
      <c r="Q9" t="s">
        <v>6</v>
      </c>
      <c r="R9" t="s">
        <v>6</v>
      </c>
      <c r="S9">
        <v>40</v>
      </c>
      <c r="T9" t="s">
        <v>6</v>
      </c>
      <c r="U9" t="s">
        <v>39</v>
      </c>
      <c r="V9" t="s">
        <v>6</v>
      </c>
      <c r="W9" t="s">
        <v>38</v>
      </c>
      <c r="X9" t="s">
        <v>6</v>
      </c>
      <c r="Y9" t="s">
        <v>34</v>
      </c>
      <c r="Z9" t="s">
        <v>6</v>
      </c>
    </row>
    <row r="10" spans="1:26" x14ac:dyDescent="0.3">
      <c r="A10" t="s">
        <v>109</v>
      </c>
      <c r="B10">
        <v>1248</v>
      </c>
      <c r="C10">
        <v>153</v>
      </c>
      <c r="D10" t="s">
        <v>110</v>
      </c>
      <c r="E10" t="s">
        <v>111</v>
      </c>
      <c r="F10" t="s">
        <v>112</v>
      </c>
      <c r="G10" t="s">
        <v>113</v>
      </c>
      <c r="H10" s="5" t="s">
        <v>125</v>
      </c>
      <c r="I10" s="2">
        <v>43881.458333333336</v>
      </c>
      <c r="J10" t="s">
        <v>105</v>
      </c>
      <c r="K10" t="s">
        <v>106</v>
      </c>
      <c r="L10" t="s">
        <v>51</v>
      </c>
      <c r="M10" t="s">
        <v>51</v>
      </c>
      <c r="N10" t="s">
        <v>107</v>
      </c>
      <c r="O10" t="s">
        <v>108</v>
      </c>
      <c r="P10" t="s">
        <v>53</v>
      </c>
      <c r="Q10" t="s">
        <v>6</v>
      </c>
      <c r="R10" t="s">
        <v>6</v>
      </c>
      <c r="S10">
        <v>100</v>
      </c>
      <c r="T10" t="s">
        <v>6</v>
      </c>
      <c r="U10" t="s">
        <v>92</v>
      </c>
      <c r="V10" t="s">
        <v>6</v>
      </c>
      <c r="W10" t="s">
        <v>38</v>
      </c>
      <c r="X10" t="s">
        <v>6</v>
      </c>
      <c r="Y10" t="s">
        <v>34</v>
      </c>
      <c r="Z10" t="s">
        <v>114</v>
      </c>
    </row>
    <row r="11" spans="1:26" x14ac:dyDescent="0.3">
      <c r="A11" t="s">
        <v>115</v>
      </c>
      <c r="B11">
        <v>1271</v>
      </c>
      <c r="C11">
        <v>156</v>
      </c>
      <c r="D11" t="s">
        <v>70</v>
      </c>
      <c r="E11" t="s">
        <v>71</v>
      </c>
      <c r="F11" t="s">
        <v>72</v>
      </c>
      <c r="G11" t="s">
        <v>73</v>
      </c>
      <c r="H11" s="5"/>
      <c r="I11" s="2">
        <v>43881.541666666664</v>
      </c>
      <c r="J11" t="s">
        <v>116</v>
      </c>
      <c r="K11" t="s">
        <v>117</v>
      </c>
      <c r="L11" t="s">
        <v>118</v>
      </c>
      <c r="M11" t="s">
        <v>119</v>
      </c>
      <c r="N11" t="s">
        <v>120</v>
      </c>
      <c r="O11" t="s">
        <v>121</v>
      </c>
      <c r="P11" t="s">
        <v>31</v>
      </c>
      <c r="Q11" t="s">
        <v>80</v>
      </c>
      <c r="R11" t="s">
        <v>6</v>
      </c>
      <c r="S11">
        <v>1</v>
      </c>
      <c r="T11" t="s">
        <v>32</v>
      </c>
      <c r="U11" t="s">
        <v>92</v>
      </c>
      <c r="V11" t="s">
        <v>6</v>
      </c>
      <c r="W11" t="s">
        <v>122</v>
      </c>
      <c r="X11" t="s">
        <v>6</v>
      </c>
      <c r="Y11" t="s">
        <v>34</v>
      </c>
      <c r="Z11" t="s">
        <v>6</v>
      </c>
    </row>
    <row r="12" spans="1:26" x14ac:dyDescent="0.3">
      <c r="A12" t="s">
        <v>130</v>
      </c>
      <c r="B12">
        <v>1271</v>
      </c>
      <c r="C12">
        <v>156</v>
      </c>
      <c r="D12" t="s">
        <v>70</v>
      </c>
      <c r="E12" t="s">
        <v>124</v>
      </c>
      <c r="F12" t="s">
        <v>132</v>
      </c>
      <c r="G12" t="s">
        <v>73</v>
      </c>
      <c r="H12" s="5"/>
      <c r="I12" s="2">
        <v>43881.541666666664</v>
      </c>
      <c r="J12" t="s">
        <v>116</v>
      </c>
      <c r="K12" t="s">
        <v>117</v>
      </c>
      <c r="L12" t="s">
        <v>118</v>
      </c>
      <c r="M12" t="s">
        <v>119</v>
      </c>
      <c r="N12" t="s">
        <v>120</v>
      </c>
      <c r="O12" t="s">
        <v>121</v>
      </c>
      <c r="P12" t="s">
        <v>31</v>
      </c>
      <c r="Q12" t="s">
        <v>80</v>
      </c>
      <c r="R12" t="s">
        <v>6</v>
      </c>
      <c r="S12">
        <v>1</v>
      </c>
      <c r="T12" t="s">
        <v>32</v>
      </c>
      <c r="U12" t="s">
        <v>92</v>
      </c>
      <c r="V12" t="s">
        <v>6</v>
      </c>
      <c r="W12" t="s">
        <v>122</v>
      </c>
      <c r="X12" t="s">
        <v>6</v>
      </c>
      <c r="Y12" t="s">
        <v>34</v>
      </c>
      <c r="Z12" t="s">
        <v>6</v>
      </c>
    </row>
    <row r="13" spans="1:26" x14ac:dyDescent="0.3">
      <c r="A13" t="s">
        <v>131</v>
      </c>
      <c r="B13">
        <v>1271</v>
      </c>
      <c r="C13">
        <v>156</v>
      </c>
      <c r="D13" t="s">
        <v>70</v>
      </c>
      <c r="E13" t="s">
        <v>124</v>
      </c>
      <c r="F13" t="s">
        <v>72</v>
      </c>
      <c r="G13" t="s">
        <v>133</v>
      </c>
      <c r="H13" s="5"/>
      <c r="I13" s="2">
        <v>43881.541666666664</v>
      </c>
      <c r="J13" t="s">
        <v>116</v>
      </c>
      <c r="K13" t="s">
        <v>117</v>
      </c>
      <c r="L13" t="s">
        <v>118</v>
      </c>
      <c r="M13" t="s">
        <v>119</v>
      </c>
      <c r="N13" t="s">
        <v>120</v>
      </c>
      <c r="O13" t="s">
        <v>121</v>
      </c>
      <c r="P13" t="s">
        <v>31</v>
      </c>
      <c r="Q13" t="s">
        <v>80</v>
      </c>
      <c r="R13" t="s">
        <v>6</v>
      </c>
      <c r="S13">
        <v>1</v>
      </c>
      <c r="T13" t="s">
        <v>32</v>
      </c>
      <c r="U13" t="s">
        <v>92</v>
      </c>
      <c r="V13" t="s">
        <v>6</v>
      </c>
      <c r="W13" t="s">
        <v>122</v>
      </c>
      <c r="X13" t="s">
        <v>6</v>
      </c>
      <c r="Y13" t="s">
        <v>34</v>
      </c>
      <c r="Z13" t="s">
        <v>6</v>
      </c>
    </row>
    <row r="14" spans="1:26" x14ac:dyDescent="0.3">
      <c r="A14" t="s">
        <v>134</v>
      </c>
      <c r="B14">
        <v>1271</v>
      </c>
      <c r="C14">
        <v>156</v>
      </c>
      <c r="D14" t="s">
        <v>70</v>
      </c>
      <c r="E14" t="s">
        <v>124</v>
      </c>
      <c r="F14" t="s">
        <v>135</v>
      </c>
      <c r="G14" t="s">
        <v>133</v>
      </c>
      <c r="H14" s="5"/>
      <c r="I14" s="2">
        <v>43881.541666666664</v>
      </c>
      <c r="J14" t="s">
        <v>116</v>
      </c>
      <c r="K14" t="s">
        <v>117</v>
      </c>
      <c r="L14" t="s">
        <v>118</v>
      </c>
      <c r="M14" t="s">
        <v>119</v>
      </c>
      <c r="N14" t="s">
        <v>120</v>
      </c>
      <c r="O14" t="s">
        <v>121</v>
      </c>
      <c r="P14" t="s">
        <v>31</v>
      </c>
      <c r="Q14" t="s">
        <v>80</v>
      </c>
      <c r="R14" t="s">
        <v>6</v>
      </c>
      <c r="S14">
        <v>1</v>
      </c>
      <c r="T14" t="s">
        <v>32</v>
      </c>
      <c r="U14" t="s">
        <v>92</v>
      </c>
      <c r="V14" t="s">
        <v>6</v>
      </c>
      <c r="W14" t="s">
        <v>122</v>
      </c>
      <c r="X14" t="s">
        <v>6</v>
      </c>
      <c r="Y14" t="s">
        <v>34</v>
      </c>
      <c r="Z14" t="s">
        <v>6</v>
      </c>
    </row>
    <row r="15" spans="1:26" x14ac:dyDescent="0.3">
      <c r="A15" t="s">
        <v>136</v>
      </c>
      <c r="B15">
        <v>1271</v>
      </c>
      <c r="C15">
        <v>156</v>
      </c>
      <c r="D15" t="s">
        <v>70</v>
      </c>
      <c r="E15" t="s">
        <v>124</v>
      </c>
      <c r="F15" t="s">
        <v>72</v>
      </c>
      <c r="G15" t="s">
        <v>133</v>
      </c>
      <c r="H15" s="5"/>
      <c r="I15" s="2">
        <v>43881.541666666664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31</v>
      </c>
      <c r="Q15" t="s">
        <v>80</v>
      </c>
      <c r="R15" t="s">
        <v>6</v>
      </c>
      <c r="S15">
        <v>1</v>
      </c>
      <c r="T15" t="s">
        <v>32</v>
      </c>
      <c r="U15" t="s">
        <v>92</v>
      </c>
      <c r="V15" t="s">
        <v>6</v>
      </c>
      <c r="W15" t="s">
        <v>122</v>
      </c>
      <c r="X15" t="s">
        <v>6</v>
      </c>
      <c r="Y15" t="s">
        <v>34</v>
      </c>
      <c r="Z15" t="s">
        <v>6</v>
      </c>
    </row>
    <row r="16" spans="1:26" x14ac:dyDescent="0.3">
      <c r="A16" s="1" t="s">
        <v>131</v>
      </c>
      <c r="B16">
        <v>1271</v>
      </c>
      <c r="C16">
        <v>156</v>
      </c>
      <c r="D16" s="1" t="s">
        <v>70</v>
      </c>
      <c r="E16" s="1" t="s">
        <v>124</v>
      </c>
      <c r="F16" s="1" t="s">
        <v>72</v>
      </c>
      <c r="G16" s="1" t="s">
        <v>133</v>
      </c>
      <c r="I16" s="2">
        <v>43881.541666666664</v>
      </c>
      <c r="J16" s="1" t="s">
        <v>116</v>
      </c>
      <c r="K16" s="1" t="s">
        <v>117</v>
      </c>
      <c r="L16" s="1" t="s">
        <v>118</v>
      </c>
      <c r="M16" s="1" t="s">
        <v>119</v>
      </c>
      <c r="N16" s="1" t="s">
        <v>120</v>
      </c>
      <c r="O16" s="1" t="s">
        <v>121</v>
      </c>
      <c r="P16" s="1" t="s">
        <v>31</v>
      </c>
      <c r="Q16" s="1" t="s">
        <v>80</v>
      </c>
      <c r="R16" s="1" t="s">
        <v>6</v>
      </c>
      <c r="S16">
        <v>1</v>
      </c>
      <c r="T16" s="1" t="s">
        <v>32</v>
      </c>
      <c r="U16" s="1" t="s">
        <v>92</v>
      </c>
      <c r="V16" s="1" t="s">
        <v>6</v>
      </c>
      <c r="W16" s="1" t="s">
        <v>122</v>
      </c>
      <c r="X16" s="1" t="s">
        <v>6</v>
      </c>
      <c r="Y16" s="1" t="s">
        <v>34</v>
      </c>
      <c r="Z16" s="1" t="s">
        <v>6</v>
      </c>
    </row>
    <row r="17" spans="1:26" x14ac:dyDescent="0.3">
      <c r="A17" s="1" t="s">
        <v>48</v>
      </c>
      <c r="B17">
        <v>14</v>
      </c>
      <c r="C17">
        <v>2</v>
      </c>
      <c r="D17" s="1" t="s">
        <v>7</v>
      </c>
      <c r="E17" s="1" t="s">
        <v>8</v>
      </c>
      <c r="F17" s="1" t="s">
        <v>4</v>
      </c>
      <c r="G17" s="1" t="s">
        <v>5</v>
      </c>
      <c r="H17" s="4" t="e">
        <f>CONCATENATE(TEXT(baselinemonitoring_speciesdata_2020_09_03[[#This Row],[date]],"aaaa-mm-jjThh:mm"),"-04:00")</f>
        <v>#VALUE!</v>
      </c>
      <c r="I17" s="2" t="s">
        <v>139</v>
      </c>
      <c r="J17" s="1" t="s">
        <v>49</v>
      </c>
      <c r="K17" s="1" t="s">
        <v>50</v>
      </c>
      <c r="L17" s="1" t="s">
        <v>51</v>
      </c>
      <c r="M17" s="1" t="s">
        <v>51</v>
      </c>
      <c r="N17" s="1" t="s">
        <v>52</v>
      </c>
      <c r="O17" s="1" t="s">
        <v>67</v>
      </c>
      <c r="P17" s="1" t="s">
        <v>53</v>
      </c>
      <c r="Q17" s="1" t="s">
        <v>6</v>
      </c>
      <c r="R17" s="1" t="s">
        <v>6</v>
      </c>
      <c r="S17">
        <v>2</v>
      </c>
      <c r="T17" s="1" t="s">
        <v>32</v>
      </c>
      <c r="U17" s="1" t="s">
        <v>35</v>
      </c>
      <c r="V17" s="1" t="s">
        <v>37</v>
      </c>
      <c r="W17" s="1" t="s">
        <v>38</v>
      </c>
      <c r="X17" s="1" t="s">
        <v>6</v>
      </c>
      <c r="Y17" s="1" t="s">
        <v>34</v>
      </c>
      <c r="Z17" s="1" t="s">
        <v>6</v>
      </c>
    </row>
    <row r="18" spans="1:26" x14ac:dyDescent="0.3">
      <c r="A18" s="1" t="s">
        <v>48</v>
      </c>
      <c r="B18">
        <v>14</v>
      </c>
      <c r="C18">
        <v>2</v>
      </c>
      <c r="D18" s="1" t="s">
        <v>7</v>
      </c>
      <c r="E18" s="1" t="s">
        <v>8</v>
      </c>
      <c r="F18" s="1" t="s">
        <v>4</v>
      </c>
      <c r="G18" s="1" t="s">
        <v>5</v>
      </c>
      <c r="H18" s="4" t="e">
        <f>CONCATENATE(TEXT(baselinemonitoring_speciesdata_2020_09_03[[#This Row],[date]],"aaaa-mm-jjThh:mm"),"-04:00")</f>
        <v>#VALUE!</v>
      </c>
      <c r="I18" s="2" t="s">
        <v>137</v>
      </c>
      <c r="J18" s="1" t="s">
        <v>49</v>
      </c>
      <c r="K18" s="1" t="s">
        <v>50</v>
      </c>
      <c r="L18" s="1" t="s">
        <v>51</v>
      </c>
      <c r="M18" s="1" t="s">
        <v>51</v>
      </c>
      <c r="N18" s="1" t="s">
        <v>138</v>
      </c>
      <c r="O18" s="1" t="s">
        <v>67</v>
      </c>
      <c r="P18" s="1" t="s">
        <v>53</v>
      </c>
      <c r="Q18" s="1" t="s">
        <v>6</v>
      </c>
      <c r="R18" s="1" t="s">
        <v>6</v>
      </c>
      <c r="S18">
        <v>2</v>
      </c>
      <c r="T18" s="1" t="s">
        <v>32</v>
      </c>
      <c r="U18" s="1" t="s">
        <v>35</v>
      </c>
      <c r="V18" s="1" t="s">
        <v>37</v>
      </c>
      <c r="W18" s="1" t="s">
        <v>38</v>
      </c>
      <c r="X18" s="1" t="s">
        <v>6</v>
      </c>
      <c r="Y18" s="1" t="s">
        <v>34</v>
      </c>
      <c r="Z18" s="1" t="s">
        <v>6</v>
      </c>
    </row>
    <row r="19" spans="1:26" x14ac:dyDescent="0.3">
      <c r="A19" s="1" t="s">
        <v>48</v>
      </c>
      <c r="B19">
        <v>14</v>
      </c>
      <c r="C19">
        <v>2</v>
      </c>
      <c r="D19" s="1" t="s">
        <v>7</v>
      </c>
      <c r="E19" s="1" t="s">
        <v>8</v>
      </c>
      <c r="F19" s="1" t="s">
        <v>4</v>
      </c>
      <c r="G19" s="1" t="s">
        <v>5</v>
      </c>
      <c r="H19" s="4" t="e">
        <f>CONCATENATE(TEXT(baselinemonitoring_speciesdata_2020_09_03[[#This Row],[date]],"aaaa-mm-jjThh:mm"),"-04:00")</f>
        <v>#VALUE!</v>
      </c>
      <c r="I19" s="2" t="s">
        <v>140</v>
      </c>
      <c r="J19" s="1" t="s">
        <v>49</v>
      </c>
      <c r="K19" s="1" t="s">
        <v>50</v>
      </c>
      <c r="L19" s="1" t="s">
        <v>51</v>
      </c>
      <c r="M19" s="1" t="s">
        <v>51</v>
      </c>
      <c r="N19" s="1" t="s">
        <v>141</v>
      </c>
      <c r="O19" s="1" t="s">
        <v>67</v>
      </c>
      <c r="P19" s="1" t="s">
        <v>53</v>
      </c>
      <c r="Q19" s="1" t="s">
        <v>6</v>
      </c>
      <c r="R19" s="1" t="s">
        <v>6</v>
      </c>
      <c r="S19">
        <v>2</v>
      </c>
      <c r="T19" s="1" t="s">
        <v>32</v>
      </c>
      <c r="U19" s="1" t="s">
        <v>35</v>
      </c>
      <c r="V19" s="1" t="s">
        <v>37</v>
      </c>
      <c r="W19" s="1" t="s">
        <v>38</v>
      </c>
      <c r="X19" s="1" t="s">
        <v>6</v>
      </c>
      <c r="Y19" s="1" t="s">
        <v>34</v>
      </c>
      <c r="Z19" s="1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c b 2 Z b E A A A D 5 A A A A E g A A A E N v b m Z p Z y 9 Q Y W N r Y W d l L n h t b I S P z Q q C Q B S F 9 0 H v I L N 3 7 q j 9 m F x H w m 1 C E E T b Q S e V d A x H 0 3 d r 0 S P 1 C h l l t W t 5 P j 4 4 5 9 y v N w z 6 s j A u s t Z 5 p X x i U U Y M 3 Q i V i K J S 0 i e q I g G f T n A r 4 p N I p T H Y S n u 9 T n y S N c 3 Z A + i 6 j n Y O r e o U b M Y s O E S b X Z z J U p C P n P + X z V w 9 a 2 N J O O 5 f a 7 h N X Y f O 3 d W M L h c W w o g x y t V X s Y f J l C H 8 Q A z b o m l r y Y + 1 G a 4 R x o j w f s E f A A A A / / 8 D A F B L A w Q U A A I A C A A A A C E A i L L q o r g C A A B a C Q A A E w A A A E Z v c m 1 1 b G F z L 1 N l Y 3 R p b 2 4 x L m 3 k V d t u 0 0 A Q f Y + U f 7 D c l 1 R y o j R Q J E B 5 o G m B S t C W O j z V y N q s J 8 m I 9 a 7 Z W Z u W q h 9 U f q M / x j j u F W 8 K E h J C I i + x 5 8 y c P T u z e 0 w g H R o d x M 3 / 1 s t u p 9 u h p b C Q B R v h T B A o 1 J A b j c 5 Y 1 I u U 0 E E m n E h H w 9 G w P 3 z e H z 4 J g 3 G g w H U 7 A f 9 i U 1 o J H J l Q N d g 1 s s x B u 9 5 r V D C Y G O 3 4 h X r h 5 E X y k c B S c j R J b n I o O X w T v 0 t 2 r p d M j o T l b I E W k v f C o s M c K D n Y G Q 6 3 E n R X l 1 a s 9 C a / J 3 E g q Q o 3 o 5 N d z s 0 Z t u M w C q N g Y l S Z a x q P t q N g T 0 u T c f l 4 a 7 Q 9 i o I P p X E Q u z M F 4 7 v H w Y H R 8 G k z a r a 6 E e 7 p v r v 6 7 o C C w p q 8 p L o T U z H j x C N + 5 6 q 3 I D L e Z 6 / p S h S c X M d f K R V L o Y S l s b P l f c r p W Q F B z k r m e H V 5 x z e 1 Q t P c 2 L y R X G d R z y M g O j 8 P o e J 2 7 u / y / l x N 5 u D U X U T B e U g p 6 g x O O b 6 v 3 b O n g 5 q k A b g j f c z a B R x P t c i h h b z j 7 r s y 8 w B G L / w I T + Q 2 W D 8 3 K z i e c v o z V M / 6 G 3 d 6 l Q I 6 e z x h y b 1 N V 0 T t n e W o 1 0 E 1 x y 3 W S O X I H S O v 6 + f z A i u 2 B n n I Z W a U w p c S i / q M t 5 o C u k q l M m W W S l O B b f P W 5 Y U F i Q W 6 1 Y l v U d Q Z X 9 G n q U Y I h D Q 6 w 7 W l D j M W T q z 3 X o / b G T n L 8 + 6 g z q i Q x A w V u j M v v O B z 3 q b W f A 3 o Q f R i s 9 t B 7 b 8 I v / a l g p s E 9 K 9 b k 1 f l f + V O R s r S W t A S f B Z V r P W o x 8 w r / R v m l S K Z t S Z 0 P d h U q G I p + D J 7 O G 5 S p M n 5 R P i l L U C X t K 6 y F Y 8 5 q h 3 P Q h 7 4 y O g B 7 O n 2 V J w a f S z 0 Z + + 1 p V W 3 2 3 G x 8 P u E L v N 6 R l h h V g p F 7 U k d 3 k 4 + Z i / z 7 L N m m c F S V M g H 0 o v O F S 6 W / M H g q y f X W p o y c r 1 V Z k i u t D P B K l o 4 X 3 C k w / k x S G O z P z W s H w A A A P / / A w B Q S w E C L Q A U A A Y A C A A A A C E A K t 2 q Q N I A A A A 3 A Q A A E w A A A A A A A A A A A A A A A A A A A A A A W 0 N v b n R l b n R f V H l w Z X N d L n h t b F B L A Q I t A B Q A A g A I A A A A I Q A t x v Z l s Q A A A P k A A A A S A A A A A A A A A A A A A A A A A A s D A A B D b 2 5 m a W c v U G F j a 2 F n Z S 5 4 b W x Q S w E C L Q A U A A I A C A A A A C E A i L L q o r g C A A B a C Q A A E w A A A A A A A A A A A A A A A A D s A w A A R m 9 y b X V s Y X M v U 2 V j d G l v b j E u b V B L B Q Y A A A A A A w A D A M I A A A D V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c A A A A A A A C q N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h c 2 V s a W 5 l b W 9 u a X R v c m l u Z 1 9 z a X R l Z G F 0 Y V 8 y M D I w L T A 5 L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3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A 0 V D E x O j M 1 O j E 1 L j Q 4 M D Y x M T N a I i 8 + P E V u d H J 5 I F R 5 c G U 9 I k Z p b G x D b 2 x 1 b W 5 U e X B l c y I g V m F s d W U 9 I n N C Z 0 1 H Q m d Z R 0 N R Z 0 l B d 0 1 L Q X d N S 0 J n T U d B d 1 l H Q m d Z R 0 J n P T 0 i L z 4 8 R W 5 0 c n k g V H l w Z T 0 i R m l s b E N v b H V t b k 5 h b W V z I i B W Y W x 1 Z T 0 i c 1 s m c X V v d D t l d m V u d E l E J n F 1 b 3 Q 7 L C Z x d W 9 0 O 3 N f a W 5 k Z X g m c X V v d D s s J n F 1 b 3 Q 7 c 2 l 0 Z S 1 p Z C Z x d W 9 0 O y w m c X V v d D t z a X R l X 2 5 h b W U m c X V v d D s s J n F 1 b 3 Q 7 T G F 0 a X R 1 Z G U m c X V v d D s s J n F 1 b 3 Q 7 T G 9 u Z 2 l 0 d W R l J n F 1 b 3 Q 7 L C Z x d W 9 0 O 2 R h d G U m c X V v d D s s J n F 1 b 3 Q 7 c 3 R h c n R f Z G F 0 Z S Z x d W 9 0 O y w m c X V v d D t l b m R f Z G F 0 Z S Z x d W 9 0 O y w m c X V v d D t o b 3 V y X 3 N 0 Y X J 0 J n F 1 b 3 Q 7 L C Z x d W 9 0 O 2 1 p b l 9 z d G F y d C Z x d W 9 0 O y w m c X V v d D t 0 a W 1 l X 3 N 0 Y X J 0 J n F 1 b 3 Q 7 L C Z x d W 9 0 O 2 h v d X J f Z W 5 k J n F 1 b 3 Q 7 L C Z x d W 9 0 O 2 1 p b l 9 l b m Q m c X V v d D s s J n F 1 b 3 Q 7 d G l t Z V 9 l b m Q m c X V v d D s s J n F 1 b 3 Q 7 b 2 J z X 2 V x d W l w b W V u d C Z x d W 9 0 O y w m c X V v d D t l b n Z f Y 2 x v d W R f Y 2 9 2 Z X I m c X V v d D s s J n F 1 b 3 Q 7 b 2 J z X 3 B y Z W N p c G l 0 Y X R p b 2 4 m c X V v d D s s J n F 1 b 3 Q 7 b 2 J z X 3 d p b m Q m c X V v d D s s J n F 1 b 3 Q 7 b 2 J z X 3 N l Y W N v b m R p d G l v b i Z x d W 9 0 O y w m c X V v d D t v Y n N f d G l k Z V 9 l c 3 R p b W F 0 Z S Z x d W 9 0 O y w m c X V v d D t v Y n N f d G l k Z V 9 t b 3 Z l b W V u d C Z x d W 9 0 O y w m c X V v d D t v Y n N f d m l z Y W J p b G l 0 e S Z x d W 9 0 O y w m c X V v d D t v Y n N f Z 2 x h c m U m c X V v d D s s J n F 1 b 3 Q 7 b m 9 0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W x p b m V t b 2 5 p d G 9 y a W 5 n X 3 N p d G V k Y X R h X z I w M j A t M D k t M D M v V H l w Z S B t b 2 R p Z m n D q S 5 7 Z X Z l b n R J R C w w f S Z x d W 9 0 O y w m c X V v d D t T Z W N 0 a W 9 u M S 9 i Y X N l b G l u Z W 1 v b m l 0 b 3 J p b m d f c 2 l 0 Z W R h d G F f M j A y M C 0 w O S 0 w M y 9 U e X B l I G 1 v Z G l m a c O p L n t z X 2 l u Z G V 4 L D F 9 J n F 1 b 3 Q 7 L C Z x d W 9 0 O 1 N l Y 3 R p b 2 4 x L 2 J h c 2 V s a W 5 l b W 9 u a X R v c m l u Z 1 9 z a X R l Z G F 0 Y V 8 y M D I w L T A 5 L T A z L 1 R 5 c G U g b W 9 k a W Z p w 6 k u e 3 N p d G U t a W Q s M n 0 m c X V v d D s s J n F 1 b 3 Q 7 U 2 V j d G l v b j E v Y m F z Z W x p b m V t b 2 5 p d G 9 y a W 5 n X 3 N p d G V k Y X R h X z I w M j A t M D k t M D M v V H l w Z S B t b 2 R p Z m n D q S 5 7 c 2 l 0 Z V 9 u Y W 1 l L D N 9 J n F 1 b 3 Q 7 L C Z x d W 9 0 O 1 N l Y 3 R p b 2 4 x L 2 J h c 2 V s a W 5 l b W 9 u a X R v c m l u Z 1 9 z a X R l Z G F 0 Y V 8 y M D I w L T A 5 L T A z L 1 R 5 c G U g b W 9 k a W Z p w 6 k u e 0 x h d G l 0 d W R l L D R 9 J n F 1 b 3 Q 7 L C Z x d W 9 0 O 1 N l Y 3 R p b 2 4 x L 2 J h c 2 V s a W 5 l b W 9 u a X R v c m l u Z 1 9 z a X R l Z G F 0 Y V 8 y M D I w L T A 5 L T A z L 1 R 5 c G U g b W 9 k a W Z p w 6 k u e 0 x v b m d p d H V k Z S w 1 f S Z x d W 9 0 O y w m c X V v d D t T Z W N 0 a W 9 u M S 9 i Y X N l b G l u Z W 1 v b m l 0 b 3 J p b m d f c 2 l 0 Z W R h d G F f M j A y M C 0 w O S 0 w M y 9 U e X B l I G 1 v Z G l m a c O p L n t k Y X R l L D Z 9 J n F 1 b 3 Q 7 L C Z x d W 9 0 O 1 N l Y 3 R p b 2 4 x L 2 J h c 2 V s a W 5 l b W 9 u a X R v c m l u Z 1 9 z a X R l Z G F 0 Y V 8 y M D I w L T A 5 L T A z L 1 R 5 c G U g b W 9 k a W Z p w 6 k u e 3 N 0 Y X J 0 X 2 R h d G U s N 3 0 m c X V v d D s s J n F 1 b 3 Q 7 U 2 V j d G l v b j E v Y m F z Z W x p b m V t b 2 5 p d G 9 y a W 5 n X 3 N p d G V k Y X R h X z I w M j A t M D k t M D M v V H l w Z S B t b 2 R p Z m n D q S 5 7 Z W 5 k X 2 R h d G U s O H 0 m c X V v d D s s J n F 1 b 3 Q 7 U 2 V j d G l v b j E v Y m F z Z W x p b m V t b 2 5 p d G 9 y a W 5 n X 3 N p d G V k Y X R h X z I w M j A t M D k t M D M v V H l w Z S B t b 2 R p Z m n D q S 5 7 a G 9 1 c l 9 z d G F y d C w 5 f S Z x d W 9 0 O y w m c X V v d D t T Z W N 0 a W 9 u M S 9 i Y X N l b G l u Z W 1 v b m l 0 b 3 J p b m d f c 2 l 0 Z W R h d G F f M j A y M C 0 w O S 0 w M y 9 U e X B l I G 1 v Z G l m a c O p L n t t a W 5 f c 3 R h c n Q s M T B 9 J n F 1 b 3 Q 7 L C Z x d W 9 0 O 1 N l Y 3 R p b 2 4 x L 2 J h c 2 V s a W 5 l b W 9 u a X R v c m l u Z 1 9 z a X R l Z G F 0 Y V 8 y M D I w L T A 5 L T A z L 1 R 5 c G U g b W 9 k a W Z p w 6 k u e 3 R p b W V f c 3 R h c n Q s M T F 9 J n F 1 b 3 Q 7 L C Z x d W 9 0 O 1 N l Y 3 R p b 2 4 x L 2 J h c 2 V s a W 5 l b W 9 u a X R v c m l u Z 1 9 z a X R l Z G F 0 Y V 8 y M D I w L T A 5 L T A z L 1 R 5 c G U g b W 9 k a W Z p w 6 k u e 2 h v d X J f Z W 5 k L D E y f S Z x d W 9 0 O y w m c X V v d D t T Z W N 0 a W 9 u M S 9 i Y X N l b G l u Z W 1 v b m l 0 b 3 J p b m d f c 2 l 0 Z W R h d G F f M j A y M C 0 w O S 0 w M y 9 U e X B l I G 1 v Z G l m a c O p L n t t a W 5 f Z W 5 k L D E z f S Z x d W 9 0 O y w m c X V v d D t T Z W N 0 a W 9 u M S 9 i Y X N l b G l u Z W 1 v b m l 0 b 3 J p b m d f c 2 l 0 Z W R h d G F f M j A y M C 0 w O S 0 w M y 9 U e X B l I G 1 v Z G l m a c O p L n t 0 a W 1 l X 2 V u Z C w x N H 0 m c X V v d D s s J n F 1 b 3 Q 7 U 2 V j d G l v b j E v Y m F z Z W x p b m V t b 2 5 p d G 9 y a W 5 n X 3 N p d G V k Y X R h X z I w M j A t M D k t M D M v V H l w Z S B t b 2 R p Z m n D q S 5 7 b 2 J z X 2 V x d W l w b W V u d C w x N X 0 m c X V v d D s s J n F 1 b 3 Q 7 U 2 V j d G l v b j E v Y m F z Z W x p b m V t b 2 5 p d G 9 y a W 5 n X 3 N p d G V k Y X R h X z I w M j A t M D k t M D M v V H l w Z S B t b 2 R p Z m n D q S 5 7 Z W 5 2 X 2 N s b 3 V k X 2 N v d m V y L D E 2 f S Z x d W 9 0 O y w m c X V v d D t T Z W N 0 a W 9 u M S 9 i Y X N l b G l u Z W 1 v b m l 0 b 3 J p b m d f c 2 l 0 Z W R h d G F f M j A y M C 0 w O S 0 w M y 9 U e X B l I G 1 v Z G l m a c O p L n t v Y n N f c H J l Y 2 l w a X R h d G l v b i w x N 3 0 m c X V v d D s s J n F 1 b 3 Q 7 U 2 V j d G l v b j E v Y m F z Z W x p b m V t b 2 5 p d G 9 y a W 5 n X 3 N p d G V k Y X R h X z I w M j A t M D k t M D M v V H l w Z S B t b 2 R p Z m n D q S 5 7 b 2 J z X 3 d p b m Q s M T h 9 J n F 1 b 3 Q 7 L C Z x d W 9 0 O 1 N l Y 3 R p b 2 4 x L 2 J h c 2 V s a W 5 l b W 9 u a X R v c m l u Z 1 9 z a X R l Z G F 0 Y V 8 y M D I w L T A 5 L T A z L 1 R 5 c G U g b W 9 k a W Z p w 6 k u e 2 9 i c 1 9 z Z W F j b 2 5 k a X R p b 2 4 s M T l 9 J n F 1 b 3 Q 7 L C Z x d W 9 0 O 1 N l Y 3 R p b 2 4 x L 2 J h c 2 V s a W 5 l b W 9 u a X R v c m l u Z 1 9 z a X R l Z G F 0 Y V 8 y M D I w L T A 5 L T A z L 1 R 5 c G U g b W 9 k a W Z p w 6 k u e 2 9 i c 1 9 0 a W R l X 2 V z d G l t Y X R l L D I w f S Z x d W 9 0 O y w m c X V v d D t T Z W N 0 a W 9 u M S 9 i Y X N l b G l u Z W 1 v b m l 0 b 3 J p b m d f c 2 l 0 Z W R h d G F f M j A y M C 0 w O S 0 w M y 9 U e X B l I G 1 v Z G l m a c O p L n t v Y n N f d G l k Z V 9 t b 3 Z l b W V u d C w y M X 0 m c X V v d D s s J n F 1 b 3 Q 7 U 2 V j d G l v b j E v Y m F z Z W x p b m V t b 2 5 p d G 9 y a W 5 n X 3 N p d G V k Y X R h X z I w M j A t M D k t M D M v V H l w Z S B t b 2 R p Z m n D q S 5 7 b 2 J z X 3 Z p c 2 F i a W x p d H k s M j J 9 J n F 1 b 3 Q 7 L C Z x d W 9 0 O 1 N l Y 3 R p b 2 4 x L 2 J h c 2 V s a W 5 l b W 9 u a X R v c m l u Z 1 9 z a X R l Z G F 0 Y V 8 y M D I w L T A 5 L T A z L 1 R 5 c G U g b W 9 k a W Z p w 6 k u e 2 9 i c 1 9 n b G F y Z S w y M 3 0 m c X V v d D s s J n F 1 b 3 Q 7 U 2 V j d G l v b j E v Y m F z Z W x p b m V t b 2 5 p d G 9 y a W 5 n X 3 N p d G V k Y X R h X z I w M j A t M D k t M D M v V H l w Z S B t b 2 R p Z m n D q S 5 7 b m 9 0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i Y X N l b G l u Z W 1 v b m l 0 b 3 J p b m d f c 2 l 0 Z W R h d G F f M j A y M C 0 w O S 0 w M y 9 U e X B l I G 1 v Z G l m a c O p L n t l d m V u d E l E L D B 9 J n F 1 b 3 Q 7 L C Z x d W 9 0 O 1 N l Y 3 R p b 2 4 x L 2 J h c 2 V s a W 5 l b W 9 u a X R v c m l u Z 1 9 z a X R l Z G F 0 Y V 8 y M D I w L T A 5 L T A z L 1 R 5 c G U g b W 9 k a W Z p w 6 k u e 3 N f a W 5 k Z X g s M X 0 m c X V v d D s s J n F 1 b 3 Q 7 U 2 V j d G l v b j E v Y m F z Z W x p b m V t b 2 5 p d G 9 y a W 5 n X 3 N p d G V k Y X R h X z I w M j A t M D k t M D M v V H l w Z S B t b 2 R p Z m n D q S 5 7 c 2 l 0 Z S 1 p Z C w y f S Z x d W 9 0 O y w m c X V v d D t T Z W N 0 a W 9 u M S 9 i Y X N l b G l u Z W 1 v b m l 0 b 3 J p b m d f c 2 l 0 Z W R h d G F f M j A y M C 0 w O S 0 w M y 9 U e X B l I G 1 v Z G l m a c O p L n t z a X R l X 2 5 h b W U s M 3 0 m c X V v d D s s J n F 1 b 3 Q 7 U 2 V j d G l v b j E v Y m F z Z W x p b m V t b 2 5 p d G 9 y a W 5 n X 3 N p d G V k Y X R h X z I w M j A t M D k t M D M v V H l w Z S B t b 2 R p Z m n D q S 5 7 T G F 0 a X R 1 Z G U s N H 0 m c X V v d D s s J n F 1 b 3 Q 7 U 2 V j d G l v b j E v Y m F z Z W x p b m V t b 2 5 p d G 9 y a W 5 n X 3 N p d G V k Y X R h X z I w M j A t M D k t M D M v V H l w Z S B t b 2 R p Z m n D q S 5 7 T G 9 u Z 2 l 0 d W R l L D V 9 J n F 1 b 3 Q 7 L C Z x d W 9 0 O 1 N l Y 3 R p b 2 4 x L 2 J h c 2 V s a W 5 l b W 9 u a X R v c m l u Z 1 9 z a X R l Z G F 0 Y V 8 y M D I w L T A 5 L T A z L 1 R 5 c G U g b W 9 k a W Z p w 6 k u e 2 R h d G U s N n 0 m c X V v d D s s J n F 1 b 3 Q 7 U 2 V j d G l v b j E v Y m F z Z W x p b m V t b 2 5 p d G 9 y a W 5 n X 3 N p d G V k Y X R h X z I w M j A t M D k t M D M v V H l w Z S B t b 2 R p Z m n D q S 5 7 c 3 R h c n R f Z G F 0 Z S w 3 f S Z x d W 9 0 O y w m c X V v d D t T Z W N 0 a W 9 u M S 9 i Y X N l b G l u Z W 1 v b m l 0 b 3 J p b m d f c 2 l 0 Z W R h d G F f M j A y M C 0 w O S 0 w M y 9 U e X B l I G 1 v Z G l m a c O p L n t l b m R f Z G F 0 Z S w 4 f S Z x d W 9 0 O y w m c X V v d D t T Z W N 0 a W 9 u M S 9 i Y X N l b G l u Z W 1 v b m l 0 b 3 J p b m d f c 2 l 0 Z W R h d G F f M j A y M C 0 w O S 0 w M y 9 U e X B l I G 1 v Z G l m a c O p L n t o b 3 V y X 3 N 0 Y X J 0 L D l 9 J n F 1 b 3 Q 7 L C Z x d W 9 0 O 1 N l Y 3 R p b 2 4 x L 2 J h c 2 V s a W 5 l b W 9 u a X R v c m l u Z 1 9 z a X R l Z G F 0 Y V 8 y M D I w L T A 5 L T A z L 1 R 5 c G U g b W 9 k a W Z p w 6 k u e 2 1 p b l 9 z d G F y d C w x M H 0 m c X V v d D s s J n F 1 b 3 Q 7 U 2 V j d G l v b j E v Y m F z Z W x p b m V t b 2 5 p d G 9 y a W 5 n X 3 N p d G V k Y X R h X z I w M j A t M D k t M D M v V H l w Z S B t b 2 R p Z m n D q S 5 7 d G l t Z V 9 z d G F y d C w x M X 0 m c X V v d D s s J n F 1 b 3 Q 7 U 2 V j d G l v b j E v Y m F z Z W x p b m V t b 2 5 p d G 9 y a W 5 n X 3 N p d G V k Y X R h X z I w M j A t M D k t M D M v V H l w Z S B t b 2 R p Z m n D q S 5 7 a G 9 1 c l 9 l b m Q s M T J 9 J n F 1 b 3 Q 7 L C Z x d W 9 0 O 1 N l Y 3 R p b 2 4 x L 2 J h c 2 V s a W 5 l b W 9 u a X R v c m l u Z 1 9 z a X R l Z G F 0 Y V 8 y M D I w L T A 5 L T A z L 1 R 5 c G U g b W 9 k a W Z p w 6 k u e 2 1 p b l 9 l b m Q s M T N 9 J n F 1 b 3 Q 7 L C Z x d W 9 0 O 1 N l Y 3 R p b 2 4 x L 2 J h c 2 V s a W 5 l b W 9 u a X R v c m l u Z 1 9 z a X R l Z G F 0 Y V 8 y M D I w L T A 5 L T A z L 1 R 5 c G U g b W 9 k a W Z p w 6 k u e 3 R p b W V f Z W 5 k L D E 0 f S Z x d W 9 0 O y w m c X V v d D t T Z W N 0 a W 9 u M S 9 i Y X N l b G l u Z W 1 v b m l 0 b 3 J p b m d f c 2 l 0 Z W R h d G F f M j A y M C 0 w O S 0 w M y 9 U e X B l I G 1 v Z G l m a c O p L n t v Y n N f Z X F 1 a X B t Z W 5 0 L D E 1 f S Z x d W 9 0 O y w m c X V v d D t T Z W N 0 a W 9 u M S 9 i Y X N l b G l u Z W 1 v b m l 0 b 3 J p b m d f c 2 l 0 Z W R h d G F f M j A y M C 0 w O S 0 w M y 9 U e X B l I G 1 v Z G l m a c O p L n t l b n Z f Y 2 x v d W R f Y 2 9 2 Z X I s M T Z 9 J n F 1 b 3 Q 7 L C Z x d W 9 0 O 1 N l Y 3 R p b 2 4 x L 2 J h c 2 V s a W 5 l b W 9 u a X R v c m l u Z 1 9 z a X R l Z G F 0 Y V 8 y M D I w L T A 5 L T A z L 1 R 5 c G U g b W 9 k a W Z p w 6 k u e 2 9 i c 1 9 w c m V j a X B p d G F 0 a W 9 u L D E 3 f S Z x d W 9 0 O y w m c X V v d D t T Z W N 0 a W 9 u M S 9 i Y X N l b G l u Z W 1 v b m l 0 b 3 J p b m d f c 2 l 0 Z W R h d G F f M j A y M C 0 w O S 0 w M y 9 U e X B l I G 1 v Z G l m a c O p L n t v Y n N f d 2 l u Z C w x O H 0 m c X V v d D s s J n F 1 b 3 Q 7 U 2 V j d G l v b j E v Y m F z Z W x p b m V t b 2 5 p d G 9 y a W 5 n X 3 N p d G V k Y X R h X z I w M j A t M D k t M D M v V H l w Z S B t b 2 R p Z m n D q S 5 7 b 2 J z X 3 N l Y W N v b m R p d G l v b i w x O X 0 m c X V v d D s s J n F 1 b 3 Q 7 U 2 V j d G l v b j E v Y m F z Z W x p b m V t b 2 5 p d G 9 y a W 5 n X 3 N p d G V k Y X R h X z I w M j A t M D k t M D M v V H l w Z S B t b 2 R p Z m n D q S 5 7 b 2 J z X 3 R p Z G V f Z X N 0 a W 1 h d G U s M j B 9 J n F 1 b 3 Q 7 L C Z x d W 9 0 O 1 N l Y 3 R p b 2 4 x L 2 J h c 2 V s a W 5 l b W 9 u a X R v c m l u Z 1 9 z a X R l Z G F 0 Y V 8 y M D I w L T A 5 L T A z L 1 R 5 c G U g b W 9 k a W Z p w 6 k u e 2 9 i c 1 9 0 a W R l X 2 1 v d m V t Z W 5 0 L D I x f S Z x d W 9 0 O y w m c X V v d D t T Z W N 0 a W 9 u M S 9 i Y X N l b G l u Z W 1 v b m l 0 b 3 J p b m d f c 2 l 0 Z W R h d G F f M j A y M C 0 w O S 0 w M y 9 U e X B l I G 1 v Z G l m a c O p L n t v Y n N f d m l z Y W J p b G l 0 e S w y M n 0 m c X V v d D s s J n F 1 b 3 Q 7 U 2 V j d G l v b j E v Y m F z Z W x p b m V t b 2 5 p d G 9 y a W 5 n X 3 N p d G V k Y X R h X z I w M j A t M D k t M D M v V H l w Z S B t b 2 R p Z m n D q S 5 7 b 2 J z X 2 d s Y X J l L D I z f S Z x d W 9 0 O y w m c X V v d D t T Z W N 0 a W 9 u M S 9 i Y X N l b G l u Z W 1 v b m l 0 b 3 J p b m d f c 2 l 0 Z W R h d G F f M j A y M C 0 w O S 0 w M y 9 U e X B l I G 1 v Z G l m a c O p L n t u b 3 R l c y w y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J h c 2 V s a W 5 l b W 9 u a X R v c m l u Z 1 9 z c G V j a W V z Z G F 0 Y V 8 y M D I w L T A 5 L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j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N F Q x M T o z N T o z M y 4 3 N D Y 3 O D Q y W i I v P j x F b n R y e S B U e X B l P S J G a W x s Q 2 9 s d W 1 u V H l w Z X M i I F Z h b H V l P S J z Q m d N R E J n W U d C Z 2 d H Q m d Z R 0 J n W U d C Z 1 l E Q m d Z R 0 J n W U d C Z z 0 9 I i 8 + P E V u d H J 5 I F R 5 c G U 9 I k Z p b G x D b 2 x 1 b W 5 O Y W 1 l c y I g V m F s d W U 9 I n N b J n F 1 b 3 Q 7 b 2 N j d X J y Z W 5 j Z U l E J n F 1 b 3 Q 7 L C Z x d W 9 0 O 3 N w X 2 l u Z G V 4 J n F 1 b 3 Q 7 L C Z x d W 9 0 O 3 N f a W 5 k Z X g m c X V v d D s s J n F 1 b 3 Q 7 c 2 l 0 Z V 9 p Z C Z x d W 9 0 O y w m c X V v d D t z a X R l X 2 5 h b W U m c X V v d D s s J n F 1 b 3 Q 7 T G F 0 a X R 1 Z G U m c X V v d D s s J n F 1 b 3 Q 7 T G 9 u Z 2 l 0 d W R l J n F 1 b 3 Q 7 L C Z x d W 9 0 O 2 R h d G V f a X N v J n F 1 b 3 Q 7 L C Z x d W 9 0 O 3 N w Z W N p Z X N f Y W x w a G F f Y 2 9 k Z S Z x d W 9 0 O y w m c X V v d D t z c G V j a W V z X 2 N v b W 1 v b l 9 u Y W 1 l J n F 1 b 3 Q 7 L C Z x d W 9 0 O 2 d l b n V z J n F 1 b 3 Q 7 L C Z x d W 9 0 O 3 N w Z W N p Z X M m c X V v d D s s J n F 1 b 3 Q 7 U 2 N p Z W 5 0 a W Z p Y 0 5 h b W U m c X V v d D s s J n F 1 b 3 Q 7 c 2 N p Z W 5 0 a W Z p Y 0 5 h b W V J R C Z x d W 9 0 O y w m c X V v d D t U Y X h v b l J h b m s m c X V v d D s s J n F 1 b 3 Q 7 b 2 J z X 3 N l e C Z x d W 9 0 O y w m c X V v d D t v Y n N f Y W d l J n F 1 b 3 Q 7 L C Z x d W 9 0 O 2 9 i c 1 9 u d W 1 f a W 5 k a X Z p Z H V h b H M m c X V v d D s s J n F 1 b 3 Q 7 T 2 N j d X J y Z W 5 j Z V N 0 Y X R 1 c y Z x d W 9 0 O y w m c X V v d D t v Y n N f Y m V o Y X Z p b 3 V y J n F 1 b 3 Q 7 L C Z x d W 9 0 O 2 9 i c 1 9 m b G l n a H R f Z G l y Z W N 0 a W 9 u J n F 1 b 3 Q 7 L C Z x d W 9 0 O 2 9 i c 1 9 s b 2 N h d G l v b i Z x d W 9 0 O y w m c X V v d D t v Y n N f Z G l z d H V y Y m F u Y 2 U m c X V v d D s s J n F 1 b 3 Q 7 Q m F z a X N P Z l J l Y 2 9 y Z C Z x d W 9 0 O y w m c X V v d D t u b 3 R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W 1 v b m l 0 b 3 J p b m d f c 3 B l Y 2 l l c 2 R h d G F f M j A y M C 0 w O S 0 w M y 9 U e X B l I G 1 v Z G l m a c O p L n t v Y 2 N 1 c n J l b m N l S U Q s M H 0 m c X V v d D s s J n F 1 b 3 Q 7 U 2 V j d G l v b j E v Y m F z Z W x p b m V t b 2 5 p d G 9 y a W 5 n X 3 N w Z W N p Z X N k Y X R h X z I w M j A t M D k t M D M v V H l w Z S B t b 2 R p Z m n D q S 5 7 c 3 B f a W 5 k Z X g s M X 0 m c X V v d D s s J n F 1 b 3 Q 7 U 2 V j d G l v b j E v Y m F z Z W x p b m V t b 2 5 p d G 9 y a W 5 n X 3 N w Z W N p Z X N k Y X R h X z I w M j A t M D k t M D M v V H l w Z S B t b 2 R p Z m n D q S 5 7 c 1 9 p b m R l e C w y f S Z x d W 9 0 O y w m c X V v d D t T Z W N 0 a W 9 u M S 9 i Y X N l b G l u Z W 1 v b m l 0 b 3 J p b m d f c 3 B l Y 2 l l c 2 R h d G F f M j A y M C 0 w O S 0 w M y 9 U e X B l I G 1 v Z G l m a c O p L n t z a X R l X 2 l k L D N 9 J n F 1 b 3 Q 7 L C Z x d W 9 0 O 1 N l Y 3 R p b 2 4 x L 2 J h c 2 V s a W 5 l b W 9 u a X R v c m l u Z 1 9 z c G V j a W V z Z G F 0 Y V 8 y M D I w L T A 5 L T A z L 1 R 5 c G U g b W 9 k a W Z p w 6 k u e 3 N p d G V f b m F t Z S w 0 f S Z x d W 9 0 O y w m c X V v d D t T Z W N 0 a W 9 u M S 9 i Y X N l b G l u Z W 1 v b m l 0 b 3 J p b m d f c 3 B l Y 2 l l c 2 R h d G F f M j A y M C 0 w O S 0 w M y 9 U e X B l I G 1 v Z G l m a c O p L n t M Y X R p d H V k Z S w 1 f S Z x d W 9 0 O y w m c X V v d D t T Z W N 0 a W 9 u M S 9 i Y X N l b G l u Z W 1 v b m l 0 b 3 J p b m d f c 3 B l Y 2 l l c 2 R h d G F f M j A y M C 0 w O S 0 w M y 9 U e X B l I G 1 v Z G l m a c O p L n t M b 2 5 n a X R 1 Z G U s N n 0 m c X V v d D s s J n F 1 b 3 Q 7 U 2 V j d G l v b j E v Y m F z Z W x p b m V t b 2 5 p d G 9 y a W 5 n X 3 N w Z W N p Z X N k Y X R h X z I w M j A t M D k t M D M v V H l w Z S B t b 2 R p Z m n D q S 5 7 Z G F 0 Z V 9 p c 2 8 s N 3 0 m c X V v d D s s J n F 1 b 3 Q 7 U 2 V j d G l v b j E v Y m F z Z W x p b m V t b 2 5 p d G 9 y a W 5 n X 3 N w Z W N p Z X N k Y X R h X z I w M j A t M D k t M D M v V H l w Z S B t b 2 R p Z m n D q S 5 7 c 3 B l Y 2 l l c 1 9 h b H B o Y V 9 j b 2 R l L D h 9 J n F 1 b 3 Q 7 L C Z x d W 9 0 O 1 N l Y 3 R p b 2 4 x L 2 J h c 2 V s a W 5 l b W 9 u a X R v c m l u Z 1 9 z c G V j a W V z Z G F 0 Y V 8 y M D I w L T A 5 L T A z L 1 R 5 c G U g b W 9 k a W Z p w 6 k u e 3 N w Z W N p Z X N f Y 2 9 t b W 9 u X 2 5 h b W U s O X 0 m c X V v d D s s J n F 1 b 3 Q 7 U 2 V j d G l v b j E v Y m F z Z W x p b m V t b 2 5 p d G 9 y a W 5 n X 3 N w Z W N p Z X N k Y X R h X z I w M j A t M D k t M D M v V H l w Z S B t b 2 R p Z m n D q S 5 7 Z 2 V u d X M s M T B 9 J n F 1 b 3 Q 7 L C Z x d W 9 0 O 1 N l Y 3 R p b 2 4 x L 2 J h c 2 V s a W 5 l b W 9 u a X R v c m l u Z 1 9 z c G V j a W V z Z G F 0 Y V 8 y M D I w L T A 5 L T A z L 1 R 5 c G U g b W 9 k a W Z p w 6 k u e 3 N w Z W N p Z X M s M T F 9 J n F 1 b 3 Q 7 L C Z x d W 9 0 O 1 N l Y 3 R p b 2 4 x L 2 J h c 2 V s a W 5 l b W 9 u a X R v c m l u Z 1 9 z c G V j a W V z Z G F 0 Y V 8 y M D I w L T A 5 L T A z L 1 R 5 c G U g b W 9 k a W Z p w 6 k u e 1 N j a W V u d G l m a W N O Y W 1 l L D E y f S Z x d W 9 0 O y w m c X V v d D t T Z W N 0 a W 9 u M S 9 i Y X N l b G l u Z W 1 v b m l 0 b 3 J p b m d f c 3 B l Y 2 l l c 2 R h d G F f M j A y M C 0 w O S 0 w M y 9 U e X B l I G 1 v Z G l m a c O p L n t z Y 2 l l b n R p Z m l j T m F t Z U l E L D E z f S Z x d W 9 0 O y w m c X V v d D t T Z W N 0 a W 9 u M S 9 i Y X N l b G l u Z W 1 v b m l 0 b 3 J p b m d f c 3 B l Y 2 l l c 2 R h d G F f M j A y M C 0 w O S 0 w M y 9 U e X B l I G 1 v Z G l m a c O p L n t U Y X h v b l J h b m s s M T R 9 J n F 1 b 3 Q 7 L C Z x d W 9 0 O 1 N l Y 3 R p b 2 4 x L 2 J h c 2 V s a W 5 l b W 9 u a X R v c m l u Z 1 9 z c G V j a W V z Z G F 0 Y V 8 y M D I w L T A 5 L T A z L 1 R 5 c G U g b W 9 k a W Z p w 6 k u e 2 9 i c 1 9 z Z X g s M T V 9 J n F 1 b 3 Q 7 L C Z x d W 9 0 O 1 N l Y 3 R p b 2 4 x L 2 J h c 2 V s a W 5 l b W 9 u a X R v c m l u Z 1 9 z c G V j a W V z Z G F 0 Y V 8 y M D I w L T A 5 L T A z L 1 R 5 c G U g b W 9 k a W Z p w 6 k u e 2 9 i c 1 9 h Z 2 U s M T Z 9 J n F 1 b 3 Q 7 L C Z x d W 9 0 O 1 N l Y 3 R p b 2 4 x L 2 J h c 2 V s a W 5 l b W 9 u a X R v c m l u Z 1 9 z c G V j a W V z Z G F 0 Y V 8 y M D I w L T A 5 L T A z L 1 R 5 c G U g b W 9 k a W Z p w 6 k u e 2 9 i c 1 9 u d W 1 f a W 5 k a X Z p Z H V h b H M s M T d 9 J n F 1 b 3 Q 7 L C Z x d W 9 0 O 1 N l Y 3 R p b 2 4 x L 2 J h c 2 V s a W 5 l b W 9 u a X R v c m l u Z 1 9 z c G V j a W V z Z G F 0 Y V 8 y M D I w L T A 5 L T A z L 1 R 5 c G U g b W 9 k a W Z p w 6 k u e 0 9 j Y 3 V y c m V u Y 2 V T d G F 0 d X M s M T h 9 J n F 1 b 3 Q 7 L C Z x d W 9 0 O 1 N l Y 3 R p b 2 4 x L 2 J h c 2 V s a W 5 l b W 9 u a X R v c m l u Z 1 9 z c G V j a W V z Z G F 0 Y V 8 y M D I w L T A 5 L T A z L 1 R 5 c G U g b W 9 k a W Z p w 6 k u e 2 9 i c 1 9 i Z W h h d m l v d X I s M T l 9 J n F 1 b 3 Q 7 L C Z x d W 9 0 O 1 N l Y 3 R p b 2 4 x L 2 J h c 2 V s a W 5 l b W 9 u a X R v c m l u Z 1 9 z c G V j a W V z Z G F 0 Y V 8 y M D I w L T A 5 L T A z L 1 R 5 c G U g b W 9 k a W Z p w 6 k u e 2 9 i c 1 9 m b G l n a H R f Z G l y Z W N 0 a W 9 u L D I w f S Z x d W 9 0 O y w m c X V v d D t T Z W N 0 a W 9 u M S 9 i Y X N l b G l u Z W 1 v b m l 0 b 3 J p b m d f c 3 B l Y 2 l l c 2 R h d G F f M j A y M C 0 w O S 0 w M y 9 U e X B l I G 1 v Z G l m a c O p L n t v Y n N f b G 9 j Y X R p b 2 4 s M j F 9 J n F 1 b 3 Q 7 L C Z x d W 9 0 O 1 N l Y 3 R p b 2 4 x L 2 J h c 2 V s a W 5 l b W 9 u a X R v c m l u Z 1 9 z c G V j a W V z Z G F 0 Y V 8 y M D I w L T A 5 L T A z L 1 R 5 c G U g b W 9 k a W Z p w 6 k u e 2 9 i c 1 9 k a X N 0 d X J i Y W 5 j Z S w y M n 0 m c X V v d D s s J n F 1 b 3 Q 7 U 2 V j d G l v b j E v Y m F z Z W x p b m V t b 2 5 p d G 9 y a W 5 n X 3 N w Z W N p Z X N k Y X R h X z I w M j A t M D k t M D M v V H l w Z S B t b 2 R p Z m n D q S 5 7 Q m F z a X N P Z l J l Y 2 9 y Z C w y M 3 0 m c X V v d D s s J n F 1 b 3 Q 7 U 2 V j d G l v b j E v Y m F z Z W x p b m V t b 2 5 p d G 9 y a W 5 n X 3 N w Z W N p Z X N k Y X R h X z I w M j A t M D k t M D M v V H l w Z S B t b 2 R p Z m n D q S 5 7 b m 9 0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i Y X N l b G l u Z W 1 v b m l 0 b 3 J p b m d f c 3 B l Y 2 l l c 2 R h d G F f M j A y M C 0 w O S 0 w M y 9 U e X B l I G 1 v Z G l m a c O p L n t v Y 2 N 1 c n J l b m N l S U Q s M H 0 m c X V v d D s s J n F 1 b 3 Q 7 U 2 V j d G l v b j E v Y m F z Z W x p b m V t b 2 5 p d G 9 y a W 5 n X 3 N w Z W N p Z X N k Y X R h X z I w M j A t M D k t M D M v V H l w Z S B t b 2 R p Z m n D q S 5 7 c 3 B f a W 5 k Z X g s M X 0 m c X V v d D s s J n F 1 b 3 Q 7 U 2 V j d G l v b j E v Y m F z Z W x p b m V t b 2 5 p d G 9 y a W 5 n X 3 N w Z W N p Z X N k Y X R h X z I w M j A t M D k t M D M v V H l w Z S B t b 2 R p Z m n D q S 5 7 c 1 9 p b m R l e C w y f S Z x d W 9 0 O y w m c X V v d D t T Z W N 0 a W 9 u M S 9 i Y X N l b G l u Z W 1 v b m l 0 b 3 J p b m d f c 3 B l Y 2 l l c 2 R h d G F f M j A y M C 0 w O S 0 w M y 9 U e X B l I G 1 v Z G l m a c O p L n t z a X R l X 2 l k L D N 9 J n F 1 b 3 Q 7 L C Z x d W 9 0 O 1 N l Y 3 R p b 2 4 x L 2 J h c 2 V s a W 5 l b W 9 u a X R v c m l u Z 1 9 z c G V j a W V z Z G F 0 Y V 8 y M D I w L T A 5 L T A z L 1 R 5 c G U g b W 9 k a W Z p w 6 k u e 3 N p d G V f b m F t Z S w 0 f S Z x d W 9 0 O y w m c X V v d D t T Z W N 0 a W 9 u M S 9 i Y X N l b G l u Z W 1 v b m l 0 b 3 J p b m d f c 3 B l Y 2 l l c 2 R h d G F f M j A y M C 0 w O S 0 w M y 9 U e X B l I G 1 v Z G l m a c O p L n t M Y X R p d H V k Z S w 1 f S Z x d W 9 0 O y w m c X V v d D t T Z W N 0 a W 9 u M S 9 i Y X N l b G l u Z W 1 v b m l 0 b 3 J p b m d f c 3 B l Y 2 l l c 2 R h d G F f M j A y M C 0 w O S 0 w M y 9 U e X B l I G 1 v Z G l m a c O p L n t M b 2 5 n a X R 1 Z G U s N n 0 m c X V v d D s s J n F 1 b 3 Q 7 U 2 V j d G l v b j E v Y m F z Z W x p b m V t b 2 5 p d G 9 y a W 5 n X 3 N w Z W N p Z X N k Y X R h X z I w M j A t M D k t M D M v V H l w Z S B t b 2 R p Z m n D q S 5 7 Z G F 0 Z V 9 p c 2 8 s N 3 0 m c X V v d D s s J n F 1 b 3 Q 7 U 2 V j d G l v b j E v Y m F z Z W x p b m V t b 2 5 p d G 9 y a W 5 n X 3 N w Z W N p Z X N k Y X R h X z I w M j A t M D k t M D M v V H l w Z S B t b 2 R p Z m n D q S 5 7 c 3 B l Y 2 l l c 1 9 h b H B o Y V 9 j b 2 R l L D h 9 J n F 1 b 3 Q 7 L C Z x d W 9 0 O 1 N l Y 3 R p b 2 4 x L 2 J h c 2 V s a W 5 l b W 9 u a X R v c m l u Z 1 9 z c G V j a W V z Z G F 0 Y V 8 y M D I w L T A 5 L T A z L 1 R 5 c G U g b W 9 k a W Z p w 6 k u e 3 N w Z W N p Z X N f Y 2 9 t b W 9 u X 2 5 h b W U s O X 0 m c X V v d D s s J n F 1 b 3 Q 7 U 2 V j d G l v b j E v Y m F z Z W x p b m V t b 2 5 p d G 9 y a W 5 n X 3 N w Z W N p Z X N k Y X R h X z I w M j A t M D k t M D M v V H l w Z S B t b 2 R p Z m n D q S 5 7 Z 2 V u d X M s M T B 9 J n F 1 b 3 Q 7 L C Z x d W 9 0 O 1 N l Y 3 R p b 2 4 x L 2 J h c 2 V s a W 5 l b W 9 u a X R v c m l u Z 1 9 z c G V j a W V z Z G F 0 Y V 8 y M D I w L T A 5 L T A z L 1 R 5 c G U g b W 9 k a W Z p w 6 k u e 3 N w Z W N p Z X M s M T F 9 J n F 1 b 3 Q 7 L C Z x d W 9 0 O 1 N l Y 3 R p b 2 4 x L 2 J h c 2 V s a W 5 l b W 9 u a X R v c m l u Z 1 9 z c G V j a W V z Z G F 0 Y V 8 y M D I w L T A 5 L T A z L 1 R 5 c G U g b W 9 k a W Z p w 6 k u e 1 N j a W V u d G l m a W N O Y W 1 l L D E y f S Z x d W 9 0 O y w m c X V v d D t T Z W N 0 a W 9 u M S 9 i Y X N l b G l u Z W 1 v b m l 0 b 3 J p b m d f c 3 B l Y 2 l l c 2 R h d G F f M j A y M C 0 w O S 0 w M y 9 U e X B l I G 1 v Z G l m a c O p L n t z Y 2 l l b n R p Z m l j T m F t Z U l E L D E z f S Z x d W 9 0 O y w m c X V v d D t T Z W N 0 a W 9 u M S 9 i Y X N l b G l u Z W 1 v b m l 0 b 3 J p b m d f c 3 B l Y 2 l l c 2 R h d G F f M j A y M C 0 w O S 0 w M y 9 U e X B l I G 1 v Z G l m a c O p L n t U Y X h v b l J h b m s s M T R 9 J n F 1 b 3 Q 7 L C Z x d W 9 0 O 1 N l Y 3 R p b 2 4 x L 2 J h c 2 V s a W 5 l b W 9 u a X R v c m l u Z 1 9 z c G V j a W V z Z G F 0 Y V 8 y M D I w L T A 5 L T A z L 1 R 5 c G U g b W 9 k a W Z p w 6 k u e 2 9 i c 1 9 z Z X g s M T V 9 J n F 1 b 3 Q 7 L C Z x d W 9 0 O 1 N l Y 3 R p b 2 4 x L 2 J h c 2 V s a W 5 l b W 9 u a X R v c m l u Z 1 9 z c G V j a W V z Z G F 0 Y V 8 y M D I w L T A 5 L T A z L 1 R 5 c G U g b W 9 k a W Z p w 6 k u e 2 9 i c 1 9 h Z 2 U s M T Z 9 J n F 1 b 3 Q 7 L C Z x d W 9 0 O 1 N l Y 3 R p b 2 4 x L 2 J h c 2 V s a W 5 l b W 9 u a X R v c m l u Z 1 9 z c G V j a W V z Z G F 0 Y V 8 y M D I w L T A 5 L T A z L 1 R 5 c G U g b W 9 k a W Z p w 6 k u e 2 9 i c 1 9 u d W 1 f a W 5 k a X Z p Z H V h b H M s M T d 9 J n F 1 b 3 Q 7 L C Z x d W 9 0 O 1 N l Y 3 R p b 2 4 x L 2 J h c 2 V s a W 5 l b W 9 u a X R v c m l u Z 1 9 z c G V j a W V z Z G F 0 Y V 8 y M D I w L T A 5 L T A z L 1 R 5 c G U g b W 9 k a W Z p w 6 k u e 0 9 j Y 3 V y c m V u Y 2 V T d G F 0 d X M s M T h 9 J n F 1 b 3 Q 7 L C Z x d W 9 0 O 1 N l Y 3 R p b 2 4 x L 2 J h c 2 V s a W 5 l b W 9 u a X R v c m l u Z 1 9 z c G V j a W V z Z G F 0 Y V 8 y M D I w L T A 5 L T A z L 1 R 5 c G U g b W 9 k a W Z p w 6 k u e 2 9 i c 1 9 i Z W h h d m l v d X I s M T l 9 J n F 1 b 3 Q 7 L C Z x d W 9 0 O 1 N l Y 3 R p b 2 4 x L 2 J h c 2 V s a W 5 l b W 9 u a X R v c m l u Z 1 9 z c G V j a W V z Z G F 0 Y V 8 y M D I w L T A 5 L T A z L 1 R 5 c G U g b W 9 k a W Z p w 6 k u e 2 9 i c 1 9 m b G l n a H R f Z G l y Z W N 0 a W 9 u L D I w f S Z x d W 9 0 O y w m c X V v d D t T Z W N 0 a W 9 u M S 9 i Y X N l b G l u Z W 1 v b m l 0 b 3 J p b m d f c 3 B l Y 2 l l c 2 R h d G F f M j A y M C 0 w O S 0 w M y 9 U e X B l I G 1 v Z G l m a c O p L n t v Y n N f b G 9 j Y X R p b 2 4 s M j F 9 J n F 1 b 3 Q 7 L C Z x d W 9 0 O 1 N l Y 3 R p b 2 4 x L 2 J h c 2 V s a W 5 l b W 9 u a X R v c m l u Z 1 9 z c G V j a W V z Z G F 0 Y V 8 y M D I w L T A 5 L T A z L 1 R 5 c G U g b W 9 k a W Z p w 6 k u e 2 9 i c 1 9 k a X N 0 d X J i Y W 5 j Z S w y M n 0 m c X V v d D s s J n F 1 b 3 Q 7 U 2 V j d G l v b j E v Y m F z Z W x p b m V t b 2 5 p d G 9 y a W 5 n X 3 N w Z W N p Z X N k Y X R h X z I w M j A t M D k t M D M v V H l w Z S B t b 2 R p Z m n D q S 5 7 Q m F z a X N P Z l J l Y 2 9 y Z C w y M 3 0 m c X V v d D s s J n F 1 b 3 Q 7 U 2 V j d G l v b j E v Y m F z Z W x p b m V t b 2 5 p d G 9 y a W 5 n X 3 N w Z W N p Z X N k Y X R h X z I w M j A t M D k t M D M v V H l w Z S B t b 2 R p Z m n D q S 5 7 b m 9 0 Z X M s M j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i Y X N l b G l u Z W 1 v b m l 0 b 3 J p b m d f c 3 B l Y 2 l l c 2 R h d G F f M j A y M F 8 w O V 8 w M y I v P j w v U 3 R h Y m x l R W 5 0 c m l l c z 4 8 L 0 l 0 Z W 0 + P E l 0 Z W 0 + P E l 0 Z W 1 M b 2 N h d G l v b j 4 8 S X R l b V R 5 c G U + R m 9 y b X V s Y T w v S X R l b V R 5 c G U + P E l 0 Z W 1 Q Y X R o P l N l Y 3 R p b 2 4 x L 2 J h c 2 V s a W 5 l b W 9 u a X R v c m l u Z 1 9 z a X R l Z G F 0 Y V 8 y M D I w L T A 5 L T A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F z Z W x p b m V t b 2 5 p d G 9 y a W 5 n X 3 N p d G V k Y X R h X z I w M j A t M D k t M D M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F z Z W x p b m V t b 2 5 p d G 9 y a W 5 n X 3 N p d G V k Y X R h X z I w M j A t M D k t M D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F z Z W x p b m V t b 2 5 p d G 9 y a W 5 n X 3 N w Z W N p Z X N k Y X R h X z I w M j A t M D k t M D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Y X N l b G l u Z W 1 v b m l 0 b 3 J p b m d f c 3 B l Y 2 l l c 2 R h d G F f M j A y M C 0 w O S 0 w M y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Y X N l b G l u Z W 1 v b m l 0 b 3 J p b m d f c 3 B l Y 2 l l c 2 R h d G F f M j A y M C 0 w O S 0 w M y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Z P s / v s I w f 0 S n G e N / Z 8 / O X A A A A A A C A A A A A A A Q Z g A A A A E A A C A A A A B L B X q R h Y 3 o c Y O B u O k o A 8 M h 9 H v e / y g l z V m 2 X q X o O + u X E w A A A A A O g A A A A A I A A C A A A A B 4 g a Z w s + r P n g l Y o t e f 4 Z j M q h k t M S d x n 5 G W H i K / M 3 F W / F A A A A A m / 8 W M 2 k I 5 n v 2 F B z h b U X q 4 3 B x B K 1 I K 2 v t 6 w g t 4 D V 3 a 1 y S B E m K R L o r 4 X a F q 9 J M Z f P c Z D d a R a d c q J K t i V P c r L 6 e P c i f F g m U 5 V u 0 1 e P Z E g N j G / E A A A A B l t G i m l 2 A / j E X 7 N F e z B 5 y w v 7 N J R f i K C k p h G W 7 U G G O L h x 9 L x d Z 9 C I E m N E q U E D 7 i 3 k f B d j 5 z 0 d f 5 7 L 7 0 j w y 2 6 k M O < / D a t a M a s h u p > 
</file>

<file path=customXml/itemProps1.xml><?xml version="1.0" encoding="utf-8"?>
<ds:datastoreItem xmlns:ds="http://schemas.openxmlformats.org/officeDocument/2006/customXml" ds:itemID="{013ED76C-AA3C-4B66-BE0B-7DA7663B1E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speciesdata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Leblanc</dc:creator>
  <cp:lastModifiedBy>Simon B</cp:lastModifiedBy>
  <dcterms:created xsi:type="dcterms:W3CDTF">2020-09-04T10:53:49Z</dcterms:created>
  <dcterms:modified xsi:type="dcterms:W3CDTF">2022-04-19T20:37:56Z</dcterms:modified>
</cp:coreProperties>
</file>