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lina\Desktop\POWER_BI\"/>
    </mc:Choice>
  </mc:AlternateContent>
  <xr:revisionPtr revIDLastSave="0" documentId="13_ncr:1_{5B68CE72-C551-4F8E-A543-1F7A3A2407B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</calcChain>
</file>

<file path=xl/sharedStrings.xml><?xml version="1.0" encoding="utf-8"?>
<sst xmlns="http://schemas.openxmlformats.org/spreadsheetml/2006/main" count="255" uniqueCount="98">
  <si>
    <t>Nr.</t>
  </si>
  <si>
    <t>Cod NIR</t>
  </si>
  <si>
    <t>Fact 15225</t>
  </si>
  <si>
    <t>Fact 224135</t>
  </si>
  <si>
    <t>Fact 61267768</t>
  </si>
  <si>
    <t>Fact ST-9783</t>
  </si>
  <si>
    <t>Fact IN20MS2021066</t>
  </si>
  <si>
    <t>Fact 224154</t>
  </si>
  <si>
    <t>Fact PRE41188</t>
  </si>
  <si>
    <t>Furnizor</t>
  </si>
  <si>
    <t>INTERPROFIL SERVICES SRL</t>
  </si>
  <si>
    <t>WINTEC SRL</t>
  </si>
  <si>
    <t>GEALAN ROMANIA SRL</t>
  </si>
  <si>
    <t>STEIN SYSTEM SRL</t>
  </si>
  <si>
    <t>VBH ROMCOM SRL</t>
  </si>
  <si>
    <t>PREMIAL SISTEM SRL</t>
  </si>
  <si>
    <t>Categoria</t>
  </si>
  <si>
    <t>Stocuri</t>
  </si>
  <si>
    <t>Doc. Insotitor</t>
  </si>
  <si>
    <t>Factura</t>
  </si>
  <si>
    <t>Data</t>
  </si>
  <si>
    <t>Gestiune</t>
  </si>
  <si>
    <t>Str. Campului nr. 45A, Chiajna, Ilfov, 077044</t>
  </si>
  <si>
    <t>Str. Campului nr. 45A, Chiajna, Ilfov, 077045</t>
  </si>
  <si>
    <t>Str. Campului nr. 45A, Chiajna, Ilfov, 077046</t>
  </si>
  <si>
    <t>Sos. de Centura nr. 32, Stefanestii de Jos, Ilfov, 077176</t>
  </si>
  <si>
    <t>Sos. de Centura nr. 32, Stefanestii de Jos, Ilfov, 077177</t>
  </si>
  <si>
    <t>Sos. de Centura nr. 32, Stefanestii de Jos, Ilfov, 077178</t>
  </si>
  <si>
    <t>Sos. de Centura nr. 32, Stefanestii de Jos, Ilfov, 077179</t>
  </si>
  <si>
    <t>Comisie</t>
  </si>
  <si>
    <t>Enache Alin-Mihai</t>
  </si>
  <si>
    <t>Moisesu Alexandru</t>
  </si>
  <si>
    <t>Valoare TOTALA</t>
  </si>
  <si>
    <t>Moneda</t>
  </si>
  <si>
    <t>RON</t>
  </si>
  <si>
    <t>Fact 15340</t>
  </si>
  <si>
    <t>Sos. de Centura nr. 32, Stefanestii de Jos, Ilfov, 077180</t>
  </si>
  <si>
    <t>Fact PHRGG/008868</t>
  </si>
  <si>
    <t>REMAR GLOBAL GLASS SRL</t>
  </si>
  <si>
    <t>Sos. de Centura nr. 32, Stefanestii de Jos, Ilfov, 077181</t>
  </si>
  <si>
    <t>Fact TRI 20201841</t>
  </si>
  <si>
    <t>TRIONIC SRL</t>
  </si>
  <si>
    <t>Sos. de Centura nr. 32, Stefanestii de Jos, Ilfov, 077182</t>
  </si>
  <si>
    <t>Fact 0224147</t>
  </si>
  <si>
    <t>Str. Campului nr. 45A, Chiajna, Ilfov, 077040</t>
  </si>
  <si>
    <t>Fact CAN17_F105323</t>
  </si>
  <si>
    <t>CANTACUZ INVEST SRL</t>
  </si>
  <si>
    <t>Str. Campului nr. 45A, Chiajna, Ilfov, 077041</t>
  </si>
  <si>
    <t>Fact 15242</t>
  </si>
  <si>
    <t>Str. Campului nr. 45A, Chiajna, Ilfov, 077042</t>
  </si>
  <si>
    <t>Fact PMBF18795</t>
  </si>
  <si>
    <t>PM TECHNIC ELEMENTS SRL</t>
  </si>
  <si>
    <t>Str. Campului nr. 45A, Chiajna, Ilfov, 077043</t>
  </si>
  <si>
    <t>Fact 310774F</t>
  </si>
  <si>
    <t>DOLADELA DISTRIBUTIE SRL</t>
  </si>
  <si>
    <t>Str. Nicolae Iorga nr. 17, Chiajna, Ilfov, 077055</t>
  </si>
  <si>
    <t>Radu Mihai-Robert</t>
  </si>
  <si>
    <t>Fact PHRGG/009026</t>
  </si>
  <si>
    <t>Str. Nicolae Iorga nr. 17, Chiajna, Ilfov, 077056</t>
  </si>
  <si>
    <t>Fact PRE41220</t>
  </si>
  <si>
    <t>Str. Nicolae Iorga nr. 17, Chiajna, Ilfov, 077058</t>
  </si>
  <si>
    <t>Fact IN20BV2075176</t>
  </si>
  <si>
    <t>Str. Nicolae Iorga nr. 17, Chiajna, Ilfov, 077059</t>
  </si>
  <si>
    <t>Fact PMBF18927</t>
  </si>
  <si>
    <t>Str. Nicolae Iorga nr. 17, Chiajna, Ilfov, 077060</t>
  </si>
  <si>
    <t>Fact ST-9784</t>
  </si>
  <si>
    <t>Sos. de Centura nr. 32, Stefanestii de Jos, Ilfov, 077175</t>
  </si>
  <si>
    <t>Fact 9857</t>
  </si>
  <si>
    <t>Str. Nicolae Iorga nr. 17, Chiajna, Ilfov, 077041</t>
  </si>
  <si>
    <t>Fact 009308</t>
  </si>
  <si>
    <t>Str. Nicolae Iorga nr. 17, Chiajna, Ilfov, 077042</t>
  </si>
  <si>
    <t>Fact 009289</t>
  </si>
  <si>
    <t>Str. Nicolae Iorga nr. 17, Chiajna, Ilfov, 077043</t>
  </si>
  <si>
    <t>Fact CAN_17F10758</t>
  </si>
  <si>
    <t>Str. Nicolae Iorga nr. 17, Chiajna, Ilfov, 077044</t>
  </si>
  <si>
    <t>Fact 61268226</t>
  </si>
  <si>
    <t>Str. Nicolae Iorga nr. 17, Chiajna, Ilfov, 077045</t>
  </si>
  <si>
    <t>Fact CAN17_F106869</t>
  </si>
  <si>
    <t>Str. Nicolae Iorga nr. 17, Chiajna, Ilfov, 077046</t>
  </si>
  <si>
    <t>Fact 224178</t>
  </si>
  <si>
    <t>Str. Nicolae Iorga nr. 17, Chiajna, Ilfov, 077047</t>
  </si>
  <si>
    <t>Fact 15481</t>
  </si>
  <si>
    <t>Str. Nicolae Iorga nr. 17, Chiajna, Ilfov, 077048</t>
  </si>
  <si>
    <t>Fact PHRGG/009131</t>
  </si>
  <si>
    <t>Str. Nicolae Iorga nr. 17, Chiajna, Ilfov, 077049</t>
  </si>
  <si>
    <t>Fact 6068</t>
  </si>
  <si>
    <t>GLAF 4 ALL SRL</t>
  </si>
  <si>
    <t>Str. Nicolae Iorga nr. 17, Chiajna, Ilfov, 077050</t>
  </si>
  <si>
    <t>Fact CAN17_F106563</t>
  </si>
  <si>
    <t>Str. Nicolae Iorga nr. 17, Chiajna, Ilfov, 077051</t>
  </si>
  <si>
    <t>Fact CAN_17F106577</t>
  </si>
  <si>
    <t>Str. Nicolae Iorga nr. 17, Chiajna, Ilfov, 077052</t>
  </si>
  <si>
    <t>Fact CAN17_F106538</t>
  </si>
  <si>
    <t>Str. Nicolae Iorga nr. 17, Chiajna, Ilfov, 077053</t>
  </si>
  <si>
    <t>Fact ST-9803</t>
  </si>
  <si>
    <t>Str. Nicolae Iorga nr. 17, Chiajna, Ilfov, 077054</t>
  </si>
  <si>
    <t>Fact PHRGG/009024</t>
  </si>
  <si>
    <t>Str. Nicolae Iorga nr. 17, Chiajna, Ilfov, 077057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</si>
</sst>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9"/>
      <name val="Lato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14" fontId="1" fillId="0" borderId="0" xfId="0" applyNumberFormat="1" applyFont="1"/>
    <xf numFmtId="14" fontId="4" fillId="0" borderId="0" xfId="1" applyNumberFormat="1" applyFont="1" applyAlignment="1">
      <alignment horizontal="center" vertical="center"/>
    </xf>
  </cellXfs>
  <cellStyles count="2">
    <cellStyle name="Normal" xfId="0" builtinId="0"/>
    <cellStyle name="Normal 3" xfId="1" xr:uid="{4651F560-0C4D-4549-8634-4E1A2FC77F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proiect%20SI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se"/>
      <sheetName val="NIR_trimestrul_1"/>
      <sheetName val="NIR_trimestrul_2"/>
      <sheetName val="NIR_trimestrul_3"/>
    </sheetNames>
    <sheetDataSet>
      <sheetData sheetId="0">
        <row r="36">
          <cell r="G36">
            <v>4994.84</v>
          </cell>
          <cell r="I36" t="str">
            <v>Fact CAN17_F106538</v>
          </cell>
        </row>
        <row r="37">
          <cell r="G37">
            <v>186.95999999999998</v>
          </cell>
          <cell r="I37" t="str">
            <v>Fact CAN17_F106538</v>
          </cell>
        </row>
        <row r="38">
          <cell r="G38">
            <v>9190.09</v>
          </cell>
          <cell r="I38" t="str">
            <v>Fact ST-9803</v>
          </cell>
        </row>
        <row r="39">
          <cell r="G39">
            <v>12637.625</v>
          </cell>
          <cell r="I39" t="str">
            <v>Fact 310774F</v>
          </cell>
        </row>
        <row r="40">
          <cell r="G40">
            <v>426.07499999999999</v>
          </cell>
          <cell r="I40" t="str">
            <v>Fact 310774F</v>
          </cell>
        </row>
        <row r="41">
          <cell r="G41">
            <v>14044.8</v>
          </cell>
          <cell r="I41" t="str">
            <v>Fact PHRGG/009026</v>
          </cell>
        </row>
        <row r="42">
          <cell r="G42">
            <v>702.55</v>
          </cell>
          <cell r="I42" t="str">
            <v>Fact PHRGG/009026</v>
          </cell>
        </row>
        <row r="43">
          <cell r="G43">
            <v>473</v>
          </cell>
          <cell r="I43" t="str">
            <v>Fact PHRGG/009024</v>
          </cell>
        </row>
        <row r="44">
          <cell r="G44">
            <v>61586.22</v>
          </cell>
          <cell r="I44" t="str">
            <v>Fact PHRGG/009024</v>
          </cell>
        </row>
        <row r="45">
          <cell r="G45">
            <v>40396</v>
          </cell>
          <cell r="I45" t="str">
            <v>Fact PRE41220</v>
          </cell>
        </row>
        <row r="46">
          <cell r="G46">
            <v>1366.8000000000002</v>
          </cell>
          <cell r="I46" t="str">
            <v>Fact PRE41220</v>
          </cell>
        </row>
        <row r="47">
          <cell r="G47">
            <v>249.75</v>
          </cell>
          <cell r="I47" t="str">
            <v>Fact PRE41220</v>
          </cell>
        </row>
        <row r="48">
          <cell r="G48">
            <v>9792</v>
          </cell>
          <cell r="I48" t="str">
            <v>Fact IN20BV2075176</v>
          </cell>
        </row>
        <row r="49">
          <cell r="G49">
            <v>16239.999999999998</v>
          </cell>
          <cell r="I49" t="str">
            <v>Fact IN20BV2075176</v>
          </cell>
        </row>
        <row r="50">
          <cell r="G50">
            <v>5496</v>
          </cell>
          <cell r="I50" t="str">
            <v>Fact PMBF18927</v>
          </cell>
        </row>
        <row r="51">
          <cell r="G51">
            <v>902.69999999999993</v>
          </cell>
          <cell r="I51" t="str">
            <v>Fact ST-9784</v>
          </cell>
        </row>
        <row r="52">
          <cell r="G52">
            <v>11626.099999999999</v>
          </cell>
          <cell r="I52" t="str">
            <v>Fact ST-9784</v>
          </cell>
        </row>
        <row r="53">
          <cell r="G53">
            <v>22106.699999999997</v>
          </cell>
          <cell r="I53" t="str">
            <v>Fact ST-9784</v>
          </cell>
        </row>
        <row r="54">
          <cell r="G54">
            <v>1003.6</v>
          </cell>
          <cell r="I54" t="str">
            <v>Fact ST-9784</v>
          </cell>
        </row>
        <row r="55">
          <cell r="G55">
            <v>2461.3199999999997</v>
          </cell>
          <cell r="I55" t="str">
            <v>Fact ST-9783</v>
          </cell>
        </row>
        <row r="56">
          <cell r="G56">
            <v>694.12</v>
          </cell>
          <cell r="I56" t="str">
            <v>Fact ST-9783</v>
          </cell>
        </row>
        <row r="57">
          <cell r="G57">
            <v>348.64</v>
          </cell>
          <cell r="I57" t="str">
            <v>Fact ST-9783</v>
          </cell>
        </row>
        <row r="58">
          <cell r="G58">
            <v>1639.08</v>
          </cell>
          <cell r="I58" t="str">
            <v>Fact ST-9783</v>
          </cell>
        </row>
        <row r="59">
          <cell r="G59">
            <v>2275.6599000000001</v>
          </cell>
          <cell r="I59" t="str">
            <v>Fact ST-9783</v>
          </cell>
        </row>
        <row r="60">
          <cell r="G60">
            <v>268.74110000000002</v>
          </cell>
          <cell r="I60" t="str">
            <v>Fact ST-9783</v>
          </cell>
        </row>
        <row r="61">
          <cell r="G61">
            <v>1411.5973999999999</v>
          </cell>
          <cell r="I61" t="str">
            <v>Fact ST-9783</v>
          </cell>
        </row>
        <row r="62">
          <cell r="G62">
            <v>168.28299999999999</v>
          </cell>
          <cell r="I62" t="str">
            <v>Fact ST-9783</v>
          </cell>
        </row>
        <row r="63">
          <cell r="G63">
            <v>498.15300000000002</v>
          </cell>
          <cell r="I63" t="str">
            <v>Fact ST-9783</v>
          </cell>
        </row>
        <row r="64">
          <cell r="G64">
            <v>347.07</v>
          </cell>
          <cell r="I64" t="str">
            <v>Fact ST-9783</v>
          </cell>
        </row>
        <row r="65">
          <cell r="G65">
            <v>389.84999999999997</v>
          </cell>
          <cell r="I65" t="str">
            <v>Fact ST-9783</v>
          </cell>
        </row>
        <row r="66">
          <cell r="G66">
            <v>314.33999999999997</v>
          </cell>
          <cell r="I66" t="str">
            <v>Fact ST-9783</v>
          </cell>
        </row>
        <row r="67">
          <cell r="G67">
            <v>384.89000000000004</v>
          </cell>
          <cell r="I67" t="str">
            <v>Fact ST-9783</v>
          </cell>
        </row>
        <row r="68">
          <cell r="G68">
            <v>21336</v>
          </cell>
          <cell r="I68" t="str">
            <v>Fact ST-9783</v>
          </cell>
        </row>
        <row r="69">
          <cell r="G69">
            <v>8729.16</v>
          </cell>
          <cell r="I69" t="str">
            <v>Fact ST-9783</v>
          </cell>
        </row>
        <row r="70">
          <cell r="G70">
            <v>383.04</v>
          </cell>
          <cell r="I70" t="str">
            <v>Fact ST-9783</v>
          </cell>
        </row>
        <row r="71">
          <cell r="G71">
            <v>3989.3</v>
          </cell>
          <cell r="I71" t="str">
            <v>Fact IN20MS2021066</v>
          </cell>
        </row>
        <row r="72">
          <cell r="G72">
            <v>14649.779999999999</v>
          </cell>
          <cell r="I72" t="str">
            <v>Fact IN20MS2021066</v>
          </cell>
        </row>
        <row r="73">
          <cell r="G73">
            <v>9392.7799999999988</v>
          </cell>
          <cell r="I73" t="str">
            <v>Fact IN20MS2021066</v>
          </cell>
        </row>
        <row r="74">
          <cell r="G74">
            <v>2258.4</v>
          </cell>
          <cell r="I74" t="str">
            <v>Fact 224154</v>
          </cell>
        </row>
        <row r="75">
          <cell r="G75">
            <v>723.36</v>
          </cell>
          <cell r="I75" t="str">
            <v>Fact 224154</v>
          </cell>
        </row>
        <row r="76">
          <cell r="G76">
            <v>3921.84</v>
          </cell>
          <cell r="I76" t="str">
            <v>Fact 224154</v>
          </cell>
        </row>
        <row r="77">
          <cell r="G77">
            <v>6472.79</v>
          </cell>
          <cell r="I77" t="str">
            <v>Fact 224154</v>
          </cell>
        </row>
        <row r="78">
          <cell r="G78">
            <v>6380</v>
          </cell>
          <cell r="I78" t="str">
            <v>Fact 224154</v>
          </cell>
        </row>
        <row r="79">
          <cell r="G79">
            <v>4481.92</v>
          </cell>
          <cell r="I79" t="str">
            <v>Fact 224154</v>
          </cell>
        </row>
        <row r="80">
          <cell r="G80">
            <v>1143.3600000000001</v>
          </cell>
          <cell r="I80" t="str">
            <v>Fact 224154</v>
          </cell>
        </row>
        <row r="81">
          <cell r="G81">
            <v>2851.14</v>
          </cell>
          <cell r="I81" t="str">
            <v>Fact 224154</v>
          </cell>
        </row>
        <row r="82">
          <cell r="G82">
            <v>2631.17</v>
          </cell>
          <cell r="I82" t="str">
            <v>Fact 224154</v>
          </cell>
        </row>
        <row r="83">
          <cell r="G83">
            <v>442.2</v>
          </cell>
          <cell r="I83" t="str">
            <v>Fact 224154</v>
          </cell>
        </row>
        <row r="84">
          <cell r="G84">
            <v>10357.68</v>
          </cell>
          <cell r="I84" t="str">
            <v>Fact 224154</v>
          </cell>
        </row>
        <row r="85">
          <cell r="G85">
            <v>301.12</v>
          </cell>
          <cell r="I85" t="str">
            <v>Fact 224154</v>
          </cell>
        </row>
        <row r="86">
          <cell r="G86">
            <v>241.12</v>
          </cell>
          <cell r="I86" t="str">
            <v>Fact 224154</v>
          </cell>
        </row>
        <row r="87">
          <cell r="G87">
            <v>1561.04</v>
          </cell>
          <cell r="I87" t="str">
            <v>Fact 224154</v>
          </cell>
        </row>
        <row r="88">
          <cell r="G88">
            <v>2773.7999999999997</v>
          </cell>
          <cell r="I88" t="str">
            <v>Fact PRE41188</v>
          </cell>
        </row>
        <row r="89">
          <cell r="G89">
            <v>2971.5</v>
          </cell>
          <cell r="I89" t="str">
            <v>Fact PRE41188</v>
          </cell>
        </row>
        <row r="90">
          <cell r="G90">
            <v>3258</v>
          </cell>
          <cell r="I90" t="str">
            <v>Fact 15340</v>
          </cell>
        </row>
        <row r="91">
          <cell r="G91">
            <v>166.5</v>
          </cell>
          <cell r="I91" t="str">
            <v>Fact 15340</v>
          </cell>
        </row>
        <row r="92">
          <cell r="G92">
            <v>748.38719999999989</v>
          </cell>
          <cell r="I92" t="str">
            <v>Fact 15340</v>
          </cell>
        </row>
        <row r="93">
          <cell r="G93">
            <v>3551</v>
          </cell>
          <cell r="I93" t="str">
            <v>Fact PHRGG/008868</v>
          </cell>
        </row>
        <row r="94">
          <cell r="G94">
            <v>14550</v>
          </cell>
          <cell r="I94" t="str">
            <v>Fact PHRGG/008868</v>
          </cell>
        </row>
        <row r="95">
          <cell r="G95">
            <v>1323.7</v>
          </cell>
          <cell r="I95" t="str">
            <v>Fact PHRGG/008868</v>
          </cell>
        </row>
        <row r="96">
          <cell r="G96">
            <v>917.64</v>
          </cell>
          <cell r="I96" t="str">
            <v>Fact PHRGG/008868</v>
          </cell>
        </row>
        <row r="97">
          <cell r="G97">
            <v>9240</v>
          </cell>
          <cell r="I97" t="str">
            <v>Fact TRI 20201841</v>
          </cell>
        </row>
        <row r="98">
          <cell r="G98">
            <v>87500</v>
          </cell>
          <cell r="I98" t="str">
            <v>Fact TRI 20201841</v>
          </cell>
        </row>
        <row r="99">
          <cell r="G99">
            <v>203.6</v>
          </cell>
          <cell r="I99" t="str">
            <v>Fact 0224147</v>
          </cell>
        </row>
        <row r="100">
          <cell r="G100">
            <v>2464.1</v>
          </cell>
          <cell r="I100" t="str">
            <v>Fact 0224147</v>
          </cell>
        </row>
        <row r="101">
          <cell r="G101">
            <v>3354.75</v>
          </cell>
          <cell r="I101" t="str">
            <v>Fact 0224147</v>
          </cell>
        </row>
        <row r="102">
          <cell r="G102">
            <v>6770.4000000000005</v>
          </cell>
          <cell r="I102" t="str">
            <v>Fact 0224147</v>
          </cell>
        </row>
        <row r="103">
          <cell r="G103">
            <v>9735.1200000000008</v>
          </cell>
          <cell r="I103" t="str">
            <v>Fact 0224147</v>
          </cell>
        </row>
        <row r="104">
          <cell r="G104">
            <v>4800</v>
          </cell>
          <cell r="I104" t="str">
            <v>Fact CAN17_F105323</v>
          </cell>
        </row>
        <row r="105">
          <cell r="G105">
            <v>6300</v>
          </cell>
          <cell r="I105" t="str">
            <v>Fact CAN17_F105323</v>
          </cell>
        </row>
        <row r="106">
          <cell r="G106">
            <v>363064.68</v>
          </cell>
          <cell r="I106" t="str">
            <v>Fact CAN17_F105323</v>
          </cell>
        </row>
        <row r="107">
          <cell r="G107">
            <v>819418.32000000007</v>
          </cell>
          <cell r="I107" t="str">
            <v>Fact CAN17_F105323</v>
          </cell>
        </row>
        <row r="108">
          <cell r="G108">
            <v>242204.52</v>
          </cell>
          <cell r="I108" t="str">
            <v>Fact CAN17_F105323</v>
          </cell>
        </row>
        <row r="109">
          <cell r="G109">
            <v>14255.76</v>
          </cell>
          <cell r="I109" t="str">
            <v>Fact CAN17_F105323</v>
          </cell>
        </row>
        <row r="110">
          <cell r="G110">
            <v>4157.9400000000005</v>
          </cell>
          <cell r="I110" t="str">
            <v>Fact CAN17_F105323</v>
          </cell>
        </row>
        <row r="111">
          <cell r="G111">
            <v>65470.68</v>
          </cell>
          <cell r="I111" t="str">
            <v>Fact CAN17_F105323</v>
          </cell>
        </row>
        <row r="112">
          <cell r="G112">
            <v>41747.160000000003</v>
          </cell>
          <cell r="I112" t="str">
            <v>Fact CAN17_F105323</v>
          </cell>
        </row>
        <row r="113">
          <cell r="G113">
            <v>17939.7</v>
          </cell>
          <cell r="I113" t="str">
            <v>Fact CAN17_F105323</v>
          </cell>
        </row>
        <row r="114">
          <cell r="G114">
            <v>33027</v>
          </cell>
          <cell r="I114" t="str">
            <v>Fact CAN17_F105323</v>
          </cell>
        </row>
        <row r="115">
          <cell r="G115">
            <v>28089.600000000002</v>
          </cell>
          <cell r="I115" t="str">
            <v>Fact CAN17_F105323</v>
          </cell>
        </row>
        <row r="116">
          <cell r="G116">
            <v>360349.44</v>
          </cell>
          <cell r="I116" t="str">
            <v>Fact CAN17_F105323</v>
          </cell>
        </row>
        <row r="117">
          <cell r="G117">
            <v>124675.2</v>
          </cell>
          <cell r="I117" t="str">
            <v>Fact CAN17_F105323</v>
          </cell>
        </row>
        <row r="118">
          <cell r="G118">
            <v>12027</v>
          </cell>
          <cell r="I118" t="str">
            <v>Fact CAN17_F105323</v>
          </cell>
        </row>
        <row r="119">
          <cell r="G119">
            <v>34510.080000000002</v>
          </cell>
          <cell r="I119" t="str">
            <v>Fact CAN17_F105323</v>
          </cell>
        </row>
        <row r="120">
          <cell r="G120">
            <v>462.84000000000003</v>
          </cell>
          <cell r="I120" t="str">
            <v>Fact CAN17_F105323</v>
          </cell>
        </row>
        <row r="121">
          <cell r="G121">
            <v>19411.919999999998</v>
          </cell>
          <cell r="I121" t="str">
            <v>Fact 15242</v>
          </cell>
        </row>
        <row r="122">
          <cell r="G122">
            <v>22954.079999999998</v>
          </cell>
          <cell r="I122" t="str">
            <v>Fact 15242</v>
          </cell>
        </row>
        <row r="123">
          <cell r="G123">
            <v>327</v>
          </cell>
          <cell r="I123" t="str">
            <v>Fact 15242</v>
          </cell>
        </row>
        <row r="124">
          <cell r="G124">
            <v>340.69</v>
          </cell>
          <cell r="I124" t="str">
            <v>Fact PMBF18795</v>
          </cell>
        </row>
        <row r="125">
          <cell r="G125">
            <v>107800.00000000001</v>
          </cell>
          <cell r="I125" t="str">
            <v>Fact PMBF18795</v>
          </cell>
        </row>
        <row r="126">
          <cell r="G126">
            <v>81120</v>
          </cell>
          <cell r="I126" t="str">
            <v>Fact PMBF18795</v>
          </cell>
        </row>
        <row r="127">
          <cell r="G127">
            <v>132430</v>
          </cell>
          <cell r="I127" t="str">
            <v>Fact PMBF18795</v>
          </cell>
        </row>
        <row r="128">
          <cell r="G128">
            <v>5725</v>
          </cell>
          <cell r="I128" t="str">
            <v>Fact 15225</v>
          </cell>
        </row>
        <row r="129">
          <cell r="G129">
            <v>4035</v>
          </cell>
          <cell r="I129" t="str">
            <v>Fact 15225</v>
          </cell>
        </row>
        <row r="130">
          <cell r="G130">
            <v>6180</v>
          </cell>
          <cell r="I130" t="str">
            <v>Fact 15225</v>
          </cell>
        </row>
        <row r="131">
          <cell r="G131">
            <v>13905</v>
          </cell>
          <cell r="I131" t="str">
            <v>Fact 15225</v>
          </cell>
        </row>
        <row r="132">
          <cell r="G132">
            <v>13960</v>
          </cell>
          <cell r="I132" t="str">
            <v>Fact 15225</v>
          </cell>
        </row>
        <row r="133">
          <cell r="G133">
            <v>651.9</v>
          </cell>
          <cell r="I133" t="str">
            <v>Fact 224135</v>
          </cell>
        </row>
        <row r="134">
          <cell r="G134">
            <v>282256</v>
          </cell>
          <cell r="I134" t="str">
            <v>Fact 224135</v>
          </cell>
        </row>
        <row r="135">
          <cell r="G135">
            <v>3035.9999999999995</v>
          </cell>
          <cell r="I135" t="str">
            <v>Fact 224135</v>
          </cell>
        </row>
        <row r="136">
          <cell r="G136">
            <v>1122</v>
          </cell>
          <cell r="I136" t="str">
            <v>Fact 224135</v>
          </cell>
        </row>
        <row r="137">
          <cell r="G137">
            <v>26207.5825</v>
          </cell>
          <cell r="I137" t="str">
            <v>Fact 224135</v>
          </cell>
        </row>
        <row r="138">
          <cell r="G138">
            <v>1927.4999999999998</v>
          </cell>
          <cell r="I138" t="str">
            <v>Fact 224135</v>
          </cell>
        </row>
        <row r="139">
          <cell r="G139">
            <v>24752</v>
          </cell>
          <cell r="I139" t="str">
            <v>Fact 61267768</v>
          </cell>
        </row>
        <row r="140">
          <cell r="G140">
            <v>10298.925000000001</v>
          </cell>
          <cell r="I140" t="str">
            <v>Fact 61267768</v>
          </cell>
        </row>
        <row r="141">
          <cell r="G141">
            <v>3690.6150000000002</v>
          </cell>
          <cell r="I141" t="str">
            <v>Fact 61267768</v>
          </cell>
        </row>
        <row r="142">
          <cell r="G142">
            <v>50.998300000000008</v>
          </cell>
          <cell r="I142" t="str">
            <v>Fact 61267768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="70" zoomScaleNormal="70" workbookViewId="0">
      <selection activeCell="C33" sqref="C33"/>
    </sheetView>
  </sheetViews>
  <sheetFormatPr defaultRowHeight="15"/>
  <cols>
    <col min="8" max="8" width="19.28515625" customWidth="1"/>
  </cols>
  <sheetData>
    <row r="1" spans="1:10" ht="15.75">
      <c r="A1" s="1" t="s">
        <v>0</v>
      </c>
      <c r="B1" s="1" t="s">
        <v>1</v>
      </c>
      <c r="C1" s="1" t="s">
        <v>9</v>
      </c>
      <c r="D1" s="1" t="s">
        <v>16</v>
      </c>
      <c r="E1" s="1" t="s">
        <v>18</v>
      </c>
      <c r="F1" s="4" t="s">
        <v>20</v>
      </c>
      <c r="G1" s="1" t="s">
        <v>21</v>
      </c>
      <c r="H1" s="1" t="s">
        <v>29</v>
      </c>
      <c r="I1" s="1" t="s">
        <v>32</v>
      </c>
      <c r="J1" s="1" t="s">
        <v>33</v>
      </c>
    </row>
    <row r="2" spans="1:10">
      <c r="A2">
        <v>1</v>
      </c>
      <c r="B2" s="2" t="s">
        <v>2</v>
      </c>
      <c r="C2" s="3" t="s">
        <v>10</v>
      </c>
      <c r="D2" t="s">
        <v>17</v>
      </c>
      <c r="E2" t="s">
        <v>19</v>
      </c>
      <c r="F2" s="5">
        <v>43833</v>
      </c>
      <c r="G2" t="s">
        <v>22</v>
      </c>
      <c r="H2" t="s">
        <v>30</v>
      </c>
      <c r="I2">
        <v>43805</v>
      </c>
      <c r="J2" t="s">
        <v>34</v>
      </c>
    </row>
    <row r="3" spans="1:10">
      <c r="A3">
        <v>2</v>
      </c>
      <c r="B3" s="2" t="s">
        <v>3</v>
      </c>
      <c r="C3" s="3" t="s">
        <v>11</v>
      </c>
      <c r="D3" t="s">
        <v>17</v>
      </c>
      <c r="E3" t="s">
        <v>19</v>
      </c>
      <c r="F3" s="5">
        <v>43923</v>
      </c>
      <c r="G3" t="s">
        <v>23</v>
      </c>
      <c r="H3" t="s">
        <v>30</v>
      </c>
      <c r="I3">
        <v>315200.98250000004</v>
      </c>
      <c r="J3" t="s">
        <v>34</v>
      </c>
    </row>
    <row r="4" spans="1:10">
      <c r="A4">
        <v>3</v>
      </c>
      <c r="B4" s="2" t="s">
        <v>4</v>
      </c>
      <c r="C4" s="3" t="s">
        <v>12</v>
      </c>
      <c r="D4" t="s">
        <v>17</v>
      </c>
      <c r="E4" t="s">
        <v>19</v>
      </c>
      <c r="F4" s="5">
        <v>43892</v>
      </c>
      <c r="G4" t="s">
        <v>24</v>
      </c>
      <c r="H4" t="s">
        <v>30</v>
      </c>
      <c r="I4">
        <v>38792.5383</v>
      </c>
      <c r="J4" t="s">
        <v>34</v>
      </c>
    </row>
    <row r="5" spans="1:10">
      <c r="A5">
        <v>4</v>
      </c>
      <c r="B5" s="2" t="s">
        <v>5</v>
      </c>
      <c r="C5" s="3" t="s">
        <v>13</v>
      </c>
      <c r="D5" t="s">
        <v>17</v>
      </c>
      <c r="E5" t="s">
        <v>19</v>
      </c>
      <c r="F5" s="5">
        <v>43932</v>
      </c>
      <c r="G5" t="s">
        <v>25</v>
      </c>
      <c r="H5" t="s">
        <v>31</v>
      </c>
      <c r="I5">
        <v>41649.9444</v>
      </c>
      <c r="J5" t="s">
        <v>34</v>
      </c>
    </row>
    <row r="6" spans="1:10">
      <c r="A6">
        <v>5</v>
      </c>
      <c r="B6" s="2" t="s">
        <v>6</v>
      </c>
      <c r="C6" s="3" t="s">
        <v>14</v>
      </c>
      <c r="D6" t="s">
        <v>17</v>
      </c>
      <c r="E6" t="s">
        <v>19</v>
      </c>
      <c r="F6" s="5">
        <v>43900</v>
      </c>
      <c r="G6" t="s">
        <v>26</v>
      </c>
      <c r="H6" t="s">
        <v>31</v>
      </c>
      <c r="I6">
        <v>28031.859999999997</v>
      </c>
      <c r="J6" t="s">
        <v>34</v>
      </c>
    </row>
    <row r="7" spans="1:10">
      <c r="A7">
        <v>6</v>
      </c>
      <c r="B7" s="2" t="s">
        <v>7</v>
      </c>
      <c r="C7" s="3" t="s">
        <v>11</v>
      </c>
      <c r="D7" t="s">
        <v>17</v>
      </c>
      <c r="E7" t="s">
        <v>19</v>
      </c>
      <c r="F7" s="5">
        <v>43871</v>
      </c>
      <c r="G7" t="s">
        <v>27</v>
      </c>
      <c r="H7" t="s">
        <v>31</v>
      </c>
      <c r="I7">
        <v>43767.140000000007</v>
      </c>
      <c r="J7" t="s">
        <v>34</v>
      </c>
    </row>
    <row r="8" spans="1:10">
      <c r="A8">
        <v>7</v>
      </c>
      <c r="B8" s="2" t="s">
        <v>8</v>
      </c>
      <c r="C8" s="3" t="s">
        <v>15</v>
      </c>
      <c r="D8" t="s">
        <v>17</v>
      </c>
      <c r="E8" t="s">
        <v>19</v>
      </c>
      <c r="F8" s="5">
        <v>43840</v>
      </c>
      <c r="G8" t="s">
        <v>28</v>
      </c>
      <c r="H8" t="s">
        <v>31</v>
      </c>
      <c r="I8">
        <v>5745.2999999999993</v>
      </c>
      <c r="J8" t="s">
        <v>34</v>
      </c>
    </row>
    <row r="9" spans="1:10">
      <c r="A9">
        <v>8</v>
      </c>
      <c r="B9" s="2" t="s">
        <v>35</v>
      </c>
      <c r="C9" s="3" t="s">
        <v>10</v>
      </c>
      <c r="D9" t="s">
        <v>17</v>
      </c>
      <c r="E9" t="s">
        <v>19</v>
      </c>
      <c r="F9" s="5">
        <v>43992</v>
      </c>
      <c r="G9" t="s">
        <v>36</v>
      </c>
      <c r="H9" t="s">
        <v>31</v>
      </c>
      <c r="I9">
        <v>4172.8872000000001</v>
      </c>
      <c r="J9" t="s">
        <v>34</v>
      </c>
    </row>
    <row r="10" spans="1:10">
      <c r="A10">
        <v>9</v>
      </c>
      <c r="B10" s="2" t="s">
        <v>37</v>
      </c>
      <c r="C10" s="3" t="s">
        <v>38</v>
      </c>
      <c r="D10" t="s">
        <v>17</v>
      </c>
      <c r="E10" t="s">
        <v>19</v>
      </c>
      <c r="F10" s="5">
        <v>43991</v>
      </c>
      <c r="G10" t="s">
        <v>39</v>
      </c>
      <c r="H10" t="s">
        <v>31</v>
      </c>
      <c r="I10">
        <v>20342.34</v>
      </c>
      <c r="J10" t="s">
        <v>34</v>
      </c>
    </row>
    <row r="11" spans="1:10">
      <c r="A11">
        <v>10</v>
      </c>
      <c r="B11" s="2" t="s">
        <v>40</v>
      </c>
      <c r="C11" s="3" t="s">
        <v>41</v>
      </c>
      <c r="D11" t="s">
        <v>17</v>
      </c>
      <c r="E11" t="s">
        <v>19</v>
      </c>
      <c r="F11" s="5">
        <v>43991</v>
      </c>
      <c r="G11" t="s">
        <v>42</v>
      </c>
      <c r="H11" t="s">
        <v>31</v>
      </c>
      <c r="I11">
        <v>96740</v>
      </c>
      <c r="J11" t="s">
        <v>34</v>
      </c>
    </row>
    <row r="12" spans="1:10">
      <c r="A12">
        <v>11</v>
      </c>
      <c r="B12" s="2" t="s">
        <v>43</v>
      </c>
      <c r="C12" s="3" t="s">
        <v>11</v>
      </c>
      <c r="D12" t="s">
        <v>17</v>
      </c>
      <c r="E12" t="s">
        <v>19</v>
      </c>
      <c r="F12" s="5">
        <v>44017</v>
      </c>
      <c r="G12" t="s">
        <v>44</v>
      </c>
      <c r="H12" t="s">
        <v>30</v>
      </c>
      <c r="I12">
        <v>22527.97</v>
      </c>
      <c r="J12" t="s">
        <v>34</v>
      </c>
    </row>
    <row r="13" spans="1:10">
      <c r="A13">
        <v>12</v>
      </c>
      <c r="B13" s="2" t="s">
        <v>45</v>
      </c>
      <c r="C13" s="3" t="s">
        <v>46</v>
      </c>
      <c r="D13" t="s">
        <v>17</v>
      </c>
      <c r="E13" t="s">
        <v>19</v>
      </c>
      <c r="F13" s="5">
        <v>44016</v>
      </c>
      <c r="G13" t="s">
        <v>47</v>
      </c>
      <c r="H13" t="s">
        <v>30</v>
      </c>
      <c r="I13">
        <v>2172499.92</v>
      </c>
      <c r="J13" t="s">
        <v>34</v>
      </c>
    </row>
    <row r="14" spans="1:10">
      <c r="A14">
        <v>13</v>
      </c>
      <c r="B14" s="2" t="s">
        <v>48</v>
      </c>
      <c r="C14" s="3" t="s">
        <v>10</v>
      </c>
      <c r="D14" t="s">
        <v>17</v>
      </c>
      <c r="E14" t="s">
        <v>19</v>
      </c>
      <c r="F14" s="5">
        <v>44016</v>
      </c>
      <c r="G14" t="s">
        <v>49</v>
      </c>
      <c r="H14" t="s">
        <v>30</v>
      </c>
      <c r="I14">
        <v>42693</v>
      </c>
      <c r="J14" t="s">
        <v>34</v>
      </c>
    </row>
    <row r="15" spans="1:10">
      <c r="A15">
        <v>14</v>
      </c>
      <c r="B15" s="2" t="s">
        <v>50</v>
      </c>
      <c r="C15" s="3" t="s">
        <v>51</v>
      </c>
      <c r="D15" t="s">
        <v>17</v>
      </c>
      <c r="E15" t="s">
        <v>19</v>
      </c>
      <c r="F15" s="5">
        <v>44016</v>
      </c>
      <c r="G15" t="s">
        <v>52</v>
      </c>
      <c r="H15" t="s">
        <v>30</v>
      </c>
      <c r="I15">
        <v>321690.69</v>
      </c>
      <c r="J15" t="s">
        <v>34</v>
      </c>
    </row>
    <row r="16" spans="1:10">
      <c r="A16">
        <v>15</v>
      </c>
      <c r="B16" s="2" t="s">
        <v>53</v>
      </c>
      <c r="C16" s="3" t="s">
        <v>54</v>
      </c>
      <c r="D16" t="s">
        <v>17</v>
      </c>
      <c r="E16" t="s">
        <v>19</v>
      </c>
      <c r="F16" s="5">
        <v>44049</v>
      </c>
      <c r="G16" t="s">
        <v>55</v>
      </c>
      <c r="H16" t="s">
        <v>56</v>
      </c>
      <c r="I16">
        <v>13063.7</v>
      </c>
      <c r="J16" t="s">
        <v>34</v>
      </c>
    </row>
    <row r="17" spans="1:10">
      <c r="A17">
        <v>16</v>
      </c>
      <c r="B17" s="2" t="s">
        <v>57</v>
      </c>
      <c r="C17" s="3" t="s">
        <v>38</v>
      </c>
      <c r="D17" t="s">
        <v>17</v>
      </c>
      <c r="E17" t="s">
        <v>19</v>
      </c>
      <c r="F17" s="5">
        <v>44046</v>
      </c>
      <c r="G17" t="s">
        <v>58</v>
      </c>
      <c r="H17" t="s">
        <v>56</v>
      </c>
      <c r="I17">
        <v>14747.349999999999</v>
      </c>
      <c r="J17" t="s">
        <v>34</v>
      </c>
    </row>
    <row r="18" spans="1:10">
      <c r="A18">
        <v>17</v>
      </c>
      <c r="B18" s="2" t="s">
        <v>59</v>
      </c>
      <c r="C18" s="3" t="s">
        <v>15</v>
      </c>
      <c r="D18" t="s">
        <v>17</v>
      </c>
      <c r="E18" t="s">
        <v>19</v>
      </c>
      <c r="F18" s="5">
        <v>44024</v>
      </c>
      <c r="G18" t="s">
        <v>60</v>
      </c>
      <c r="H18" t="s">
        <v>56</v>
      </c>
      <c r="I18">
        <v>42012.55</v>
      </c>
      <c r="J18" t="s">
        <v>34</v>
      </c>
    </row>
    <row r="19" spans="1:10">
      <c r="A19">
        <v>18</v>
      </c>
      <c r="B19" s="2" t="s">
        <v>61</v>
      </c>
      <c r="C19" s="3" t="s">
        <v>14</v>
      </c>
      <c r="D19" t="s">
        <v>17</v>
      </c>
      <c r="E19" t="s">
        <v>19</v>
      </c>
      <c r="F19" s="5">
        <v>44023</v>
      </c>
      <c r="G19" t="s">
        <v>62</v>
      </c>
      <c r="H19" t="s">
        <v>56</v>
      </c>
      <c r="I19">
        <v>26032</v>
      </c>
      <c r="J19" t="s">
        <v>34</v>
      </c>
    </row>
    <row r="20" spans="1:10">
      <c r="A20">
        <v>19</v>
      </c>
      <c r="B20" s="2" t="s">
        <v>63</v>
      </c>
      <c r="C20" s="3" t="s">
        <v>51</v>
      </c>
      <c r="D20" t="s">
        <v>17</v>
      </c>
      <c r="E20" t="s">
        <v>19</v>
      </c>
      <c r="F20" s="5">
        <v>43993</v>
      </c>
      <c r="G20" t="s">
        <v>64</v>
      </c>
      <c r="H20" t="s">
        <v>56</v>
      </c>
      <c r="I20">
        <v>5496</v>
      </c>
      <c r="J20" t="s">
        <v>34</v>
      </c>
    </row>
    <row r="21" spans="1:10">
      <c r="A21">
        <v>20</v>
      </c>
      <c r="B21" s="2" t="s">
        <v>65</v>
      </c>
      <c r="C21" s="3" t="s">
        <v>13</v>
      </c>
      <c r="D21" t="s">
        <v>17</v>
      </c>
      <c r="E21" t="s">
        <v>19</v>
      </c>
      <c r="F21" s="5">
        <v>43962</v>
      </c>
      <c r="G21" t="s">
        <v>66</v>
      </c>
      <c r="H21" t="s">
        <v>31</v>
      </c>
      <c r="I21">
        <v>35639.1</v>
      </c>
      <c r="J21" t="s">
        <v>34</v>
      </c>
    </row>
    <row r="22" spans="1:10">
      <c r="A22">
        <v>21</v>
      </c>
      <c r="B22" s="2" t="s">
        <v>67</v>
      </c>
      <c r="C22" s="3" t="s">
        <v>13</v>
      </c>
      <c r="D22" t="s">
        <v>17</v>
      </c>
      <c r="E22" t="s">
        <v>19</v>
      </c>
      <c r="F22" s="5">
        <v>44192</v>
      </c>
      <c r="G22" t="s">
        <v>68</v>
      </c>
      <c r="H22" t="s">
        <v>56</v>
      </c>
      <c r="I22">
        <v>132.96</v>
      </c>
      <c r="J22" t="s">
        <v>34</v>
      </c>
    </row>
    <row r="23" spans="1:10">
      <c r="A23">
        <v>22</v>
      </c>
      <c r="B23" s="2" t="s">
        <v>69</v>
      </c>
      <c r="C23" s="3" t="s">
        <v>38</v>
      </c>
      <c r="D23" t="s">
        <v>17</v>
      </c>
      <c r="E23" t="s">
        <v>19</v>
      </c>
      <c r="F23" s="5">
        <v>44191</v>
      </c>
      <c r="G23" t="s">
        <v>70</v>
      </c>
      <c r="H23" t="s">
        <v>56</v>
      </c>
      <c r="I23">
        <v>6040</v>
      </c>
      <c r="J23" t="s">
        <v>34</v>
      </c>
    </row>
    <row r="24" spans="1:10">
      <c r="A24">
        <v>23</v>
      </c>
      <c r="B24" s="2" t="s">
        <v>71</v>
      </c>
      <c r="C24" s="3" t="s">
        <v>38</v>
      </c>
      <c r="D24" t="s">
        <v>17</v>
      </c>
      <c r="E24" t="s">
        <v>19</v>
      </c>
      <c r="F24" s="5">
        <v>44160</v>
      </c>
      <c r="G24" t="s">
        <v>72</v>
      </c>
      <c r="H24" t="s">
        <v>56</v>
      </c>
      <c r="I24">
        <v>51938.58</v>
      </c>
      <c r="J24" t="s">
        <v>34</v>
      </c>
    </row>
    <row r="25" spans="1:10">
      <c r="A25">
        <v>24</v>
      </c>
      <c r="B25" s="2" t="s">
        <v>73</v>
      </c>
      <c r="C25" s="3" t="s">
        <v>46</v>
      </c>
      <c r="D25" t="s">
        <v>17</v>
      </c>
      <c r="E25" t="s">
        <v>19</v>
      </c>
      <c r="F25" s="5">
        <v>44160</v>
      </c>
      <c r="G25" t="s">
        <v>74</v>
      </c>
      <c r="H25" t="s">
        <v>56</v>
      </c>
      <c r="I25">
        <v>1087.8699999999999</v>
      </c>
      <c r="J25" t="s">
        <v>34</v>
      </c>
    </row>
    <row r="26" spans="1:10">
      <c r="A26">
        <v>25</v>
      </c>
      <c r="B26" s="2" t="s">
        <v>75</v>
      </c>
      <c r="C26" s="3" t="s">
        <v>12</v>
      </c>
      <c r="D26" t="s">
        <v>17</v>
      </c>
      <c r="E26" t="s">
        <v>19</v>
      </c>
      <c r="F26" s="5">
        <v>44158</v>
      </c>
      <c r="G26" t="s">
        <v>76</v>
      </c>
      <c r="H26" t="s">
        <v>56</v>
      </c>
      <c r="I26">
        <v>31118.800000000003</v>
      </c>
      <c r="J26" t="s">
        <v>34</v>
      </c>
    </row>
    <row r="27" spans="1:10">
      <c r="A27">
        <v>26</v>
      </c>
      <c r="B27" s="2" t="s">
        <v>77</v>
      </c>
      <c r="C27" s="3" t="s">
        <v>46</v>
      </c>
      <c r="D27" t="s">
        <v>17</v>
      </c>
      <c r="E27" t="s">
        <v>19</v>
      </c>
      <c r="F27" s="5">
        <v>44155</v>
      </c>
      <c r="G27" t="s">
        <v>78</v>
      </c>
      <c r="H27" t="s">
        <v>56</v>
      </c>
      <c r="I27">
        <v>22842.2</v>
      </c>
      <c r="J27" t="s">
        <v>34</v>
      </c>
    </row>
    <row r="28" spans="1:10">
      <c r="A28">
        <v>27</v>
      </c>
      <c r="B28" s="2" t="s">
        <v>79</v>
      </c>
      <c r="C28" s="3" t="s">
        <v>11</v>
      </c>
      <c r="D28" t="s">
        <v>17</v>
      </c>
      <c r="E28" t="s">
        <v>19</v>
      </c>
      <c r="F28" s="5">
        <v>44154</v>
      </c>
      <c r="G28" t="s">
        <v>80</v>
      </c>
      <c r="H28" t="s">
        <v>56</v>
      </c>
      <c r="I28">
        <v>126196</v>
      </c>
      <c r="J28" t="s">
        <v>34</v>
      </c>
    </row>
    <row r="29" spans="1:10">
      <c r="A29">
        <v>28</v>
      </c>
      <c r="B29" s="2" t="s">
        <v>81</v>
      </c>
      <c r="C29" s="3" t="s">
        <v>10</v>
      </c>
      <c r="D29" t="s">
        <v>17</v>
      </c>
      <c r="E29" t="s">
        <v>19</v>
      </c>
      <c r="F29" s="5">
        <v>44154</v>
      </c>
      <c r="G29" t="s">
        <v>82</v>
      </c>
      <c r="H29" t="s">
        <v>56</v>
      </c>
      <c r="I29">
        <v>398305</v>
      </c>
      <c r="J29" t="s">
        <v>34</v>
      </c>
    </row>
    <row r="30" spans="1:10">
      <c r="A30">
        <v>29</v>
      </c>
      <c r="B30" s="2" t="s">
        <v>83</v>
      </c>
      <c r="C30" s="3" t="s">
        <v>38</v>
      </c>
      <c r="D30" t="s">
        <v>17</v>
      </c>
      <c r="E30" t="s">
        <v>19</v>
      </c>
      <c r="F30" s="5">
        <v>44154</v>
      </c>
      <c r="G30" t="s">
        <v>84</v>
      </c>
      <c r="H30" t="s">
        <v>56</v>
      </c>
      <c r="I30">
        <v>7578.87</v>
      </c>
      <c r="J30" t="s">
        <v>34</v>
      </c>
    </row>
    <row r="31" spans="1:10">
      <c r="A31">
        <v>30</v>
      </c>
      <c r="B31" s="2" t="s">
        <v>85</v>
      </c>
      <c r="C31" s="3" t="s">
        <v>86</v>
      </c>
      <c r="D31" t="s">
        <v>17</v>
      </c>
      <c r="E31" t="s">
        <v>19</v>
      </c>
      <c r="F31" s="5">
        <v>44122</v>
      </c>
      <c r="G31" t="s">
        <v>87</v>
      </c>
      <c r="H31" t="s">
        <v>56</v>
      </c>
      <c r="I31">
        <v>61.05</v>
      </c>
      <c r="J31" t="s">
        <v>34</v>
      </c>
    </row>
    <row r="32" spans="1:10">
      <c r="A32">
        <v>31</v>
      </c>
      <c r="B32" s="2" t="s">
        <v>88</v>
      </c>
      <c r="C32" s="3" t="s">
        <v>46</v>
      </c>
      <c r="D32" t="s">
        <v>17</v>
      </c>
      <c r="E32" t="s">
        <v>19</v>
      </c>
      <c r="F32" s="5">
        <v>44092</v>
      </c>
      <c r="G32" t="s">
        <v>89</v>
      </c>
      <c r="H32" t="s">
        <v>56</v>
      </c>
      <c r="I32">
        <v>1336.65</v>
      </c>
      <c r="J32" t="s">
        <v>34</v>
      </c>
    </row>
    <row r="33" spans="1:10">
      <c r="A33">
        <v>32</v>
      </c>
      <c r="B33" s="2" t="s">
        <v>90</v>
      </c>
      <c r="C33" s="3" t="s">
        <v>46</v>
      </c>
      <c r="D33" t="s">
        <v>17</v>
      </c>
      <c r="E33" t="s">
        <v>19</v>
      </c>
      <c r="F33" s="5">
        <v>44092</v>
      </c>
      <c r="G33" t="s">
        <v>91</v>
      </c>
      <c r="H33" t="s">
        <v>56</v>
      </c>
      <c r="I33">
        <v>41.86</v>
      </c>
      <c r="J33" t="s">
        <v>34</v>
      </c>
    </row>
    <row r="34" spans="1:10">
      <c r="A34">
        <v>33</v>
      </c>
      <c r="B34" s="2" t="s">
        <v>92</v>
      </c>
      <c r="C34" s="3" t="s">
        <v>46</v>
      </c>
      <c r="D34" t="s">
        <v>17</v>
      </c>
      <c r="E34" t="s">
        <v>19</v>
      </c>
      <c r="F34" s="5">
        <v>44152</v>
      </c>
      <c r="G34" t="s">
        <v>93</v>
      </c>
      <c r="H34" t="s">
        <v>56</v>
      </c>
      <c r="I34">
        <v>139606.92000000001</v>
      </c>
      <c r="J34" t="s">
        <v>34</v>
      </c>
    </row>
    <row r="35" spans="1:10">
      <c r="A35">
        <v>34</v>
      </c>
      <c r="B35" s="2" t="s">
        <v>94</v>
      </c>
      <c r="C35" s="3" t="s">
        <v>13</v>
      </c>
      <c r="D35" t="s">
        <v>17</v>
      </c>
      <c r="E35" t="s">
        <v>19</v>
      </c>
      <c r="F35" s="5">
        <v>44152</v>
      </c>
      <c r="G35" t="s">
        <v>95</v>
      </c>
      <c r="H35" t="s">
        <v>56</v>
      </c>
      <c r="I35">
        <v>9190.09</v>
      </c>
      <c r="J35" t="s">
        <v>34</v>
      </c>
    </row>
    <row r="36" spans="1:10">
      <c r="A36">
        <v>35</v>
      </c>
      <c r="B36" s="2" t="s">
        <v>96</v>
      </c>
      <c r="C36" s="3" t="s">
        <v>38</v>
      </c>
      <c r="D36" t="s">
        <v>17</v>
      </c>
      <c r="E36" t="s">
        <v>19</v>
      </c>
      <c r="F36" s="5">
        <v>44138</v>
      </c>
      <c r="G36" t="s">
        <v>97</v>
      </c>
      <c r="H36" t="s">
        <v>56</v>
      </c>
      <c r="I36">
        <f>SUMIF([1]Produse!I36:I176,B36,[1]Produse!G36:G176)</f>
        <v>62059.22</v>
      </c>
      <c r="J3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Alina</cp:lastModifiedBy>
  <dcterms:created xsi:type="dcterms:W3CDTF">2015-06-05T18:17:20Z</dcterms:created>
  <dcterms:modified xsi:type="dcterms:W3CDTF">2021-04-29T09:35:59Z</dcterms:modified>
</cp:coreProperties>
</file>