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9215" windowHeight="18180"/>
  </bookViews>
  <sheets>
    <sheet name="Paragraph" sheetId="1" r:id="rId1"/>
    <sheet name="Character" sheetId="2" r:id="rId2"/>
    <sheet name="Cross Ref" sheetId="3" r:id="rId3"/>
    <sheet name="Conditional Text" sheetId="5" r:id="rId4"/>
    <sheet name="Table widths" sheetId="6" r:id="rId5"/>
  </sheets>
  <calcPr calcId="125725"/>
</workbook>
</file>

<file path=xl/calcChain.xml><?xml version="1.0" encoding="utf-8"?>
<calcChain xmlns="http://schemas.openxmlformats.org/spreadsheetml/2006/main">
  <c r="D4" i="6"/>
  <c r="E4" s="1"/>
  <c r="F4" s="1"/>
  <c r="D5"/>
  <c r="E5"/>
  <c r="F5" s="1"/>
  <c r="C6"/>
  <c r="D6"/>
  <c r="E6"/>
  <c r="F6" s="1"/>
  <c r="D12"/>
  <c r="E12"/>
  <c r="F12"/>
  <c r="D13"/>
  <c r="E13" s="1"/>
  <c r="F13" s="1"/>
  <c r="C14"/>
  <c r="D14" s="1"/>
  <c r="E14" s="1"/>
  <c r="F14" s="1"/>
  <c r="D17"/>
  <c r="E17" s="1"/>
  <c r="F17" s="1"/>
  <c r="C18"/>
  <c r="D18" s="1"/>
  <c r="E18" s="1"/>
  <c r="F18" s="1"/>
  <c r="H18" l="1"/>
  <c r="H14"/>
</calcChain>
</file>

<file path=xl/sharedStrings.xml><?xml version="1.0" encoding="utf-8"?>
<sst xmlns="http://schemas.openxmlformats.org/spreadsheetml/2006/main" count="522" uniqueCount="310">
  <si>
    <t>AnchorFigure</t>
  </si>
  <si>
    <t>AnchorOnlySmall</t>
  </si>
  <si>
    <t>AnchorTable</t>
  </si>
  <si>
    <t>AnchorTabularData</t>
  </si>
  <si>
    <t>AppTitle</t>
  </si>
  <si>
    <t>Body</t>
  </si>
  <si>
    <t>bodyBeforeSampleCode</t>
  </si>
  <si>
    <t>BodyIndent</t>
  </si>
  <si>
    <t>BodyNoIndent</t>
  </si>
  <si>
    <t>Body_open_paragraph</t>
  </si>
  <si>
    <t>Bullets</t>
  </si>
  <si>
    <t>Bullets2</t>
  </si>
  <si>
    <t>Bullets3</t>
  </si>
  <si>
    <t>CalloutTitleReference</t>
  </si>
  <si>
    <t>CalloutTitleSummary</t>
  </si>
  <si>
    <t>CalloutTitleThought</t>
  </si>
  <si>
    <t>Callout_paragraph</t>
  </si>
  <si>
    <t>Caption_Figure</t>
  </si>
  <si>
    <t>Caption_Table</t>
  </si>
  <si>
    <t>CellBody</t>
  </si>
  <si>
    <t>CellBody Big</t>
  </si>
  <si>
    <t>CellBody Centered</t>
  </si>
  <si>
    <t>CellBody Centered Small</t>
  </si>
  <si>
    <t>CellBody Decimal Tab</t>
  </si>
  <si>
    <t>CellBody Middle</t>
  </si>
  <si>
    <t>CellBody RightFlush</t>
  </si>
  <si>
    <t>CellBody Special</t>
  </si>
  <si>
    <t>CellHeading</t>
  </si>
  <si>
    <t>CellHeadingRow</t>
  </si>
  <si>
    <t>ChangeFlag</t>
  </si>
  <si>
    <t>ChapTitle</t>
  </si>
  <si>
    <t>Constraint</t>
  </si>
  <si>
    <t>DefaultValue</t>
  </si>
  <si>
    <t>EnumDef</t>
  </si>
  <si>
    <t>EnumHeader</t>
  </si>
  <si>
    <t>EnumXRef</t>
  </si>
  <si>
    <t>FM_Header</t>
  </si>
  <si>
    <t>FM_Ref</t>
  </si>
  <si>
    <t>Footnote</t>
  </si>
  <si>
    <t>FootnoteForRef</t>
  </si>
  <si>
    <t>FootnoteForRef1</t>
  </si>
  <si>
    <t>HangingIndent2</t>
  </si>
  <si>
    <t>Heading2</t>
  </si>
  <si>
    <t>Heading2OfElement</t>
  </si>
  <si>
    <t>Heading3</t>
  </si>
  <si>
    <t>Heading3OfElement</t>
  </si>
  <si>
    <t>Heading4</t>
  </si>
  <si>
    <t>Heading4OfElement</t>
  </si>
  <si>
    <t>Heading5</t>
  </si>
  <si>
    <t>Heading5OfElement</t>
  </si>
  <si>
    <t>Heading6</t>
  </si>
  <si>
    <t>Heading7</t>
  </si>
  <si>
    <t>HeadingOfAttribute</t>
  </si>
  <si>
    <t>HeadingOfElement</t>
  </si>
  <si>
    <t>HeadingOfExample</t>
  </si>
  <si>
    <t>Heading_Sub-head</t>
  </si>
  <si>
    <t>Note</t>
  </si>
  <si>
    <t>Numbered</t>
  </si>
  <si>
    <t>Numbered1</t>
  </si>
  <si>
    <t>Resource_Body</t>
  </si>
  <si>
    <t>Run-in-Head_ResourceRef</t>
  </si>
  <si>
    <t>Sample_code</t>
  </si>
  <si>
    <t>Sample_code01</t>
  </si>
  <si>
    <t>Sample_code02</t>
  </si>
  <si>
    <t>Sample_code03</t>
  </si>
  <si>
    <t>Sample_code04</t>
  </si>
  <si>
    <t>Sample_code05</t>
  </si>
  <si>
    <t>Sample_code06</t>
  </si>
  <si>
    <t>Sample_code07</t>
  </si>
  <si>
    <t>Sample_code08</t>
  </si>
  <si>
    <t>Sample_code09</t>
  </si>
  <si>
    <t>Sample_code10</t>
  </si>
  <si>
    <t>Sample_code11</t>
  </si>
  <si>
    <t>Sample_code12</t>
  </si>
  <si>
    <t>TableFootnote</t>
  </si>
  <si>
    <t>Anchor</t>
  </si>
  <si>
    <t>These are required to 'hide' the special character used to anchor/place the table/figure etc</t>
  </si>
  <si>
    <t>All sample code should be formatted externally</t>
  </si>
  <si>
    <t>Original Format</t>
  </si>
  <si>
    <t>Revised Format</t>
  </si>
  <si>
    <t>Main body text</t>
  </si>
  <si>
    <t>Comments/Usage</t>
  </si>
  <si>
    <t xml:space="preserve">Chapter title heading for the Appendices </t>
  </si>
  <si>
    <t>Manual Action Rqd</t>
  </si>
  <si>
    <t>Locally override as rqd</t>
  </si>
  <si>
    <t>Ensure font works for CJK</t>
  </si>
  <si>
    <t>Use Cell body every where</t>
  </si>
  <si>
    <t>Unknown action required</t>
  </si>
  <si>
    <t>Used for all table headings</t>
  </si>
  <si>
    <t>Used for left column of glossary etc to enable easy cross-referencing</t>
  </si>
  <si>
    <t>Used to identify New, Deprecated items etc</t>
  </si>
  <si>
    <t xml:space="preserve">Chapter title heading for the normal chapters </t>
  </si>
  <si>
    <t>Special paragraph in tables description column under the normal cellbody</t>
  </si>
  <si>
    <t>New format</t>
  </si>
  <si>
    <t>TableHightlight</t>
  </si>
  <si>
    <t>Used for special chapter title - TOC, Preface etc. Dosen't contribute to counting in headers</t>
  </si>
  <si>
    <t>Used in references appendix</t>
  </si>
  <si>
    <t>Only used to show XPath usage in Introduction chapter</t>
  </si>
  <si>
    <t>Some manual intervention</t>
  </si>
  <si>
    <t>AnchorCalloutPurple</t>
  </si>
  <si>
    <t>AnchorCalloutRed</t>
  </si>
  <si>
    <t>AnchorCalloutTeal</t>
  </si>
  <si>
    <t>Attribute</t>
  </si>
  <si>
    <t>Bold</t>
  </si>
  <si>
    <t>Bold_italics</t>
  </si>
  <si>
    <t>Change_Flag</t>
  </si>
  <si>
    <t>Change_Flag_XJDF</t>
  </si>
  <si>
    <t>CIP4_Name</t>
  </si>
  <si>
    <t>ConformWord</t>
  </si>
  <si>
    <t>ConstraintLeadIn</t>
  </si>
  <si>
    <t>crossRef</t>
  </si>
  <si>
    <t>DefaultValueLeadIn</t>
  </si>
  <si>
    <t>Element</t>
  </si>
  <si>
    <t>Enumeration</t>
  </si>
  <si>
    <t>EnumValuesAre</t>
  </si>
  <si>
    <t>EquationVariables</t>
  </si>
  <si>
    <t>Italics</t>
  </si>
  <si>
    <t>Link_Attribute</t>
  </si>
  <si>
    <t>Link_Element</t>
  </si>
  <si>
    <t>Link_External</t>
  </si>
  <si>
    <t>Link_IDREF</t>
  </si>
  <si>
    <t>Link_IDREFS</t>
  </si>
  <si>
    <t>Link_internal</t>
  </si>
  <si>
    <t>Link_Message</t>
  </si>
  <si>
    <t xml:space="preserve">Link_Process    </t>
  </si>
  <si>
    <t>Link_Resource</t>
  </si>
  <si>
    <t>Link_Specific</t>
  </si>
  <si>
    <t>Link_Term</t>
  </si>
  <si>
    <t>Message</t>
  </si>
  <si>
    <t>NoSpell</t>
  </si>
  <si>
    <t>NoteLeadIn</t>
  </si>
  <si>
    <t>Process</t>
  </si>
  <si>
    <t>Resource</t>
  </si>
  <si>
    <t>RPUsage</t>
  </si>
  <si>
    <t>RunInHeader</t>
  </si>
  <si>
    <t>Sample_Emphasis</t>
  </si>
  <si>
    <t>SmallSize</t>
  </si>
  <si>
    <t>SpanElement</t>
  </si>
  <si>
    <t>Term</t>
  </si>
  <si>
    <t>Wingdings</t>
  </si>
  <si>
    <t>XML Tag</t>
  </si>
  <si>
    <t>XML TagStrong</t>
  </si>
  <si>
    <t>XMLAttrName</t>
  </si>
  <si>
    <t>XMLAttrNameStrong</t>
  </si>
  <si>
    <t>XMLAttrValue</t>
  </si>
  <si>
    <t>XMLAttrValueStrong</t>
  </si>
  <si>
    <t>XMLCommon</t>
  </si>
  <si>
    <t>XPath</t>
  </si>
  <si>
    <t>Emphasis</t>
  </si>
  <si>
    <t>Was used to prevent spelling.</t>
  </si>
  <si>
    <t>Confirm removal Ok</t>
  </si>
  <si>
    <t>Use local override</t>
  </si>
  <si>
    <t>Not used</t>
  </si>
  <si>
    <t>Section Title &amp; Page</t>
  </si>
  <si>
    <t>Page</t>
  </si>
  <si>
    <t>Chapter All</t>
  </si>
  <si>
    <t>Table All</t>
  </si>
  <si>
    <t>Table Number &amp; Page</t>
  </si>
  <si>
    <t>AnyProcess</t>
  </si>
  <si>
    <t>Appendix All</t>
  </si>
  <si>
    <t>Example Number &amp; Title</t>
  </si>
  <si>
    <t>Table Number</t>
  </si>
  <si>
    <t>Figure Number</t>
  </si>
  <si>
    <t>Section Number &amp; Title</t>
  </si>
  <si>
    <t>Link_Internal_Text</t>
  </si>
  <si>
    <t>Section Number</t>
  </si>
  <si>
    <t>Link_Internal_Resource</t>
  </si>
  <si>
    <t>Link_Internal_Process</t>
  </si>
  <si>
    <t>Example Number &amp; Page</t>
  </si>
  <si>
    <t>Figure All</t>
  </si>
  <si>
    <t>Section Number &amp; Page</t>
  </si>
  <si>
    <t>Link_Internal_Attribute</t>
  </si>
  <si>
    <t>Link_Internal_Term</t>
  </si>
  <si>
    <t>Table Number &amp; Title</t>
  </si>
  <si>
    <t>Section All</t>
  </si>
  <si>
    <t>Link_Internal_Element</t>
  </si>
  <si>
    <t>Link_Internal_ProductIntent</t>
  </si>
  <si>
    <t>Example All</t>
  </si>
  <si>
    <t>Example Number</t>
  </si>
  <si>
    <t>Link_Internal_Message</t>
  </si>
  <si>
    <t>Link_Internal_JDF</t>
  </si>
  <si>
    <t>Link_Internal_JMF</t>
  </si>
  <si>
    <t>Chapter Number &amp; Title</t>
  </si>
  <si>
    <t>Section Number and Title</t>
  </si>
  <si>
    <t>Heading &amp; Page</t>
  </si>
  <si>
    <t>Link_Internal_IDREF</t>
  </si>
  <si>
    <t>Table</t>
  </si>
  <si>
    <t>Link_Internal_Specific</t>
  </si>
  <si>
    <t>Link_Internal_IDREFS</t>
  </si>
  <si>
    <t>Link_Internal_Specific_Implicit</t>
  </si>
  <si>
    <t>Link_Internal_XJDF</t>
  </si>
  <si>
    <t>Links to an element/resource etc  and adds Ref. Ie Linking to Foo is shown as  FooRef</t>
  </si>
  <si>
    <t>Links to an element/resource etc  and adds Refs Ie Linking to Bar is shown as  BarRefs</t>
  </si>
  <si>
    <t>Replaced by JDF in Emphasis character fmt</t>
  </si>
  <si>
    <t>Replaced by JMF in Emphasis character fmt</t>
  </si>
  <si>
    <t>Manual replacement</t>
  </si>
  <si>
    <t>Replaced by Name in Attribute character fmt. Description contains reference to table of values</t>
  </si>
  <si>
    <t>Note: we had two different indents for the first and subsequent text paragraphs</t>
  </si>
  <si>
    <t>Title for example section</t>
  </si>
  <si>
    <t>Title for attribute section</t>
  </si>
  <si>
    <t>Heading of subsection for properties of resources and intents</t>
  </si>
  <si>
    <t>Acts as a footer to normal body text with a reduced gap between them.</t>
  </si>
  <si>
    <t>TESTING</t>
  </si>
  <si>
    <t>Used to format Resource Class/Element referenced by</t>
  </si>
  <si>
    <t>Captions above figure. Used to produce LOF index</t>
  </si>
  <si>
    <t>Captions above tables Used to produce LOT index</t>
  </si>
  <si>
    <t>T.U.V.W.X.Y.Z</t>
  </si>
  <si>
    <t>T.U</t>
  </si>
  <si>
    <t>T.U.V</t>
  </si>
  <si>
    <t>T.U.V.W</t>
  </si>
  <si>
    <t>T.U.V.W.X</t>
  </si>
  <si>
    <t>T.U.V.W.X.Y</t>
  </si>
  <si>
    <t>First level of bulleted list</t>
  </si>
  <si>
    <t>Second level of bulleted list</t>
  </si>
  <si>
    <t>Third level of bulleted list</t>
  </si>
  <si>
    <t>If possible the marker character is now at the end of the preceeding line of text and no anchor is required</t>
  </si>
  <si>
    <t>These anchors are just used for the 'hidden' marker for the callouts. No special font is required</t>
  </si>
  <si>
    <t>Primary formatting font for attributes</t>
  </si>
  <si>
    <t>Used to add noted to a Cell in a table or table header</t>
  </si>
  <si>
    <t>Set the font to MS PGothic for Japanese characters in Appendix of Paper tables</t>
  </si>
  <si>
    <t>Replaced by a new indented paragraph</t>
  </si>
  <si>
    <t>Primary formatting font for contents of an attribute</t>
  </si>
  <si>
    <t xml:space="preserve">Generally used throughout where 'special' segments of text are to be empahsised.  </t>
  </si>
  <si>
    <t>See Bold</t>
  </si>
  <si>
    <t>Not used - locally overridden with default font then italics applied</t>
  </si>
  <si>
    <t>Manual find/replace</t>
  </si>
  <si>
    <t>Was use to draw attention to specific Tag in an example - used twice - removed</t>
  </si>
  <si>
    <t>Was use to draw attention to specific attribute in an example - used once removed</t>
  </si>
  <si>
    <t>Used as linking . .. / @ Should be replaced with Element, Attribute or Enumeration as appropriate</t>
  </si>
  <si>
    <t>Manual find and override</t>
  </si>
  <si>
    <t xml:space="preserve">Primary formatting font for elements </t>
  </si>
  <si>
    <t xml:space="preserve">Used when a link to an element was manually inserted </t>
  </si>
  <si>
    <t>Link to URL</t>
  </si>
  <si>
    <t>Only used to help Cross References - see next page</t>
  </si>
  <si>
    <t>Big problem - used heavily</t>
  </si>
  <si>
    <t>Used to make the format of 's' characters match the link thus a link to Foo resource -&gt; Foos</t>
  </si>
  <si>
    <t>????</t>
  </si>
  <si>
    <t>Primary formatting font for resources</t>
  </si>
  <si>
    <t>Primary formatting font for processes</t>
  </si>
  <si>
    <t>Used to identify a condition for a Resource i.e. RunList(Marks)</t>
  </si>
  <si>
    <t>Manual find/change</t>
  </si>
  <si>
    <t>Use local override if necessary</t>
  </si>
  <si>
    <t>Only used in Box Folding examples remove and use local override</t>
  </si>
  <si>
    <t>Manual</t>
  </si>
  <si>
    <t xml:space="preserve">Badly broken used for Intent Span elements and resources and attributes. </t>
  </si>
  <si>
    <t>Used in the glossary but have a unique paragraph format for that</t>
  </si>
  <si>
    <t>CellBody Middle Centered Bold</t>
  </si>
  <si>
    <t>CellBody Middle Center</t>
  </si>
  <si>
    <t>CellBody Fold Catalog</t>
  </si>
  <si>
    <t>CellBody Fold Grid Size</t>
  </si>
  <si>
    <t>CellBody Folding Sequence</t>
  </si>
  <si>
    <t>Used by Appd Pagination Catalog only</t>
  </si>
  <si>
    <t>Links to the process chapter??? Remove link and use Process charater format</t>
  </si>
  <si>
    <t>Remove page numbers</t>
  </si>
  <si>
    <t>Appendix</t>
  </si>
  <si>
    <t>Chapter</t>
  </si>
  <si>
    <t>Use Chapter Number &amp; Title and rename</t>
  </si>
  <si>
    <t>Example</t>
  </si>
  <si>
    <t>Figure</t>
  </si>
  <si>
    <t>Use Example Number &amp; Title and rename</t>
  </si>
  <si>
    <t>Used in tables - but left column cross refs to target anyway. No need for 'Page xxx'</t>
  </si>
  <si>
    <t>&lt;Link_internal&gt;Section &lt;$paranumonly&gt;, “&lt;$paratext&gt;” on page\ &lt;$pagenum&gt;&lt;Default ¶ Font&gt;</t>
  </si>
  <si>
    <t>&lt;Link_internal&gt;Section &lt;$paranumonly&gt;&lt;Default ¶ Font&gt;</t>
  </si>
  <si>
    <t>&lt;Link_internal&gt;Section &lt;$paranumonly&gt;, &lt;$paratext&gt;&lt;Default ¶ Font&gt;</t>
  </si>
  <si>
    <t>&lt;Link_internal&gt;Section\ &lt;$paranumonly&gt; on page\ &lt;$pagenum&gt;&lt;Default ¶ Font&gt;</t>
  </si>
  <si>
    <t>&lt;Link_internal&gt;Section &lt;$paranumonly&gt;, “&lt;$paratext&gt;”&lt;Default ¶ Font&gt;</t>
  </si>
  <si>
    <t>&lt;Link_internal&gt;“&lt;$paratext&gt;” on page\ &lt;$pagenum&gt;</t>
  </si>
  <si>
    <t>Section</t>
  </si>
  <si>
    <t>All become    "Table X.Y FooBarSnax"</t>
  </si>
  <si>
    <t>All become "Figure X.Y PoolBarDiving"</t>
  </si>
  <si>
    <t>All become "Example X.Y ShowingOff"</t>
  </si>
  <si>
    <t>Not Used</t>
  </si>
  <si>
    <t>Delete</t>
  </si>
  <si>
    <t>Figure Number and Title</t>
  </si>
  <si>
    <t>Three cases replaced manually as appropriate</t>
  </si>
  <si>
    <t>Replaced by XJDF in Emphasis character fmt</t>
  </si>
  <si>
    <t>Footnote Number &amp; Page</t>
  </si>
  <si>
    <t>Weird reference to a footnote after a table - not in template, special for Resources/Subelements</t>
  </si>
  <si>
    <t>CaptionWContinued</t>
  </si>
  <si>
    <t>CaptionWSheet</t>
  </si>
  <si>
    <t>Changed</t>
  </si>
  <si>
    <t>Comment</t>
  </si>
  <si>
    <t>Comment-1x</t>
  </si>
  <si>
    <t>Comment-2x</t>
  </si>
  <si>
    <t>Hidden</t>
  </si>
  <si>
    <t>JDF-1x</t>
  </si>
  <si>
    <t>JDF-1x-background</t>
  </si>
  <si>
    <t>JDF-2x</t>
  </si>
  <si>
    <t>JDF-2x-background</t>
  </si>
  <si>
    <t>JDF-neither</t>
  </si>
  <si>
    <t xml:space="preserve">Used by FM </t>
  </si>
  <si>
    <t>Deleted</t>
  </si>
  <si>
    <t>Although not used - I've retained this in case needed by the editors</t>
  </si>
  <si>
    <t>CIP4 standard conditional</t>
  </si>
  <si>
    <t>Column 2</t>
  </si>
  <si>
    <t>Column 1</t>
  </si>
  <si>
    <t>Processes (I/O Resource Tables are two columns)</t>
  </si>
  <si>
    <t>Column 3</t>
  </si>
  <si>
    <t>JMF, Resources, Subelements</t>
  </si>
  <si>
    <t>Column1</t>
  </si>
  <si>
    <t>All Tables that are one column wide get the full flow width - regardless of the document (JMF, Resources, Appx etc)</t>
  </si>
  <si>
    <t>Flow Width</t>
  </si>
  <si>
    <t>Margins</t>
  </si>
  <si>
    <t>Page Width</t>
  </si>
  <si>
    <t>FM Value</t>
  </si>
  <si>
    <t>Points</t>
  </si>
  <si>
    <t>Inches</t>
  </si>
  <si>
    <t>mm</t>
  </si>
  <si>
    <t>General page layout</t>
  </si>
  <si>
    <t>Check!</t>
  </si>
</sst>
</file>

<file path=xl/styles.xml><?xml version="1.0" encoding="utf-8"?>
<styleSheet xmlns="http://schemas.openxmlformats.org/spreadsheetml/2006/main">
  <numFmts count="1">
    <numFmt numFmtId="164" formatCode="0.00000"/>
  </numFmts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0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3:E84"/>
  <sheetViews>
    <sheetView tabSelected="1" topLeftCell="A40" workbookViewId="0">
      <selection activeCell="C65" sqref="C65"/>
    </sheetView>
  </sheetViews>
  <sheetFormatPr defaultRowHeight="15"/>
  <cols>
    <col min="1" max="1" width="10.7109375" customWidth="1"/>
    <col min="2" max="2" width="31" customWidth="1"/>
    <col min="3" max="3" width="24.7109375" bestFit="1" customWidth="1"/>
    <col min="4" max="4" width="24.7109375" customWidth="1"/>
    <col min="5" max="5" width="94.5703125" customWidth="1"/>
  </cols>
  <sheetData>
    <row r="3" spans="2:5" s="1" customFormat="1" ht="18.75">
      <c r="B3" s="1" t="s">
        <v>78</v>
      </c>
      <c r="C3" s="1" t="s">
        <v>79</v>
      </c>
      <c r="D3" s="1" t="s">
        <v>83</v>
      </c>
      <c r="E3" s="1" t="s">
        <v>81</v>
      </c>
    </row>
    <row r="4" spans="2:5" ht="15.75" thickBot="1"/>
    <row r="5" spans="2:5">
      <c r="B5" s="2" t="s">
        <v>0</v>
      </c>
      <c r="C5" s="3" t="s">
        <v>75</v>
      </c>
      <c r="D5" s="3"/>
      <c r="E5" s="4" t="s">
        <v>76</v>
      </c>
    </row>
    <row r="6" spans="2:5">
      <c r="B6" s="5" t="s">
        <v>1</v>
      </c>
      <c r="C6" s="6" t="s">
        <v>75</v>
      </c>
      <c r="D6" s="6"/>
      <c r="E6" s="7" t="s">
        <v>215</v>
      </c>
    </row>
    <row r="7" spans="2:5">
      <c r="B7" s="5" t="s">
        <v>2</v>
      </c>
      <c r="C7" s="6" t="s">
        <v>75</v>
      </c>
      <c r="D7" s="6"/>
      <c r="E7" s="7"/>
    </row>
    <row r="8" spans="2:5">
      <c r="B8" s="8" t="s">
        <v>3</v>
      </c>
      <c r="C8" s="9" t="s">
        <v>75</v>
      </c>
      <c r="D8" s="9"/>
      <c r="E8" s="10"/>
    </row>
    <row r="9" spans="2:5">
      <c r="B9" s="11" t="s">
        <v>4</v>
      </c>
      <c r="C9" s="12" t="s">
        <v>4</v>
      </c>
      <c r="D9" s="12"/>
      <c r="E9" s="13" t="s">
        <v>82</v>
      </c>
    </row>
    <row r="10" spans="2:5">
      <c r="B10" s="14" t="s">
        <v>5</v>
      </c>
      <c r="C10" s="15" t="s">
        <v>5</v>
      </c>
      <c r="D10" s="15"/>
      <c r="E10" s="16" t="s">
        <v>80</v>
      </c>
    </row>
    <row r="11" spans="2:5">
      <c r="B11" s="5" t="s">
        <v>6</v>
      </c>
      <c r="C11" s="6" t="s">
        <v>5</v>
      </c>
      <c r="D11" s="6"/>
      <c r="E11" s="7"/>
    </row>
    <row r="12" spans="2:5">
      <c r="B12" s="5" t="s">
        <v>7</v>
      </c>
      <c r="C12" s="6" t="s">
        <v>5</v>
      </c>
      <c r="D12" s="6"/>
      <c r="E12" s="7"/>
    </row>
    <row r="13" spans="2:5">
      <c r="B13" s="5" t="s">
        <v>8</v>
      </c>
      <c r="C13" s="6" t="s">
        <v>5</v>
      </c>
      <c r="D13" s="6"/>
      <c r="E13" s="7"/>
    </row>
    <row r="14" spans="2:5">
      <c r="B14" s="8" t="s">
        <v>9</v>
      </c>
      <c r="C14" s="9" t="s">
        <v>5</v>
      </c>
      <c r="D14" s="9"/>
      <c r="E14" s="10" t="s">
        <v>197</v>
      </c>
    </row>
    <row r="15" spans="2:5">
      <c r="B15" s="11" t="s">
        <v>10</v>
      </c>
      <c r="C15" s="12" t="s">
        <v>10</v>
      </c>
      <c r="D15" s="12"/>
      <c r="E15" s="13" t="s">
        <v>212</v>
      </c>
    </row>
    <row r="16" spans="2:5">
      <c r="B16" s="11" t="s">
        <v>11</v>
      </c>
      <c r="C16" s="12" t="s">
        <v>11</v>
      </c>
      <c r="D16" s="12"/>
      <c r="E16" s="13" t="s">
        <v>213</v>
      </c>
    </row>
    <row r="17" spans="2:5">
      <c r="B17" s="11" t="s">
        <v>12</v>
      </c>
      <c r="C17" s="12" t="s">
        <v>12</v>
      </c>
      <c r="D17" s="12"/>
      <c r="E17" s="13" t="s">
        <v>214</v>
      </c>
    </row>
    <row r="18" spans="2:5">
      <c r="B18" s="14" t="s">
        <v>13</v>
      </c>
      <c r="C18" s="15" t="s">
        <v>13</v>
      </c>
      <c r="D18" s="15" t="s">
        <v>87</v>
      </c>
      <c r="E18" s="16"/>
    </row>
    <row r="19" spans="2:5">
      <c r="B19" s="5" t="s">
        <v>14</v>
      </c>
      <c r="C19" s="6" t="s">
        <v>14</v>
      </c>
      <c r="D19" s="6" t="s">
        <v>87</v>
      </c>
      <c r="E19" s="7"/>
    </row>
    <row r="20" spans="2:5">
      <c r="B20" s="5" t="s">
        <v>15</v>
      </c>
      <c r="C20" s="6" t="s">
        <v>15</v>
      </c>
      <c r="D20" s="6" t="s">
        <v>87</v>
      </c>
      <c r="E20" s="7"/>
    </row>
    <row r="21" spans="2:5">
      <c r="B21" s="5" t="s">
        <v>16</v>
      </c>
      <c r="C21" s="6" t="s">
        <v>16</v>
      </c>
      <c r="D21" s="9" t="s">
        <v>87</v>
      </c>
      <c r="E21" s="7"/>
    </row>
    <row r="22" spans="2:5">
      <c r="B22" s="14" t="s">
        <v>17</v>
      </c>
      <c r="C22" s="15" t="s">
        <v>17</v>
      </c>
      <c r="D22" s="15"/>
      <c r="E22" s="16" t="s">
        <v>204</v>
      </c>
    </row>
    <row r="23" spans="2:5">
      <c r="B23" s="8" t="s">
        <v>18</v>
      </c>
      <c r="C23" s="9" t="s">
        <v>18</v>
      </c>
      <c r="D23" s="9"/>
      <c r="E23" s="10" t="s">
        <v>205</v>
      </c>
    </row>
    <row r="24" spans="2:5">
      <c r="B24" s="5" t="s">
        <v>19</v>
      </c>
      <c r="C24" s="6" t="s">
        <v>19</v>
      </c>
      <c r="D24" s="6"/>
      <c r="E24" s="7" t="s">
        <v>86</v>
      </c>
    </row>
    <row r="25" spans="2:5">
      <c r="B25" s="5" t="s">
        <v>20</v>
      </c>
      <c r="C25" s="6" t="s">
        <v>19</v>
      </c>
      <c r="D25" s="6" t="s">
        <v>84</v>
      </c>
      <c r="E25" s="7"/>
    </row>
    <row r="26" spans="2:5">
      <c r="B26" s="5" t="s">
        <v>21</v>
      </c>
      <c r="C26" s="6" t="s">
        <v>19</v>
      </c>
      <c r="D26" s="6" t="s">
        <v>84</v>
      </c>
      <c r="E26" s="7"/>
    </row>
    <row r="27" spans="2:5">
      <c r="B27" s="5" t="s">
        <v>22</v>
      </c>
      <c r="C27" s="6" t="s">
        <v>19</v>
      </c>
      <c r="D27" s="6" t="s">
        <v>84</v>
      </c>
      <c r="E27" s="7"/>
    </row>
    <row r="28" spans="2:5">
      <c r="B28" s="5" t="s">
        <v>23</v>
      </c>
      <c r="C28" s="6" t="s">
        <v>19</v>
      </c>
      <c r="D28" s="20" t="s">
        <v>85</v>
      </c>
      <c r="E28" s="7" t="s">
        <v>219</v>
      </c>
    </row>
    <row r="29" spans="2:5">
      <c r="B29" s="5" t="s">
        <v>248</v>
      </c>
      <c r="C29" s="6" t="s">
        <v>19</v>
      </c>
      <c r="D29" s="6" t="s">
        <v>84</v>
      </c>
      <c r="E29" s="7" t="s">
        <v>251</v>
      </c>
    </row>
    <row r="30" spans="2:5">
      <c r="B30" s="5" t="s">
        <v>249</v>
      </c>
      <c r="C30" s="6" t="s">
        <v>19</v>
      </c>
      <c r="D30" s="6" t="s">
        <v>84</v>
      </c>
      <c r="E30" s="7" t="s">
        <v>251</v>
      </c>
    </row>
    <row r="31" spans="2:5">
      <c r="B31" s="5" t="s">
        <v>250</v>
      </c>
      <c r="C31" s="6" t="s">
        <v>19</v>
      </c>
      <c r="D31" s="6" t="s">
        <v>84</v>
      </c>
      <c r="E31" s="7" t="s">
        <v>251</v>
      </c>
    </row>
    <row r="32" spans="2:5">
      <c r="B32" s="5" t="s">
        <v>24</v>
      </c>
      <c r="C32" s="6" t="s">
        <v>19</v>
      </c>
      <c r="D32" s="6" t="s">
        <v>84</v>
      </c>
      <c r="E32" s="7"/>
    </row>
    <row r="33" spans="2:5">
      <c r="B33" s="5" t="s">
        <v>247</v>
      </c>
      <c r="C33" s="6" t="s">
        <v>19</v>
      </c>
      <c r="D33" s="6" t="s">
        <v>84</v>
      </c>
      <c r="E33" s="7" t="s">
        <v>251</v>
      </c>
    </row>
    <row r="34" spans="2:5">
      <c r="B34" s="5" t="s">
        <v>246</v>
      </c>
      <c r="C34" s="6" t="s">
        <v>19</v>
      </c>
      <c r="D34" s="6" t="s">
        <v>84</v>
      </c>
      <c r="E34" s="7" t="s">
        <v>251</v>
      </c>
    </row>
    <row r="35" spans="2:5">
      <c r="B35" s="5" t="s">
        <v>25</v>
      </c>
      <c r="C35" s="6" t="s">
        <v>19</v>
      </c>
      <c r="D35" s="6" t="s">
        <v>84</v>
      </c>
      <c r="E35" s="7"/>
    </row>
    <row r="36" spans="2:5">
      <c r="B36" s="5" t="s">
        <v>26</v>
      </c>
      <c r="C36" s="6" t="s">
        <v>19</v>
      </c>
      <c r="D36" s="6" t="s">
        <v>84</v>
      </c>
      <c r="E36" s="7"/>
    </row>
    <row r="37" spans="2:5">
      <c r="B37" s="11" t="s">
        <v>27</v>
      </c>
      <c r="C37" s="12" t="s">
        <v>27</v>
      </c>
      <c r="D37" s="12"/>
      <c r="E37" s="13" t="s">
        <v>88</v>
      </c>
    </row>
    <row r="38" spans="2:5">
      <c r="B38" s="11" t="s">
        <v>28</v>
      </c>
      <c r="C38" s="12" t="s">
        <v>28</v>
      </c>
      <c r="D38" s="12"/>
      <c r="E38" s="13" t="s">
        <v>89</v>
      </c>
    </row>
    <row r="39" spans="2:5">
      <c r="B39" s="11" t="s">
        <v>29</v>
      </c>
      <c r="C39" s="12" t="s">
        <v>29</v>
      </c>
      <c r="D39" s="12"/>
      <c r="E39" s="13" t="s">
        <v>90</v>
      </c>
    </row>
    <row r="40" spans="2:5">
      <c r="B40" s="11" t="s">
        <v>30</v>
      </c>
      <c r="C40" s="12" t="s">
        <v>30</v>
      </c>
      <c r="D40" s="12"/>
      <c r="E40" s="13" t="s">
        <v>91</v>
      </c>
    </row>
    <row r="41" spans="2:5">
      <c r="B41" s="14" t="s">
        <v>31</v>
      </c>
      <c r="C41" s="15" t="s">
        <v>94</v>
      </c>
      <c r="D41" s="15" t="s">
        <v>93</v>
      </c>
      <c r="E41" s="16" t="s">
        <v>92</v>
      </c>
    </row>
    <row r="42" spans="2:5">
      <c r="B42" s="5" t="s">
        <v>32</v>
      </c>
      <c r="C42" s="6" t="s">
        <v>94</v>
      </c>
      <c r="D42" s="6"/>
      <c r="E42" s="7" t="s">
        <v>92</v>
      </c>
    </row>
    <row r="43" spans="2:5">
      <c r="B43" s="5" t="s">
        <v>33</v>
      </c>
      <c r="C43" s="6" t="s">
        <v>94</v>
      </c>
      <c r="D43" s="6"/>
      <c r="E43" s="7" t="s">
        <v>92</v>
      </c>
    </row>
    <row r="44" spans="2:5">
      <c r="B44" s="5" t="s">
        <v>34</v>
      </c>
      <c r="C44" s="6" t="s">
        <v>94</v>
      </c>
      <c r="D44" s="6"/>
      <c r="E44" s="7" t="s">
        <v>92</v>
      </c>
    </row>
    <row r="45" spans="2:5">
      <c r="B45" s="8" t="s">
        <v>35</v>
      </c>
      <c r="C45" s="9" t="s">
        <v>94</v>
      </c>
      <c r="D45" s="9"/>
      <c r="E45" s="10" t="s">
        <v>92</v>
      </c>
    </row>
    <row r="46" spans="2:5">
      <c r="B46" s="11" t="s">
        <v>36</v>
      </c>
      <c r="C46" s="12" t="s">
        <v>36</v>
      </c>
      <c r="D46" s="12"/>
      <c r="E46" s="13" t="s">
        <v>95</v>
      </c>
    </row>
    <row r="47" spans="2:5">
      <c r="B47" s="8" t="s">
        <v>37</v>
      </c>
      <c r="C47" s="9" t="s">
        <v>37</v>
      </c>
      <c r="D47" s="9"/>
      <c r="E47" s="10" t="s">
        <v>96</v>
      </c>
    </row>
    <row r="48" spans="2:5">
      <c r="B48" s="5" t="s">
        <v>38</v>
      </c>
      <c r="C48" s="6" t="s">
        <v>38</v>
      </c>
      <c r="D48" s="6"/>
      <c r="E48" s="7"/>
    </row>
    <row r="49" spans="2:5">
      <c r="B49" s="5" t="s">
        <v>39</v>
      </c>
      <c r="C49" s="6" t="s">
        <v>39</v>
      </c>
      <c r="D49" s="6"/>
      <c r="E49" s="7"/>
    </row>
    <row r="50" spans="2:5">
      <c r="B50" s="5" t="s">
        <v>40</v>
      </c>
      <c r="C50" s="6" t="s">
        <v>40</v>
      </c>
      <c r="D50" s="6"/>
      <c r="E50" s="7"/>
    </row>
    <row r="51" spans="2:5">
      <c r="B51" s="11" t="s">
        <v>41</v>
      </c>
      <c r="C51" s="12"/>
      <c r="D51" s="12" t="s">
        <v>98</v>
      </c>
      <c r="E51" s="13" t="s">
        <v>97</v>
      </c>
    </row>
    <row r="52" spans="2:5">
      <c r="B52" s="14" t="s">
        <v>42</v>
      </c>
      <c r="C52" s="15" t="s">
        <v>42</v>
      </c>
      <c r="D52" s="15"/>
      <c r="E52" s="16" t="s">
        <v>207</v>
      </c>
    </row>
    <row r="53" spans="2:5">
      <c r="B53" s="8" t="s">
        <v>43</v>
      </c>
      <c r="C53" s="9" t="s">
        <v>42</v>
      </c>
      <c r="D53" s="9"/>
      <c r="E53" s="10"/>
    </row>
    <row r="54" spans="2:5">
      <c r="B54" s="5" t="s">
        <v>44</v>
      </c>
      <c r="C54" s="6" t="s">
        <v>44</v>
      </c>
      <c r="D54" s="6"/>
      <c r="E54" s="7" t="s">
        <v>208</v>
      </c>
    </row>
    <row r="55" spans="2:5">
      <c r="B55" s="5" t="s">
        <v>45</v>
      </c>
      <c r="C55" s="6" t="s">
        <v>44</v>
      </c>
      <c r="D55" s="6"/>
      <c r="E55" s="7"/>
    </row>
    <row r="56" spans="2:5">
      <c r="B56" s="14" t="s">
        <v>46</v>
      </c>
      <c r="C56" s="15" t="s">
        <v>46</v>
      </c>
      <c r="D56" s="15"/>
      <c r="E56" s="16" t="s">
        <v>209</v>
      </c>
    </row>
    <row r="57" spans="2:5">
      <c r="B57" s="8" t="s">
        <v>47</v>
      </c>
      <c r="C57" s="9" t="s">
        <v>46</v>
      </c>
      <c r="D57" s="9"/>
      <c r="E57" s="10"/>
    </row>
    <row r="58" spans="2:5">
      <c r="B58" s="5" t="s">
        <v>48</v>
      </c>
      <c r="C58" s="6" t="s">
        <v>48</v>
      </c>
      <c r="D58" s="6"/>
      <c r="E58" s="7" t="s">
        <v>210</v>
      </c>
    </row>
    <row r="59" spans="2:5">
      <c r="B59" s="5" t="s">
        <v>49</v>
      </c>
      <c r="C59" s="6" t="s">
        <v>48</v>
      </c>
      <c r="D59" s="6"/>
      <c r="E59" s="7"/>
    </row>
    <row r="60" spans="2:5">
      <c r="B60" s="11" t="s">
        <v>50</v>
      </c>
      <c r="C60" s="12" t="s">
        <v>50</v>
      </c>
      <c r="D60" s="12"/>
      <c r="E60" s="13" t="s">
        <v>211</v>
      </c>
    </row>
    <row r="61" spans="2:5">
      <c r="B61" s="11" t="s">
        <v>51</v>
      </c>
      <c r="C61" s="12" t="s">
        <v>51</v>
      </c>
      <c r="D61" s="12"/>
      <c r="E61" s="13" t="s">
        <v>206</v>
      </c>
    </row>
    <row r="62" spans="2:5">
      <c r="B62" s="11" t="s">
        <v>52</v>
      </c>
      <c r="C62" s="12" t="s">
        <v>52</v>
      </c>
      <c r="D62" s="12"/>
      <c r="E62" s="13" t="s">
        <v>199</v>
      </c>
    </row>
    <row r="63" spans="2:5">
      <c r="B63" s="11" t="s">
        <v>53</v>
      </c>
      <c r="C63" s="12"/>
      <c r="D63" s="12"/>
      <c r="E63" s="13" t="s">
        <v>152</v>
      </c>
    </row>
    <row r="64" spans="2:5">
      <c r="B64" s="11" t="s">
        <v>54</v>
      </c>
      <c r="C64" s="12" t="s">
        <v>54</v>
      </c>
      <c r="D64" s="12"/>
      <c r="E64" s="13" t="s">
        <v>198</v>
      </c>
    </row>
    <row r="65" spans="2:5">
      <c r="B65" s="11" t="s">
        <v>55</v>
      </c>
      <c r="C65" s="12" t="s">
        <v>55</v>
      </c>
      <c r="D65" s="12"/>
      <c r="E65" s="13" t="s">
        <v>200</v>
      </c>
    </row>
    <row r="66" spans="2:5">
      <c r="B66" s="11" t="s">
        <v>56</v>
      </c>
      <c r="C66" s="12" t="s">
        <v>56</v>
      </c>
      <c r="D66" s="12"/>
      <c r="E66" s="13" t="s">
        <v>201</v>
      </c>
    </row>
    <row r="67" spans="2:5">
      <c r="B67" s="5" t="s">
        <v>57</v>
      </c>
      <c r="C67" s="6" t="s">
        <v>57</v>
      </c>
      <c r="D67" s="6"/>
      <c r="E67" s="7"/>
    </row>
    <row r="68" spans="2:5">
      <c r="B68" s="5" t="s">
        <v>58</v>
      </c>
      <c r="C68" s="6" t="s">
        <v>58</v>
      </c>
      <c r="D68" s="6"/>
      <c r="E68" s="7"/>
    </row>
    <row r="69" spans="2:5">
      <c r="B69" s="14" t="s">
        <v>59</v>
      </c>
      <c r="C69" s="15" t="s">
        <v>202</v>
      </c>
      <c r="D69" s="15"/>
      <c r="E69" s="16" t="s">
        <v>203</v>
      </c>
    </row>
    <row r="70" spans="2:5">
      <c r="B70" s="8" t="s">
        <v>60</v>
      </c>
      <c r="C70" s="9" t="s">
        <v>202</v>
      </c>
      <c r="D70" s="9"/>
      <c r="E70" s="10" t="s">
        <v>220</v>
      </c>
    </row>
    <row r="71" spans="2:5">
      <c r="B71" s="5" t="s">
        <v>61</v>
      </c>
      <c r="C71" s="6" t="s">
        <v>61</v>
      </c>
      <c r="D71" s="6"/>
      <c r="E71" s="7" t="s">
        <v>77</v>
      </c>
    </row>
    <row r="72" spans="2:5">
      <c r="B72" s="5" t="s">
        <v>62</v>
      </c>
      <c r="C72" s="6" t="s">
        <v>61</v>
      </c>
      <c r="D72" s="6"/>
      <c r="E72" s="7"/>
    </row>
    <row r="73" spans="2:5">
      <c r="B73" s="5" t="s">
        <v>63</v>
      </c>
      <c r="C73" s="6" t="s">
        <v>61</v>
      </c>
      <c r="D73" s="6"/>
      <c r="E73" s="7"/>
    </row>
    <row r="74" spans="2:5">
      <c r="B74" s="5" t="s">
        <v>64</v>
      </c>
      <c r="C74" s="6" t="s">
        <v>61</v>
      </c>
      <c r="D74" s="6"/>
      <c r="E74" s="7"/>
    </row>
    <row r="75" spans="2:5">
      <c r="B75" s="5" t="s">
        <v>65</v>
      </c>
      <c r="C75" s="6" t="s">
        <v>61</v>
      </c>
      <c r="D75" s="6"/>
      <c r="E75" s="7"/>
    </row>
    <row r="76" spans="2:5">
      <c r="B76" s="5" t="s">
        <v>66</v>
      </c>
      <c r="C76" s="6" t="s">
        <v>61</v>
      </c>
      <c r="D76" s="6"/>
      <c r="E76" s="7"/>
    </row>
    <row r="77" spans="2:5">
      <c r="B77" s="5" t="s">
        <v>67</v>
      </c>
      <c r="C77" s="6" t="s">
        <v>61</v>
      </c>
      <c r="D77" s="6"/>
      <c r="E77" s="7"/>
    </row>
    <row r="78" spans="2:5">
      <c r="B78" s="5" t="s">
        <v>68</v>
      </c>
      <c r="C78" s="6" t="s">
        <v>61</v>
      </c>
      <c r="D78" s="6"/>
      <c r="E78" s="7"/>
    </row>
    <row r="79" spans="2:5">
      <c r="B79" s="5" t="s">
        <v>69</v>
      </c>
      <c r="C79" s="6" t="s">
        <v>61</v>
      </c>
      <c r="D79" s="6"/>
      <c r="E79" s="7"/>
    </row>
    <row r="80" spans="2:5">
      <c r="B80" s="5" t="s">
        <v>70</v>
      </c>
      <c r="C80" s="6" t="s">
        <v>61</v>
      </c>
      <c r="D80" s="6"/>
      <c r="E80" s="7"/>
    </row>
    <row r="81" spans="2:5">
      <c r="B81" s="5" t="s">
        <v>71</v>
      </c>
      <c r="C81" s="6" t="s">
        <v>61</v>
      </c>
      <c r="D81" s="6"/>
      <c r="E81" s="7"/>
    </row>
    <row r="82" spans="2:5">
      <c r="B82" s="5" t="s">
        <v>72</v>
      </c>
      <c r="C82" s="6" t="s">
        <v>61</v>
      </c>
      <c r="D82" s="6"/>
      <c r="E82" s="7"/>
    </row>
    <row r="83" spans="2:5">
      <c r="B83" s="5" t="s">
        <v>73</v>
      </c>
      <c r="C83" s="6" t="s">
        <v>61</v>
      </c>
      <c r="D83" s="6"/>
      <c r="E83" s="7"/>
    </row>
    <row r="84" spans="2:5" ht="15.75" thickBot="1">
      <c r="B84" s="21" t="s">
        <v>74</v>
      </c>
      <c r="C84" s="22" t="s">
        <v>38</v>
      </c>
      <c r="D84" s="22"/>
      <c r="E84" s="23" t="s">
        <v>218</v>
      </c>
    </row>
  </sheetData>
  <pageMargins left="0.70866141732283472" right="0.70866141732283472" top="0.74803149606299213" bottom="0.74803149606299213" header="0.31496062992125984" footer="0.31496062992125984"/>
  <pageSetup paperSize="9" scale="70" fitToHeight="2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53"/>
  <sheetViews>
    <sheetView workbookViewId="0">
      <selection activeCell="B30" sqref="B30"/>
    </sheetView>
  </sheetViews>
  <sheetFormatPr defaultRowHeight="15"/>
  <cols>
    <col min="1" max="1" width="9.140625" customWidth="1"/>
    <col min="2" max="3" width="19.7109375" bestFit="1" customWidth="1"/>
    <col min="4" max="4" width="25" bestFit="1" customWidth="1"/>
    <col min="5" max="5" width="85.7109375" customWidth="1"/>
  </cols>
  <sheetData>
    <row r="3" spans="2:5" s="1" customFormat="1" ht="18.75">
      <c r="B3" s="1" t="s">
        <v>78</v>
      </c>
      <c r="C3" s="1" t="s">
        <v>79</v>
      </c>
      <c r="D3" s="1" t="s">
        <v>83</v>
      </c>
      <c r="E3" s="1" t="s">
        <v>81</v>
      </c>
    </row>
    <row r="4" spans="2:5" ht="15.75" thickBot="1"/>
    <row r="5" spans="2:5">
      <c r="B5" s="2" t="s">
        <v>99</v>
      </c>
      <c r="C5" s="3"/>
      <c r="D5" s="3" t="s">
        <v>150</v>
      </c>
      <c r="E5" s="4" t="s">
        <v>216</v>
      </c>
    </row>
    <row r="6" spans="2:5">
      <c r="B6" s="5" t="s">
        <v>100</v>
      </c>
      <c r="C6" s="6"/>
      <c r="D6" s="6"/>
      <c r="E6" s="7"/>
    </row>
    <row r="7" spans="2:5">
      <c r="B7" s="5" t="s">
        <v>101</v>
      </c>
      <c r="C7" s="6"/>
      <c r="D7" s="6"/>
      <c r="E7" s="7"/>
    </row>
    <row r="8" spans="2:5">
      <c r="B8" s="11" t="s">
        <v>102</v>
      </c>
      <c r="C8" s="12" t="s">
        <v>102</v>
      </c>
      <c r="D8" s="12"/>
      <c r="E8" s="13" t="s">
        <v>217</v>
      </c>
    </row>
    <row r="9" spans="2:5">
      <c r="B9" s="11" t="s">
        <v>103</v>
      </c>
      <c r="C9" s="12" t="s">
        <v>148</v>
      </c>
      <c r="D9" s="12"/>
      <c r="E9" s="13" t="s">
        <v>222</v>
      </c>
    </row>
    <row r="10" spans="2:5">
      <c r="B10" s="11" t="s">
        <v>104</v>
      </c>
      <c r="C10" s="12" t="s">
        <v>104</v>
      </c>
      <c r="D10" s="12" t="s">
        <v>151</v>
      </c>
      <c r="E10" s="13"/>
    </row>
    <row r="11" spans="2:5">
      <c r="B11" s="11" t="s">
        <v>105</v>
      </c>
      <c r="C11" s="12" t="s">
        <v>105</v>
      </c>
      <c r="D11" s="12"/>
      <c r="E11" s="13"/>
    </row>
    <row r="12" spans="2:5">
      <c r="B12" s="11" t="s">
        <v>106</v>
      </c>
      <c r="C12" s="12" t="s">
        <v>106</v>
      </c>
      <c r="D12" s="12"/>
      <c r="E12" s="13"/>
    </row>
    <row r="13" spans="2:5">
      <c r="B13" s="11" t="s">
        <v>107</v>
      </c>
      <c r="C13" s="12" t="s">
        <v>148</v>
      </c>
      <c r="D13" s="12"/>
      <c r="E13" s="13"/>
    </row>
    <row r="14" spans="2:5">
      <c r="B14" s="11" t="s">
        <v>108</v>
      </c>
      <c r="C14" s="12" t="s">
        <v>108</v>
      </c>
      <c r="D14" s="12"/>
      <c r="E14" s="13"/>
    </row>
    <row r="15" spans="2:5">
      <c r="B15" s="11" t="s">
        <v>109</v>
      </c>
      <c r="C15" s="24" t="s">
        <v>148</v>
      </c>
      <c r="D15" s="12"/>
      <c r="E15" s="13" t="s">
        <v>223</v>
      </c>
    </row>
    <row r="16" spans="2:5">
      <c r="B16" s="11" t="s">
        <v>110</v>
      </c>
      <c r="C16" s="12"/>
      <c r="D16" s="12"/>
      <c r="E16" s="13" t="s">
        <v>152</v>
      </c>
    </row>
    <row r="17" spans="2:5">
      <c r="B17" s="11" t="s">
        <v>111</v>
      </c>
      <c r="C17" s="12" t="s">
        <v>148</v>
      </c>
      <c r="D17" s="12"/>
      <c r="E17" s="13" t="s">
        <v>223</v>
      </c>
    </row>
    <row r="18" spans="2:5">
      <c r="B18" s="11" t="s">
        <v>112</v>
      </c>
      <c r="C18" s="12" t="s">
        <v>112</v>
      </c>
      <c r="D18" s="12"/>
      <c r="E18" s="13" t="s">
        <v>230</v>
      </c>
    </row>
    <row r="19" spans="2:5">
      <c r="B19" s="11" t="s">
        <v>113</v>
      </c>
      <c r="C19" s="12" t="s">
        <v>113</v>
      </c>
      <c r="D19" s="12"/>
      <c r="E19" s="13" t="s">
        <v>221</v>
      </c>
    </row>
    <row r="20" spans="2:5">
      <c r="B20" s="11" t="s">
        <v>114</v>
      </c>
      <c r="C20" s="12" t="s">
        <v>148</v>
      </c>
      <c r="D20" s="12"/>
      <c r="E20" s="13" t="s">
        <v>223</v>
      </c>
    </row>
    <row r="21" spans="2:5">
      <c r="B21" s="11" t="s">
        <v>115</v>
      </c>
      <c r="C21" s="12" t="s">
        <v>115</v>
      </c>
      <c r="D21" s="12"/>
      <c r="E21" s="13" t="s">
        <v>152</v>
      </c>
    </row>
    <row r="22" spans="2:5">
      <c r="B22" s="11" t="s">
        <v>116</v>
      </c>
      <c r="C22" s="12"/>
      <c r="D22" s="12" t="s">
        <v>225</v>
      </c>
      <c r="E22" s="13" t="s">
        <v>224</v>
      </c>
    </row>
    <row r="23" spans="2:5">
      <c r="B23" s="11" t="s">
        <v>117</v>
      </c>
      <c r="C23" s="12"/>
      <c r="D23" s="12"/>
      <c r="E23" s="13" t="s">
        <v>152</v>
      </c>
    </row>
    <row r="24" spans="2:5">
      <c r="B24" s="11" t="s">
        <v>118</v>
      </c>
      <c r="C24" s="12" t="s">
        <v>112</v>
      </c>
      <c r="D24" s="12"/>
      <c r="E24" s="13" t="s">
        <v>231</v>
      </c>
    </row>
    <row r="25" spans="2:5">
      <c r="B25" s="11" t="s">
        <v>119</v>
      </c>
      <c r="C25" s="12" t="s">
        <v>119</v>
      </c>
      <c r="D25" s="12"/>
      <c r="E25" s="13" t="s">
        <v>232</v>
      </c>
    </row>
    <row r="26" spans="2:5">
      <c r="B26" s="5" t="s">
        <v>120</v>
      </c>
      <c r="C26" s="6"/>
      <c r="D26" s="6"/>
      <c r="E26" s="7" t="s">
        <v>233</v>
      </c>
    </row>
    <row r="27" spans="2:5">
      <c r="B27" s="5" t="s">
        <v>121</v>
      </c>
      <c r="C27" s="6"/>
      <c r="D27" s="6"/>
      <c r="E27" s="7" t="s">
        <v>233</v>
      </c>
    </row>
    <row r="28" spans="2:5">
      <c r="B28" s="5" t="s">
        <v>122</v>
      </c>
      <c r="C28" s="6"/>
      <c r="D28" s="6"/>
      <c r="E28" s="7" t="s">
        <v>233</v>
      </c>
    </row>
    <row r="29" spans="2:5">
      <c r="B29" s="5" t="s">
        <v>123</v>
      </c>
      <c r="C29" s="6"/>
      <c r="D29" s="6"/>
      <c r="E29" s="7" t="s">
        <v>233</v>
      </c>
    </row>
    <row r="30" spans="2:5">
      <c r="B30" s="5" t="s">
        <v>124</v>
      </c>
      <c r="C30" s="6"/>
      <c r="D30" s="6"/>
      <c r="E30" s="7" t="s">
        <v>233</v>
      </c>
    </row>
    <row r="31" spans="2:5">
      <c r="B31" s="5" t="s">
        <v>125</v>
      </c>
      <c r="C31" s="6"/>
      <c r="D31" s="6"/>
      <c r="E31" s="7" t="s">
        <v>231</v>
      </c>
    </row>
    <row r="32" spans="2:5">
      <c r="B32" s="5" t="s">
        <v>126</v>
      </c>
      <c r="C32" s="6"/>
      <c r="D32" s="6"/>
      <c r="E32" s="7" t="s">
        <v>233</v>
      </c>
    </row>
    <row r="33" spans="2:5">
      <c r="B33" s="5" t="s">
        <v>127</v>
      </c>
      <c r="C33" s="6" t="s">
        <v>236</v>
      </c>
      <c r="D33" s="6" t="s">
        <v>234</v>
      </c>
      <c r="E33" s="7" t="s">
        <v>235</v>
      </c>
    </row>
    <row r="34" spans="2:5">
      <c r="B34" s="5" t="s">
        <v>128</v>
      </c>
      <c r="C34" s="6"/>
      <c r="D34" s="6"/>
      <c r="E34" s="7" t="s">
        <v>233</v>
      </c>
    </row>
    <row r="35" spans="2:5">
      <c r="B35" s="11" t="s">
        <v>129</v>
      </c>
      <c r="C35" s="12"/>
      <c r="D35" s="12"/>
      <c r="E35" s="13" t="s">
        <v>149</v>
      </c>
    </row>
    <row r="36" spans="2:5">
      <c r="B36" s="11" t="s">
        <v>130</v>
      </c>
      <c r="C36" s="12" t="s">
        <v>148</v>
      </c>
      <c r="D36" s="12"/>
      <c r="E36" s="13" t="s">
        <v>223</v>
      </c>
    </row>
    <row r="37" spans="2:5">
      <c r="B37" s="11" t="s">
        <v>131</v>
      </c>
      <c r="C37" s="12" t="s">
        <v>131</v>
      </c>
      <c r="D37" s="12"/>
      <c r="E37" s="13" t="s">
        <v>238</v>
      </c>
    </row>
    <row r="38" spans="2:5">
      <c r="B38" s="11" t="s">
        <v>132</v>
      </c>
      <c r="C38" s="12" t="s">
        <v>132</v>
      </c>
      <c r="D38" s="12"/>
      <c r="E38" s="13" t="s">
        <v>237</v>
      </c>
    </row>
    <row r="39" spans="2:5">
      <c r="B39" s="11" t="s">
        <v>133</v>
      </c>
      <c r="C39" s="12" t="s">
        <v>133</v>
      </c>
      <c r="D39" s="12"/>
      <c r="E39" s="13" t="s">
        <v>239</v>
      </c>
    </row>
    <row r="40" spans="2:5">
      <c r="B40" s="11" t="s">
        <v>134</v>
      </c>
      <c r="C40" s="12" t="s">
        <v>148</v>
      </c>
      <c r="D40" s="12"/>
      <c r="E40" s="13"/>
    </row>
    <row r="41" spans="2:5">
      <c r="B41" s="11" t="s">
        <v>135</v>
      </c>
      <c r="C41" s="12"/>
      <c r="D41" s="12" t="s">
        <v>240</v>
      </c>
      <c r="E41" s="13" t="s">
        <v>241</v>
      </c>
    </row>
    <row r="42" spans="2:5">
      <c r="B42" s="11" t="s">
        <v>136</v>
      </c>
      <c r="C42" s="12"/>
      <c r="D42" s="12"/>
      <c r="E42" s="13" t="s">
        <v>242</v>
      </c>
    </row>
    <row r="43" spans="2:5">
      <c r="B43" s="11" t="s">
        <v>137</v>
      </c>
      <c r="C43" s="12" t="s">
        <v>112</v>
      </c>
      <c r="D43" s="12" t="s">
        <v>243</v>
      </c>
      <c r="E43" s="13" t="s">
        <v>244</v>
      </c>
    </row>
    <row r="44" spans="2:5">
      <c r="B44" s="11" t="s">
        <v>138</v>
      </c>
      <c r="C44" s="12" t="s">
        <v>148</v>
      </c>
      <c r="D44" s="12"/>
      <c r="E44" s="13" t="s">
        <v>245</v>
      </c>
    </row>
    <row r="45" spans="2:5">
      <c r="B45" s="5" t="s">
        <v>139</v>
      </c>
      <c r="C45" s="6" t="s">
        <v>139</v>
      </c>
      <c r="D45" s="6"/>
      <c r="E45" s="7"/>
    </row>
    <row r="46" spans="2:5">
      <c r="B46" s="5" t="s">
        <v>140</v>
      </c>
      <c r="C46" s="6" t="s">
        <v>140</v>
      </c>
      <c r="D46" s="6"/>
      <c r="E46" s="7"/>
    </row>
    <row r="47" spans="2:5">
      <c r="B47" s="5" t="s">
        <v>141</v>
      </c>
      <c r="C47" s="6"/>
      <c r="D47" s="6"/>
      <c r="E47" s="7" t="s">
        <v>226</v>
      </c>
    </row>
    <row r="48" spans="2:5">
      <c r="B48" s="5" t="s">
        <v>142</v>
      </c>
      <c r="C48" s="6" t="s">
        <v>142</v>
      </c>
      <c r="D48" s="6"/>
      <c r="E48" s="7"/>
    </row>
    <row r="49" spans="2:5">
      <c r="B49" s="5" t="s">
        <v>143</v>
      </c>
      <c r="C49" s="6"/>
      <c r="D49" s="6"/>
      <c r="E49" s="7" t="s">
        <v>227</v>
      </c>
    </row>
    <row r="50" spans="2:5">
      <c r="B50" s="5" t="s">
        <v>144</v>
      </c>
      <c r="C50" s="6" t="s">
        <v>144</v>
      </c>
      <c r="D50" s="6"/>
      <c r="E50" s="7"/>
    </row>
    <row r="51" spans="2:5">
      <c r="B51" s="11" t="s">
        <v>145</v>
      </c>
      <c r="C51" s="12"/>
      <c r="D51" s="12"/>
      <c r="E51" s="13" t="s">
        <v>152</v>
      </c>
    </row>
    <row r="52" spans="2:5">
      <c r="B52" s="11" t="s">
        <v>146</v>
      </c>
      <c r="C52" s="12"/>
      <c r="D52" s="12"/>
      <c r="E52" s="13" t="s">
        <v>152</v>
      </c>
    </row>
    <row r="53" spans="2:5" ht="15.75" thickBot="1">
      <c r="B53" s="21" t="s">
        <v>147</v>
      </c>
      <c r="C53" s="22"/>
      <c r="D53" s="22" t="s">
        <v>229</v>
      </c>
      <c r="E53" s="23" t="s">
        <v>228</v>
      </c>
    </row>
  </sheetData>
  <sortState ref="B57:B136">
    <sortCondition ref="B57"/>
  </sortState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E44"/>
  <sheetViews>
    <sheetView workbookViewId="0">
      <selection activeCell="A3" sqref="A3:XFD8"/>
    </sheetView>
  </sheetViews>
  <sheetFormatPr defaultRowHeight="15"/>
  <cols>
    <col min="2" max="3" width="28.7109375" bestFit="1" customWidth="1"/>
    <col min="4" max="4" width="25" bestFit="1" customWidth="1"/>
    <col min="5" max="5" width="86.85546875" customWidth="1"/>
  </cols>
  <sheetData>
    <row r="3" spans="2:5" s="1" customFormat="1" ht="18.75">
      <c r="B3" s="1" t="s">
        <v>78</v>
      </c>
      <c r="C3" s="1" t="s">
        <v>79</v>
      </c>
      <c r="D3" s="1" t="s">
        <v>83</v>
      </c>
      <c r="E3" s="1" t="s">
        <v>81</v>
      </c>
    </row>
    <row r="4" spans="2:5" ht="15.75" thickBot="1"/>
    <row r="5" spans="2:5">
      <c r="B5" s="25" t="s">
        <v>158</v>
      </c>
      <c r="C5" s="26" t="s">
        <v>158</v>
      </c>
      <c r="D5" s="26" t="s">
        <v>195</v>
      </c>
      <c r="E5" s="27" t="s">
        <v>252</v>
      </c>
    </row>
    <row r="6" spans="2:5">
      <c r="B6" s="11" t="s">
        <v>159</v>
      </c>
      <c r="C6" s="12" t="s">
        <v>254</v>
      </c>
      <c r="D6" s="12"/>
      <c r="E6" s="13" t="s">
        <v>253</v>
      </c>
    </row>
    <row r="7" spans="2:5">
      <c r="B7" s="5" t="s">
        <v>155</v>
      </c>
      <c r="C7" s="6" t="s">
        <v>255</v>
      </c>
      <c r="D7" s="6"/>
      <c r="E7" s="7" t="s">
        <v>253</v>
      </c>
    </row>
    <row r="8" spans="2:5">
      <c r="B8" s="5" t="s">
        <v>182</v>
      </c>
      <c r="C8" s="6" t="s">
        <v>255</v>
      </c>
      <c r="D8" s="6"/>
      <c r="E8" s="10" t="s">
        <v>256</v>
      </c>
    </row>
    <row r="9" spans="2:5">
      <c r="B9" s="14" t="s">
        <v>177</v>
      </c>
      <c r="C9" s="15" t="s">
        <v>257</v>
      </c>
      <c r="D9" s="15"/>
      <c r="E9" s="16"/>
    </row>
    <row r="10" spans="2:5">
      <c r="B10" s="5" t="s">
        <v>178</v>
      </c>
      <c r="C10" s="6" t="s">
        <v>257</v>
      </c>
      <c r="D10" s="6"/>
      <c r="E10" s="7" t="s">
        <v>270</v>
      </c>
    </row>
    <row r="11" spans="2:5">
      <c r="B11" s="5" t="s">
        <v>168</v>
      </c>
      <c r="C11" s="6" t="s">
        <v>257</v>
      </c>
      <c r="D11" s="6"/>
      <c r="E11" s="7"/>
    </row>
    <row r="12" spans="2:5">
      <c r="B12" s="8" t="s">
        <v>160</v>
      </c>
      <c r="C12" s="9" t="s">
        <v>257</v>
      </c>
      <c r="D12" s="9"/>
      <c r="E12" s="10" t="s">
        <v>259</v>
      </c>
    </row>
    <row r="13" spans="2:5">
      <c r="B13" s="5" t="s">
        <v>169</v>
      </c>
      <c r="C13" s="6" t="s">
        <v>258</v>
      </c>
      <c r="D13" s="6"/>
      <c r="E13" s="7" t="s">
        <v>269</v>
      </c>
    </row>
    <row r="14" spans="2:5">
      <c r="B14" s="5" t="s">
        <v>162</v>
      </c>
      <c r="C14" s="6" t="s">
        <v>258</v>
      </c>
      <c r="D14" s="6"/>
      <c r="E14" s="7"/>
    </row>
    <row r="15" spans="2:5">
      <c r="B15" s="5" t="s">
        <v>273</v>
      </c>
      <c r="C15" s="6" t="s">
        <v>258</v>
      </c>
      <c r="D15" s="6"/>
      <c r="E15" s="7"/>
    </row>
    <row r="16" spans="2:5">
      <c r="B16" s="11" t="s">
        <v>276</v>
      </c>
      <c r="C16" s="12" t="s">
        <v>276</v>
      </c>
      <c r="D16" s="12"/>
      <c r="E16" s="13" t="s">
        <v>277</v>
      </c>
    </row>
    <row r="17" spans="2:5">
      <c r="B17" s="11" t="s">
        <v>184</v>
      </c>
      <c r="C17" s="12" t="s">
        <v>184</v>
      </c>
      <c r="D17" s="12" t="s">
        <v>272</v>
      </c>
      <c r="E17" s="13" t="s">
        <v>271</v>
      </c>
    </row>
    <row r="18" spans="2:5">
      <c r="B18" s="11" t="s">
        <v>171</v>
      </c>
      <c r="C18" s="12"/>
      <c r="D18" s="12" t="s">
        <v>195</v>
      </c>
      <c r="E18" s="13" t="s">
        <v>196</v>
      </c>
    </row>
    <row r="19" spans="2:5">
      <c r="B19" s="5" t="s">
        <v>175</v>
      </c>
      <c r="C19" s="6" t="s">
        <v>175</v>
      </c>
      <c r="D19" s="6"/>
      <c r="E19" s="7"/>
    </row>
    <row r="20" spans="2:5">
      <c r="B20" s="11" t="s">
        <v>185</v>
      </c>
      <c r="C20" s="12" t="s">
        <v>185</v>
      </c>
      <c r="D20" s="12"/>
      <c r="E20" s="13" t="s">
        <v>191</v>
      </c>
    </row>
    <row r="21" spans="2:5">
      <c r="B21" s="11" t="s">
        <v>188</v>
      </c>
      <c r="C21" s="12" t="s">
        <v>188</v>
      </c>
      <c r="D21" s="12"/>
      <c r="E21" s="13" t="s">
        <v>192</v>
      </c>
    </row>
    <row r="22" spans="2:5">
      <c r="B22" s="14" t="s">
        <v>180</v>
      </c>
      <c r="C22" s="15"/>
      <c r="D22" s="15" t="s">
        <v>195</v>
      </c>
      <c r="E22" s="16" t="s">
        <v>193</v>
      </c>
    </row>
    <row r="23" spans="2:5">
      <c r="B23" s="8" t="s">
        <v>181</v>
      </c>
      <c r="C23" s="9"/>
      <c r="D23" s="9" t="s">
        <v>195</v>
      </c>
      <c r="E23" s="10" t="s">
        <v>194</v>
      </c>
    </row>
    <row r="24" spans="2:5">
      <c r="B24" s="5" t="s">
        <v>179</v>
      </c>
      <c r="C24" s="6" t="s">
        <v>179</v>
      </c>
      <c r="D24" s="6"/>
      <c r="E24" s="7"/>
    </row>
    <row r="25" spans="2:5">
      <c r="B25" s="5" t="s">
        <v>167</v>
      </c>
      <c r="C25" s="6" t="s">
        <v>167</v>
      </c>
      <c r="D25" s="6"/>
      <c r="E25" s="7"/>
    </row>
    <row r="26" spans="2:5">
      <c r="B26" s="5" t="s">
        <v>176</v>
      </c>
      <c r="C26" s="6" t="s">
        <v>176</v>
      </c>
      <c r="D26" s="6" t="s">
        <v>272</v>
      </c>
      <c r="E26" s="7" t="s">
        <v>271</v>
      </c>
    </row>
    <row r="27" spans="2:5">
      <c r="B27" s="5" t="s">
        <v>166</v>
      </c>
      <c r="C27" s="6" t="s">
        <v>175</v>
      </c>
      <c r="D27" s="6"/>
      <c r="E27" s="7"/>
    </row>
    <row r="28" spans="2:5">
      <c r="B28" s="5" t="s">
        <v>187</v>
      </c>
      <c r="C28" s="6"/>
      <c r="D28" s="6" t="s">
        <v>195</v>
      </c>
      <c r="E28" s="7" t="s">
        <v>274</v>
      </c>
    </row>
    <row r="29" spans="2:5">
      <c r="B29" s="5" t="s">
        <v>189</v>
      </c>
      <c r="C29" s="6"/>
      <c r="D29" s="6" t="s">
        <v>272</v>
      </c>
      <c r="E29" s="7" t="s">
        <v>271</v>
      </c>
    </row>
    <row r="30" spans="2:5">
      <c r="B30" s="5" t="s">
        <v>172</v>
      </c>
      <c r="C30" s="6" t="s">
        <v>164</v>
      </c>
      <c r="D30" s="6"/>
      <c r="E30" s="7"/>
    </row>
    <row r="31" spans="2:5">
      <c r="B31" s="5" t="s">
        <v>164</v>
      </c>
      <c r="C31" s="6" t="s">
        <v>164</v>
      </c>
      <c r="D31" s="6"/>
      <c r="E31" s="7"/>
    </row>
    <row r="32" spans="2:5">
      <c r="B32" s="8" t="s">
        <v>190</v>
      </c>
      <c r="C32" s="9" t="s">
        <v>190</v>
      </c>
      <c r="D32" s="9" t="s">
        <v>195</v>
      </c>
      <c r="E32" s="10" t="s">
        <v>275</v>
      </c>
    </row>
    <row r="33" spans="2:5">
      <c r="B33" s="11" t="s">
        <v>154</v>
      </c>
      <c r="C33" s="12"/>
      <c r="D33" s="12" t="s">
        <v>195</v>
      </c>
      <c r="E33" s="13" t="s">
        <v>260</v>
      </c>
    </row>
    <row r="34" spans="2:5">
      <c r="B34" s="14" t="s">
        <v>174</v>
      </c>
      <c r="C34" s="15" t="s">
        <v>267</v>
      </c>
      <c r="D34" s="15"/>
      <c r="E34" s="16" t="s">
        <v>261</v>
      </c>
    </row>
    <row r="35" spans="2:5">
      <c r="B35" s="5" t="s">
        <v>165</v>
      </c>
      <c r="C35" s="6" t="s">
        <v>267</v>
      </c>
      <c r="D35" s="6"/>
      <c r="E35" s="7" t="s">
        <v>262</v>
      </c>
    </row>
    <row r="36" spans="2:5">
      <c r="B36" s="5" t="s">
        <v>170</v>
      </c>
      <c r="C36" s="6" t="s">
        <v>267</v>
      </c>
      <c r="D36" s="6"/>
      <c r="E36" s="7" t="s">
        <v>263</v>
      </c>
    </row>
    <row r="37" spans="2:5">
      <c r="B37" s="5" t="s">
        <v>163</v>
      </c>
      <c r="C37" s="6" t="s">
        <v>267</v>
      </c>
      <c r="D37" s="6"/>
      <c r="E37" s="7" t="s">
        <v>264</v>
      </c>
    </row>
    <row r="38" spans="2:5">
      <c r="B38" s="5" t="s">
        <v>183</v>
      </c>
      <c r="C38" s="6" t="s">
        <v>267</v>
      </c>
      <c r="D38" s="6"/>
      <c r="E38" s="7" t="s">
        <v>265</v>
      </c>
    </row>
    <row r="39" spans="2:5">
      <c r="B39" s="8" t="s">
        <v>153</v>
      </c>
      <c r="C39" s="9" t="s">
        <v>267</v>
      </c>
      <c r="D39" s="9"/>
      <c r="E39" s="10" t="s">
        <v>266</v>
      </c>
    </row>
    <row r="40" spans="2:5">
      <c r="B40" s="5" t="s">
        <v>186</v>
      </c>
      <c r="C40" s="6" t="s">
        <v>186</v>
      </c>
      <c r="D40" s="6"/>
      <c r="E40" s="7"/>
    </row>
    <row r="41" spans="2:5">
      <c r="B41" s="5" t="s">
        <v>156</v>
      </c>
      <c r="C41" s="6" t="s">
        <v>186</v>
      </c>
      <c r="D41" s="6"/>
      <c r="E41" s="7" t="s">
        <v>268</v>
      </c>
    </row>
    <row r="42" spans="2:5">
      <c r="B42" s="5" t="s">
        <v>161</v>
      </c>
      <c r="C42" s="6" t="s">
        <v>186</v>
      </c>
      <c r="D42" s="6"/>
      <c r="E42" s="7"/>
    </row>
    <row r="43" spans="2:5">
      <c r="B43" s="5" t="s">
        <v>157</v>
      </c>
      <c r="C43" s="6" t="s">
        <v>186</v>
      </c>
      <c r="D43" s="6"/>
      <c r="E43" s="7"/>
    </row>
    <row r="44" spans="2:5" ht="15.75" thickBot="1">
      <c r="B44" s="17" t="s">
        <v>173</v>
      </c>
      <c r="C44" s="18" t="s">
        <v>186</v>
      </c>
      <c r="D44" s="18"/>
      <c r="E44" s="19"/>
    </row>
  </sheetData>
  <sortState ref="B5:E42">
    <sortCondition ref="B5"/>
  </sortState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3:E44"/>
  <sheetViews>
    <sheetView workbookViewId="0">
      <selection activeCell="B29" sqref="B29"/>
    </sheetView>
  </sheetViews>
  <sheetFormatPr defaultRowHeight="15"/>
  <cols>
    <col min="2" max="3" width="28.7109375" bestFit="1" customWidth="1"/>
    <col min="4" max="4" width="25" bestFit="1" customWidth="1"/>
    <col min="5" max="5" width="86.85546875" customWidth="1"/>
  </cols>
  <sheetData>
    <row r="3" spans="2:5" s="1" customFormat="1" ht="18.75">
      <c r="B3" s="1" t="s">
        <v>78</v>
      </c>
      <c r="C3" s="1" t="s">
        <v>79</v>
      </c>
      <c r="D3" s="1" t="s">
        <v>83</v>
      </c>
      <c r="E3" s="1" t="s">
        <v>81</v>
      </c>
    </row>
    <row r="4" spans="2:5" ht="15.75" thickBot="1"/>
    <row r="5" spans="2:5">
      <c r="B5" s="2" t="s">
        <v>278</v>
      </c>
      <c r="C5" s="3" t="s">
        <v>278</v>
      </c>
      <c r="D5" s="3"/>
      <c r="E5" s="4" t="s">
        <v>290</v>
      </c>
    </row>
    <row r="6" spans="2:5">
      <c r="B6" s="5" t="s">
        <v>279</v>
      </c>
      <c r="C6" s="6" t="s">
        <v>279</v>
      </c>
      <c r="D6" s="6"/>
      <c r="E6" s="7" t="s">
        <v>290</v>
      </c>
    </row>
    <row r="7" spans="2:5">
      <c r="B7" s="5" t="s">
        <v>280</v>
      </c>
      <c r="C7" s="6"/>
      <c r="D7" s="6" t="s">
        <v>291</v>
      </c>
      <c r="E7" s="7" t="s">
        <v>152</v>
      </c>
    </row>
    <row r="8" spans="2:5">
      <c r="B8" s="5" t="s">
        <v>281</v>
      </c>
      <c r="C8" s="6" t="s">
        <v>281</v>
      </c>
      <c r="D8" s="6"/>
      <c r="E8" s="7" t="s">
        <v>292</v>
      </c>
    </row>
    <row r="9" spans="2:5">
      <c r="B9" s="5" t="s">
        <v>282</v>
      </c>
      <c r="C9" s="6" t="s">
        <v>282</v>
      </c>
      <c r="D9" s="6" t="s">
        <v>291</v>
      </c>
      <c r="E9" s="7" t="s">
        <v>152</v>
      </c>
    </row>
    <row r="10" spans="2:5">
      <c r="B10" s="5" t="s">
        <v>283</v>
      </c>
      <c r="C10" s="6" t="s">
        <v>283</v>
      </c>
      <c r="D10" s="6" t="s">
        <v>291</v>
      </c>
      <c r="E10" s="7" t="s">
        <v>152</v>
      </c>
    </row>
    <row r="11" spans="2:5">
      <c r="B11" s="5" t="s">
        <v>284</v>
      </c>
      <c r="C11" s="6"/>
      <c r="D11" s="6" t="s">
        <v>291</v>
      </c>
      <c r="E11" s="7" t="s">
        <v>152</v>
      </c>
    </row>
    <row r="12" spans="2:5">
      <c r="B12" s="5" t="s">
        <v>285</v>
      </c>
      <c r="C12" s="6" t="s">
        <v>285</v>
      </c>
      <c r="D12" s="6"/>
      <c r="E12" s="7" t="s">
        <v>293</v>
      </c>
    </row>
    <row r="13" spans="2:5">
      <c r="B13" s="5" t="s">
        <v>286</v>
      </c>
      <c r="C13" s="6" t="s">
        <v>286</v>
      </c>
      <c r="D13" s="6"/>
      <c r="E13" s="7" t="s">
        <v>293</v>
      </c>
    </row>
    <row r="14" spans="2:5">
      <c r="B14" s="5" t="s">
        <v>287</v>
      </c>
      <c r="C14" s="6" t="s">
        <v>287</v>
      </c>
      <c r="D14" s="6"/>
      <c r="E14" s="7" t="s">
        <v>293</v>
      </c>
    </row>
    <row r="15" spans="2:5">
      <c r="B15" s="5" t="s">
        <v>288</v>
      </c>
      <c r="C15" s="6" t="s">
        <v>288</v>
      </c>
      <c r="D15" s="6"/>
      <c r="E15" s="7" t="s">
        <v>293</v>
      </c>
    </row>
    <row r="16" spans="2:5" ht="15.75" thickBot="1">
      <c r="B16" s="17" t="s">
        <v>289</v>
      </c>
      <c r="C16" s="18" t="s">
        <v>289</v>
      </c>
      <c r="D16" s="18"/>
      <c r="E16" s="19" t="s">
        <v>293</v>
      </c>
    </row>
    <row r="17" spans="2:5">
      <c r="B17" s="3"/>
      <c r="C17" s="3"/>
      <c r="D17" s="3"/>
      <c r="E17" s="3"/>
    </row>
    <row r="18" spans="2:5">
      <c r="B18" s="6"/>
      <c r="C18" s="6"/>
      <c r="D18" s="6"/>
      <c r="E18" s="6"/>
    </row>
    <row r="19" spans="2:5">
      <c r="B19" s="6"/>
      <c r="C19" s="6"/>
      <c r="D19" s="6"/>
      <c r="E19" s="6"/>
    </row>
    <row r="20" spans="2:5">
      <c r="B20" s="6"/>
      <c r="C20" s="6"/>
      <c r="D20" s="6"/>
      <c r="E20" s="6"/>
    </row>
    <row r="21" spans="2:5">
      <c r="B21" s="6"/>
      <c r="C21" s="6"/>
      <c r="D21" s="6"/>
      <c r="E21" s="6"/>
    </row>
    <row r="22" spans="2:5">
      <c r="B22" s="6"/>
      <c r="C22" s="6"/>
      <c r="D22" s="6"/>
      <c r="E22" s="6"/>
    </row>
    <row r="23" spans="2:5">
      <c r="B23" s="6"/>
      <c r="C23" s="6"/>
      <c r="D23" s="6"/>
      <c r="E23" s="6"/>
    </row>
    <row r="24" spans="2:5">
      <c r="B24" s="6"/>
      <c r="C24" s="6"/>
      <c r="D24" s="6"/>
      <c r="E24" s="6"/>
    </row>
    <row r="25" spans="2:5">
      <c r="B25" s="6"/>
      <c r="C25" s="6"/>
      <c r="D25" s="6"/>
      <c r="E25" s="6"/>
    </row>
    <row r="26" spans="2:5">
      <c r="B26" s="6"/>
      <c r="C26" s="6"/>
      <c r="D26" s="6"/>
      <c r="E26" s="6"/>
    </row>
    <row r="27" spans="2:5">
      <c r="B27" s="6"/>
      <c r="C27" s="6"/>
      <c r="D27" s="6"/>
      <c r="E27" s="6"/>
    </row>
    <row r="28" spans="2:5">
      <c r="B28" s="6"/>
      <c r="C28" s="6"/>
      <c r="D28" s="6"/>
      <c r="E28" s="6"/>
    </row>
    <row r="29" spans="2:5">
      <c r="B29" s="6"/>
      <c r="C29" s="6"/>
      <c r="D29" s="6"/>
      <c r="E29" s="6"/>
    </row>
    <row r="30" spans="2:5">
      <c r="B30" s="6"/>
      <c r="C30" s="6"/>
      <c r="D30" s="6"/>
      <c r="E30" s="6"/>
    </row>
    <row r="31" spans="2:5">
      <c r="B31" s="6"/>
      <c r="C31" s="6"/>
      <c r="D31" s="6"/>
      <c r="E31" s="6"/>
    </row>
    <row r="32" spans="2:5">
      <c r="B32" s="6"/>
      <c r="C32" s="6"/>
      <c r="D32" s="6"/>
      <c r="E32" s="6"/>
    </row>
    <row r="33" spans="2:5">
      <c r="B33" s="6"/>
      <c r="C33" s="6"/>
      <c r="D33" s="6"/>
      <c r="E33" s="6"/>
    </row>
    <row r="34" spans="2:5">
      <c r="B34" s="6"/>
      <c r="C34" s="6"/>
      <c r="D34" s="6"/>
      <c r="E34" s="6"/>
    </row>
    <row r="35" spans="2:5">
      <c r="B35" s="6"/>
      <c r="C35" s="6"/>
      <c r="D35" s="6"/>
      <c r="E35" s="6"/>
    </row>
    <row r="36" spans="2:5">
      <c r="B36" s="6"/>
      <c r="C36" s="6"/>
      <c r="D36" s="6"/>
      <c r="E36" s="6"/>
    </row>
    <row r="37" spans="2:5">
      <c r="B37" s="6"/>
      <c r="C37" s="6"/>
      <c r="D37" s="6"/>
      <c r="E37" s="6"/>
    </row>
    <row r="38" spans="2:5">
      <c r="B38" s="6"/>
      <c r="C38" s="6"/>
      <c r="D38" s="6"/>
      <c r="E38" s="6"/>
    </row>
    <row r="39" spans="2:5">
      <c r="B39" s="6"/>
      <c r="C39" s="6"/>
      <c r="D39" s="6"/>
      <c r="E39" s="6"/>
    </row>
    <row r="40" spans="2:5">
      <c r="B40" s="6"/>
      <c r="C40" s="6"/>
      <c r="D40" s="6"/>
      <c r="E40" s="6"/>
    </row>
    <row r="41" spans="2:5">
      <c r="B41" s="6"/>
      <c r="C41" s="6"/>
      <c r="D41" s="6"/>
      <c r="E41" s="6"/>
    </row>
    <row r="42" spans="2:5">
      <c r="B42" s="6"/>
      <c r="C42" s="6"/>
      <c r="D42" s="6"/>
      <c r="E42" s="6"/>
    </row>
    <row r="43" spans="2:5">
      <c r="B43" s="6"/>
      <c r="C43" s="6"/>
      <c r="D43" s="6"/>
      <c r="E43" s="6"/>
    </row>
    <row r="44" spans="2:5">
      <c r="B44" s="6"/>
      <c r="C44" s="6"/>
      <c r="D44" s="6"/>
      <c r="E44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F18" sqref="F18"/>
    </sheetView>
  </sheetViews>
  <sheetFormatPr defaultRowHeight="15"/>
  <cols>
    <col min="1" max="1" width="15.7109375" customWidth="1"/>
    <col min="2" max="2" width="14.42578125" customWidth="1"/>
    <col min="4" max="5" width="12.7109375" style="29" customWidth="1"/>
    <col min="6" max="6" width="12.7109375" style="28" customWidth="1"/>
  </cols>
  <sheetData>
    <row r="1" spans="1:8">
      <c r="H1" t="s">
        <v>309</v>
      </c>
    </row>
    <row r="2" spans="1:8">
      <c r="D2" s="29">
        <v>25.4</v>
      </c>
      <c r="E2" s="29">
        <v>72</v>
      </c>
      <c r="F2" s="28">
        <v>65536</v>
      </c>
    </row>
    <row r="3" spans="1:8">
      <c r="A3" t="s">
        <v>308</v>
      </c>
      <c r="C3" t="s">
        <v>307</v>
      </c>
      <c r="D3" s="29" t="s">
        <v>306</v>
      </c>
      <c r="E3" s="29" t="s">
        <v>305</v>
      </c>
      <c r="F3" s="28" t="s">
        <v>304</v>
      </c>
    </row>
    <row r="4" spans="1:8">
      <c r="B4" t="s">
        <v>303</v>
      </c>
      <c r="C4">
        <v>210</v>
      </c>
      <c r="D4" s="29">
        <f>C4/$D$2</f>
        <v>8.2677165354330722</v>
      </c>
      <c r="E4" s="29">
        <f>D4*$E$2</f>
        <v>595.27559055118115</v>
      </c>
      <c r="F4" s="28">
        <f>E4*$F$2</f>
        <v>39011981.102362208</v>
      </c>
    </row>
    <row r="5" spans="1:8">
      <c r="B5" t="s">
        <v>302</v>
      </c>
      <c r="C5">
        <v>12</v>
      </c>
      <c r="D5" s="29">
        <f>C5/$D$2</f>
        <v>0.47244094488188981</v>
      </c>
      <c r="E5" s="29">
        <f>D5*$E$2</f>
        <v>34.015748031496067</v>
      </c>
      <c r="F5" s="28">
        <f>E5*$F$2</f>
        <v>2229256.0629921262</v>
      </c>
    </row>
    <row r="6" spans="1:8">
      <c r="B6" t="s">
        <v>301</v>
      </c>
      <c r="C6">
        <f>C4-(2*C5)</f>
        <v>186</v>
      </c>
      <c r="D6" s="29">
        <f>C6/$D$2</f>
        <v>7.3228346456692917</v>
      </c>
      <c r="E6" s="29">
        <f>D6*$E$2</f>
        <v>527.24409448818903</v>
      </c>
      <c r="F6" s="28">
        <f>E6*$F$2</f>
        <v>34553468.976377957</v>
      </c>
      <c r="G6" s="28"/>
    </row>
    <row r="7" spans="1:8">
      <c r="G7" s="28"/>
    </row>
    <row r="8" spans="1:8">
      <c r="A8" t="s">
        <v>300</v>
      </c>
      <c r="G8" s="28"/>
    </row>
    <row r="9" spans="1:8">
      <c r="B9" t="s">
        <v>299</v>
      </c>
      <c r="C9">
        <v>186</v>
      </c>
      <c r="G9" s="28"/>
    </row>
    <row r="10" spans="1:8">
      <c r="G10" s="28"/>
    </row>
    <row r="11" spans="1:8">
      <c r="A11" t="s">
        <v>298</v>
      </c>
    </row>
    <row r="12" spans="1:8">
      <c r="B12" t="s">
        <v>295</v>
      </c>
      <c r="C12">
        <v>35</v>
      </c>
      <c r="D12" s="29">
        <f>C12/$D$2</f>
        <v>1.3779527559055118</v>
      </c>
      <c r="E12" s="29">
        <f>D12*$E$2</f>
        <v>99.212598425196845</v>
      </c>
      <c r="F12" s="28">
        <f>E12*$F$2</f>
        <v>6501996.8503937004</v>
      </c>
      <c r="G12" s="28"/>
    </row>
    <row r="13" spans="1:8">
      <c r="B13" t="s">
        <v>294</v>
      </c>
      <c r="C13">
        <v>26</v>
      </c>
      <c r="D13" s="29">
        <f>C13/$D$2</f>
        <v>1.0236220472440944</v>
      </c>
      <c r="E13" s="29">
        <f>D13*$E$2</f>
        <v>73.7007874015748</v>
      </c>
      <c r="F13" s="28">
        <f>E13*$F$2</f>
        <v>4830054.8031496061</v>
      </c>
      <c r="G13" s="28"/>
    </row>
    <row r="14" spans="1:8">
      <c r="B14" t="s">
        <v>297</v>
      </c>
      <c r="C14">
        <f>C6-C13-C12</f>
        <v>125</v>
      </c>
      <c r="D14" s="29">
        <f>C14/$D$2</f>
        <v>4.9212598425196852</v>
      </c>
      <c r="E14" s="29">
        <f>D14*$E$2</f>
        <v>354.33070866141736</v>
      </c>
      <c r="F14" s="28">
        <f>E14*$F$2</f>
        <v>23221417.322834648</v>
      </c>
      <c r="G14" s="28"/>
      <c r="H14" s="28">
        <f>SUM(F12:F14)-F$6</f>
        <v>0</v>
      </c>
    </row>
    <row r="16" spans="1:8">
      <c r="A16" t="s">
        <v>296</v>
      </c>
    </row>
    <row r="17" spans="2:8">
      <c r="B17" t="s">
        <v>295</v>
      </c>
      <c r="C17">
        <v>45</v>
      </c>
      <c r="D17" s="29">
        <f>C17/$D$2</f>
        <v>1.7716535433070868</v>
      </c>
      <c r="E17" s="29">
        <f>D17*$E$2</f>
        <v>127.55905511811025</v>
      </c>
      <c r="F17" s="28">
        <f>E17*$F$2</f>
        <v>8359710.2362204734</v>
      </c>
    </row>
    <row r="18" spans="2:8">
      <c r="B18" t="s">
        <v>294</v>
      </c>
      <c r="C18">
        <f>C6-C17</f>
        <v>141</v>
      </c>
      <c r="D18" s="29">
        <f>C18/$D$2</f>
        <v>5.5511811023622046</v>
      </c>
      <c r="E18" s="29">
        <f>D18*$E$2</f>
        <v>399.68503937007875</v>
      </c>
      <c r="F18" s="28">
        <f>E18*$F$2</f>
        <v>26193758.740157481</v>
      </c>
      <c r="H18" s="28">
        <f>SUM(F16:F18)-F$6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Paragraph</vt:lpstr>
      <vt:lpstr>Character</vt:lpstr>
      <vt:lpstr>Cross Ref</vt:lpstr>
      <vt:lpstr>Conditional Text</vt:lpstr>
      <vt:lpstr>Table widths</vt:lpstr>
    </vt:vector>
  </TitlesOfParts>
  <Company>The Bilney Partnership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Mann</dc:creator>
  <cp:lastModifiedBy>Graham Mann</cp:lastModifiedBy>
  <cp:lastPrinted>2017-02-03T14:41:02Z</cp:lastPrinted>
  <dcterms:created xsi:type="dcterms:W3CDTF">2017-02-02T18:39:48Z</dcterms:created>
  <dcterms:modified xsi:type="dcterms:W3CDTF">2017-02-14T12:35:30Z</dcterms:modified>
</cp:coreProperties>
</file>