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mc:AlternateContent xmlns:mc="http://schemas.openxmlformats.org/markup-compatibility/2006">
    <mc:Choice Requires="x15">
      <x15ac:absPath xmlns:x15ac="http://schemas.microsoft.com/office/spreadsheetml/2010/11/ac" url="D:\TATA\1 DESARROLLO\4-Prys_Diseño\33-PRY_3 FLUJO COMPRA CARTERA\08-Tramas\20210811-Refinamiento Tramas de clientes (Yadira C\"/>
    </mc:Choice>
  </mc:AlternateContent>
  <xr:revisionPtr revIDLastSave="0" documentId="13_ncr:1_{E018D05A-078D-4B61-850E-E604EA2F9F46}" xr6:coauthVersionLast="47" xr6:coauthVersionMax="47" xr10:uidLastSave="{00000000-0000-0000-0000-000000000000}"/>
  <bookViews>
    <workbookView xWindow="-120" yWindow="-120" windowWidth="20730" windowHeight="11310" tabRatio="797" xr2:uid="{00000000-000D-0000-FFFF-FFFF00000000}"/>
  </bookViews>
  <sheets>
    <sheet name="Consideraciones" sheetId="26" r:id="rId1"/>
    <sheet name="Clientes y Garantes" sheetId="9" r:id="rId2"/>
    <sheet name="Validaciones" sheetId="25" r:id="rId3"/>
    <sheet name="AgenciasBanco" sheetId="12" r:id="rId4"/>
    <sheet name="ActividadesEconomicas" sheetId="11" r:id="rId5"/>
    <sheet name="Tabla Paises" sheetId="15" r:id="rId6"/>
    <sheet name="Tabla Provincias" sheetId="13" r:id="rId7"/>
    <sheet name="Tabla PARROQUIA" sheetId="23" r:id="rId8"/>
    <sheet name="Tabla CANTON" sheetId="24" r:id="rId9"/>
    <sheet name="Tabla Ciudades" sheetId="14" r:id="rId10"/>
    <sheet name="Tabla Sectorización BCE" sheetId="16" r:id="rId11"/>
    <sheet name="TIPO-EMPRESA" sheetId="20" r:id="rId12"/>
    <sheet name="PRO-RELACION-COMERCIAl" sheetId="21" r:id="rId13"/>
  </sheets>
  <definedNames>
    <definedName name="_xlnm._FilterDatabase" localSheetId="3" hidden="1">AgenciasBanco!$A$2:$F$243</definedName>
    <definedName name="_xlnm._FilterDatabase" localSheetId="1" hidden="1">'Clientes y Garantes'!$B$3:$L$71</definedName>
    <definedName name="_xlnm._FilterDatabase" localSheetId="8" hidden="1">'Tabla CANTON'!$A$2:$C$2</definedName>
    <definedName name="_xlnm._FilterDatabase" localSheetId="9" hidden="1">'Tabla Ciudades'!$A$2:$C$444</definedName>
    <definedName name="_xlnm._FilterDatabase" localSheetId="5" hidden="1">'Tabla Paises'!$A$2:$B$2</definedName>
    <definedName name="_xlnm._FilterDatabase" localSheetId="7" hidden="1">'Tabla PARROQUIA'!$A$2:$D$2</definedName>
    <definedName name="_xlnm._FilterDatabase" localSheetId="6" hidden="1">'Tabla Provincias'!$A$2:$D$27</definedName>
    <definedName name="DATOS" localSheetId="3">AgenciasBanco!#REF!</definedName>
    <definedName name="DATOS_1" localSheetId="3">AgenciasBanco!$A$2:$E$150</definedName>
    <definedName name="_xlnm.Print_Titles" localSheetId="1">'Clientes y Garantes'!$3:$3</definedName>
  </definedNames>
  <calcPr calcId="181029"/>
</workbook>
</file>

<file path=xl/calcChain.xml><?xml version="1.0" encoding="utf-8"?>
<calcChain xmlns="http://schemas.openxmlformats.org/spreadsheetml/2006/main">
  <c r="E6" i="9" l="1"/>
  <c r="E5" i="9"/>
  <c r="E4" i="9"/>
  <c r="J15" i="9"/>
  <c r="J31" i="9" l="1"/>
  <c r="G31" i="9"/>
  <c r="G15"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exión11" type="1" refreshedVersion="2" savePassword="1" background="1" saveData="1">
    <dbPr connection="DRIVER={Client Access ODBC Driver (32-bit)};UID=PCUSER;PWD=PCUSER;NAM=1;CMT=0;DBQ=,bppcagafd,bppcagafh, bpcmugafd, bplogidat, logogaf, logiseg;SYSTEM=10.0.0.26;" command="SELECT * FROM symf13 a , symf14 b WHERE A.ZNCODI= B.AGZONA"/>
  </connection>
</connections>
</file>

<file path=xl/sharedStrings.xml><?xml version="1.0" encoding="utf-8"?>
<sst xmlns="http://schemas.openxmlformats.org/spreadsheetml/2006/main" count="10135" uniqueCount="5918">
  <si>
    <t>RIO CENTRO SHOPPING</t>
  </si>
  <si>
    <t>POLICENTRO</t>
  </si>
  <si>
    <t>CUENCA</t>
  </si>
  <si>
    <t>TOTORACOCHA</t>
  </si>
  <si>
    <t>AZOGUES</t>
  </si>
  <si>
    <t>GUALACEO</t>
  </si>
  <si>
    <t>ARENAL</t>
  </si>
  <si>
    <t>PAUTE</t>
  </si>
  <si>
    <t>LOJA</t>
  </si>
  <si>
    <t>MALL DEL RIO</t>
  </si>
  <si>
    <t>MANTA</t>
  </si>
  <si>
    <t>JIPIJAPA</t>
  </si>
  <si>
    <t>TARQUI</t>
  </si>
  <si>
    <t>CALLE 13</t>
  </si>
  <si>
    <t>PUERTO LOPEZ</t>
  </si>
  <si>
    <t>PORTOVIEJO</t>
  </si>
  <si>
    <t>CHONE</t>
  </si>
  <si>
    <t>BAHIA DE CARAQUEZ</t>
  </si>
  <si>
    <t>REALES TAMARINDOS</t>
  </si>
  <si>
    <t>MACHALA</t>
  </si>
  <si>
    <t>SANTA ROSA</t>
  </si>
  <si>
    <t>ZARUMA</t>
  </si>
  <si>
    <t>PASAJE</t>
  </si>
  <si>
    <t>HUAQUILLAS</t>
  </si>
  <si>
    <t>NARANJAL</t>
  </si>
  <si>
    <t>EL GUABO</t>
  </si>
  <si>
    <t>SANTO DOMINGO</t>
  </si>
  <si>
    <t>EL COLORADO</t>
  </si>
  <si>
    <t>LA CONCORDIA</t>
  </si>
  <si>
    <t>PEDERNALES</t>
  </si>
  <si>
    <t>SANTA MARTHA</t>
  </si>
  <si>
    <t>EL CARMEN</t>
  </si>
  <si>
    <t>ZARACAY</t>
  </si>
  <si>
    <t>PEDRO VICENTE MALDONADO</t>
  </si>
  <si>
    <t>AMBATO</t>
  </si>
  <si>
    <t>CUMANDA</t>
  </si>
  <si>
    <t>PILLARO</t>
  </si>
  <si>
    <t>SUR AMBATO</t>
  </si>
  <si>
    <t>PELILEO</t>
  </si>
  <si>
    <t>FICOA</t>
  </si>
  <si>
    <t>RIOBAMBA</t>
  </si>
  <si>
    <t>GUARANDA</t>
  </si>
  <si>
    <t>LA ESTACION</t>
  </si>
  <si>
    <t>ALAUSI</t>
  </si>
  <si>
    <t>ESMERALDAS</t>
  </si>
  <si>
    <t>ATACAMES</t>
  </si>
  <si>
    <t>LAS PALMAS</t>
  </si>
  <si>
    <t>QUININDE</t>
  </si>
  <si>
    <t>OLMEDO ESMERALDAS</t>
  </si>
  <si>
    <t>SAN LORENZO</t>
  </si>
  <si>
    <t>IBARRA</t>
  </si>
  <si>
    <t>PEDRO MONCAYO</t>
  </si>
  <si>
    <t>ATUNTAQUI</t>
  </si>
  <si>
    <t>OTAVALO</t>
  </si>
  <si>
    <t>CAYAMBE</t>
  </si>
  <si>
    <t>COTACACHI</t>
  </si>
  <si>
    <t>LOS PONCHOS</t>
  </si>
  <si>
    <t>EL QUINCHE</t>
  </si>
  <si>
    <t>GUAYLLABAMBA</t>
  </si>
  <si>
    <t>LATACUNGA</t>
  </si>
  <si>
    <t>SALCEDO</t>
  </si>
  <si>
    <t>MACHACHI</t>
  </si>
  <si>
    <t>EL SALTO</t>
  </si>
  <si>
    <t>LASSO</t>
  </si>
  <si>
    <t>PUJILI</t>
  </si>
  <si>
    <t>QUEVEDO</t>
  </si>
  <si>
    <t>EL EMPALME</t>
  </si>
  <si>
    <t>LA MANA</t>
  </si>
  <si>
    <t>VINCES</t>
  </si>
  <si>
    <t>BUENA FE</t>
  </si>
  <si>
    <t>VENTANAS</t>
  </si>
  <si>
    <t>CALUMA</t>
  </si>
  <si>
    <t>BALZAR</t>
  </si>
  <si>
    <t>QUEVEDO SUR</t>
  </si>
  <si>
    <t>PICHINCHA</t>
  </si>
  <si>
    <t>MOCACHE</t>
  </si>
  <si>
    <t>RICAURTE</t>
  </si>
  <si>
    <t>VALENCIA</t>
  </si>
  <si>
    <t>QUINSALOMA</t>
  </si>
  <si>
    <t>BABAHOYO</t>
  </si>
  <si>
    <t>SAN JUAN</t>
  </si>
  <si>
    <t>MONTALVO</t>
  </si>
  <si>
    <t>LAGO AGRIO</t>
  </si>
  <si>
    <t>TENA</t>
  </si>
  <si>
    <t>MACAS</t>
  </si>
  <si>
    <t>SUCUA</t>
  </si>
  <si>
    <t>TULCAN</t>
  </si>
  <si>
    <t>SAN GABRIEL</t>
  </si>
  <si>
    <t>EL ANGEL</t>
  </si>
  <si>
    <t>DATOS-REFERENCIAS</t>
  </si>
  <si>
    <t>Estructura de Creación de Clientes y Garantes</t>
  </si>
  <si>
    <t>N</t>
  </si>
  <si>
    <t>C</t>
  </si>
  <si>
    <t>Descripcion</t>
  </si>
  <si>
    <t xml:space="preserve"> </t>
  </si>
  <si>
    <t>Agencia</t>
  </si>
  <si>
    <t>NOMBRE CAMPO</t>
  </si>
  <si>
    <t>TIPO</t>
  </si>
  <si>
    <t>LONG.</t>
  </si>
  <si>
    <t>DESCRIPCIÓN</t>
  </si>
  <si>
    <t>TABLAS REFERENCIALES</t>
  </si>
  <si>
    <t>IND-ACCION-IDENT</t>
  </si>
  <si>
    <t>COD-EMPRESA</t>
  </si>
  <si>
    <t>0010</t>
  </si>
  <si>
    <t>COD-AGENCIA</t>
  </si>
  <si>
    <t xml:space="preserve">Agencia </t>
  </si>
  <si>
    <t>Tabla de agencias</t>
  </si>
  <si>
    <t>DATOS DE IDENTIFICACIÓN</t>
  </si>
  <si>
    <t>COD-DOC-OFICIAL</t>
  </si>
  <si>
    <t>Código tipo de Identificación</t>
  </si>
  <si>
    <t>COD-NUM-DOC-OFICIAL</t>
  </si>
  <si>
    <t>Número de Identificación</t>
  </si>
  <si>
    <t>NOM-APELLIDO1</t>
  </si>
  <si>
    <t>Primer Apellido</t>
  </si>
  <si>
    <t>NOM-APELLIDO2</t>
  </si>
  <si>
    <t>Segundo Apellido</t>
  </si>
  <si>
    <t>NOM-PERSONA1</t>
  </si>
  <si>
    <t>Primer nombre</t>
  </si>
  <si>
    <t>NOM-PERSONA2</t>
  </si>
  <si>
    <t>Segundo nombre</t>
  </si>
  <si>
    <t>COD-NACIONALIDAD</t>
  </si>
  <si>
    <t>Código de nacionalidad</t>
  </si>
  <si>
    <t>0500</t>
  </si>
  <si>
    <t>Tabla de países</t>
  </si>
  <si>
    <t>FEC-EXPIRA-DOC</t>
  </si>
  <si>
    <t xml:space="preserve">Fecha expiración pasaporte </t>
  </si>
  <si>
    <t>dd.mm.aaaa</t>
  </si>
  <si>
    <t>FECHA INICIO RESIDENCIA EN EL PAIS</t>
  </si>
  <si>
    <t xml:space="preserve">Fecha inicio residencia </t>
  </si>
  <si>
    <t>DATOS DEMOGRAFICOS</t>
  </si>
  <si>
    <t>PAIS DE NACIMIENTO</t>
  </si>
  <si>
    <t xml:space="preserve">Còdigo del paìs de nacimiento </t>
  </si>
  <si>
    <t>COD-PROVINCIA</t>
  </si>
  <si>
    <t>Código provincia de nacimiento</t>
  </si>
  <si>
    <t>Tabla de provincias</t>
  </si>
  <si>
    <t>COD-MUNICIPIO</t>
  </si>
  <si>
    <t>Código de ciudad de nacimiento</t>
  </si>
  <si>
    <t>Tabla de ciudades</t>
  </si>
  <si>
    <t>COD-SEXO</t>
  </si>
  <si>
    <t>Código de sexo</t>
  </si>
  <si>
    <t>COD-ESTADO-CIVIL</t>
  </si>
  <si>
    <t>Código de estado civil</t>
  </si>
  <si>
    <t>COD-NIVEL-ESTUDIOS</t>
  </si>
  <si>
    <t>Código de nivel de estudios</t>
  </si>
  <si>
    <t>FEC-NACIMIENTO</t>
  </si>
  <si>
    <t>Fecha de nacimiento</t>
  </si>
  <si>
    <t>IND-VIVIENDA</t>
  </si>
  <si>
    <t>Indicador de tipo de vivienda</t>
  </si>
  <si>
    <t>NUM-CARGAS</t>
  </si>
  <si>
    <t>Número de cargas familiares</t>
  </si>
  <si>
    <t>DATOS ACTIVIDAD</t>
  </si>
  <si>
    <t>COD-SIT-LABORAL</t>
  </si>
  <si>
    <t>Código de situación laboral</t>
  </si>
  <si>
    <t>COD-CNAE</t>
  </si>
  <si>
    <t>Código de actividad económica</t>
  </si>
  <si>
    <t>Tabla actividad económ.</t>
  </si>
  <si>
    <t>NOM-DENOM-SOCIAL-A</t>
  </si>
  <si>
    <t>Nombre de la empresa en que trabaja</t>
  </si>
  <si>
    <t>FEC-INGRESO</t>
  </si>
  <si>
    <t>Fecha de inicio de los ingresos reportados</t>
  </si>
  <si>
    <t>COD-SECTOR-BANCO-E</t>
  </si>
  <si>
    <t>Código de sectorización del BCE</t>
  </si>
  <si>
    <t>INGRESOS MENSUALES</t>
  </si>
  <si>
    <t>EGRESOS MENSUALES</t>
  </si>
  <si>
    <t>TOTAL DE ACTIVOS</t>
  </si>
  <si>
    <t>TOTAL DE PASIVOS</t>
  </si>
  <si>
    <t>DATOS DIRECCIÓN</t>
  </si>
  <si>
    <t>COD-TIPO-DIREC</t>
  </si>
  <si>
    <t>Tipo de Dirección</t>
  </si>
  <si>
    <t>COD-PAIS-D</t>
  </si>
  <si>
    <t>Código país domicilio</t>
  </si>
  <si>
    <t>Código provincia de domicilio</t>
  </si>
  <si>
    <t>Código de ciudad de domicilio</t>
  </si>
  <si>
    <t>NOM-VIA</t>
  </si>
  <si>
    <t>Calle principal , nro. , piso , letra de la dirección</t>
  </si>
  <si>
    <t>MAS-DETALLE</t>
  </si>
  <si>
    <t>Calle secundaria</t>
  </si>
  <si>
    <t>NOM-AMPL-DOMICILIO</t>
  </si>
  <si>
    <t>PREFIJO-INT-TF</t>
  </si>
  <si>
    <t>Prefijo internacional telefónico</t>
  </si>
  <si>
    <t>PREFIJO-TF</t>
  </si>
  <si>
    <t>Prefijo provincial telefónico</t>
  </si>
  <si>
    <t>NUM-TELEFONO</t>
  </si>
  <si>
    <t>Número de teléfono</t>
  </si>
  <si>
    <t xml:space="preserve">NUM-CELULAR </t>
  </si>
  <si>
    <t xml:space="preserve">Número de celular </t>
  </si>
  <si>
    <t>E-MAIL</t>
  </si>
  <si>
    <t>Dirección E-mail</t>
  </si>
  <si>
    <t>COD-REFERENCIA 1</t>
  </si>
  <si>
    <t>Código de referencias (únicamente personales)</t>
  </si>
  <si>
    <t>NUM REFERENCIA 1</t>
  </si>
  <si>
    <t>Número secuencias de referencia</t>
  </si>
  <si>
    <t>NOM-REF-PERSONAL 1</t>
  </si>
  <si>
    <t>Nombre de referencia personal</t>
  </si>
  <si>
    <t>NUM-TFNO-REF 1</t>
  </si>
  <si>
    <t xml:space="preserve">Número telefónico de referencia personal </t>
  </si>
  <si>
    <t>COD-PROVINCIA 1</t>
  </si>
  <si>
    <t>COD-MUNICIPIO 1</t>
  </si>
  <si>
    <t>COD-REFERENCIA 2</t>
  </si>
  <si>
    <t>NUM REFERENCIA 2</t>
  </si>
  <si>
    <t>NOM-REF-PERSONAL 2</t>
  </si>
  <si>
    <t>NUM-TFNO-REF 2</t>
  </si>
  <si>
    <t>COD-PROVINCIA 2</t>
  </si>
  <si>
    <t>COD-MUNICIPIO 2</t>
  </si>
  <si>
    <t>Indicador de acción a realizar - constante</t>
  </si>
  <si>
    <t>Código de empresa - constante</t>
  </si>
  <si>
    <t xml:space="preserve">no sumar con los decimales </t>
  </si>
  <si>
    <t>ejemplo N (14) 12 enteros y 2 decimales</t>
  </si>
  <si>
    <t xml:space="preserve">Tabla Sectorización Bco.Central </t>
  </si>
  <si>
    <t>OTROS PESCA DE MAR</t>
  </si>
  <si>
    <t>OTROS PESCA DE ALTURA</t>
  </si>
  <si>
    <t>CANTERAS</t>
  </si>
  <si>
    <t>OTROS MINERALES</t>
  </si>
  <si>
    <t>BEBIDAS GASEOSAS</t>
  </si>
  <si>
    <t>BEBIDAS NATURALES Y JUGOS DE FRUTAS</t>
  </si>
  <si>
    <t>ENVASADOS Y CONSERVAS DE FRUTAS Y LEGUMBRES</t>
  </si>
  <si>
    <t>LEVADURAS</t>
  </si>
  <si>
    <t>SNACKS</t>
  </si>
  <si>
    <t>OTROS PRODUCTOS ALIMENTICIOS</t>
  </si>
  <si>
    <t>HILADOS, TEJIDOS Y ACABADOS</t>
  </si>
  <si>
    <t>PRODUCTOS DE CUERO</t>
  </si>
  <si>
    <t>OTROS PRODUCTOS TEXTILES</t>
  </si>
  <si>
    <t>MUEBLES</t>
  </si>
  <si>
    <t>EDITORIALES</t>
  </si>
  <si>
    <t>IMPRENTAS</t>
  </si>
  <si>
    <t>PERIODICOS Y REVISTAS</t>
  </si>
  <si>
    <t>PRODUCTOS PLASTICOS</t>
  </si>
  <si>
    <t>PRODUCTOS QUIMICOS INDUSTRIALES</t>
  </si>
  <si>
    <t>REFINACION PETROLEO</t>
  </si>
  <si>
    <t>RESINAS Y FIBRAS ARTIFICIALES</t>
  </si>
  <si>
    <t>OTROS PRODUCTOS QUIMICOS</t>
  </si>
  <si>
    <t>CAL Y YESO</t>
  </si>
  <si>
    <t>CEMENTO</t>
  </si>
  <si>
    <t>HORMIGON</t>
  </si>
  <si>
    <t>OTROS PRODUCTOS CERAMICOS Y PORCELANA</t>
  </si>
  <si>
    <t>AERONAVES</t>
  </si>
  <si>
    <t>CONSTRUCCIONES NAVALES Y REPARACION DE BARCOS</t>
  </si>
  <si>
    <t>HERRAMIENTAS Y ARTICULOS DE FERRETERIA</t>
  </si>
  <si>
    <t>MOTOCICLETAS Y BICICLETAS</t>
  </si>
  <si>
    <t>MUEBLES Y ACCESORIOS</t>
  </si>
  <si>
    <t>PRODUCTOS ALUMINIO PARA CONSTRUCCION</t>
  </si>
  <si>
    <t>OTROS PRODUCTOS METALICOS PARA CONSTRUCCION</t>
  </si>
  <si>
    <t>OTROS PRODUCTOS METALICOS</t>
  </si>
  <si>
    <t>PRODUCCION DE GAS COMBUSTIBLE</t>
  </si>
  <si>
    <t>CENTRALES HIDROELECTRICAS</t>
  </si>
  <si>
    <t>INSTALACIONES DEPORTIVAS</t>
  </si>
  <si>
    <t>OFICINAS</t>
  </si>
  <si>
    <t>PARQUEADEROS</t>
  </si>
  <si>
    <t>SISTEMA DE AGUA POTABLE Y ALCANTARILLADO</t>
  </si>
  <si>
    <t>URBANIZACION</t>
  </si>
  <si>
    <t>INSTALACIONES MEDICAS</t>
  </si>
  <si>
    <t>CEMENTERIO</t>
  </si>
  <si>
    <t>OBRAS DE INFRAESTRUCTURA NO ESPECIFICADAS</t>
  </si>
  <si>
    <t>ARMAS</t>
  </si>
  <si>
    <t>ARTICULOS DE OFICINA Y PAPELERIA</t>
  </si>
  <si>
    <t>ARTICULOS DEPORTIVOS</t>
  </si>
  <si>
    <t>ARTICULOS HOGAR</t>
  </si>
  <si>
    <t>ARTICULOS MUSICALES</t>
  </si>
  <si>
    <t>BAZAR Y PERFUMERIA</t>
  </si>
  <si>
    <t>CRISTALERIA Y CERAMICA</t>
  </si>
  <si>
    <t>DISTRIBUIDORA DE GAS</t>
  </si>
  <si>
    <t>FERRETERIA</t>
  </si>
  <si>
    <t>FRIGORIFICO Y CARNICERIA</t>
  </si>
  <si>
    <t>GANADO</t>
  </si>
  <si>
    <t>GASOLINERA</t>
  </si>
  <si>
    <t>JOYERIA Y RELOJERIA</t>
  </si>
  <si>
    <t>JUGUETES</t>
  </si>
  <si>
    <t>LIBRERIA</t>
  </si>
  <si>
    <t>LLANTAS</t>
  </si>
  <si>
    <t>LUBRICANTES</t>
  </si>
  <si>
    <t>MAQUINARIA Y EQUIPO INDUSTRIAL</t>
  </si>
  <si>
    <t>MAQUINARIA Y HERRAMIENTAS AGRICOLAS</t>
  </si>
  <si>
    <t>MATERIAL DE CALZADO</t>
  </si>
  <si>
    <t>MATERIAL ELECTRICO</t>
  </si>
  <si>
    <t>MATERIAL, EQUIPO Y ACABADOS DE CONSTRUCCION</t>
  </si>
  <si>
    <t>OPTICA</t>
  </si>
  <si>
    <t>POLLOS Y HUEVOS</t>
  </si>
  <si>
    <t>PRODUCTOS AGRICOLAS</t>
  </si>
  <si>
    <t>PRODUCTOS DE CAUCHO</t>
  </si>
  <si>
    <t>PRODUCTOS DE MAR</t>
  </si>
  <si>
    <t>PRODUCTOS QUIMICOS</t>
  </si>
  <si>
    <t>SUPERMERCADO</t>
  </si>
  <si>
    <t>TELAS, ALFOMBRAS, TAPICES Y OTROS TEXTILES</t>
  </si>
  <si>
    <t>TIENDA NATURISTA</t>
  </si>
  <si>
    <t>OTRO TIPO DE EMPRESAS COMERCIALES</t>
  </si>
  <si>
    <t>COMPLEJO TURISTICO</t>
  </si>
  <si>
    <t>HOTEL</t>
  </si>
  <si>
    <t>OTROS SERVICIOS HOTELEROS</t>
  </si>
  <si>
    <t>TRANSPORTE DE VALORES</t>
  </si>
  <si>
    <t>TRANSPORTE TERRESTRE PARA TURISMO</t>
  </si>
  <si>
    <t>TRANSPORTE PASAJEROS INTERPROVINCIAL</t>
  </si>
  <si>
    <t>TRANSPORTE PASAJEROS TAXI URBANO</t>
  </si>
  <si>
    <t>TRANSPORTE URBANO</t>
  </si>
  <si>
    <t>ESTACION DE RADIO</t>
  </si>
  <si>
    <t>ESTACION DE TELEVISION</t>
  </si>
  <si>
    <t>TV CABLE</t>
  </si>
  <si>
    <t>OTROS SERVICIOS DE COMUNICACION</t>
  </si>
  <si>
    <t>EMPRESA DE FACTORING</t>
  </si>
  <si>
    <t>EMPRESA DE LEASING</t>
  </si>
  <si>
    <t>OTROS SERVICIOS FINANCIEROS</t>
  </si>
  <si>
    <t>MEDICINA PREPAGADA</t>
  </si>
  <si>
    <t>EMPRESA DE SEGUROS</t>
  </si>
  <si>
    <t>ASESORIA JURIDICA</t>
  </si>
  <si>
    <t>CENTROS DE FOTOCOPIADO</t>
  </si>
  <si>
    <t>SERVICIO DE COBRANZAS</t>
  </si>
  <si>
    <t>SERVICIOS CONTABLES</t>
  </si>
  <si>
    <t>OTROS SERVICIOS PRESTADOS</t>
  </si>
  <si>
    <t>FUERZAS ARMADAS</t>
  </si>
  <si>
    <t>SECTOR PUBLICO</t>
  </si>
  <si>
    <t>SERVICIOS MUNICIPALES</t>
  </si>
  <si>
    <t>SERVICIO DE FUMIGACION</t>
  </si>
  <si>
    <t>SERVICIO DE LIMPIEZA Y DESINFECCION</t>
  </si>
  <si>
    <t>EDUCACION PREESCOLAR</t>
  </si>
  <si>
    <t>EDUCACION PRIMARIA</t>
  </si>
  <si>
    <t>ESCUELA DE ARTES Y OFICIOS</t>
  </si>
  <si>
    <t>ESCUELAS TECNICA, PROFESIONAL O COMERCIAL</t>
  </si>
  <si>
    <t>OTROS SERVICIOS DE EDUCACION</t>
  </si>
  <si>
    <t>AMBULANCIA</t>
  </si>
  <si>
    <t>LABORATORIO CLINICO</t>
  </si>
  <si>
    <t>INSTITUCIONES RELIGIOSAS</t>
  </si>
  <si>
    <t>COLEGIO DE PROFESIONALES</t>
  </si>
  <si>
    <t>GREMIO SECTORIAL</t>
  </si>
  <si>
    <t>SINDICATO LABORAL Y COMITE DE EMPRESA</t>
  </si>
  <si>
    <t>OTRAS ASOCIACIONES Y ORGANIZACIONES</t>
  </si>
  <si>
    <t>BAR  Y DISCOTECA</t>
  </si>
  <si>
    <t>BIBLIOTECA Y MUSEO</t>
  </si>
  <si>
    <t>CINE Y TEATRO</t>
  </si>
  <si>
    <t>CLUB PRIVADO</t>
  </si>
  <si>
    <t>ESPECTACULO PUBLICO EN VIVO</t>
  </si>
  <si>
    <t>GALERIA DE ARTE</t>
  </si>
  <si>
    <t>JARDIN BOTANICO Y ZOOLOGICO</t>
  </si>
  <si>
    <t>PARQUE DE DIVERSION Y JUEGOS ELECTRONICOS</t>
  </si>
  <si>
    <t>PLAZA DE TOROS</t>
  </si>
  <si>
    <t>SALON DE RECEPCIONES</t>
  </si>
  <si>
    <t>OTROS SERVICIOS DE DIVERSION Y CULTURALES</t>
  </si>
  <si>
    <t>LABORATORIOS DE REVELADO</t>
  </si>
  <si>
    <t>LAVANDERIA ROPA</t>
  </si>
  <si>
    <t>LUBRICADORA Y LAVADORA DE VEHICULOS</t>
  </si>
  <si>
    <t>SALON DE BELLEZA Y PELUQUERIA</t>
  </si>
  <si>
    <t>SERVICIOS DE MANTENIMIENTO ELECTRICO Y SANITARIO</t>
  </si>
  <si>
    <t>TALLER DE REPARACION DE CALZADO Y OTROS ARTICULOS DE CUERO</t>
  </si>
  <si>
    <t>OTROS SERVICIOS PERSONALES</t>
  </si>
  <si>
    <t>SERVICIOS CREDITICIOS</t>
  </si>
  <si>
    <t>Zona</t>
  </si>
  <si>
    <t>QUITO</t>
  </si>
  <si>
    <t>PLAZA GRANDE</t>
  </si>
  <si>
    <t>PLAZA DEL TEATRO</t>
  </si>
  <si>
    <t>AMAZONAS</t>
  </si>
  <si>
    <t>EL VALLE</t>
  </si>
  <si>
    <t>VILLAFLORA</t>
  </si>
  <si>
    <t>CUERO Y CAICEDO</t>
  </si>
  <si>
    <t>EL GIRON</t>
  </si>
  <si>
    <t>LA PRENSA</t>
  </si>
  <si>
    <t>AMERICA</t>
  </si>
  <si>
    <t>EL BOSQUE</t>
  </si>
  <si>
    <t>PORTUGAL</t>
  </si>
  <si>
    <t>CARONDELET</t>
  </si>
  <si>
    <t>REPUBLICA</t>
  </si>
  <si>
    <t>COTOCOLLAO</t>
  </si>
  <si>
    <t>EL INCA</t>
  </si>
  <si>
    <t>ATAHUALPA QUITO</t>
  </si>
  <si>
    <t>CUMBAYA</t>
  </si>
  <si>
    <t>EL CAMAL</t>
  </si>
  <si>
    <t>CONOCOTO</t>
  </si>
  <si>
    <t>SAN RAFAEL</t>
  </si>
  <si>
    <t>COMITE DEL PUEBLO</t>
  </si>
  <si>
    <t>CENTRUM EL BOSQUE</t>
  </si>
  <si>
    <t>EL RECREO</t>
  </si>
  <si>
    <t>QUICENTRO</t>
  </si>
  <si>
    <t>CHILLOGALLO</t>
  </si>
  <si>
    <t>METROPOLI</t>
  </si>
  <si>
    <t>ELOY ALFARO</t>
  </si>
  <si>
    <t>GONZALEZ SUAREZ</t>
  </si>
  <si>
    <t>ALAMEDA</t>
  </si>
  <si>
    <t>CARAPUNGO</t>
  </si>
  <si>
    <t>SAN LUIS SHOPPING</t>
  </si>
  <si>
    <t>GUAMANI</t>
  </si>
  <si>
    <t>PUNTO PAGO SUR</t>
  </si>
  <si>
    <t>PUNTO PAGO PLAZA GRANDE</t>
  </si>
  <si>
    <t>TUMBACO</t>
  </si>
  <si>
    <t>GUAYAQUIL TORRES PICHINCHA</t>
  </si>
  <si>
    <t>CENTENARIO</t>
  </si>
  <si>
    <t>MERCADO CENTRAL</t>
  </si>
  <si>
    <t>ALBAN BORJA</t>
  </si>
  <si>
    <t>LA ALBORADA</t>
  </si>
  <si>
    <t>URDESA</t>
  </si>
  <si>
    <t>OLMEDO GUAYAQUIL</t>
  </si>
  <si>
    <t>CENTENARIO SUR</t>
  </si>
  <si>
    <t>AYACUCHO</t>
  </si>
  <si>
    <t>LIBERTAD</t>
  </si>
  <si>
    <t>SALINAS</t>
  </si>
  <si>
    <t>MILAGRO</t>
  </si>
  <si>
    <t>BUCAY</t>
  </si>
  <si>
    <t>EL TRIUNFO</t>
  </si>
  <si>
    <t>LA TRONCAL</t>
  </si>
  <si>
    <t>MALL DEL SOL</t>
  </si>
  <si>
    <t>RIO CENTRO LOS CEIBOS</t>
  </si>
  <si>
    <t>DAULE</t>
  </si>
  <si>
    <t>CHILE SUR</t>
  </si>
  <si>
    <t>DURAN</t>
  </si>
  <si>
    <t>AGENCIAS DEL BANCO</t>
  </si>
  <si>
    <t xml:space="preserve">Barrio / Sector / Urbanización etc  </t>
  </si>
  <si>
    <t>99</t>
  </si>
  <si>
    <t>22</t>
  </si>
  <si>
    <t xml:space="preserve">ORELLANA </t>
  </si>
  <si>
    <t>21</t>
  </si>
  <si>
    <t>20</t>
  </si>
  <si>
    <t>ISLAS GALAPAGOS</t>
  </si>
  <si>
    <t>19</t>
  </si>
  <si>
    <t>ZAMORA CHINCHIPE</t>
  </si>
  <si>
    <t>18</t>
  </si>
  <si>
    <t xml:space="preserve">TUNGURAHUA </t>
  </si>
  <si>
    <t>17</t>
  </si>
  <si>
    <t>16</t>
  </si>
  <si>
    <t xml:space="preserve">PASTAZA </t>
  </si>
  <si>
    <t>05</t>
  </si>
  <si>
    <t>NAPO 1</t>
  </si>
  <si>
    <t>14</t>
  </si>
  <si>
    <t>MORONA SANTIAGO</t>
  </si>
  <si>
    <t>13</t>
  </si>
  <si>
    <t xml:space="preserve">MANABI </t>
  </si>
  <si>
    <t>12</t>
  </si>
  <si>
    <t xml:space="preserve">LOS RIOS </t>
  </si>
  <si>
    <t>01</t>
  </si>
  <si>
    <t>LOJA 1</t>
  </si>
  <si>
    <t>10</t>
  </si>
  <si>
    <t xml:space="preserve">IMBABURA </t>
  </si>
  <si>
    <t>09</t>
  </si>
  <si>
    <t xml:space="preserve">GUAYAS </t>
  </si>
  <si>
    <t>08</t>
  </si>
  <si>
    <t xml:space="preserve">ESMERALDAS </t>
  </si>
  <si>
    <t>07</t>
  </si>
  <si>
    <t xml:space="preserve">EL ORO </t>
  </si>
  <si>
    <t>06</t>
  </si>
  <si>
    <t>04</t>
  </si>
  <si>
    <t>03</t>
  </si>
  <si>
    <t>02</t>
  </si>
  <si>
    <t xml:space="preserve">BOLIVAR </t>
  </si>
  <si>
    <t xml:space="preserve">AZUAY </t>
  </si>
  <si>
    <t xml:space="preserve">SUCUMBIOS </t>
  </si>
  <si>
    <t xml:space="preserve">PICHINCHA </t>
  </si>
  <si>
    <t xml:space="preserve">CANIAR </t>
  </si>
  <si>
    <t>Ciudad</t>
  </si>
  <si>
    <t>CODIGO</t>
  </si>
  <si>
    <t>DESCRIPCION</t>
  </si>
  <si>
    <t>010</t>
  </si>
  <si>
    <t>101</t>
  </si>
  <si>
    <t>103</t>
  </si>
  <si>
    <t>104</t>
  </si>
  <si>
    <t>011</t>
  </si>
  <si>
    <t>017</t>
  </si>
  <si>
    <t>220</t>
  </si>
  <si>
    <t>232</t>
  </si>
  <si>
    <t>236</t>
  </si>
  <si>
    <t>240</t>
  </si>
  <si>
    <t>260</t>
  </si>
  <si>
    <t>264</t>
  </si>
  <si>
    <t>268</t>
  </si>
  <si>
    <t>272</t>
  </si>
  <si>
    <t>276</t>
  </si>
  <si>
    <t>280</t>
  </si>
  <si>
    <t>284</t>
  </si>
  <si>
    <t>288</t>
  </si>
  <si>
    <t>030</t>
  </si>
  <si>
    <t>302</t>
  </si>
  <si>
    <t>306</t>
  </si>
  <si>
    <t>310</t>
  </si>
  <si>
    <t>311</t>
  </si>
  <si>
    <t>314</t>
  </si>
  <si>
    <t>318</t>
  </si>
  <si>
    <t>322</t>
  </si>
  <si>
    <t>324</t>
  </si>
  <si>
    <t>328</t>
  </si>
  <si>
    <t>329</t>
  </si>
  <si>
    <t>330</t>
  </si>
  <si>
    <t>334</t>
  </si>
  <si>
    <t>336</t>
  </si>
  <si>
    <t>338</t>
  </si>
  <si>
    <t>342</t>
  </si>
  <si>
    <t>350</t>
  </si>
  <si>
    <t>352</t>
  </si>
  <si>
    <t>355</t>
  </si>
  <si>
    <t>357</t>
  </si>
  <si>
    <t>370</t>
  </si>
  <si>
    <t>375</t>
  </si>
  <si>
    <t>378</t>
  </si>
  <si>
    <t>038</t>
  </si>
  <si>
    <t>395</t>
  </si>
  <si>
    <t>400</t>
  </si>
  <si>
    <t>446</t>
  </si>
  <si>
    <t>045</t>
  </si>
  <si>
    <t>046</t>
  </si>
  <si>
    <t>460</t>
  </si>
  <si>
    <t>465</t>
  </si>
  <si>
    <t>047</t>
  </si>
  <si>
    <t>470</t>
  </si>
  <si>
    <t>480</t>
  </si>
  <si>
    <t>005</t>
  </si>
  <si>
    <t>500</t>
  </si>
  <si>
    <t>516</t>
  </si>
  <si>
    <t>520</t>
  </si>
  <si>
    <t>524</t>
  </si>
  <si>
    <t>528</t>
  </si>
  <si>
    <t>529</t>
  </si>
  <si>
    <t>053</t>
  </si>
  <si>
    <t>055</t>
  </si>
  <si>
    <t>599</t>
  </si>
  <si>
    <t>060</t>
  </si>
  <si>
    <t>600</t>
  </si>
  <si>
    <t>604</t>
  </si>
  <si>
    <t>608</t>
  </si>
  <si>
    <t>061</t>
  </si>
  <si>
    <t>624</t>
  </si>
  <si>
    <t>625</t>
  </si>
  <si>
    <t>063</t>
  </si>
  <si>
    <t>064</t>
  </si>
  <si>
    <t>640</t>
  </si>
  <si>
    <t>066</t>
  </si>
  <si>
    <t>660</t>
  </si>
  <si>
    <t>675</t>
  </si>
  <si>
    <t>680</t>
  </si>
  <si>
    <t>690</t>
  </si>
  <si>
    <t>070</t>
  </si>
  <si>
    <t>700</t>
  </si>
  <si>
    <t>720</t>
  </si>
  <si>
    <t>073</t>
  </si>
  <si>
    <t>740</t>
  </si>
  <si>
    <t>075</t>
  </si>
  <si>
    <t>076</t>
  </si>
  <si>
    <t>077</t>
  </si>
  <si>
    <t>080</t>
  </si>
  <si>
    <t>800</t>
  </si>
  <si>
    <t>081</t>
  </si>
  <si>
    <t>810</t>
  </si>
  <si>
    <t>815</t>
  </si>
  <si>
    <t>082</t>
  </si>
  <si>
    <t>820</t>
  </si>
  <si>
    <t>825</t>
  </si>
  <si>
    <t>083</t>
  </si>
  <si>
    <t>890</t>
  </si>
  <si>
    <t>009</t>
  </si>
  <si>
    <t>091</t>
  </si>
  <si>
    <t>910</t>
  </si>
  <si>
    <t>092</t>
  </si>
  <si>
    <t>920</t>
  </si>
  <si>
    <t>930</t>
  </si>
  <si>
    <t>096</t>
  </si>
  <si>
    <t>0001</t>
  </si>
  <si>
    <t>0101</t>
  </si>
  <si>
    <t>0103</t>
  </si>
  <si>
    <t>0104</t>
  </si>
  <si>
    <t>0107</t>
  </si>
  <si>
    <t>0011</t>
  </si>
  <si>
    <t>0017</t>
  </si>
  <si>
    <t>0018</t>
  </si>
  <si>
    <t>0204</t>
  </si>
  <si>
    <t>0208</t>
  </si>
  <si>
    <t>0216</t>
  </si>
  <si>
    <t>0024</t>
  </si>
  <si>
    <t>0247</t>
  </si>
  <si>
    <t>0248</t>
  </si>
  <si>
    <t>0252</t>
  </si>
  <si>
    <t>0027</t>
  </si>
  <si>
    <t>0272</t>
  </si>
  <si>
    <t>0276</t>
  </si>
  <si>
    <t>0003</t>
  </si>
  <si>
    <t>0030</t>
  </si>
  <si>
    <t>0302</t>
  </si>
  <si>
    <t>0306</t>
  </si>
  <si>
    <t>0031</t>
  </si>
  <si>
    <t>0032</t>
  </si>
  <si>
    <t>0037</t>
  </si>
  <si>
    <t>0038</t>
  </si>
  <si>
    <t>0039</t>
  </si>
  <si>
    <t>0004</t>
  </si>
  <si>
    <t>0404</t>
  </si>
  <si>
    <t>0406</t>
  </si>
  <si>
    <t>0041</t>
  </si>
  <si>
    <t>0043</t>
  </si>
  <si>
    <t>0044</t>
  </si>
  <si>
    <t>0045</t>
  </si>
  <si>
    <t>0046</t>
  </si>
  <si>
    <t>0047</t>
  </si>
  <si>
    <t>0504</t>
  </si>
  <si>
    <t>0052</t>
  </si>
  <si>
    <t>0053</t>
  </si>
  <si>
    <t>0055</t>
  </si>
  <si>
    <t>0006</t>
  </si>
  <si>
    <t>0060</t>
  </si>
  <si>
    <t>0604</t>
  </si>
  <si>
    <t>0608</t>
  </si>
  <si>
    <t>0061</t>
  </si>
  <si>
    <t>0063</t>
  </si>
  <si>
    <t>0064</t>
  </si>
  <si>
    <t>0066</t>
  </si>
  <si>
    <t>0068</t>
  </si>
  <si>
    <t>0007</t>
  </si>
  <si>
    <t>0070</t>
  </si>
  <si>
    <t>0701</t>
  </si>
  <si>
    <t>0703</t>
  </si>
  <si>
    <t>0706</t>
  </si>
  <si>
    <t>0708</t>
  </si>
  <si>
    <t>0072</t>
  </si>
  <si>
    <t>0073</t>
  </si>
  <si>
    <t>0074</t>
  </si>
  <si>
    <t>0075</t>
  </si>
  <si>
    <t>0076</t>
  </si>
  <si>
    <t>0077</t>
  </si>
  <si>
    <t>0078</t>
  </si>
  <si>
    <t>0079</t>
  </si>
  <si>
    <t>0008</t>
  </si>
  <si>
    <t>0080</t>
  </si>
  <si>
    <t>0801</t>
  </si>
  <si>
    <t>0802</t>
  </si>
  <si>
    <t>0803</t>
  </si>
  <si>
    <t>0804</t>
  </si>
  <si>
    <t>0806</t>
  </si>
  <si>
    <t>0807</t>
  </si>
  <si>
    <t>0082</t>
  </si>
  <si>
    <t>0083</t>
  </si>
  <si>
    <t>0009</t>
  </si>
  <si>
    <t>0091</t>
  </si>
  <si>
    <t>0910</t>
  </si>
  <si>
    <t>0092</t>
  </si>
  <si>
    <t>0920</t>
  </si>
  <si>
    <t>0093</t>
  </si>
  <si>
    <t>0094</t>
  </si>
  <si>
    <t>0096</t>
  </si>
  <si>
    <t>261</t>
  </si>
  <si>
    <t>262</t>
  </si>
  <si>
    <t>263</t>
  </si>
  <si>
    <t>265</t>
  </si>
  <si>
    <t>266</t>
  </si>
  <si>
    <t>267</t>
  </si>
  <si>
    <t>269</t>
  </si>
  <si>
    <t>270</t>
  </si>
  <si>
    <t>271</t>
  </si>
  <si>
    <t>273</t>
  </si>
  <si>
    <t>274</t>
  </si>
  <si>
    <t>275</t>
  </si>
  <si>
    <t>277</t>
  </si>
  <si>
    <t>278</t>
  </si>
  <si>
    <t>279</t>
  </si>
  <si>
    <t>281</t>
  </si>
  <si>
    <t>282</t>
  </si>
  <si>
    <t>283</t>
  </si>
  <si>
    <t>285</t>
  </si>
  <si>
    <t>286</t>
  </si>
  <si>
    <t>287</t>
  </si>
  <si>
    <t>289</t>
  </si>
  <si>
    <t>290</t>
  </si>
  <si>
    <t>291</t>
  </si>
  <si>
    <t>292</t>
  </si>
  <si>
    <t>293</t>
  </si>
  <si>
    <t>294</t>
  </si>
  <si>
    <t>295</t>
  </si>
  <si>
    <t>296</t>
  </si>
  <si>
    <t>297</t>
  </si>
  <si>
    <t>298</t>
  </si>
  <si>
    <t>299</t>
  </si>
  <si>
    <t>300</t>
  </si>
  <si>
    <t>301</t>
  </si>
  <si>
    <t>303</t>
  </si>
  <si>
    <t>304</t>
  </si>
  <si>
    <t>555</t>
  </si>
  <si>
    <t>780</t>
  </si>
  <si>
    <t>855</t>
  </si>
  <si>
    <t>885</t>
  </si>
  <si>
    <t>915</t>
  </si>
  <si>
    <t>955</t>
  </si>
  <si>
    <t>960</t>
  </si>
  <si>
    <t>990</t>
  </si>
  <si>
    <t>165</t>
  </si>
  <si>
    <t>170</t>
  </si>
  <si>
    <t>175</t>
  </si>
  <si>
    <t>179</t>
  </si>
  <si>
    <t>180</t>
  </si>
  <si>
    <t>181</t>
  </si>
  <si>
    <t>185</t>
  </si>
  <si>
    <t>760</t>
  </si>
  <si>
    <t>950</t>
  </si>
  <si>
    <t>235</t>
  </si>
  <si>
    <t>241</t>
  </si>
  <si>
    <t>242</t>
  </si>
  <si>
    <t>243</t>
  </si>
  <si>
    <t>245</t>
  </si>
  <si>
    <t>250</t>
  </si>
  <si>
    <t>253</t>
  </si>
  <si>
    <t>254</t>
  </si>
  <si>
    <t>255</t>
  </si>
  <si>
    <t>765</t>
  </si>
  <si>
    <t>905</t>
  </si>
  <si>
    <t>015</t>
  </si>
  <si>
    <t>016</t>
  </si>
  <si>
    <t>020</t>
  </si>
  <si>
    <t>023</t>
  </si>
  <si>
    <t>025</t>
  </si>
  <si>
    <t>995</t>
  </si>
  <si>
    <t>100</t>
  </si>
  <si>
    <t>102</t>
  </si>
  <si>
    <t>105</t>
  </si>
  <si>
    <t>109</t>
  </si>
  <si>
    <t>110</t>
  </si>
  <si>
    <t>111</t>
  </si>
  <si>
    <t>112</t>
  </si>
  <si>
    <t>115</t>
  </si>
  <si>
    <t>116</t>
  </si>
  <si>
    <t>120</t>
  </si>
  <si>
    <t>123</t>
  </si>
  <si>
    <t>132</t>
  </si>
  <si>
    <t>137</t>
  </si>
  <si>
    <t>190</t>
  </si>
  <si>
    <t>195</t>
  </si>
  <si>
    <t>200</t>
  </si>
  <si>
    <t>202</t>
  </si>
  <si>
    <t>205</t>
  </si>
  <si>
    <t>210</t>
  </si>
  <si>
    <t>215</t>
  </si>
  <si>
    <t>218</t>
  </si>
  <si>
    <t>225</t>
  </si>
  <si>
    <t>229</t>
  </si>
  <si>
    <t>830</t>
  </si>
  <si>
    <t>900</t>
  </si>
  <si>
    <t>351</t>
  </si>
  <si>
    <t>354</t>
  </si>
  <si>
    <t>360</t>
  </si>
  <si>
    <t>361</t>
  </si>
  <si>
    <t>365</t>
  </si>
  <si>
    <t>380</t>
  </si>
  <si>
    <t>585</t>
  </si>
  <si>
    <t>695</t>
  </si>
  <si>
    <t>705</t>
  </si>
  <si>
    <t>755</t>
  </si>
  <si>
    <t>860</t>
  </si>
  <si>
    <t>875</t>
  </si>
  <si>
    <t>560</t>
  </si>
  <si>
    <t>561</t>
  </si>
  <si>
    <t>562</t>
  </si>
  <si>
    <t>565</t>
  </si>
  <si>
    <t>570</t>
  </si>
  <si>
    <t>575</t>
  </si>
  <si>
    <t>580</t>
  </si>
  <si>
    <t>785</t>
  </si>
  <si>
    <t>095</t>
  </si>
  <si>
    <t>097</t>
  </si>
  <si>
    <t>099</t>
  </si>
  <si>
    <t>106</t>
  </si>
  <si>
    <t>118</t>
  </si>
  <si>
    <t>125</t>
  </si>
  <si>
    <t>128</t>
  </si>
  <si>
    <t>129</t>
  </si>
  <si>
    <t>136</t>
  </si>
  <si>
    <t>138</t>
  </si>
  <si>
    <t>142</t>
  </si>
  <si>
    <t>143</t>
  </si>
  <si>
    <t>145</t>
  </si>
  <si>
    <t>146</t>
  </si>
  <si>
    <t>155</t>
  </si>
  <si>
    <t>158</t>
  </si>
  <si>
    <t>385</t>
  </si>
  <si>
    <t>390</t>
  </si>
  <si>
    <t>405</t>
  </si>
  <si>
    <t>410</t>
  </si>
  <si>
    <t>415</t>
  </si>
  <si>
    <t>420</t>
  </si>
  <si>
    <t>425</t>
  </si>
  <si>
    <t>430</t>
  </si>
  <si>
    <t>435</t>
  </si>
  <si>
    <t>505</t>
  </si>
  <si>
    <t>506</t>
  </si>
  <si>
    <t>510</t>
  </si>
  <si>
    <t>715</t>
  </si>
  <si>
    <t>735</t>
  </si>
  <si>
    <t>790</t>
  </si>
  <si>
    <t>835</t>
  </si>
  <si>
    <t>870</t>
  </si>
  <si>
    <t>940</t>
  </si>
  <si>
    <t>965</t>
  </si>
  <si>
    <t>985</t>
  </si>
  <si>
    <t>986</t>
  </si>
  <si>
    <t>035</t>
  </si>
  <si>
    <t>040</t>
  </si>
  <si>
    <t>050</t>
  </si>
  <si>
    <t>305</t>
  </si>
  <si>
    <t>307</t>
  </si>
  <si>
    <t>308</t>
  </si>
  <si>
    <t>309</t>
  </si>
  <si>
    <t>312</t>
  </si>
  <si>
    <t>313</t>
  </si>
  <si>
    <t>315</t>
  </si>
  <si>
    <t>316</t>
  </si>
  <si>
    <t>317</t>
  </si>
  <si>
    <t>319</t>
  </si>
  <si>
    <t>320</t>
  </si>
  <si>
    <t>321</t>
  </si>
  <si>
    <t>323</t>
  </si>
  <si>
    <t>325</t>
  </si>
  <si>
    <t>326</t>
  </si>
  <si>
    <t>327</t>
  </si>
  <si>
    <t>331</t>
  </si>
  <si>
    <t>332</t>
  </si>
  <si>
    <t>333</t>
  </si>
  <si>
    <t>335</t>
  </si>
  <si>
    <t>337</t>
  </si>
  <si>
    <t>339</t>
  </si>
  <si>
    <t>340</t>
  </si>
  <si>
    <t>341</t>
  </si>
  <si>
    <t>343</t>
  </si>
  <si>
    <t>344</t>
  </si>
  <si>
    <t>345</t>
  </si>
  <si>
    <t>730</t>
  </si>
  <si>
    <t>731</t>
  </si>
  <si>
    <t>515</t>
  </si>
  <si>
    <t>517</t>
  </si>
  <si>
    <t>518</t>
  </si>
  <si>
    <t>519</t>
  </si>
  <si>
    <t>521</t>
  </si>
  <si>
    <t>522</t>
  </si>
  <si>
    <t>523</t>
  </si>
  <si>
    <t>525</t>
  </si>
  <si>
    <t>526</t>
  </si>
  <si>
    <t>527</t>
  </si>
  <si>
    <t>530</t>
  </si>
  <si>
    <t>531</t>
  </si>
  <si>
    <t>532</t>
  </si>
  <si>
    <t>533</t>
  </si>
  <si>
    <t>535</t>
  </si>
  <si>
    <t>540</t>
  </si>
  <si>
    <t>543</t>
  </si>
  <si>
    <t>545</t>
  </si>
  <si>
    <t>710</t>
  </si>
  <si>
    <t>750</t>
  </si>
  <si>
    <t>945</t>
  </si>
  <si>
    <t>946</t>
  </si>
  <si>
    <t>230</t>
  </si>
  <si>
    <t>231</t>
  </si>
  <si>
    <t>233</t>
  </si>
  <si>
    <t>234</t>
  </si>
  <si>
    <t>237</t>
  </si>
  <si>
    <t>440</t>
  </si>
  <si>
    <t>445</t>
  </si>
  <si>
    <t>450</t>
  </si>
  <si>
    <t>455</t>
  </si>
  <si>
    <t>475</t>
  </si>
  <si>
    <t>476</t>
  </si>
  <si>
    <t>477</t>
  </si>
  <si>
    <t>485</t>
  </si>
  <si>
    <t>490</t>
  </si>
  <si>
    <t>495</t>
  </si>
  <si>
    <t>550</t>
  </si>
  <si>
    <t>840</t>
  </si>
  <si>
    <t>970</t>
  </si>
  <si>
    <t>975</t>
  </si>
  <si>
    <t>976</t>
  </si>
  <si>
    <t>590</t>
  </si>
  <si>
    <t>591</t>
  </si>
  <si>
    <t>592</t>
  </si>
  <si>
    <t>593</t>
  </si>
  <si>
    <t>594</t>
  </si>
  <si>
    <t>595</t>
  </si>
  <si>
    <t>596</t>
  </si>
  <si>
    <t>597</t>
  </si>
  <si>
    <t>598</t>
  </si>
  <si>
    <t>601</t>
  </si>
  <si>
    <t>602</t>
  </si>
  <si>
    <t>603</t>
  </si>
  <si>
    <t>605</t>
  </si>
  <si>
    <t>610</t>
  </si>
  <si>
    <t>611</t>
  </si>
  <si>
    <t>615</t>
  </si>
  <si>
    <t>795</t>
  </si>
  <si>
    <t>925</t>
  </si>
  <si>
    <t>926</t>
  </si>
  <si>
    <t>256</t>
  </si>
  <si>
    <t>620</t>
  </si>
  <si>
    <t>621</t>
  </si>
  <si>
    <t>630</t>
  </si>
  <si>
    <t>635</t>
  </si>
  <si>
    <t>645</t>
  </si>
  <si>
    <t>725</t>
  </si>
  <si>
    <t>935</t>
  </si>
  <si>
    <t>681</t>
  </si>
  <si>
    <t>682</t>
  </si>
  <si>
    <t>685</t>
  </si>
  <si>
    <t>880</t>
  </si>
  <si>
    <t>881</t>
  </si>
  <si>
    <t>062</t>
  </si>
  <si>
    <t>065</t>
  </si>
  <si>
    <t>071</t>
  </si>
  <si>
    <t>085</t>
  </si>
  <si>
    <t>086</t>
  </si>
  <si>
    <t>087</t>
  </si>
  <si>
    <t>770</t>
  </si>
  <si>
    <t>895</t>
  </si>
  <si>
    <t>896</t>
  </si>
  <si>
    <t>090</t>
  </si>
  <si>
    <t>135</t>
  </si>
  <si>
    <t>140</t>
  </si>
  <si>
    <t>150</t>
  </si>
  <si>
    <t>160</t>
  </si>
  <si>
    <t>845</t>
  </si>
  <si>
    <t>850</t>
  </si>
  <si>
    <t>130</t>
  </si>
  <si>
    <t>131</t>
  </si>
  <si>
    <t>655</t>
  </si>
  <si>
    <t>661</t>
  </si>
  <si>
    <t>665</t>
  </si>
  <si>
    <t>670</t>
  </si>
  <si>
    <t>775</t>
  </si>
  <si>
    <t>980</t>
  </si>
  <si>
    <t>805</t>
  </si>
  <si>
    <t>626</t>
  </si>
  <si>
    <t>627</t>
  </si>
  <si>
    <t>650</t>
  </si>
  <si>
    <t>745</t>
  </si>
  <si>
    <t>865</t>
  </si>
  <si>
    <t>631</t>
  </si>
  <si>
    <t>11</t>
  </si>
  <si>
    <t>15</t>
  </si>
  <si>
    <t>0012</t>
  </si>
  <si>
    <t>0015</t>
  </si>
  <si>
    <t>0016</t>
  </si>
  <si>
    <t>0025</t>
  </si>
  <si>
    <t>0026</t>
  </si>
  <si>
    <t>0034</t>
  </si>
  <si>
    <t>0035</t>
  </si>
  <si>
    <t>0036</t>
  </si>
  <si>
    <t>0040</t>
  </si>
  <si>
    <t>0042</t>
  </si>
  <si>
    <t>0051</t>
  </si>
  <si>
    <t>0062</t>
  </si>
  <si>
    <t>0084</t>
  </si>
  <si>
    <t>0095</t>
  </si>
  <si>
    <t>0113</t>
  </si>
  <si>
    <t>0114</t>
  </si>
  <si>
    <t>0120</t>
  </si>
  <si>
    <t>0121</t>
  </si>
  <si>
    <t>0131</t>
  </si>
  <si>
    <t>0134</t>
  </si>
  <si>
    <t>0135</t>
  </si>
  <si>
    <t>0162</t>
  </si>
  <si>
    <t>0169</t>
  </si>
  <si>
    <t>0174</t>
  </si>
  <si>
    <t>0206</t>
  </si>
  <si>
    <t>0207</t>
  </si>
  <si>
    <t>0214</t>
  </si>
  <si>
    <t>0253</t>
  </si>
  <si>
    <t>0255</t>
  </si>
  <si>
    <t>0270</t>
  </si>
  <si>
    <t>0019</t>
  </si>
  <si>
    <t>0020</t>
  </si>
  <si>
    <t>0048</t>
  </si>
  <si>
    <t>0056</t>
  </si>
  <si>
    <t>0058</t>
  </si>
  <si>
    <t>0106</t>
  </si>
  <si>
    <t>0112</t>
  </si>
  <si>
    <t>0130</t>
  </si>
  <si>
    <t>0136</t>
  </si>
  <si>
    <t>0137</t>
  </si>
  <si>
    <t>0138</t>
  </si>
  <si>
    <t>0139</t>
  </si>
  <si>
    <t>0143</t>
  </si>
  <si>
    <t>0144</t>
  </si>
  <si>
    <t>0146</t>
  </si>
  <si>
    <t>0147</t>
  </si>
  <si>
    <t>0148</t>
  </si>
  <si>
    <t>0151</t>
  </si>
  <si>
    <t>0164</t>
  </si>
  <si>
    <t>0165</t>
  </si>
  <si>
    <t>0168</t>
  </si>
  <si>
    <t>0202</t>
  </si>
  <si>
    <t>0022</t>
  </si>
  <si>
    <t>0161</t>
  </si>
  <si>
    <t>0166</t>
  </si>
  <si>
    <t>0269</t>
  </si>
  <si>
    <t>0279</t>
  </si>
  <si>
    <t>0021</t>
  </si>
  <si>
    <t>0098</t>
  </si>
  <si>
    <t>0159</t>
  </si>
  <si>
    <t>0071</t>
  </si>
  <si>
    <t>0128</t>
  </si>
  <si>
    <t>0059</t>
  </si>
  <si>
    <t>0102</t>
  </si>
  <si>
    <t>0132</t>
  </si>
  <si>
    <t>0133</t>
  </si>
  <si>
    <t>0160</t>
  </si>
  <si>
    <t>0274</t>
  </si>
  <si>
    <t>0014</t>
  </si>
  <si>
    <t>0065</t>
  </si>
  <si>
    <t>0049</t>
  </si>
  <si>
    <t>0067</t>
  </si>
  <si>
    <t>0129</t>
  </si>
  <si>
    <t>0210</t>
  </si>
  <si>
    <t>0277</t>
  </si>
  <si>
    <t>0033</t>
  </si>
  <si>
    <t>0115</t>
  </si>
  <si>
    <t>0013</t>
  </si>
  <si>
    <t>0087</t>
  </si>
  <si>
    <t>0088</t>
  </si>
  <si>
    <t>0119</t>
  </si>
  <si>
    <t>0275</t>
  </si>
  <si>
    <t>0002</t>
  </si>
  <si>
    <t>0050</t>
  </si>
  <si>
    <t>0118</t>
  </si>
  <si>
    <t>0127</t>
  </si>
  <si>
    <t>0023</t>
  </si>
  <si>
    <t>0086</t>
  </si>
  <si>
    <t>0124</t>
  </si>
  <si>
    <t>0126</t>
  </si>
  <si>
    <t>0205</t>
  </si>
  <si>
    <t>0089</t>
  </si>
  <si>
    <t>0090</t>
  </si>
  <si>
    <t>0105</t>
  </si>
  <si>
    <t>0122</t>
  </si>
  <si>
    <t>0123</t>
  </si>
  <si>
    <t>0141</t>
  </si>
  <si>
    <t>0170</t>
  </si>
  <si>
    <t>0249</t>
  </si>
  <si>
    <t>0273</t>
  </si>
  <si>
    <t>0278</t>
  </si>
  <si>
    <t>0117</t>
  </si>
  <si>
    <t>0157</t>
  </si>
  <si>
    <t>0108</t>
  </si>
  <si>
    <t>0109</t>
  </si>
  <si>
    <t>0110</t>
  </si>
  <si>
    <t>0111</t>
  </si>
  <si>
    <t>0215</t>
  </si>
  <si>
    <t>0250</t>
  </si>
  <si>
    <t>0029</t>
  </si>
  <si>
    <t>0140</t>
  </si>
  <si>
    <t>0219</t>
  </si>
  <si>
    <t>0242</t>
  </si>
  <si>
    <t>OBSERVACIONES</t>
  </si>
  <si>
    <t>FORMATO</t>
  </si>
  <si>
    <t>OBLIGATORIO</t>
  </si>
  <si>
    <t>El valor siempres es 0010</t>
  </si>
  <si>
    <t>Un solo carácter. (c)</t>
  </si>
  <si>
    <t>Cuatro dígitos (dddd)</t>
  </si>
  <si>
    <t>Dos Dígitos (dd)</t>
  </si>
  <si>
    <t>NO OBLIGATORIO</t>
  </si>
  <si>
    <t>Tres Dígitos (ddd)</t>
  </si>
  <si>
    <t>Un dígito (d)</t>
  </si>
  <si>
    <t>El cliente debe haber cumplido la mayoría de edad al momento de la validación.</t>
  </si>
  <si>
    <t>Cinco dígitos(ddddd)</t>
  </si>
  <si>
    <t>De 1 a 60 caracteres ((c_)(1 -&gt; 60))</t>
  </si>
  <si>
    <t>De 1 a 14 caracteres ((_c)(1 -&gt; 14))</t>
  </si>
  <si>
    <t>De 1 a 25 caracteres ((c_)(1 -&gt; 25))</t>
  </si>
  <si>
    <t>Seis Dígitos (dddddd)</t>
  </si>
  <si>
    <t>Número de 12 cifras enteras y 2 decimales</t>
  </si>
  <si>
    <t>Debe ser siempre 0500, perteneciente a Ecuador</t>
  </si>
  <si>
    <t>De 1 a 40 caracteres ((c_)(1 -&gt; 40))</t>
  </si>
  <si>
    <t>De 1 a 15 caracteres ((c_)(1 -&gt; 15))</t>
  </si>
  <si>
    <t>El valor siempre será 593, perteneciente a Ecuador</t>
  </si>
  <si>
    <t>Siempre 1</t>
  </si>
  <si>
    <t>Siempre 2</t>
  </si>
  <si>
    <t>1 -&gt; 40 caracteres</t>
  </si>
  <si>
    <t>En caso de no tener datos de referencia 2, van por defecto los datos de la empresa que vende la cartera al Banco.</t>
  </si>
  <si>
    <t>001111</t>
  </si>
  <si>
    <t>S.PUBLICO-GOBIERNO CENTRAL                                                                          </t>
  </si>
  <si>
    <t>001112</t>
  </si>
  <si>
    <t>S.PUBLICO-FONDOS DE LA SEGURIDAD SOCIAL                                                             </t>
  </si>
  <si>
    <t>001113</t>
  </si>
  <si>
    <t>S.PUBLICO-EMPRESAS PUBLICAS NO FINANCIERAS                                                          </t>
  </si>
  <si>
    <t>001114</t>
  </si>
  <si>
    <t>S.PUBLICO-GOBIERNOS PROVINCIALES Y LOCALES                                                          </t>
  </si>
  <si>
    <t>002121</t>
  </si>
  <si>
    <t>S.FINANCIERAS-BANCO CENTRAL                                                                         </t>
  </si>
  <si>
    <t>002122</t>
  </si>
  <si>
    <t>S.FINANCIERAS-OTRAS SOCIEDADES DE DEPOSITO                                                          </t>
  </si>
  <si>
    <t>002123</t>
  </si>
  <si>
    <t>S.FINANCIERAS-OTROS INTERMEDIARIOS FINANCIEROS                                                      </t>
  </si>
  <si>
    <t>002124</t>
  </si>
  <si>
    <t>S.FINANCIERAS-AUXILIARES FINANCIEROS Y SEGUROS                                                      </t>
  </si>
  <si>
    <t>002125</t>
  </si>
  <si>
    <t>S.FINANCIERAS-OFF SHORE                                                                             </t>
  </si>
  <si>
    <t>003131</t>
  </si>
  <si>
    <t>S.PRIVADO-EMPRESAS                                                                                  </t>
  </si>
  <si>
    <t>003132</t>
  </si>
  <si>
    <t>S.PRIVADO-HOGARES                                                                                   </t>
  </si>
  <si>
    <t>004140</t>
  </si>
  <si>
    <t>N.RESIDENTES-NO RESIDENTES                                                                          </t>
  </si>
  <si>
    <t>01000</t>
  </si>
  <si>
    <t>PRODUCCION AGROPECUARIA</t>
  </si>
  <si>
    <t>01100</t>
  </si>
  <si>
    <t>01101</t>
  </si>
  <si>
    <t>01102</t>
  </si>
  <si>
    <t>01103</t>
  </si>
  <si>
    <t>01104</t>
  </si>
  <si>
    <t>01105</t>
  </si>
  <si>
    <t>01106</t>
  </si>
  <si>
    <t>01107</t>
  </si>
  <si>
    <t>01108</t>
  </si>
  <si>
    <t>01109</t>
  </si>
  <si>
    <t>01110</t>
  </si>
  <si>
    <t>01111</t>
  </si>
  <si>
    <t>01112</t>
  </si>
  <si>
    <t>01113</t>
  </si>
  <si>
    <t>01114</t>
  </si>
  <si>
    <t>01115</t>
  </si>
  <si>
    <t>01116</t>
  </si>
  <si>
    <t>01117</t>
  </si>
  <si>
    <t>01118</t>
  </si>
  <si>
    <t>01119</t>
  </si>
  <si>
    <t>01120</t>
  </si>
  <si>
    <t>01121</t>
  </si>
  <si>
    <t>01122</t>
  </si>
  <si>
    <t>01123</t>
  </si>
  <si>
    <t>01124</t>
  </si>
  <si>
    <t>01125</t>
  </si>
  <si>
    <t>01126</t>
  </si>
  <si>
    <t>01127</t>
  </si>
  <si>
    <t>01128</t>
  </si>
  <si>
    <t>01129</t>
  </si>
  <si>
    <t>01130</t>
  </si>
  <si>
    <t>01159</t>
  </si>
  <si>
    <t>02000</t>
  </si>
  <si>
    <t>EXPLOTACION DE MADERA</t>
  </si>
  <si>
    <t>02160</t>
  </si>
  <si>
    <t>03000</t>
  </si>
  <si>
    <t>PESCA DE ALTURA Y COSTERA</t>
  </si>
  <si>
    <t>03170</t>
  </si>
  <si>
    <t>03171</t>
  </si>
  <si>
    <t>03172</t>
  </si>
  <si>
    <t>03198</t>
  </si>
  <si>
    <t>03199</t>
  </si>
  <si>
    <t>04000</t>
  </si>
  <si>
    <t>PRODUCCION DE PETROLEO, CRUDO Y GAS NATURAL</t>
  </si>
  <si>
    <t>04200</t>
  </si>
  <si>
    <t>04201</t>
  </si>
  <si>
    <t>05000</t>
  </si>
  <si>
    <t>EXTRACCION  DE MINERALES METALICOS</t>
  </si>
  <si>
    <t>05210</t>
  </si>
  <si>
    <t>05211</t>
  </si>
  <si>
    <t>06000</t>
  </si>
  <si>
    <t>EXTRACCION DE OTROS MINERALES</t>
  </si>
  <si>
    <t>06220</t>
  </si>
  <si>
    <t>06221</t>
  </si>
  <si>
    <t>06222</t>
  </si>
  <si>
    <t>06223</t>
  </si>
  <si>
    <t>07000</t>
  </si>
  <si>
    <t>PRODUCTOS ALIMENTICIOS</t>
  </si>
  <si>
    <t>07300</t>
  </si>
  <si>
    <t>07301</t>
  </si>
  <si>
    <t>07302</t>
  </si>
  <si>
    <t>07303</t>
  </si>
  <si>
    <t>07304</t>
  </si>
  <si>
    <t>07305</t>
  </si>
  <si>
    <t>07306</t>
  </si>
  <si>
    <t>07307</t>
  </si>
  <si>
    <t>07308</t>
  </si>
  <si>
    <t>07309</t>
  </si>
  <si>
    <t>07310</t>
  </si>
  <si>
    <t>07311</t>
  </si>
  <si>
    <t>07312</t>
  </si>
  <si>
    <t>07313</t>
  </si>
  <si>
    <t>07314</t>
  </si>
  <si>
    <t>07315</t>
  </si>
  <si>
    <t>07316</t>
  </si>
  <si>
    <t>07317</t>
  </si>
  <si>
    <t>07318</t>
  </si>
  <si>
    <t>07329</t>
  </si>
  <si>
    <t>08000</t>
  </si>
  <si>
    <t>TEXTILES, PRENDAS DE VESTIR E INDUSTRIAS DEL CUERO</t>
  </si>
  <si>
    <t>08330</t>
  </si>
  <si>
    <t>08331</t>
  </si>
  <si>
    <t>08332</t>
  </si>
  <si>
    <t>CONFECCIONES OTROS (ALFOMBRAS, CORTINAS, TAPICES, ETC.)</t>
  </si>
  <si>
    <t>08333</t>
  </si>
  <si>
    <t>08334</t>
  </si>
  <si>
    <t>08335</t>
  </si>
  <si>
    <t>08339</t>
  </si>
  <si>
    <t>09000</t>
  </si>
  <si>
    <t>INDUSTRIA Y PRODUCTOS DE LA MADERA</t>
  </si>
  <si>
    <t>09340</t>
  </si>
  <si>
    <t>09341</t>
  </si>
  <si>
    <t>09342</t>
  </si>
  <si>
    <t>09343</t>
  </si>
  <si>
    <t>09345</t>
  </si>
  <si>
    <t>FABRICACION DE PAPEL Y PRODUCTOS DE PAPEL</t>
  </si>
  <si>
    <t>CARTON (CAJAS Y OTROS PRODUCTOS)</t>
  </si>
  <si>
    <t>FABRICACION DE PRODUCTOS QUIMICOS, DERIVADOS DE CAUCHO Y PLASTICO</t>
  </si>
  <si>
    <t>LLANTAS Y TUBOS (INCLUYE REENCAUCHADO)</t>
  </si>
  <si>
    <t>OTROS PRODUCTOS DE CAUCHO (INCLUYE VULCANIZADO)</t>
  </si>
  <si>
    <t>FABRICACION DE PRODUCTOS MINERALES NO METALICOS</t>
  </si>
  <si>
    <t>INDUSTRIAS METALICAS BASICAS</t>
  </si>
  <si>
    <t>FABRICACION DE PRODUCTOS METALICOS, MAQUINARIA Y EQUIPO</t>
  </si>
  <si>
    <t>ENVASES METALICOS (UTENCILLOS, CONTENEDORES, TAMBORES, ETC.)</t>
  </si>
  <si>
    <t>ELECTRICIDAD, GAS Y VAPOR</t>
  </si>
  <si>
    <t>CONSTRUCCION</t>
  </si>
  <si>
    <t>COMERCIAL (CENTROS COMERCIALES, LOCALES Y ALMACENES)</t>
  </si>
  <si>
    <t>INDUSTRIAL (GALPONES, PARQUES INDUSTRIALES, ETC.)</t>
  </si>
  <si>
    <t>VIAL (CARRETERAS, PUENTES, ETC.)</t>
  </si>
  <si>
    <t>VIVIENDA (CASAS Y DEPARTAMENTOS)</t>
  </si>
  <si>
    <t>COMERCIO</t>
  </si>
  <si>
    <t>DEPOSITO DE BEBIDAS (GASEOSAS, CERVEZA, JUGOS,ETC.)</t>
  </si>
  <si>
    <t>VEHICULOS (REPUESTOS, AUTOPARTES Y ACCESORIOS)</t>
  </si>
  <si>
    <t>VIVERES Y ABARROTES (AL POR MENOR)</t>
  </si>
  <si>
    <t>RESTAURANTES Y HOTELES</t>
  </si>
  <si>
    <t>TRANSPORTE  Y ALMACENAMIENTO</t>
  </si>
  <si>
    <t>COMUNICACIONES</t>
  </si>
  <si>
    <t>TELEFONIA (INCLUYE CELULAR)</t>
  </si>
  <si>
    <t>ESTABLECIMIENTOS FINANCIEROS</t>
  </si>
  <si>
    <t>SEGUROS</t>
  </si>
  <si>
    <t>SERVICIOS PRESTADOS A EMPRESAS</t>
  </si>
  <si>
    <t>ADMINISTRACION PUBLICA Y DEFENSA</t>
  </si>
  <si>
    <t>SERVICIOS DE SANEAMIENTO Y SIMILARES</t>
  </si>
  <si>
    <t>INSTRUCCION PUBLICA</t>
  </si>
  <si>
    <t>SERVICIOS MEDICOS QUIRURGICOS Y OTROS SERVICIOS DE SANIDAD</t>
  </si>
  <si>
    <t>SERVICIOS DE VETERINARIA</t>
  </si>
  <si>
    <t>INSTITUCIONES DE ASISTENCIA SOCIAL</t>
  </si>
  <si>
    <t>ASOCIACIONES COMERCIALES, PROFESIONALES Y LABORALES</t>
  </si>
  <si>
    <t>SERVICIOS DE DIVERSION, ESPARCIMIENTO Y CULTURALES</t>
  </si>
  <si>
    <t>SERVICIOS PERSONALES Y DE LOS HOGARES</t>
  </si>
  <si>
    <t>ACTIVIDADES NO ECONÓMICAS</t>
  </si>
  <si>
    <r>
      <t xml:space="preserve">Para los casos en que en código de identificación tenga menos de 25 caracteres, llenar los faltantes con </t>
    </r>
    <r>
      <rPr>
        <b/>
        <sz val="10"/>
        <rFont val="Calibri"/>
        <family val="2"/>
        <scheme val="minor"/>
      </rPr>
      <t>espacios</t>
    </r>
    <r>
      <rPr>
        <sz val="10"/>
        <rFont val="Calibri"/>
        <family val="2"/>
        <scheme val="minor"/>
      </rPr>
      <t xml:space="preserve"> al </t>
    </r>
    <r>
      <rPr>
        <b/>
        <sz val="10"/>
        <rFont val="Calibri"/>
        <family val="2"/>
        <scheme val="minor"/>
      </rPr>
      <t>final</t>
    </r>
    <r>
      <rPr>
        <sz val="10"/>
        <rFont val="Calibri"/>
        <family val="2"/>
        <scheme val="minor"/>
      </rPr>
      <t xml:space="preserve"> hasta obtener 25 caracteres</t>
    </r>
  </si>
  <si>
    <r>
      <t xml:space="preserve">Para los casos en que en código de identificación tenga menos de 40 caracteres, llenar los faltantes con </t>
    </r>
    <r>
      <rPr>
        <b/>
        <sz val="10"/>
        <rFont val="Calibri"/>
        <family val="2"/>
        <scheme val="minor"/>
      </rPr>
      <t>espacios</t>
    </r>
    <r>
      <rPr>
        <sz val="10"/>
        <rFont val="Calibri"/>
        <family val="2"/>
        <scheme val="minor"/>
      </rPr>
      <t xml:space="preserve"> al </t>
    </r>
    <r>
      <rPr>
        <b/>
        <sz val="10"/>
        <rFont val="Calibri"/>
        <family val="2"/>
        <scheme val="minor"/>
      </rPr>
      <t>final</t>
    </r>
    <r>
      <rPr>
        <sz val="10"/>
        <rFont val="Calibri"/>
        <family val="2"/>
        <scheme val="minor"/>
      </rPr>
      <t xml:space="preserve"> hasta obtener 40 caracteres</t>
    </r>
  </si>
  <si>
    <r>
      <t xml:space="preserve">Para los casos en que el número telefónico tenga menos de 10 caracteres, llenar los faltantes con </t>
    </r>
    <r>
      <rPr>
        <b/>
        <sz val="10"/>
        <rFont val="Calibri"/>
        <family val="2"/>
        <scheme val="minor"/>
      </rPr>
      <t>espacios</t>
    </r>
    <r>
      <rPr>
        <sz val="10"/>
        <rFont val="Calibri"/>
        <family val="2"/>
        <scheme val="minor"/>
      </rPr>
      <t xml:space="preserve"> al </t>
    </r>
    <r>
      <rPr>
        <b/>
        <sz val="10"/>
        <rFont val="Calibri"/>
        <family val="2"/>
        <scheme val="minor"/>
      </rPr>
      <t>final</t>
    </r>
    <r>
      <rPr>
        <sz val="10"/>
        <rFont val="Calibri"/>
        <family val="2"/>
        <scheme val="minor"/>
      </rPr>
      <t xml:space="preserve"> hasta obtener 10 caracteres</t>
    </r>
  </si>
  <si>
    <t>El valor siempre es A (Alta)</t>
  </si>
  <si>
    <t>A</t>
  </si>
  <si>
    <t>VALORES EJEMPLO</t>
  </si>
  <si>
    <t>ARTEAGA</t>
  </si>
  <si>
    <t>SANCHEZ</t>
  </si>
  <si>
    <t>FERNANDO</t>
  </si>
  <si>
    <t>LUIS</t>
  </si>
  <si>
    <t>02.01.2010</t>
  </si>
  <si>
    <t>En el ejemplo está Ecuador</t>
  </si>
  <si>
    <t>En el ejemplo está Pichincha</t>
  </si>
  <si>
    <t>Un dígito (d):
0 Femenino
1 Masculino</t>
  </si>
  <si>
    <t>En el ejemplo está Soltero</t>
  </si>
  <si>
    <t>Dos Dígitos (dd):
10 Sin estudios
20 Primarios/Básicos
30 Medios/secundarios
40 Formación intermedia/ técnica
50 Universitarios
80 Postgrado</t>
  </si>
  <si>
    <t>20.07.1980</t>
  </si>
  <si>
    <t>Tres Dígitos (ddd), contempla valores desde 000  -&gt; 999</t>
  </si>
  <si>
    <t>001</t>
  </si>
  <si>
    <t>En el ejemplo es Independiente</t>
  </si>
  <si>
    <t>En el ejemplo está licores</t>
  </si>
  <si>
    <t>Mutualista Pichincha</t>
  </si>
  <si>
    <t>En caso de no tener datos, el valor por defecto es 003132. En el ejemplo esta S.PRIVADO-EMPRESAS     </t>
  </si>
  <si>
    <t>CatorceDigitos((0)*(14))              12 cifras enteras y 2 decimales          eeeeeeeeeeeedd
Número de 12 cifras enteras y 2 decimales</t>
  </si>
  <si>
    <t>00000000100012</t>
  </si>
  <si>
    <t>Para el ejemplo está Domicilio</t>
  </si>
  <si>
    <t>Para el ejemplo es Pichincha</t>
  </si>
  <si>
    <t>Debe tener correspondencia con la provincia de domicilio. Para el ejemplo es Quito.</t>
  </si>
  <si>
    <t>n dígitos (n*d) + (_), siendo n el número estándar de dígitos en un número telefónico del Ecuador, completando 10 caracteres con espacios.
Número de teléfono excluyendo los prefijos internacional y provincial</t>
  </si>
  <si>
    <t>0123456789</t>
  </si>
  <si>
    <t>1 -&gt; 30 caracteres
Dirección de correo electrónico válido</t>
  </si>
  <si>
    <t>Carlos Santiago Andrade Teran</t>
  </si>
  <si>
    <t xml:space="preserve"> Mutualista Pichincha</t>
  </si>
  <si>
    <t xml:space="preserve">n dígitos (n*d) + (_), siendo n el número estándar de dígitos en un número telefónico del Ecuador, completando 10 caracteres con espacios.
Número de teléfono excluyendo los prefijos internacional y provincial
</t>
  </si>
  <si>
    <t>Mirar obervación de la derecha</t>
  </si>
  <si>
    <r>
      <t xml:space="preserve">Para los casos en que el nombre de la empresa tenga menos de 60 caracteres, llenar los faltantes con </t>
    </r>
    <r>
      <rPr>
        <b/>
        <sz val="10"/>
        <rFont val="Calibri"/>
        <family val="2"/>
        <scheme val="minor"/>
      </rPr>
      <t>espacios</t>
    </r>
    <r>
      <rPr>
        <sz val="10"/>
        <rFont val="Calibri"/>
        <family val="2"/>
        <scheme val="minor"/>
      </rPr>
      <t xml:space="preserve"> al </t>
    </r>
    <r>
      <rPr>
        <b/>
        <sz val="10"/>
        <rFont val="Calibri"/>
        <family val="2"/>
        <scheme val="minor"/>
      </rPr>
      <t>final</t>
    </r>
    <r>
      <rPr>
        <sz val="10"/>
        <rFont val="Calibri"/>
        <family val="2"/>
        <scheme val="minor"/>
      </rPr>
      <t xml:space="preserve"> hasta obtener 60 caracteres</t>
    </r>
  </si>
  <si>
    <t>Amazonas, OE5-78, Primer Piso, OE</t>
  </si>
  <si>
    <t>Pereira 723</t>
  </si>
  <si>
    <t>La Carolina</t>
  </si>
  <si>
    <t>3 dígitos ó  3 (espacios más dígito).
Según distribución nacional de códigos provinciales</t>
  </si>
  <si>
    <t xml:space="preserve">CARCHI </t>
  </si>
  <si>
    <t xml:space="preserve">COTOPAXI </t>
  </si>
  <si>
    <t xml:space="preserve">CHIMBORAZO </t>
  </si>
  <si>
    <t xml:space="preserve">PROVINCIA DE CONVERSION </t>
  </si>
  <si>
    <t>Dirección completa</t>
  </si>
  <si>
    <t>SANTA ELENA</t>
  </si>
  <si>
    <t>SAMBORONDON</t>
  </si>
  <si>
    <t>PROVINCIA</t>
  </si>
  <si>
    <t>TABLA DE PAISES</t>
  </si>
  <si>
    <t>TABLA DE PROVINCIAS</t>
  </si>
  <si>
    <t>CODIGO PROVINCIA</t>
  </si>
  <si>
    <t>CODIGO PAIS</t>
  </si>
  <si>
    <t>NOMBRE PROVINCIA</t>
  </si>
  <si>
    <t>TABLA DE CIUDADES</t>
  </si>
  <si>
    <t>CODIGO CIUDAD</t>
  </si>
  <si>
    <t>CIUDAD</t>
  </si>
  <si>
    <t>TABLA SECTORIZACION</t>
  </si>
  <si>
    <t>ACTIVIDADES ECONOMICAS</t>
  </si>
  <si>
    <t>1715293744
0458582540</t>
  </si>
  <si>
    <t>SANTO DOMINGO TSACHILAS</t>
  </si>
  <si>
    <t>23</t>
  </si>
  <si>
    <t>24</t>
  </si>
  <si>
    <t>PREFIJO TELEFÓNICO</t>
  </si>
  <si>
    <t>00</t>
  </si>
  <si>
    <t>147</t>
  </si>
  <si>
    <t>796</t>
  </si>
  <si>
    <t>067</t>
  </si>
  <si>
    <t>068</t>
  </si>
  <si>
    <t>Un dígito (d):
0 Empleado
1 Independiente
2 Empleado e Independiente
3 No trabaja
4 Profesional Independiente</t>
  </si>
  <si>
    <t>Un dígito (d):
1 Soltero
2 Casado
3 Viudo
5  Divorciado
6 Unión Libre &lt; 2 años
7 Unión Libre &gt; 2 años</t>
  </si>
  <si>
    <t>Un dígito (d):
1 Propia no hipotecada
2 Alquiler
3 Anticresis
4 Vive con  familiares
5 Prestada
6 Propia hipotecada</t>
  </si>
  <si>
    <t>Un dígito (d):
1  Domicilio
3  Trabajo
4  Adicional
7   E'mail</t>
  </si>
  <si>
    <t>AG. NORTE</t>
  </si>
  <si>
    <t>TOSAGUA(cl 24 de Mayo)</t>
  </si>
  <si>
    <t>C.C. EL DORADO</t>
  </si>
  <si>
    <t>C.C. CALIFORNIA</t>
  </si>
  <si>
    <t>CENTRO GUAYAQUIL</t>
  </si>
  <si>
    <t>CENTRO FINANCIERO ORELLANA CFO</t>
  </si>
  <si>
    <t>COCA</t>
  </si>
  <si>
    <t>CULTIVO DE ABACA</t>
  </si>
  <si>
    <t>CULTIVO DE ALGODON EN RAMA</t>
  </si>
  <si>
    <t>CULTIVO DE ARROZ CON CASCARA (NO INCLUYE PILADO)</t>
  </si>
  <si>
    <t>CRIA DE OTRAS AVES DE CORRAL</t>
  </si>
  <si>
    <t>CULTIVO DE BANANO</t>
  </si>
  <si>
    <t>CULTIVO DE CACAO (EN GRANO, CRUDO O TOSTADO)</t>
  </si>
  <si>
    <t>CULTIVO DE CAFE (CEREZA, SIN TOSTAR, NO DESCAFEINADO- INCLUYE PILADO-)</t>
  </si>
  <si>
    <t>CULTIVO DE CANA DE AZUCAR</t>
  </si>
  <si>
    <t>CULTIVO DE BROCOLI</t>
  </si>
  <si>
    <t>RECOLECCION DE PRODUCTOS FORESTALES DIFERENTES A LA MADERA</t>
  </si>
  <si>
    <t>CULTIVOS DE OTRAS FLORES</t>
  </si>
  <si>
    <t>CULTIVO DE ROSAS</t>
  </si>
  <si>
    <t>GANADO DE CARNE</t>
  </si>
  <si>
    <t>GANADO DE LECHE</t>
  </si>
  <si>
    <t>CULTIVO DE OTROS VEGETALES Y MELONES N.C.P.</t>
  </si>
  <si>
    <t>CULTIVO DE CAUCHO</t>
  </si>
  <si>
    <t>CULTIVO DE FRUTAS CITRICAS</t>
  </si>
  <si>
    <t>CULTIVO DE MAIZ DURO</t>
  </si>
  <si>
    <t>CULTIVO DE MANGO</t>
  </si>
  <si>
    <t>CULTIVO DE PLATANO</t>
  </si>
  <si>
    <t>CULTIVO DE MELON</t>
  </si>
  <si>
    <t>CULTIVO DE PALMA AFRICANA</t>
  </si>
  <si>
    <t>CULTIVO DE PALMITO</t>
  </si>
  <si>
    <t>CULTIVO DE PAPA</t>
  </si>
  <si>
    <t>CULTIVO DE PINA</t>
  </si>
  <si>
    <t>CULTIVO DE SOYA</t>
  </si>
  <si>
    <t>CULTIVO DE TABACO EN RAMA</t>
  </si>
  <si>
    <t>CULTIVO DE TAGUA</t>
  </si>
  <si>
    <t>CULTIVO DE TRIGO</t>
  </si>
  <si>
    <t>CULTIVOS DE CICLO CORTO NO ESPECIFICADO</t>
  </si>
  <si>
    <t>CULTIVO DE OTRAS FRUTAS</t>
  </si>
  <si>
    <t>01131</t>
  </si>
  <si>
    <t>CULTIVO MAIZ SUAVE</t>
  </si>
  <si>
    <t>01132</t>
  </si>
  <si>
    <t>CULTIVO DE CEBADA</t>
  </si>
  <si>
    <t>01133</t>
  </si>
  <si>
    <t>CULTIVO DE AVENA</t>
  </si>
  <si>
    <t>01134</t>
  </si>
  <si>
    <t>CULTIVO DE OTROS CEREALES N C P</t>
  </si>
  <si>
    <t>01135</t>
  </si>
  <si>
    <t>CULTIVO DE GYPSOPHILAS</t>
  </si>
  <si>
    <t>01136</t>
  </si>
  <si>
    <t>CULTIVO DE CLAVELES</t>
  </si>
  <si>
    <t>01137</t>
  </si>
  <si>
    <t>CULTIVO DE YUCA</t>
  </si>
  <si>
    <t>01138</t>
  </si>
  <si>
    <t>CULTIVO DE OTROS TUBERCULOS Y RAICES</t>
  </si>
  <si>
    <t>01139</t>
  </si>
  <si>
    <t>CULTIVO DE LECHUGA</t>
  </si>
  <si>
    <t>01140</t>
  </si>
  <si>
    <t>CULTIVO DE TOMATE</t>
  </si>
  <si>
    <t>01141</t>
  </si>
  <si>
    <t>CULTIVO DE FREJOL</t>
  </si>
  <si>
    <t>01142</t>
  </si>
  <si>
    <t>CULTIVO DE HABA</t>
  </si>
  <si>
    <t>01143</t>
  </si>
  <si>
    <t>CULTIVO DE ARVEJA</t>
  </si>
  <si>
    <t>01144</t>
  </si>
  <si>
    <t>CULTIVO DE LENTEJA</t>
  </si>
  <si>
    <t>01145</t>
  </si>
  <si>
    <t>CULTIVO DE CEBOLLA BLANCA Y COLORADA</t>
  </si>
  <si>
    <t>01146</t>
  </si>
  <si>
    <t>CULTIVO DE SANDIA</t>
  </si>
  <si>
    <t>01147</t>
  </si>
  <si>
    <t>CULTIVO DE PIMIENTO</t>
  </si>
  <si>
    <t>01148</t>
  </si>
  <si>
    <t>CULTIVO DE AGUACATE</t>
  </si>
  <si>
    <t>01149</t>
  </si>
  <si>
    <t>CULTIVO DE PAPAYA</t>
  </si>
  <si>
    <t>01150</t>
  </si>
  <si>
    <t>CULTIVO DE TOMATE DE ARBOL</t>
  </si>
  <si>
    <t>01151</t>
  </si>
  <si>
    <t>CULTIVO DE MARACUYA</t>
  </si>
  <si>
    <t>01152</t>
  </si>
  <si>
    <t>CULTIVO DE MORA</t>
  </si>
  <si>
    <t>01153</t>
  </si>
  <si>
    <t>CULTIVO DE MANZANA</t>
  </si>
  <si>
    <t>01154</t>
  </si>
  <si>
    <t>CULTIVO DE MANI</t>
  </si>
  <si>
    <t>01155</t>
  </si>
  <si>
    <t>CULTIVO DE OTRAS OLEGINOSAS N C P</t>
  </si>
  <si>
    <t>01156</t>
  </si>
  <si>
    <t>CULTIVO DE PASTO Y PLANTAS FORRAJERAS</t>
  </si>
  <si>
    <t>01157</t>
  </si>
  <si>
    <t>SERVICIOS RELACIONADOS CON LA AGRICULTURA</t>
  </si>
  <si>
    <t>01158</t>
  </si>
  <si>
    <t>CRIA DE OVEJAS Y CABRAS</t>
  </si>
  <si>
    <t>CULTIVOS DE OTROS PRODUCTOS AGRICOLAS</t>
  </si>
  <si>
    <t>01161</t>
  </si>
  <si>
    <t>CRIA DE CABALLOS Y OTROS EQUINOS</t>
  </si>
  <si>
    <t>01162</t>
  </si>
  <si>
    <t>CRIA DE CERDOS</t>
  </si>
  <si>
    <t>01163</t>
  </si>
  <si>
    <t>CRIA DE CONEJOS Y CUYES</t>
  </si>
  <si>
    <t>01164</t>
  </si>
  <si>
    <t>CRIA DE POLLOS (INCLUYE GALLINAS)</t>
  </si>
  <si>
    <t>01165</t>
  </si>
  <si>
    <t>CRIA DE OTROS ANIMALES VIVOS</t>
  </si>
  <si>
    <t>01166</t>
  </si>
  <si>
    <t>PRODUCCION DE LECHE CRUDA O FRESCA DE CUALQUIER TIPO</t>
  </si>
  <si>
    <t>01167</t>
  </si>
  <si>
    <t>PRODUCCION DE HUEVOS</t>
  </si>
  <si>
    <t>01168</t>
  </si>
  <si>
    <t>PRODUCCION DE OTROS PRODUCTOS COMESTIBLES DE ANIMALES</t>
  </si>
  <si>
    <t>01169</t>
  </si>
  <si>
    <t>PRODUCCION DE LANA</t>
  </si>
  <si>
    <t>01173</t>
  </si>
  <si>
    <t>PRODUCCION DE OTROS PRODUCTOS DE ANIMALES N C P</t>
  </si>
  <si>
    <t>EXTRACCION DE MADERA</t>
  </si>
  <si>
    <t>02174</t>
  </si>
  <si>
    <t>SERVICIOS DE APOYO A LA SILVICULTURA</t>
  </si>
  <si>
    <t>PESCA DE ATUN</t>
  </si>
  <si>
    <t>ACUICULTURA Y PESCA DE CAMARON</t>
  </si>
  <si>
    <t>CRIA DE OTROS PRODUCTOS ACUATICOS NCP</t>
  </si>
  <si>
    <t>03175</t>
  </si>
  <si>
    <t>PESCA COMERCIAL EXCEPTO ATUN</t>
  </si>
  <si>
    <t>03176</t>
  </si>
  <si>
    <t>CRIA DE TILAPIA</t>
  </si>
  <si>
    <t>03177</t>
  </si>
  <si>
    <t>SERVICIOS RELACIONADOS CON PESCA</t>
  </si>
  <si>
    <t>EXPLOTACION DE PETROLEO</t>
  </si>
  <si>
    <t>EXPLOTACION DE GAS NATURAL</t>
  </si>
  <si>
    <t>04202</t>
  </si>
  <si>
    <t>ACTIVIDADES DE APOYO A LA EXTRACCION DE PETROLEO Y GAS NATURAL</t>
  </si>
  <si>
    <t>EXPLOTACION DE MINERALES DE METALES PRECIOSOS</t>
  </si>
  <si>
    <t>EXPLOTACION DE OTROS MINERALES METALIFEROS</t>
  </si>
  <si>
    <t>05212</t>
  </si>
  <si>
    <t>EXPLOTACION DE MINERALES DE COBRE Y SUS CONCENTRADOS</t>
  </si>
  <si>
    <t>05213</t>
  </si>
  <si>
    <t>EXTRACCION DE PIEDRA, ARENA Y ARCILLA</t>
  </si>
  <si>
    <t>05214</t>
  </si>
  <si>
    <t>SERVICIOS RELACIONADOS CON LA MINERIA (EXCEPTO PETROLEO)</t>
  </si>
  <si>
    <t>MARMOL (EXPLOTACION E INDUSTRIA)</t>
  </si>
  <si>
    <t>SAL (EXPLOTACION E INDUSTRIA)</t>
  </si>
  <si>
    <t>ELABORACION DE ACEITES Y GRASAS ORIGEN VEGETAL Y ANIMAL</t>
  </si>
  <si>
    <t>ELABORACION DE ALIMENTO PARA ANIMALES</t>
  </si>
  <si>
    <t>PRODUCCION, PROCESAMIENTO Y CONSERVACION DE CARNE Y PRODUCTOS CARNICOS</t>
  </si>
  <si>
    <t>ELABORACION DE CERVEZA Y BEBIDAS DE MALTA</t>
  </si>
  <si>
    <t>ELABORACION DE CACAO, CHOCOLATE Y PRODUCTOS CONFITERIA</t>
  </si>
  <si>
    <t>ELABORACION DE CONSERVAS DE OTRAS ESPECIES ACUATICAS</t>
  </si>
  <si>
    <t>OTRAS INDUSTRIAS MANUFACTURERAS NCP</t>
  </si>
  <si>
    <t>ELABORACION DE FIDEOS, PASTAS DE FIDEO Y OTROS PRODUCTOS</t>
  </si>
  <si>
    <t>ELABORACION Y REFINACION DE AZUCAR</t>
  </si>
  <si>
    <t>ELABORACION DE LECHE FRESCA LIQUIDA</t>
  </si>
  <si>
    <t>ELABORACION DE OTRAS BEBIDAS ALCOHOLICAS</t>
  </si>
  <si>
    <t>ELABORACION DE PRODUCTOS DE LA PANADERIA Y PASTELERIA</t>
  </si>
  <si>
    <t>PRODUCCION DE HARINAS VEGETALES, SEMOLAS, ALMIDONES Y OTROS PRODUCTOS: GLUCOSA (DEXTROSA) Y JARABE DE GLUCOSA, FRUCTOSA</t>
  </si>
  <si>
    <t>ELABORACION DE PRODUCTOS DE TABACO</t>
  </si>
  <si>
    <t>07319</t>
  </si>
  <si>
    <t>ELABORACION Y COSERVACION DE CAMARON</t>
  </si>
  <si>
    <t>07320</t>
  </si>
  <si>
    <t>ELABORACION DE PESCADO Y OTROS PRODUCTOS ACUATICOS ELABORADOS EXCEPTO HARINA DE PESCADO</t>
  </si>
  <si>
    <t>07321</t>
  </si>
  <si>
    <t>PRODUCCION DE HARINA DE PESCADO COMESTIBLE</t>
  </si>
  <si>
    <t>07322</t>
  </si>
  <si>
    <t>ELABORACION DE CONSERVAS DE ATUN</t>
  </si>
  <si>
    <t>07323</t>
  </si>
  <si>
    <t>ELABORACION DE OTROS PRODUCTOS LACTEOS</t>
  </si>
  <si>
    <t>07324</t>
  </si>
  <si>
    <t>PRODUCCION DE ARROZ (PILADO, BLANQUEADO Y PULIDO)</t>
  </si>
  <si>
    <t>07325</t>
  </si>
  <si>
    <t>ELABORACION DE ALMIDONES Y PRODUCTOS ELABORADOS DE ALMIDON</t>
  </si>
  <si>
    <t>07326</t>
  </si>
  <si>
    <t>ELABORACION  DE CAFE</t>
  </si>
  <si>
    <t>FABRICACION DE CALZADO DE CUALQUIER MATERIAL</t>
  </si>
  <si>
    <t>FABRICACION DE PRENDAS DE VESTIR Y TEJIDOS DE GANCHILLO (INCLUSO DE CUERO Y PIEL)</t>
  </si>
  <si>
    <t>CURTIDO Y ADOBO DE CUEROS; ADOBO Y TENIDO DE PIELES</t>
  </si>
  <si>
    <t>FABRICACION DE MALETAS, BOLSOS DE MANO Y ARTICULOS DE TALABARTERIA Y GUARNICIONERIA</t>
  </si>
  <si>
    <t>FABRICACION DE PARTES Y PIEZAS DE CARPINTERIA PARA EDIFICIOS Y CONSTRUCCIONES</t>
  </si>
  <si>
    <t>ASERRADEROS Y CEPILLADURA DE MADERA</t>
  </si>
  <si>
    <t>FABRICACION DE HOJAS DE MADERA PARA ENCHAPADO Y PANELES A BASE DE MADERA</t>
  </si>
  <si>
    <t>ELABORACION DE RECIPIENTES DE MADERA Y DE OTROS PRODUCTOS DE MADERA; FABRICACION DE ARTICULOS DE CORCHO, PAJA Y MATERIALES T</t>
  </si>
  <si>
    <t>PAPEL (INCLUIDOS SUS DERIVADOS)</t>
  </si>
  <si>
    <t>FABRICACION DE JABONES Y DETERGENTES, PREPARADOS PARA LIMPIAR Y PULIR, PERFUMES Y PREPARADOS DE TOCADOR</t>
  </si>
  <si>
    <t>FABRICACION DE PRODUCTOS FARMACEUTICOS, SUSTANCIAS QUIMICAS MEDICINALES Y DE PRODUCTOS BOTANICOS</t>
  </si>
  <si>
    <t>FABRICACION DE ABONOS; FABRICACION DE PESTICIDAS Y DE OTROS PRODUCTOS QUIMICOS DE USO AGROPECUARIO</t>
  </si>
  <si>
    <t>FABRICACION DE PINTURAS, BARNICES Y PRODUCTOS DE REVESTIMIENTO SIMILARES, TINTAS DE IMPRENTA Y MASILLAS</t>
  </si>
  <si>
    <t>FABRICACION DE PRODUCTOS DE PLASTICO</t>
  </si>
  <si>
    <t>PRODUCTOS CERAMICOS PARA CONSTRUCCION (SANITARIOS, BALDOSAS, ETC.)</t>
  </si>
  <si>
    <t>FABRICACION DE VIDRIO Y PRODUCTOS DE VIDRIO</t>
  </si>
  <si>
    <t>FABRICACION DE OTROS PRODUCTOS MINERALES NO METALICOS NCP</t>
  </si>
  <si>
    <t>FABRICACION DE PRODUCTOS DE METALES PRECIOSOS (EXCEPTO JOYAS)</t>
  </si>
  <si>
    <t>INDUSTRIA DE ACERO (FABRICACION Y COMERCIO DE PLANCHAS, BARRAS, VARILLAS, TUBERIA, ALAMBRE, ETC.)</t>
  </si>
  <si>
    <t>INDUSTRIA DE HIERRO (PRODUCTOS DE FUNDICION, VARILLAS, PIEZAS FORJADAS, ETC.)</t>
  </si>
  <si>
    <t>FABRICACION DE PRODUCTOS DE OTROS METALES (EXCEPTO PRECIOSOS)</t>
  </si>
  <si>
    <t>FABRICACION DE EQUIPO DE OFICINA (EXCEPTO COMPUTADORES)</t>
  </si>
  <si>
    <t>FABRICACION DE JUEGOS Y JUGUETES</t>
  </si>
  <si>
    <t>FABRICACION DE ARTICULOS DE DEPORTE</t>
  </si>
  <si>
    <t>FABRICACION DE EQUIPOS ELECTRICOS (MOTORES, BATERIAS,PILAS EXCEPTO USO DOMESTICO)</t>
  </si>
  <si>
    <t>CABLES, FIBRA OPTICA Y OTROS SUMINISTROS ELECTRICOS (EXCEPTO USO DOMESTICO)</t>
  </si>
  <si>
    <t>FABRICACION DE APARATOS DE USO DOMESTICO</t>
  </si>
  <si>
    <t>FABRICACION DE VEHICULOS AUTOMOTORES</t>
  </si>
  <si>
    <t>FABRICACION DE JOYAS Y ARTICULOS CONEXOS</t>
  </si>
  <si>
    <t>FABRICACION DE LOS PRODUCTOS INFORMATICOS, ELECTRONICOS Y OPTICOS</t>
  </si>
  <si>
    <t>FABRICACION DE INSTRUMENTOS MUSICALES</t>
  </si>
  <si>
    <t>FABRICACION DE MAQUINARIA Y EQUIPO NCP</t>
  </si>
  <si>
    <t>FABRICACION DE INSTRUMENTOS Y SUMINISTROS MEDICOS Y DENTALES</t>
  </si>
  <si>
    <t>SERVICIOS DE REPARACION E INSTALACION DE MAQUINARIA Y EQUIPO</t>
  </si>
  <si>
    <t>GENERACION, CAPTACION Y DISTRIBUCION DE ENERGIA ELECTRICA</t>
  </si>
  <si>
    <t>FABRICACION DE SUSTANCIAS QUIMICAS BASICAS, EXCEPTO ABONOS Y PLAGUICIDAS; PLASTICOS Y CAUCHOS PRIMARIOS</t>
  </si>
  <si>
    <t>CAPTACION, DEPURACION Y DISTRIBUCION DE AGUA Y SANEAMIENTO</t>
  </si>
  <si>
    <t>TERMINACION EDIFICIOS (INCLUYE ENLUCIDO, ESTUCO, INSTALACION PUERTAS, DECORACION INTERIOR Y EXTERIOR).</t>
  </si>
  <si>
    <t>DEMOLICION Y PREPARACION DE TERRENO (INCLUYE INSTALACION DE REDES TELEFONICAS, INSTALACION ELECTRICA, FONTANERIA Y OTRAS INS</t>
  </si>
  <si>
    <t>COMERCIO AL POR MAYOR DE PRODUCTOS CERAMICOS (INCLUYE CERAMICOS, VIDRIO Y CEMENTO)</t>
  </si>
  <si>
    <t>COMERCIO AL POR MAYOR DE BANANO Y PLATANO</t>
  </si>
  <si>
    <t>COMERCIO AL POR MAYOR DE CAFE (CEREZA Y CAFE PILADO)</t>
  </si>
  <si>
    <t>COMERCIO AL POR MENOR DE CALZADO</t>
  </si>
  <si>
    <t>COMERCIO AL POR MAYOR DE CAMARON CONGELADO, OTROS PROCESOS Y EXPORTACION</t>
  </si>
  <si>
    <t>COMERCIO AL POR MAYOR DE OTROS PRODUCTOS ALIMENTICIOS DIVERSOS (INCLUYE JUGOS DE FRUTAS Y VEGETALES Y SUS CONSERVAS)</t>
  </si>
  <si>
    <t>COMERCIO AL POR MAYOR DE MADERA SIN ELABORAR</t>
  </si>
  <si>
    <t>COMERCIO AL POR MENOR DE ELECTRODOMESTICOS</t>
  </si>
  <si>
    <t>COMERCIO AL POR MENOR DE EQUIPOS MEDICOS</t>
  </si>
  <si>
    <t>COMERCIO AL POR MENOR DE EQUIPOS DE COMPUTACION</t>
  </si>
  <si>
    <t>COMERCIO AL POR MENOR DE PRODUCTOS FARMACEUTICOS (FARMACIAS)</t>
  </si>
  <si>
    <t>ELABORACION DE RAMILLETES, CORONAS, ARREGLOS FLORALES Y ARTICULOS SIMILARES</t>
  </si>
  <si>
    <t>INSUMOS AGRICOLAS Y FERTILIZANTES C</t>
  </si>
  <si>
    <t>LICORERIA Y TABACO</t>
  </si>
  <si>
    <t>COMERCIO AL POR MENOR DE MUEBLES EN GENERAL (EXCLUYE MUEBLES PARA USO MEDICO)</t>
  </si>
  <si>
    <t>COMERCIO AL POR MENOR DE PRENDAS DE VESTIR (BOUTIQUE)</t>
  </si>
  <si>
    <t>COMERCIO VEHICULOS AUTOMOTORES Y MOTOCICLETAS</t>
  </si>
  <si>
    <t>COMERCIAL AL POR MAYOR DE CACAO EN GRANO</t>
  </si>
  <si>
    <t>COMERCIAL AL POR MAYOR DE CEREALES</t>
  </si>
  <si>
    <t>COMERCIAL AL POR MAYOR DE FLORES</t>
  </si>
  <si>
    <t>COMERCIAL AL POR MAYOR DE OTROS PRODUCTOS AGRICOLAS</t>
  </si>
  <si>
    <t>COMERCIAL AL POR MAYOR DE ANIMALES VIVOS Y SUS PRODUCTOS</t>
  </si>
  <si>
    <t>COMERCIAL AL POR MAYOR DE CAMARON, PESCADO Y PRODUCTOS DE LA ACUICULTURA (FRESCO O REFRIGERADO)</t>
  </si>
  <si>
    <t>COMERCIAL AL POR MAYOR DE PRODUCTOS CARNICOS</t>
  </si>
  <si>
    <t>COMERCIAL AL POR MAYOR DE PESCADO CONGELADO, SECO Y SALADO Y OTROS PRODUCTOS DE LA PESCA Y ACUICULTU</t>
  </si>
  <si>
    <t>COMERCIAL AL POR MAYOR DE HARINA DE PESCADO</t>
  </si>
  <si>
    <t>COMERCIAL AL POR MAYOR DE ACEITES Y GRASAS DE ORIGEN VEGETAL Y ANIMAL</t>
  </si>
  <si>
    <t>COMERCIAL AL POR MAYOR DE LECHE PROCESADA Y PRODUCTOS LACTEOS</t>
  </si>
  <si>
    <t>COMERCIAL AL POR MAYOR DE PRODUCTOS DE MOLINERIA, PANADERIA, FIDEOS Y PASTAS</t>
  </si>
  <si>
    <t>COMERCIAL AL POR MAYOR DE AZUCAR Y SUS PRODUCTOS</t>
  </si>
  <si>
    <t>COMERCIAL AL POR MAYOR DE PRODUCTOS DE CACAO ELABORADO Y PRODUCTOS DE CONFITERIA</t>
  </si>
  <si>
    <t>COMERCIAL AL POR MAYOR DE CAFE TOSTADO MOLIDO Y SOLUBLE</t>
  </si>
  <si>
    <t>COMERCIAL AL POR MAYOR DE DE ALIMENTOS PARA ANIMALES</t>
  </si>
  <si>
    <t>COMERCIO AL POR MAYOR DE BEBIDAS ALCOHOLICAS</t>
  </si>
  <si>
    <t>COMERCIO AL POR MAYOR DE BEBIDAS NO ALCOHOLICAS</t>
  </si>
  <si>
    <t>COMERCIO AL POR MAYOR DE CIGARRILLOS Y PRODUCTOS DEL TABACO</t>
  </si>
  <si>
    <t>COMERCIO AL POR MAYOR DE HILOS, HILADOS, TEJIDOS, TELAS Y CONFECCIONES CON MATERIA</t>
  </si>
  <si>
    <t>COMERCIO AL POR MAYOR DE PRENDAS DE VESTIR</t>
  </si>
  <si>
    <t>COMERCIO AL POR MAYOR DE CUERO Y PRODUCTOS DE CUERO (EXCEPTO PRENDAS DE VESTIR)</t>
  </si>
  <si>
    <t>COMERCIO AL POR MAYOR DE CALZADO</t>
  </si>
  <si>
    <t>COMERCIO AL POR MAYOR DE PRODUCTOS DE LA MADERA ASERRADA, DESCORTEZADA, TABLEADA</t>
  </si>
  <si>
    <t>COMERCIO AL POR MAYOR DE PAPEL Y CARTON Y PRODUCTOS DE PAPEL Y CARTON</t>
  </si>
  <si>
    <t>COMERCIO AL POR MAYOR DE PRODUCTOS EDITORIALES, IMPRENTAS Y OTROS</t>
  </si>
  <si>
    <t>COMERCIO AL POR MAYOR DE PRODUCTOS FARMACEUTICOS</t>
  </si>
  <si>
    <t>COMERCIO AL POR MAYOR DE PRODUCTOS QUIMICOS (EXCEPTO FARMACEUTICOS)</t>
  </si>
  <si>
    <t>COMERCIO AL POR MAYOR DE PRODUCTOS DE CAUCHO (INCLUYE LLANTAS)</t>
  </si>
  <si>
    <t>COMERCIO AL POR MAYOR DE PRODUCTOS PLASTICOS</t>
  </si>
  <si>
    <t>COMERCIO AL POR MAYOR DE PRODUCTOS METALICOS (INCLUYE ORO REFINADO Y OTROS METALES)</t>
  </si>
  <si>
    <t>COMERCIO AL POR MAYOR DE ELECTRODOMESTICOS</t>
  </si>
  <si>
    <t>COMERCIO AL POR MAYOR DE EQUIPOS DE COMPUTACION</t>
  </si>
  <si>
    <t>COMERCIO AL POR MAYOR  DE OTRA MAQUINARIA Y EQUIPO</t>
  </si>
  <si>
    <t>ACTIVIDADES DE AGENCIAS DE VIAJES, OPERADORES TURISTICOS Y SERVICIOS DE RESERVA</t>
  </si>
  <si>
    <t>HOSTERIA Y CABANAS</t>
  </si>
  <si>
    <t>SERVICIOS DE ALIMENTOS, BEBIDAS Y OTROS SERVICIOS DE COMIDAS MOVILES</t>
  </si>
  <si>
    <t>ABASTECIMIENTO DE EVENTOS Y OTRAS ACTIVIDADES DE SERVICIO DE COMIDAS</t>
  </si>
  <si>
    <t>DEPOSITO Y ALMACENAJE</t>
  </si>
  <si>
    <t>TRANSPORTE DE PASAJEROS POR VIA AEREA</t>
  </si>
  <si>
    <t>TRANSPORTE DE CARGA POR VIA TERRESTRE</t>
  </si>
  <si>
    <t>TRANSPORTE DE CARGA POR VIA ACUATICA</t>
  </si>
  <si>
    <t>TRANSPORTE DE PASAJEROS POR VIA ACUATICA</t>
  </si>
  <si>
    <t>TRANSPORTE DE CARGA POR VIA AEREA</t>
  </si>
  <si>
    <t>OTROS SERVICIOS DE TRANSPORTE (INCLUYE CARGA Y DESCARGA, ESTACIONES DE MANIPULACION, MANTENIMIENTO Y ASISTENCIA EN CARRETERA</t>
  </si>
  <si>
    <t>ACTIVIDADES POSTALES Y DE CORREO</t>
  </si>
  <si>
    <t>SERVICIOS DE INFORMATICA Y SERVICIOS CONEXOS</t>
  </si>
  <si>
    <t>ACTIVIDADES DE PRODUCCION DE PELICULAS, DE PROGRAMAS DE TELEVISION, GRABACION Y PUBLICACION DE MUSIC</t>
  </si>
  <si>
    <t>ACTIVIDADES DE BANCOS</t>
  </si>
  <si>
    <t>ACTIVIDADES DE CASAS DE CAMBIO</t>
  </si>
  <si>
    <t>ACTIVIDADES DE COOPERATIVAS</t>
  </si>
  <si>
    <t>ACTIVIDADES DE SOCIEDADES FINANCIERAS</t>
  </si>
  <si>
    <t>ACTIVIDADES DE MUTUALISTAS</t>
  </si>
  <si>
    <t>ACTIVIDADES DE TARJETAS DE CREDITO</t>
  </si>
  <si>
    <t>ACTIVIDADES DE INSTITUCIONES FINANCIERAS PUBLICAS</t>
  </si>
  <si>
    <t>ACTIVIDADES DE ALMACENERAS</t>
  </si>
  <si>
    <t>ACTIVIDADES AUXILIARES DE SEGUROS (INCLUYE LAS ACTIVIDADES DE PERITOS DE SEGUROS Y ASESORES PRODUCTORES DE SEGUROS)</t>
  </si>
  <si>
    <t>ACTIVIDADES DE AGENCIAS DE EMPLEO</t>
  </si>
  <si>
    <t>ACTIVIDADES DE ADMINISTRACION DE EMPRESAS Y CONSULTORIA</t>
  </si>
  <si>
    <t>ACTIVIDADES DE ALQUILER Y ARRENDAMIENTO (EXCEPTO INMOBILIARIAS)</t>
  </si>
  <si>
    <t>OTRAS ACTIVIDADES PROFESIONALES, CIENTIFICAS Y TECNICAS</t>
  </si>
  <si>
    <t>ACTIVIDADES DE SEGURIDAD E INVESTIGACION</t>
  </si>
  <si>
    <t>ACTIVIDADES INMOBILIARIAS</t>
  </si>
  <si>
    <t>INVESTIGACION Y DESARROLLO CIENTIFICA</t>
  </si>
  <si>
    <t>ACTIVIDADES DE ARQUITECTURA E INGENIERIA</t>
  </si>
  <si>
    <t>PUBLICIDAD E INVESTIGACION DE MERCADOS</t>
  </si>
  <si>
    <t>ACTIVIDADES DE SERVICIOS A EDIFICIOS Y PAISAJES</t>
  </si>
  <si>
    <t>SERVICIOS DE CONCESION DE LICENCIAS PARA EL DERECHO DE USO DE ACTIVOS INTANGIBLES</t>
  </si>
  <si>
    <t>ENSENANZA SECUNDARIA</t>
  </si>
  <si>
    <t>ENSENANZA SUPERIOR</t>
  </si>
  <si>
    <t>ENSENANZA DE POSGRADO</t>
  </si>
  <si>
    <t>ACTIVIDADES DE HOSPITALES</t>
  </si>
  <si>
    <t>ACTIVIDADES DE MEDICOS Y ODONTOLOGOS</t>
  </si>
  <si>
    <t>ACTIVIDADES VETERINARIAS</t>
  </si>
  <si>
    <t>INSTITUCIONES DE BENEFICIENCIA</t>
  </si>
  <si>
    <t>REPARACION DE COMPUTADORAS Y ENSERES DE USO PERSONAL O DOMESTICO</t>
  </si>
  <si>
    <t>SERVICIOS DE REPARACION Y</t>
  </si>
  <si>
    <t>ESTUDIANTE</t>
  </si>
  <si>
    <t>JUBILADO</t>
  </si>
  <si>
    <t>AMA DE CASA</t>
  </si>
  <si>
    <t>EMPLEADO PUBLICO</t>
  </si>
  <si>
    <t>EMPLEADO PRIVADO</t>
  </si>
  <si>
    <t>AFILIADO ACTIVO (USO EXCLUSIVO PARA EL IESS)</t>
  </si>
  <si>
    <t>OTROS (APLICA SOLO PARA PRESTAMOS PRENDARIOS DEL IESS)</t>
  </si>
  <si>
    <t>SERVICIOS MILITARES</t>
  </si>
  <si>
    <t>MARINOS</t>
  </si>
  <si>
    <t>NO DEFINIDO</t>
  </si>
  <si>
    <t>Diez Dígitos (dddddddddd)
Número de celular válido</t>
  </si>
  <si>
    <t xml:space="preserve"> 05_</t>
  </si>
  <si>
    <t>CAMPOS ADICIONALES CLIENTE</t>
  </si>
  <si>
    <t>COD-CANTON</t>
  </si>
  <si>
    <t>Código cantonde domicilio</t>
  </si>
  <si>
    <t>Código parroquia de domicilio</t>
  </si>
  <si>
    <t>Cuatro Dígitos (dddd)</t>
  </si>
  <si>
    <t>Debe tener correspondencia con la provincia</t>
  </si>
  <si>
    <t>COD-PARROQUIA</t>
  </si>
  <si>
    <t>TIPO-EMPRESA</t>
  </si>
  <si>
    <t>Un Dígitos (d)</t>
  </si>
  <si>
    <t>Pública</t>
  </si>
  <si>
    <t>Privada</t>
  </si>
  <si>
    <t>Mixta</t>
  </si>
  <si>
    <t>Código tipo de empresa</t>
  </si>
  <si>
    <t>Pestaña TIPO-EMPREASA</t>
  </si>
  <si>
    <t>Apertura  de Cuenta</t>
  </si>
  <si>
    <t>Depósito a plazo - Inversión</t>
  </si>
  <si>
    <t>Aplicación de Crédito</t>
  </si>
  <si>
    <t>Aplicación Tarjeta de Crédito</t>
  </si>
  <si>
    <t xml:space="preserve">Servicios Cash Management para negocios. </t>
  </si>
  <si>
    <t>Comercio Exterior</t>
  </si>
  <si>
    <t>Otros Servicios</t>
  </si>
  <si>
    <t>Código relacion comercial</t>
  </si>
  <si>
    <t>Pestaña PRO-RELACION-COMERCIAL</t>
  </si>
  <si>
    <t>PRO-RELACION-COMERCIAL</t>
  </si>
  <si>
    <t>Pestaña Tipo Empresa</t>
  </si>
  <si>
    <t>Pestaña Pro Relacion Comercial</t>
  </si>
  <si>
    <t xml:space="preserve">TOMÁS DE BERLANGA (SANTO TOMÁS)                             </t>
  </si>
  <si>
    <t>200251</t>
  </si>
  <si>
    <t>2002</t>
  </si>
  <si>
    <t xml:space="preserve">20  </t>
  </si>
  <si>
    <t xml:space="preserve">PUERTO VILLAMIL, CABECERA CANTONAL                          </t>
  </si>
  <si>
    <t>200250</t>
  </si>
  <si>
    <t xml:space="preserve">EL PROGRESO                                                 </t>
  </si>
  <si>
    <t>200151</t>
  </si>
  <si>
    <t>2001</t>
  </si>
  <si>
    <t xml:space="preserve">NUEVO QUITO                                                 </t>
  </si>
  <si>
    <t>190952</t>
  </si>
  <si>
    <t>1909</t>
  </si>
  <si>
    <t xml:space="preserve">19  </t>
  </si>
  <si>
    <t xml:space="preserve">BELLAVISTA                                                  </t>
  </si>
  <si>
    <t>190951</t>
  </si>
  <si>
    <t xml:space="preserve">PAQUISHA, CABECERA CANTONAL                                 </t>
  </si>
  <si>
    <t>190950</t>
  </si>
  <si>
    <t xml:space="preserve">VALLADOLID                                                  </t>
  </si>
  <si>
    <t>190853</t>
  </si>
  <si>
    <t>1908</t>
  </si>
  <si>
    <t xml:space="preserve">SAN FRANCISCO DEL VERGEL                                    </t>
  </si>
  <si>
    <t>190852</t>
  </si>
  <si>
    <t xml:space="preserve">EL PORVENIR DEL CARMEN                                      </t>
  </si>
  <si>
    <t>190851</t>
  </si>
  <si>
    <t xml:space="preserve">PALANDA, CABECERA CANTONAL                                  </t>
  </si>
  <si>
    <t>190850</t>
  </si>
  <si>
    <t xml:space="preserve">ZUMBI, CABECERA CANTONAL                                    </t>
  </si>
  <si>
    <t>190750</t>
  </si>
  <si>
    <t>1907</t>
  </si>
  <si>
    <t xml:space="preserve">TUNDAYME                                                    </t>
  </si>
  <si>
    <t>190653</t>
  </si>
  <si>
    <t>1906</t>
  </si>
  <si>
    <t xml:space="preserve">PACHICUTZA                                                  </t>
  </si>
  <si>
    <t>190652</t>
  </si>
  <si>
    <t xml:space="preserve">EL GUISME                                                   </t>
  </si>
  <si>
    <t>190651</t>
  </si>
  <si>
    <t xml:space="preserve">EL PANGUI, CABECERA CANTONAL                                </t>
  </si>
  <si>
    <t>190650</t>
  </si>
  <si>
    <t xml:space="preserve">LOS ENCUENTROS                                              </t>
  </si>
  <si>
    <t>190553</t>
  </si>
  <si>
    <t>1905</t>
  </si>
  <si>
    <t xml:space="preserve">CHICAÑA                                                     </t>
  </si>
  <si>
    <t>190551</t>
  </si>
  <si>
    <t xml:space="preserve">YANTZAZA (YANZATZA), CABECERA CANTONAL                      </t>
  </si>
  <si>
    <t>190550</t>
  </si>
  <si>
    <t xml:space="preserve">TUTUPALI                                                    </t>
  </si>
  <si>
    <t>190452</t>
  </si>
  <si>
    <t>1904</t>
  </si>
  <si>
    <t xml:space="preserve">LA PAZ                                                      </t>
  </si>
  <si>
    <t>190451</t>
  </si>
  <si>
    <t xml:space="preserve">28 DE MAYO (SAN JOSÉ DE YACUAMBI), CABECERA CANTONAL        </t>
  </si>
  <si>
    <t>190450</t>
  </si>
  <si>
    <t xml:space="preserve">ZURMI                                                       </t>
  </si>
  <si>
    <t>190351</t>
  </si>
  <si>
    <t>1903</t>
  </si>
  <si>
    <t xml:space="preserve">GUAYZIMI, CABECERA CANTONAL                                 </t>
  </si>
  <si>
    <t>190350</t>
  </si>
  <si>
    <t xml:space="preserve">SAN ANDRÉS                                                  </t>
  </si>
  <si>
    <t>190259</t>
  </si>
  <si>
    <t>1902</t>
  </si>
  <si>
    <t xml:space="preserve">PUCAPAMBA                                                   </t>
  </si>
  <si>
    <t>190256</t>
  </si>
  <si>
    <t xml:space="preserve">LA CHONTA                                                   </t>
  </si>
  <si>
    <t>190254</t>
  </si>
  <si>
    <t xml:space="preserve">EL CHORRO                                                   </t>
  </si>
  <si>
    <t>190252</t>
  </si>
  <si>
    <t xml:space="preserve">CHITO                                                       </t>
  </si>
  <si>
    <t>190251</t>
  </si>
  <si>
    <t xml:space="preserve">ZUMBA, CABECERA CANTONAL                                    </t>
  </si>
  <si>
    <t>190250</t>
  </si>
  <si>
    <t xml:space="preserve">SAN CARLOS DE LAS MINAS                                     </t>
  </si>
  <si>
    <t>190158</t>
  </si>
  <si>
    <t>1901</t>
  </si>
  <si>
    <t xml:space="preserve">TIMBARA                                                     </t>
  </si>
  <si>
    <t>190156</t>
  </si>
  <si>
    <t xml:space="preserve">SABANILLA                                                   </t>
  </si>
  <si>
    <t>190155</t>
  </si>
  <si>
    <t xml:space="preserve">IMBANA (LA VICTORIA DE IMBANA)                              </t>
  </si>
  <si>
    <t>190153</t>
  </si>
  <si>
    <t xml:space="preserve">GUADALUPE                                                   </t>
  </si>
  <si>
    <t>190152</t>
  </si>
  <si>
    <t xml:space="preserve">CUMBARATZA                                                  </t>
  </si>
  <si>
    <t>190151</t>
  </si>
  <si>
    <t xml:space="preserve">ZAMORA                                                      </t>
  </si>
  <si>
    <t>190102</t>
  </si>
  <si>
    <t xml:space="preserve">EL LIMÓN                                                    </t>
  </si>
  <si>
    <t>190101</t>
  </si>
  <si>
    <t xml:space="preserve">QUINCHICOTO                                                 </t>
  </si>
  <si>
    <t>180951</t>
  </si>
  <si>
    <t>1809</t>
  </si>
  <si>
    <t xml:space="preserve">18  </t>
  </si>
  <si>
    <t xml:space="preserve">TISALEO, CABECERA CANTONAL                                  </t>
  </si>
  <si>
    <t>180950</t>
  </si>
  <si>
    <t xml:space="preserve">SAN MIGUELITO                                               </t>
  </si>
  <si>
    <t>180857</t>
  </si>
  <si>
    <t>1808</t>
  </si>
  <si>
    <t xml:space="preserve">SAN JOSÉ DE POALÓ                                           </t>
  </si>
  <si>
    <t>180856</t>
  </si>
  <si>
    <t>180855</t>
  </si>
  <si>
    <t xml:space="preserve">PRESIDENTE URBINA (CHAGRAPAMBA - PATZUCUL)                  </t>
  </si>
  <si>
    <t>180854</t>
  </si>
  <si>
    <t xml:space="preserve">MARCOS ESPINEL (CHACATA)                                    </t>
  </si>
  <si>
    <t>180853</t>
  </si>
  <si>
    <t xml:space="preserve">EMILIO MARÍA TERÁN (RUMIPAMBA)                              </t>
  </si>
  <si>
    <t>180852</t>
  </si>
  <si>
    <t xml:space="preserve">BAQUERIZO MORENO                                            </t>
  </si>
  <si>
    <t>180851</t>
  </si>
  <si>
    <t xml:space="preserve">PÍLLARO                                                     </t>
  </si>
  <si>
    <t>180802</t>
  </si>
  <si>
    <t xml:space="preserve">CIUDAD NUEVA                                                </t>
  </si>
  <si>
    <t>180801</t>
  </si>
  <si>
    <t xml:space="preserve">SALASACA                                                    </t>
  </si>
  <si>
    <t>180758</t>
  </si>
  <si>
    <t>1807</t>
  </si>
  <si>
    <t xml:space="preserve">GUAMBALÓ (HUAMBALÓ)                                         </t>
  </si>
  <si>
    <t>180757</t>
  </si>
  <si>
    <t xml:space="preserve">GARCÍA MORENO (CHUMAQUI)                                    </t>
  </si>
  <si>
    <t>180756</t>
  </si>
  <si>
    <t xml:space="preserve">EL ROSARIO (RUMICHACA)                                      </t>
  </si>
  <si>
    <t>180755</t>
  </si>
  <si>
    <t xml:space="preserve">CHIQUICHA (CAB. EN CHIQUICHA GRANDE)                        </t>
  </si>
  <si>
    <t>180754</t>
  </si>
  <si>
    <t xml:space="preserve">COTALÓ                                                      </t>
  </si>
  <si>
    <t>180753</t>
  </si>
  <si>
    <t xml:space="preserve">BOLÍVAR                                                     </t>
  </si>
  <si>
    <t>180752</t>
  </si>
  <si>
    <t xml:space="preserve">BENÍTEZ (PACHANLICA)                                        </t>
  </si>
  <si>
    <t>180751</t>
  </si>
  <si>
    <t xml:space="preserve">PELILEO GRANDE                                              </t>
  </si>
  <si>
    <t>180702</t>
  </si>
  <si>
    <t xml:space="preserve">PELILEO                                                     </t>
  </si>
  <si>
    <t>180701</t>
  </si>
  <si>
    <t xml:space="preserve">YANAYACU-MOCHAPATA (CAB. EN YANAYACU)                       </t>
  </si>
  <si>
    <t>180652</t>
  </si>
  <si>
    <t>1806</t>
  </si>
  <si>
    <t xml:space="preserve">RUMIPAMBA                                                   </t>
  </si>
  <si>
    <t>180651</t>
  </si>
  <si>
    <t xml:space="preserve">QUERO, CABECERA CANTONAL                                    </t>
  </si>
  <si>
    <t>180650</t>
  </si>
  <si>
    <t xml:space="preserve">SUCRE (CAB. EN SUCRE-PATATE URCO)                           </t>
  </si>
  <si>
    <t>180553</t>
  </si>
  <si>
    <t>1805</t>
  </si>
  <si>
    <t xml:space="preserve">LOS ANDES (CAB. EN POATUG)                                  </t>
  </si>
  <si>
    <t>180552</t>
  </si>
  <si>
    <t xml:space="preserve">EL TRIUNFO                                                  </t>
  </si>
  <si>
    <t>180551</t>
  </si>
  <si>
    <t xml:space="preserve">PATATE, CABECERA CANTONAL                                   </t>
  </si>
  <si>
    <t>180550</t>
  </si>
  <si>
    <t xml:space="preserve">PINGUILÍ                                                    </t>
  </si>
  <si>
    <t>180451</t>
  </si>
  <si>
    <t>1804</t>
  </si>
  <si>
    <t xml:space="preserve">MOCHA, CABECERA CANTONAL                                    </t>
  </si>
  <si>
    <t>180450</t>
  </si>
  <si>
    <t xml:space="preserve">CEVALLOS, CABECERA CANTONAL                                 </t>
  </si>
  <si>
    <t>180350</t>
  </si>
  <si>
    <t>1803</t>
  </si>
  <si>
    <t xml:space="preserve">ULBA                                                        </t>
  </si>
  <si>
    <t>180254</t>
  </si>
  <si>
    <t>1802</t>
  </si>
  <si>
    <t xml:space="preserve">RÍO VERDE                                                   </t>
  </si>
  <si>
    <t>180253</t>
  </si>
  <si>
    <t xml:space="preserve">RÍO NEGRO                                                   </t>
  </si>
  <si>
    <t>180252</t>
  </si>
  <si>
    <t xml:space="preserve">LLIGUA                                                      </t>
  </si>
  <si>
    <t>180251</t>
  </si>
  <si>
    <t xml:space="preserve">BAÑOS DE AGUA SANTA, CABECERA CANTONAL                      </t>
  </si>
  <si>
    <t>180250</t>
  </si>
  <si>
    <t xml:space="preserve">UNAMUNCHO                                                   </t>
  </si>
  <si>
    <t>180168</t>
  </si>
  <si>
    <t>1801</t>
  </si>
  <si>
    <t xml:space="preserve">CUNCHIBAMBA                                                 </t>
  </si>
  <si>
    <t>180167</t>
  </si>
  <si>
    <t xml:space="preserve">TOTORAS                                                     </t>
  </si>
  <si>
    <t>180166</t>
  </si>
  <si>
    <t xml:space="preserve">SANTA ROSA                                                  </t>
  </si>
  <si>
    <t>180165</t>
  </si>
  <si>
    <t xml:space="preserve">SAN FERNANDO (PASA SAN FERNANDO)                            </t>
  </si>
  <si>
    <t>180164</t>
  </si>
  <si>
    <t xml:space="preserve">SAN BARTOLOMÉ DE PINLLOG                                    </t>
  </si>
  <si>
    <t>180163</t>
  </si>
  <si>
    <t xml:space="preserve">QUISAPINCHA (QUIZAPINCHA)                                   </t>
  </si>
  <si>
    <t>180162</t>
  </si>
  <si>
    <t xml:space="preserve">PILAGÜÍN (PILAHUÍN)                                         </t>
  </si>
  <si>
    <t>180161</t>
  </si>
  <si>
    <t xml:space="preserve">PICAIGUA                                                    </t>
  </si>
  <si>
    <t>180160</t>
  </si>
  <si>
    <t xml:space="preserve">PASA                                                        </t>
  </si>
  <si>
    <t>180159</t>
  </si>
  <si>
    <t xml:space="preserve">MONTALVO                                                    </t>
  </si>
  <si>
    <t>180158</t>
  </si>
  <si>
    <t xml:space="preserve">JUAN BENIGNO VELA                                           </t>
  </si>
  <si>
    <t>180157</t>
  </si>
  <si>
    <t xml:space="preserve">IZAMBA                                                      </t>
  </si>
  <si>
    <t>180156</t>
  </si>
  <si>
    <t xml:space="preserve">HUACHI GRANDE                                               </t>
  </si>
  <si>
    <t>180155</t>
  </si>
  <si>
    <t xml:space="preserve">CONSTANTINO FERNÁNDEZ (CAB. EN CULLITAHUA)                  </t>
  </si>
  <si>
    <t>180154</t>
  </si>
  <si>
    <t xml:space="preserve">AUGUSTO N. MARTÍNEZ (MUNDUGLEO)                             </t>
  </si>
  <si>
    <t>180153</t>
  </si>
  <si>
    <t xml:space="preserve">ATAHUALPA (CHISALATA)                                       </t>
  </si>
  <si>
    <t>180152</t>
  </si>
  <si>
    <t xml:space="preserve">AMBATILLO                                                   </t>
  </si>
  <si>
    <t>180151</t>
  </si>
  <si>
    <t xml:space="preserve">SAN FRANCISCO                                               </t>
  </si>
  <si>
    <t>180109</t>
  </si>
  <si>
    <t xml:space="preserve">PISHILATA                                                   </t>
  </si>
  <si>
    <t>180108</t>
  </si>
  <si>
    <t xml:space="preserve">MATRIZ                                                      </t>
  </si>
  <si>
    <t>180107</t>
  </si>
  <si>
    <t xml:space="preserve">LA PENÍNSULA                                                </t>
  </si>
  <si>
    <t>180106</t>
  </si>
  <si>
    <t xml:space="preserve">LA MERCED                                                   </t>
  </si>
  <si>
    <t>180105</t>
  </si>
  <si>
    <t xml:space="preserve">HUACHI LORETO                                               </t>
  </si>
  <si>
    <t>180104</t>
  </si>
  <si>
    <t xml:space="preserve">HUACHI CHICO                                                </t>
  </si>
  <si>
    <t>180103</t>
  </si>
  <si>
    <t xml:space="preserve">CELIANO MONGE                                               </t>
  </si>
  <si>
    <t>180102</t>
  </si>
  <si>
    <t xml:space="preserve">ATOCHA - FICOA                                              </t>
  </si>
  <si>
    <t>180101</t>
  </si>
  <si>
    <t xml:space="preserve">PUERTO QUITO, CABECERA CANTONAL                             </t>
  </si>
  <si>
    <t>170950</t>
  </si>
  <si>
    <t>1709</t>
  </si>
  <si>
    <t xml:space="preserve">17  </t>
  </si>
  <si>
    <t xml:space="preserve">PEDRO VICENTE MALDONADO, CABECERA CANTONAL                  </t>
  </si>
  <si>
    <t>170850</t>
  </si>
  <si>
    <t>1708</t>
  </si>
  <si>
    <t xml:space="preserve">MINDO                                                       </t>
  </si>
  <si>
    <t>170751</t>
  </si>
  <si>
    <t>1707</t>
  </si>
  <si>
    <t xml:space="preserve">SAN MIGUEL DE LOS BANCOS, CABECERA CANTONAL                 </t>
  </si>
  <si>
    <t>170750</t>
  </si>
  <si>
    <t>170552</t>
  </si>
  <si>
    <t>1705</t>
  </si>
  <si>
    <t xml:space="preserve">COTOGCHOA                                                   </t>
  </si>
  <si>
    <t>170551</t>
  </si>
  <si>
    <t xml:space="preserve">SAN RAFAEL                                                  </t>
  </si>
  <si>
    <t>170503</t>
  </si>
  <si>
    <t xml:space="preserve">SAN PEDRO DE TABOADA                                        </t>
  </si>
  <si>
    <t>170502</t>
  </si>
  <si>
    <t xml:space="preserve">TUPIGACHI                                                   </t>
  </si>
  <si>
    <t>170454</t>
  </si>
  <si>
    <t>1704</t>
  </si>
  <si>
    <t xml:space="preserve">TOCACHI                                                     </t>
  </si>
  <si>
    <t>170453</t>
  </si>
  <si>
    <t xml:space="preserve">MALCHINGUÍ                                                  </t>
  </si>
  <si>
    <t>170452</t>
  </si>
  <si>
    <t xml:space="preserve">LA ESPERANZA                                                </t>
  </si>
  <si>
    <t>170451</t>
  </si>
  <si>
    <t xml:space="preserve">UYUMBICHO                                                   </t>
  </si>
  <si>
    <t>170357</t>
  </si>
  <si>
    <t>1703</t>
  </si>
  <si>
    <t xml:space="preserve">TAMBILLO                                                    </t>
  </si>
  <si>
    <t>170356</t>
  </si>
  <si>
    <t xml:space="preserve">MANUEL CORNEJO ASTORGA (TANDAPI)                            </t>
  </si>
  <si>
    <t>170355</t>
  </si>
  <si>
    <t xml:space="preserve">EL CHAUPI                                                   </t>
  </si>
  <si>
    <t>170354</t>
  </si>
  <si>
    <t xml:space="preserve">CUTUGLAHUA                                                  </t>
  </si>
  <si>
    <t>170353</t>
  </si>
  <si>
    <t xml:space="preserve">ALOASÍ                                                      </t>
  </si>
  <si>
    <t>170352</t>
  </si>
  <si>
    <t xml:space="preserve">ALÓAG                                                       </t>
  </si>
  <si>
    <t>170351</t>
  </si>
  <si>
    <t xml:space="preserve">SANTA ROSA DE CUZUBAMBA                                     </t>
  </si>
  <si>
    <t>170255</t>
  </si>
  <si>
    <t>1702</t>
  </si>
  <si>
    <t xml:space="preserve">OTÓN                                                        </t>
  </si>
  <si>
    <t>170254</t>
  </si>
  <si>
    <t xml:space="preserve">OLMEDO (PESILLO)                                            </t>
  </si>
  <si>
    <t>170253</t>
  </si>
  <si>
    <t xml:space="preserve">CANGAHUA                                                    </t>
  </si>
  <si>
    <t>170252</t>
  </si>
  <si>
    <t xml:space="preserve">ASCÁZUBI                                                    </t>
  </si>
  <si>
    <t>170251</t>
  </si>
  <si>
    <t xml:space="preserve">JUAN MONTALVO                                               </t>
  </si>
  <si>
    <t>170203</t>
  </si>
  <si>
    <t xml:space="preserve">CAYAMBE                                                     </t>
  </si>
  <si>
    <t>170202</t>
  </si>
  <si>
    <t xml:space="preserve">ZÁMBIZA                                                     </t>
  </si>
  <si>
    <t>170186</t>
  </si>
  <si>
    <t>1701</t>
  </si>
  <si>
    <t xml:space="preserve">YARUQUÍ                                                     </t>
  </si>
  <si>
    <t>170185</t>
  </si>
  <si>
    <t xml:space="preserve">TUMBACO                                                     </t>
  </si>
  <si>
    <t>170184</t>
  </si>
  <si>
    <t xml:space="preserve">TABABELA                                                    </t>
  </si>
  <si>
    <t>170183</t>
  </si>
  <si>
    <t xml:space="preserve">SAN JOSÉ DE MINAS                                           </t>
  </si>
  <si>
    <t>170181</t>
  </si>
  <si>
    <t xml:space="preserve">SAN ANTONIO                                                 </t>
  </si>
  <si>
    <t>170180</t>
  </si>
  <si>
    <t xml:space="preserve">PUEMBO                                                      </t>
  </si>
  <si>
    <t>170179</t>
  </si>
  <si>
    <t xml:space="preserve">PUÉLLARO                                                    </t>
  </si>
  <si>
    <t>170178</t>
  </si>
  <si>
    <t xml:space="preserve">POMASQUI                                                    </t>
  </si>
  <si>
    <t>170177</t>
  </si>
  <si>
    <t xml:space="preserve">PÍNTAG                                                      </t>
  </si>
  <si>
    <t>170176</t>
  </si>
  <si>
    <t xml:space="preserve">PIFO                                                        </t>
  </si>
  <si>
    <t>170175</t>
  </si>
  <si>
    <t xml:space="preserve">MANTA, CABECERA CANTONAL                                    </t>
  </si>
  <si>
    <t>130850</t>
  </si>
  <si>
    <t>1308</t>
  </si>
  <si>
    <t xml:space="preserve">13  </t>
  </si>
  <si>
    <t xml:space="preserve">JIPIJAPA, CABECERA CANTONAL                                 </t>
  </si>
  <si>
    <t>130650</t>
  </si>
  <si>
    <t>1306</t>
  </si>
  <si>
    <t xml:space="preserve">EL CARMEN, CABECERA CANTONAL                                </t>
  </si>
  <si>
    <t>130450</t>
  </si>
  <si>
    <t>1304</t>
  </si>
  <si>
    <t xml:space="preserve">CHONE, CABECERA CANTONAL                                    </t>
  </si>
  <si>
    <t>130350</t>
  </si>
  <si>
    <t>1303</t>
  </si>
  <si>
    <t xml:space="preserve">PORTOVIEJO, CABECERA CANTONAL Y CAPITAL PROVINCIAL          </t>
  </si>
  <si>
    <t>130150</t>
  </si>
  <si>
    <t>1301</t>
  </si>
  <si>
    <t xml:space="preserve">SAN JACINTO DE BUENA FE, CABECERA CANTONAL                  </t>
  </si>
  <si>
    <t>121050</t>
  </si>
  <si>
    <t>1210</t>
  </si>
  <si>
    <t xml:space="preserve">12  </t>
  </si>
  <si>
    <t xml:space="preserve">QUEVEDO, CABECERA CANTONAL                                  </t>
  </si>
  <si>
    <t>120550</t>
  </si>
  <si>
    <t>1205</t>
  </si>
  <si>
    <t xml:space="preserve">BABAHOYO, CABECERA CANTONAL Y CAPITAL PROVINCIAL            </t>
  </si>
  <si>
    <t>120150</t>
  </si>
  <si>
    <t>1201</t>
  </si>
  <si>
    <t xml:space="preserve">CATACOCHA, CABECERA CANTONAL                                </t>
  </si>
  <si>
    <t>110950</t>
  </si>
  <si>
    <t>1109</t>
  </si>
  <si>
    <t xml:space="preserve">11  </t>
  </si>
  <si>
    <t xml:space="preserve">MACARA, CABECERA CANTONAL                                   </t>
  </si>
  <si>
    <t>110850</t>
  </si>
  <si>
    <t>1108</t>
  </si>
  <si>
    <t xml:space="preserve">CATAMAYO (LA TOMA), CABECERA CANTONAL                       </t>
  </si>
  <si>
    <t>110350</t>
  </si>
  <si>
    <t>1103</t>
  </si>
  <si>
    <t xml:space="preserve">SAN JOSE                                                    </t>
  </si>
  <si>
    <t>110302</t>
  </si>
  <si>
    <t xml:space="preserve">CARIAMANGA, CABECERA CANTONAL                               </t>
  </si>
  <si>
    <t>110250</t>
  </si>
  <si>
    <t>1102</t>
  </si>
  <si>
    <t xml:space="preserve">LOJA, CABECERA CANTONAL Y CAPITAL PROVINCIAL                </t>
  </si>
  <si>
    <t>110150</t>
  </si>
  <si>
    <t>1101</t>
  </si>
  <si>
    <t xml:space="preserve">OTAVALO, CABECERA CANTONAL                                  </t>
  </si>
  <si>
    <t>100450</t>
  </si>
  <si>
    <t>1004</t>
  </si>
  <si>
    <t xml:space="preserve">10  </t>
  </si>
  <si>
    <t xml:space="preserve">COTACACHI, CABECERA CANTONAL                                </t>
  </si>
  <si>
    <t>100350</t>
  </si>
  <si>
    <t>1003</t>
  </si>
  <si>
    <t xml:space="preserve">ATUNTAQUI, CABECERA CANTONAL                                </t>
  </si>
  <si>
    <t>100250</t>
  </si>
  <si>
    <t>1002</t>
  </si>
  <si>
    <t>SAN MIGUEL DE IBARRA, CABECERA CANTONAL Y CAPITAL PROVINCIAL</t>
  </si>
  <si>
    <t>100150</t>
  </si>
  <si>
    <t>1001</t>
  </si>
  <si>
    <t xml:space="preserve">CORONEL MARCELINO MARIDUEÑA (SAN CARLOS), CABECERA CANTONAL </t>
  </si>
  <si>
    <t>092350</t>
  </si>
  <si>
    <t>0923</t>
  </si>
  <si>
    <t xml:space="preserve">09  </t>
  </si>
  <si>
    <t xml:space="preserve">EL SALITRE (LAS RAMAS),  CABECERA CANTONAL                  </t>
  </si>
  <si>
    <t>091950</t>
  </si>
  <si>
    <t>0919</t>
  </si>
  <si>
    <t xml:space="preserve">SAMBORONDON, CABECERA CANTONAL                              </t>
  </si>
  <si>
    <t>091650</t>
  </si>
  <si>
    <t>0916</t>
  </si>
  <si>
    <t xml:space="preserve">ELOY ALFARO (DURAN), CABECERA CANTONAL                      </t>
  </si>
  <si>
    <t>090750</t>
  </si>
  <si>
    <t>0907</t>
  </si>
  <si>
    <t xml:space="preserve">DAULE, CABECERA CANTONAL                                    </t>
  </si>
  <si>
    <t>090650</t>
  </si>
  <si>
    <t>0906</t>
  </si>
  <si>
    <t>090608</t>
  </si>
  <si>
    <t xml:space="preserve">GUAYAQUIL, CABECERA CANTONAL Y CAPITAL PROVINCIAL           </t>
  </si>
  <si>
    <t>090150</t>
  </si>
  <si>
    <t>0901</t>
  </si>
  <si>
    <t xml:space="preserve">ESMERALDAS, CABECERA CANTONAL Y CAPITAL PROVINCIAL          </t>
  </si>
  <si>
    <t>080150</t>
  </si>
  <si>
    <t xml:space="preserve">08  </t>
  </si>
  <si>
    <t xml:space="preserve">LA VICTORIA, CABECERA CANTONAL                              </t>
  </si>
  <si>
    <t>071450</t>
  </si>
  <si>
    <t>0714</t>
  </si>
  <si>
    <t xml:space="preserve">07  </t>
  </si>
  <si>
    <t xml:space="preserve">SANTA ROSA, CABECERA CANTONAL                               </t>
  </si>
  <si>
    <t>071250</t>
  </si>
  <si>
    <t>0712</t>
  </si>
  <si>
    <t xml:space="preserve">NUEVO SANTA ROSA                                            </t>
  </si>
  <si>
    <t>071205</t>
  </si>
  <si>
    <t xml:space="preserve">PIÑAS, CABECERA CANTONAL                                    </t>
  </si>
  <si>
    <t>071050</t>
  </si>
  <si>
    <t>0710</t>
  </si>
  <si>
    <t xml:space="preserve">PASAJE, CABECERA CANTONAL                                   </t>
  </si>
  <si>
    <t>070950</t>
  </si>
  <si>
    <t>0709</t>
  </si>
  <si>
    <t xml:space="preserve">HUAQUILLAS, CABECERA CANTONAL                               </t>
  </si>
  <si>
    <t>070750</t>
  </si>
  <si>
    <t>0707</t>
  </si>
  <si>
    <t xml:space="preserve">MACHALA, CABECERA CANTONAL Y CAPITAL PROVINCIAL             </t>
  </si>
  <si>
    <t>070150</t>
  </si>
  <si>
    <t xml:space="preserve">GUANO, CABECERA CANTONAL                                    </t>
  </si>
  <si>
    <t>060750</t>
  </si>
  <si>
    <t>0607</t>
  </si>
  <si>
    <t xml:space="preserve">06  </t>
  </si>
  <si>
    <t xml:space="preserve">VILLA LA UNION (CAJABAMBA), CABECERA CANTONAL               </t>
  </si>
  <si>
    <t>060350</t>
  </si>
  <si>
    <t>0603</t>
  </si>
  <si>
    <t xml:space="preserve">RIOBAMBA, CABECERA CANTONAL Y CAPITAL PROVINCIAL            </t>
  </si>
  <si>
    <t>060150</t>
  </si>
  <si>
    <t>0601</t>
  </si>
  <si>
    <t xml:space="preserve">LA MANA, CABECERA CANTONAL                                  </t>
  </si>
  <si>
    <t>050250</t>
  </si>
  <si>
    <t>0502</t>
  </si>
  <si>
    <t xml:space="preserve">05  </t>
  </si>
  <si>
    <t xml:space="preserve">LATACUNGA, CABECERA CANTONAL Y CAPITAL PROVINCIAL           </t>
  </si>
  <si>
    <t>050150</t>
  </si>
  <si>
    <t>0501</t>
  </si>
  <si>
    <t xml:space="preserve">SAN GABRIEL, CABECERA CANTONAL                              </t>
  </si>
  <si>
    <t>040550</t>
  </si>
  <si>
    <t>0405</t>
  </si>
  <si>
    <t xml:space="preserve">04  </t>
  </si>
  <si>
    <t xml:space="preserve">EL ANGEL, CABECERA CANTONAL                                 </t>
  </si>
  <si>
    <t>040350</t>
  </si>
  <si>
    <t>0403</t>
  </si>
  <si>
    <t xml:space="preserve">TULCAN, CABECERA CANTONAL Y CAPITAL PROVINCIAL              </t>
  </si>
  <si>
    <t>040150</t>
  </si>
  <si>
    <t>0401</t>
  </si>
  <si>
    <t xml:space="preserve">DUCUR                                                       </t>
  </si>
  <si>
    <t>030363</t>
  </si>
  <si>
    <t>0303</t>
  </si>
  <si>
    <t xml:space="preserve">03  </t>
  </si>
  <si>
    <t xml:space="preserve">VENTURA                                                     </t>
  </si>
  <si>
    <t>030362</t>
  </si>
  <si>
    <t>030358</t>
  </si>
  <si>
    <t xml:space="preserve">JERUSALEN                                                   </t>
  </si>
  <si>
    <t>030254</t>
  </si>
  <si>
    <t xml:space="preserve">SAN MIGUEL                                                  </t>
  </si>
  <si>
    <t>030158</t>
  </si>
  <si>
    <t>0301</t>
  </si>
  <si>
    <t xml:space="preserve">AZOGUES, CABECERA CANTONAL Y CAPITAL PROVINCIAL             </t>
  </si>
  <si>
    <t>030150</t>
  </si>
  <si>
    <t xml:space="preserve">LAS NAVES, CABECERA CANTONAL                                </t>
  </si>
  <si>
    <t>020750</t>
  </si>
  <si>
    <t xml:space="preserve">02  </t>
  </si>
  <si>
    <t xml:space="preserve">ISLA SANTA MARIA (FLOREANA) (CAB. EN  PTO. VELASCO IBARRA)  </t>
  </si>
  <si>
    <t>200152</t>
  </si>
  <si>
    <t xml:space="preserve">PUERTO BAQUERIZO MORENO, CAB.CANTONAL Y CAPITAL PROVINCIAL  </t>
  </si>
  <si>
    <t>200150</t>
  </si>
  <si>
    <t xml:space="preserve">LA CANELA                                                   </t>
  </si>
  <si>
    <t>190854</t>
  </si>
  <si>
    <t xml:space="preserve">ZAMORA, CABECERA CANTONAL Y CAPITAL PROVINCIAL              </t>
  </si>
  <si>
    <t>190150</t>
  </si>
  <si>
    <t xml:space="preserve">PILLARO, CABECERA CANTONAL                                  </t>
  </si>
  <si>
    <t>180850</t>
  </si>
  <si>
    <t xml:space="preserve">PELILEO, CABECERA CANTONAL                                  </t>
  </si>
  <si>
    <t>180750</t>
  </si>
  <si>
    <t xml:space="preserve">AMBATO, CABECERA CANTONAL Y CAPITAL PROVINCIAL              </t>
  </si>
  <si>
    <t>180150</t>
  </si>
  <si>
    <t xml:space="preserve">SANGOLQUI, CABECERA CANTONAL                                </t>
  </si>
  <si>
    <t>170550</t>
  </si>
  <si>
    <t xml:space="preserve">CAYAMBE, CABECERA CANTONAL                                  </t>
  </si>
  <si>
    <t>170250</t>
  </si>
  <si>
    <t xml:space="preserve">QUITO DM, CAB.CANTONAL, CAP.PROVIN. Y DE LA REP.DEL ECUADOR </t>
  </si>
  <si>
    <t>170150</t>
  </si>
  <si>
    <t xml:space="preserve">GENERAL LEONIDAS PLAZA GUTIERREZ (LIMON), CABECERA CANTONAL </t>
  </si>
  <si>
    <t>140350</t>
  </si>
  <si>
    <t>1403</t>
  </si>
  <si>
    <t xml:space="preserve">14  </t>
  </si>
  <si>
    <t xml:space="preserve">GUALAQUIZA, CABECERA CANTONAL                               </t>
  </si>
  <si>
    <t>140250</t>
  </si>
  <si>
    <t>1402</t>
  </si>
  <si>
    <t xml:space="preserve">BAHIA DE CARAQUEZ, CABECERA CANTONAL                        </t>
  </si>
  <si>
    <t>131450</t>
  </si>
  <si>
    <t>1314</t>
  </si>
  <si>
    <t xml:space="preserve">SANTA ANA DE VUELTA LARGA, CABECERA CANTONAL                </t>
  </si>
  <si>
    <t>131350</t>
  </si>
  <si>
    <t>1313</t>
  </si>
  <si>
    <t xml:space="preserve">MONTECRISTI, CABECERA CANTONAL                              </t>
  </si>
  <si>
    <t>130950</t>
  </si>
  <si>
    <t>1309</t>
  </si>
  <si>
    <t xml:space="preserve">GUARANDA, CABECERA CANTONAL Y CAPITAL PROVINCIAL            </t>
  </si>
  <si>
    <t>020150</t>
  </si>
  <si>
    <t>0201</t>
  </si>
  <si>
    <t xml:space="preserve">CUENCA, CABECERA CANTONAL Y CAPITAL PROVINCIA               </t>
  </si>
  <si>
    <t>010150</t>
  </si>
  <si>
    <t xml:space="preserve">01  </t>
  </si>
  <si>
    <t xml:space="preserve">JOSÉ LUIS TAMAYO(MUEY)                                      </t>
  </si>
  <si>
    <t>240352</t>
  </si>
  <si>
    <t>2403</t>
  </si>
  <si>
    <t xml:space="preserve">24  </t>
  </si>
  <si>
    <t xml:space="preserve">ANCONCITO                                                   </t>
  </si>
  <si>
    <t>240351</t>
  </si>
  <si>
    <t>240304</t>
  </si>
  <si>
    <t xml:space="preserve">VICENTE   ROCAFUERTE                                        </t>
  </si>
  <si>
    <t>240303</t>
  </si>
  <si>
    <t xml:space="preserve">GRAL. ALBERTO ENRÍQUEZ GALLO                                </t>
  </si>
  <si>
    <t>240302</t>
  </si>
  <si>
    <t xml:space="preserve">CARLOS ESPINOZA LARREA                                      </t>
  </si>
  <si>
    <t>240301</t>
  </si>
  <si>
    <t xml:space="preserve">LA LIBERTAD, CABECERA CANTONAL                              </t>
  </si>
  <si>
    <t>240250</t>
  </si>
  <si>
    <t>2402</t>
  </si>
  <si>
    <t xml:space="preserve">SAN JOSÉ DE ANCÓN                                           </t>
  </si>
  <si>
    <t>240156</t>
  </si>
  <si>
    <t>2401</t>
  </si>
  <si>
    <t xml:space="preserve">SIMÓN BOLÍVAR (JULIO MORENO)                                </t>
  </si>
  <si>
    <t>240155</t>
  </si>
  <si>
    <t xml:space="preserve">MANGLARALTO                                                 </t>
  </si>
  <si>
    <t>240154</t>
  </si>
  <si>
    <t xml:space="preserve">CHANDUY                                                     </t>
  </si>
  <si>
    <t>240153</t>
  </si>
  <si>
    <t xml:space="preserve">COLONCHE                                                    </t>
  </si>
  <si>
    <t>240152</t>
  </si>
  <si>
    <t xml:space="preserve">ATAHUALPA                                                   </t>
  </si>
  <si>
    <t>240151</t>
  </si>
  <si>
    <t xml:space="preserve">SANTA ELENA                                                 </t>
  </si>
  <si>
    <t>240102</t>
  </si>
  <si>
    <t xml:space="preserve">BALLENITA                                                   </t>
  </si>
  <si>
    <t>240101</t>
  </si>
  <si>
    <t xml:space="preserve">SANTA MARÍA DEL TOACHI                                      </t>
  </si>
  <si>
    <t>230157</t>
  </si>
  <si>
    <t>2301</t>
  </si>
  <si>
    <t xml:space="preserve">23  </t>
  </si>
  <si>
    <t xml:space="preserve">EL ESFUERZO                                                 </t>
  </si>
  <si>
    <t>230156</t>
  </si>
  <si>
    <t xml:space="preserve">VALLE HERMOSO                                               </t>
  </si>
  <si>
    <t>230155</t>
  </si>
  <si>
    <t xml:space="preserve">SAN JACINTO DEL BÚA                                         </t>
  </si>
  <si>
    <t>230154</t>
  </si>
  <si>
    <t xml:space="preserve">LUZ DE AMÉRICA                                              </t>
  </si>
  <si>
    <t>230153</t>
  </si>
  <si>
    <t xml:space="preserve">PUERTO LIMÓN                                                </t>
  </si>
  <si>
    <t>230152</t>
  </si>
  <si>
    <t xml:space="preserve">ALLURIQUÍN                                                  </t>
  </si>
  <si>
    <t>230151</t>
  </si>
  <si>
    <t xml:space="preserve">ZARACAY                                                     </t>
  </si>
  <si>
    <t>230107</t>
  </si>
  <si>
    <t xml:space="preserve">SANTO DOMINGO DE LOS COLORADOS                              </t>
  </si>
  <si>
    <t>230106</t>
  </si>
  <si>
    <t>230105</t>
  </si>
  <si>
    <t xml:space="preserve">RÍO TOACHI                                                  </t>
  </si>
  <si>
    <t>230104</t>
  </si>
  <si>
    <t xml:space="preserve">CHIGUILPE                                                   </t>
  </si>
  <si>
    <t>230103</t>
  </si>
  <si>
    <t xml:space="preserve">BOMBOLÍ                                                     </t>
  </si>
  <si>
    <t>230102</t>
  </si>
  <si>
    <t xml:space="preserve">ABRAHAM CALAZACÓN                                           </t>
  </si>
  <si>
    <t>230101</t>
  </si>
  <si>
    <t xml:space="preserve">SAN VICENTE DE HUATICOCHA                                   </t>
  </si>
  <si>
    <t>220455</t>
  </si>
  <si>
    <t>2204</t>
  </si>
  <si>
    <t xml:space="preserve">22  </t>
  </si>
  <si>
    <t xml:space="preserve">SAN JOSÉ DE DAHUANO                                         </t>
  </si>
  <si>
    <t>220454</t>
  </si>
  <si>
    <t xml:space="preserve">SAN JOSÉ DE PAYAMINO                                        </t>
  </si>
  <si>
    <t>220453</t>
  </si>
  <si>
    <t xml:space="preserve">PUERTO MURIALDO                                             </t>
  </si>
  <si>
    <t>220452</t>
  </si>
  <si>
    <t xml:space="preserve">AVILA (CAB. EN HUIRUNO)                                     </t>
  </si>
  <si>
    <t>220451</t>
  </si>
  <si>
    <t xml:space="preserve">LORETO, CABECERA CANTONAL                                   </t>
  </si>
  <si>
    <t>220450</t>
  </si>
  <si>
    <t xml:space="preserve">SAN SEBASTIÁN DEL COCA                                      </t>
  </si>
  <si>
    <t>220354</t>
  </si>
  <si>
    <t>2203</t>
  </si>
  <si>
    <t xml:space="preserve">SAN CARLOS                                                  </t>
  </si>
  <si>
    <t>220353</t>
  </si>
  <si>
    <t xml:space="preserve">POMPEYA                                                     </t>
  </si>
  <si>
    <t>220352</t>
  </si>
  <si>
    <t xml:space="preserve">SANTA MARÍA DE HUIRIRIMA                                    </t>
  </si>
  <si>
    <t>220253</t>
  </si>
  <si>
    <t>2202</t>
  </si>
  <si>
    <t xml:space="preserve">CONONACO                                                    </t>
  </si>
  <si>
    <t>220252</t>
  </si>
  <si>
    <t xml:space="preserve">CAPITÁN AUGUSTO RIVADENEYRA                                 </t>
  </si>
  <si>
    <t>220251</t>
  </si>
  <si>
    <t xml:space="preserve">NUEVO ROCAFUERTE, CABECERA CANTONAL                         </t>
  </si>
  <si>
    <t>220250</t>
  </si>
  <si>
    <t xml:space="preserve">TARACOA (CAB. EN NUEVA ESPERANZA: YUCA)                     </t>
  </si>
  <si>
    <t>220152</t>
  </si>
  <si>
    <t>2201</t>
  </si>
  <si>
    <t xml:space="preserve">DAYUMA                                                      </t>
  </si>
  <si>
    <t>220151</t>
  </si>
  <si>
    <t xml:space="preserve">AGUAS NEGRAS                                                </t>
  </si>
  <si>
    <t>210752</t>
  </si>
  <si>
    <t>2107</t>
  </si>
  <si>
    <t xml:space="preserve">21  </t>
  </si>
  <si>
    <t xml:space="preserve">CUYABENO                                                    </t>
  </si>
  <si>
    <t>210751</t>
  </si>
  <si>
    <t xml:space="preserve">TARAPOA, CABECERA CANTONAL                                  </t>
  </si>
  <si>
    <t>210750</t>
  </si>
  <si>
    <t xml:space="preserve">SEVILLA                                                     </t>
  </si>
  <si>
    <t>210652</t>
  </si>
  <si>
    <t>2106</t>
  </si>
  <si>
    <t xml:space="preserve">SANTA ROSA DE SUCUMBÍOS                                     </t>
  </si>
  <si>
    <t>210651</t>
  </si>
  <si>
    <t xml:space="preserve">EL DORADO DE CASCALES, CABECERA CANTONAL                    </t>
  </si>
  <si>
    <t>210650</t>
  </si>
  <si>
    <t xml:space="preserve">SANTA BÁRBARA                                               </t>
  </si>
  <si>
    <t>210554</t>
  </si>
  <si>
    <t>2105</t>
  </si>
  <si>
    <t xml:space="preserve">ROSA FLORIDA                                                </t>
  </si>
  <si>
    <t>210553</t>
  </si>
  <si>
    <t xml:space="preserve">LA SOFÍA                                                    </t>
  </si>
  <si>
    <t>210552</t>
  </si>
  <si>
    <t xml:space="preserve">EL PLAYÓN DE SAN FRANCISCO                                  </t>
  </si>
  <si>
    <t>210551</t>
  </si>
  <si>
    <t xml:space="preserve">LA BONITA, CABECERA CANTONAL                                </t>
  </si>
  <si>
    <t>210550</t>
  </si>
  <si>
    <t xml:space="preserve">SIETE DE JULIO                                              </t>
  </si>
  <si>
    <t>210455</t>
  </si>
  <si>
    <t>2104</t>
  </si>
  <si>
    <t xml:space="preserve">SAN PEDRO DE LOS COFANES                                    </t>
  </si>
  <si>
    <t>210454</t>
  </si>
  <si>
    <t xml:space="preserve">SAN ROQUE (CAB. EN SAN VICENTE)                             </t>
  </si>
  <si>
    <t>210453</t>
  </si>
  <si>
    <t xml:space="preserve">PAÑACOCHA                                                   </t>
  </si>
  <si>
    <t>210452</t>
  </si>
  <si>
    <t xml:space="preserve">LIMONCOCHA                                                  </t>
  </si>
  <si>
    <t>210451</t>
  </si>
  <si>
    <t xml:space="preserve">SHUSHUFINDI, CABECERA CANTONAL                              </t>
  </si>
  <si>
    <t>210450</t>
  </si>
  <si>
    <t>210354</t>
  </si>
  <si>
    <t>2103</t>
  </si>
  <si>
    <t xml:space="preserve">PUERTO RODRÍGUEZ                                            </t>
  </si>
  <si>
    <t>210353</t>
  </si>
  <si>
    <t xml:space="preserve">PUERTO BOLÍVAR (PUERTO MONTÚFAR)                            </t>
  </si>
  <si>
    <t>210352</t>
  </si>
  <si>
    <t xml:space="preserve">PALMA ROJA                                                  </t>
  </si>
  <si>
    <t>210351</t>
  </si>
  <si>
    <t xml:space="preserve">PUERTO EL CARMEN DEL PUTUMAYO, CABECERA CANTONAL            </t>
  </si>
  <si>
    <t>210350</t>
  </si>
  <si>
    <t xml:space="preserve">PUERTO LIBRE                                                </t>
  </si>
  <si>
    <t>210254</t>
  </si>
  <si>
    <t>2102</t>
  </si>
  <si>
    <t xml:space="preserve">GONZALO PIZARRO                                             </t>
  </si>
  <si>
    <t>210252</t>
  </si>
  <si>
    <t xml:space="preserve">EL REVENTADOR                                               </t>
  </si>
  <si>
    <t>210251</t>
  </si>
  <si>
    <t xml:space="preserve">SANTA CECILIA                                               </t>
  </si>
  <si>
    <t>210158</t>
  </si>
  <si>
    <t>2101</t>
  </si>
  <si>
    <t xml:space="preserve">JAMBELÍ                                                     </t>
  </si>
  <si>
    <t>210157</t>
  </si>
  <si>
    <t xml:space="preserve">PACAYACU                                                    </t>
  </si>
  <si>
    <t>210156</t>
  </si>
  <si>
    <t xml:space="preserve">EL ENO                                                      </t>
  </si>
  <si>
    <t>210155</t>
  </si>
  <si>
    <t xml:space="preserve">GENERAL FARFÁN                                              </t>
  </si>
  <si>
    <t>210153</t>
  </si>
  <si>
    <t xml:space="preserve">DURENO                                                      </t>
  </si>
  <si>
    <t>210152</t>
  </si>
  <si>
    <t xml:space="preserve">NUEVA LOJA, CABECERA CANTONAL Y CAPITAL PROVINCIAL          </t>
  </si>
  <si>
    <t>210150</t>
  </si>
  <si>
    <t xml:space="preserve">SANTA ROSA (INCLUYE LA ISLA BALTRA)                         </t>
  </si>
  <si>
    <t>200352</t>
  </si>
  <si>
    <t>2003</t>
  </si>
  <si>
    <t>200351</t>
  </si>
  <si>
    <t xml:space="preserve">PUERTO AYORA, CABECERA CANTONAL                             </t>
  </si>
  <si>
    <t>200350</t>
  </si>
  <si>
    <t xml:space="preserve">EL CONDADO                                                  </t>
  </si>
  <si>
    <t>170110</t>
  </si>
  <si>
    <t xml:space="preserve">CHIMBACALLE                                                 </t>
  </si>
  <si>
    <t>170109</t>
  </si>
  <si>
    <t xml:space="preserve">CHILLOGALLO                                                 </t>
  </si>
  <si>
    <t>170108</t>
  </si>
  <si>
    <t xml:space="preserve">CHILIBULO                                                   </t>
  </si>
  <si>
    <t>170107</t>
  </si>
  <si>
    <t xml:space="preserve">CLEMENTE BAQUERIZO                                          </t>
  </si>
  <si>
    <t>120101</t>
  </si>
  <si>
    <t xml:space="preserve">LA TINGUE                                                   </t>
  </si>
  <si>
    <t>111651</t>
  </si>
  <si>
    <t>1116</t>
  </si>
  <si>
    <t xml:space="preserve">OLMEDO, CABECERA CANTONAL                                   </t>
  </si>
  <si>
    <t>111650</t>
  </si>
  <si>
    <t xml:space="preserve">SAN ANTONIO DE LAS ARADAS (CAB. EN LAS ARADAS)              </t>
  </si>
  <si>
    <t>111552</t>
  </si>
  <si>
    <t>1115</t>
  </si>
  <si>
    <t xml:space="preserve">FUNDOCHAMBA                                                 </t>
  </si>
  <si>
    <t>111551</t>
  </si>
  <si>
    <t xml:space="preserve">QUILANGA, CABECERA CANTONAL                                 </t>
  </si>
  <si>
    <t>111550</t>
  </si>
  <si>
    <t xml:space="preserve">12 DE DICIEMBRE (CAB. EN ACHIOTES)                          </t>
  </si>
  <si>
    <t>111452</t>
  </si>
  <si>
    <t>1114</t>
  </si>
  <si>
    <t xml:space="preserve">CHAQUINAL                                                   </t>
  </si>
  <si>
    <t>111451</t>
  </si>
  <si>
    <t xml:space="preserve">PINDAL, CABECERA CANTONAL                                   </t>
  </si>
  <si>
    <t>111450</t>
  </si>
  <si>
    <t xml:space="preserve">BOLASPAMBA                                                  </t>
  </si>
  <si>
    <t>111355</t>
  </si>
  <si>
    <t>1113</t>
  </si>
  <si>
    <t xml:space="preserve">PALETILLAS                                                  </t>
  </si>
  <si>
    <t>111354</t>
  </si>
  <si>
    <t xml:space="preserve">LIMONES                                                     </t>
  </si>
  <si>
    <t>111353</t>
  </si>
  <si>
    <t xml:space="preserve">GARZAREAL                                                   </t>
  </si>
  <si>
    <t>111352</t>
  </si>
  <si>
    <t>111351</t>
  </si>
  <si>
    <t xml:space="preserve">ZAPOTILLO, CABECERA CANTONAL                                </t>
  </si>
  <si>
    <t>111350</t>
  </si>
  <si>
    <t xml:space="preserve">TACAMOROS                                                   </t>
  </si>
  <si>
    <t>111252</t>
  </si>
  <si>
    <t>1112</t>
  </si>
  <si>
    <t xml:space="preserve">NUEVA FÁTIMA                                                </t>
  </si>
  <si>
    <t>111251</t>
  </si>
  <si>
    <t xml:space="preserve">SOZORANGA, CABECERA CANTONAL                                </t>
  </si>
  <si>
    <t>111250</t>
  </si>
  <si>
    <t xml:space="preserve">SUMAYPAMBA                                                  </t>
  </si>
  <si>
    <t>111160</t>
  </si>
  <si>
    <t>1111</t>
  </si>
  <si>
    <t xml:space="preserve">URDANETA (PAQUISHAPA)                                       </t>
  </si>
  <si>
    <t>111159</t>
  </si>
  <si>
    <t xml:space="preserve">SELVA ALEGRE                                                </t>
  </si>
  <si>
    <t>111158</t>
  </si>
  <si>
    <t xml:space="preserve">SAN SEBASTIÁN DE YÚLUC                                      </t>
  </si>
  <si>
    <t>111157</t>
  </si>
  <si>
    <t xml:space="preserve">SAN PABLO DE TENTA                                          </t>
  </si>
  <si>
    <t>111156</t>
  </si>
  <si>
    <t xml:space="preserve">SAN ANTONIO DE QUMBE (CUMBE)                                </t>
  </si>
  <si>
    <t>111155</t>
  </si>
  <si>
    <t xml:space="preserve">MANÚ                                                        </t>
  </si>
  <si>
    <t>111154</t>
  </si>
  <si>
    <t xml:space="preserve">LLUZHAPA                                                    </t>
  </si>
  <si>
    <t>111153</t>
  </si>
  <si>
    <t xml:space="preserve">EL TABLÓN                                                   </t>
  </si>
  <si>
    <t>111152</t>
  </si>
  <si>
    <t xml:space="preserve">EL PARAÍSO DE CELÉN                                         </t>
  </si>
  <si>
    <t>111151</t>
  </si>
  <si>
    <t xml:space="preserve">SARAGURO, CABECERA CANTONAL                                 </t>
  </si>
  <si>
    <t>111150</t>
  </si>
  <si>
    <t xml:space="preserve">VICENTINO                                                   </t>
  </si>
  <si>
    <t>111055</t>
  </si>
  <si>
    <t>1110</t>
  </si>
  <si>
    <t xml:space="preserve">MERCADILLO                                                  </t>
  </si>
  <si>
    <t>111054</t>
  </si>
  <si>
    <t xml:space="preserve">EL LIMO (MARIANA DE JESÚS)                                  </t>
  </si>
  <si>
    <t>111053</t>
  </si>
  <si>
    <t xml:space="preserve">EL ARENAL                                                   </t>
  </si>
  <si>
    <t>111052</t>
  </si>
  <si>
    <t xml:space="preserve">CIANO                                                       </t>
  </si>
  <si>
    <t>111051</t>
  </si>
  <si>
    <t xml:space="preserve">ALAMOR, CABECERA CANTONAL                                   </t>
  </si>
  <si>
    <t>111050</t>
  </si>
  <si>
    <t xml:space="preserve">YAMANA                                                      </t>
  </si>
  <si>
    <t>110959</t>
  </si>
  <si>
    <t xml:space="preserve">CASANGA                                                     </t>
  </si>
  <si>
    <t>110958</t>
  </si>
  <si>
    <t>110957</t>
  </si>
  <si>
    <t xml:space="preserve">ORIANGA                                                     </t>
  </si>
  <si>
    <t>110956</t>
  </si>
  <si>
    <t xml:space="preserve">LAURO GUERRERO                                              </t>
  </si>
  <si>
    <t>110954</t>
  </si>
  <si>
    <t xml:space="preserve">GUACHANAMÁ                                                  </t>
  </si>
  <si>
    <t>110952</t>
  </si>
  <si>
    <t xml:space="preserve">CANGONAMÁ                                                   </t>
  </si>
  <si>
    <t>110951</t>
  </si>
  <si>
    <t xml:space="preserve">LOURDES                                                     </t>
  </si>
  <si>
    <t>110902</t>
  </si>
  <si>
    <t xml:space="preserve">CATACOCHA                                                   </t>
  </si>
  <si>
    <t>110901</t>
  </si>
  <si>
    <t xml:space="preserve">SABIANGO (LA CAPILLA)                                       </t>
  </si>
  <si>
    <t>110853</t>
  </si>
  <si>
    <t xml:space="preserve">LA VICTORIA                                                 </t>
  </si>
  <si>
    <t>110852</t>
  </si>
  <si>
    <t xml:space="preserve">LARAMA                                                      </t>
  </si>
  <si>
    <t>110851</t>
  </si>
  <si>
    <t xml:space="preserve">MACARÁ   (MANUEL ENRIQUE RENGEL SUQUILANDA)                 </t>
  </si>
  <si>
    <t>110802</t>
  </si>
  <si>
    <t xml:space="preserve">GENERAL ELOY ALFARO (SAN SEBASTIÁN)                         </t>
  </si>
  <si>
    <t>110801</t>
  </si>
  <si>
    <t xml:space="preserve">SACAPALCA                                                   </t>
  </si>
  <si>
    <t>110756</t>
  </si>
  <si>
    <t>1107</t>
  </si>
  <si>
    <t xml:space="preserve">PURUNUMA (EGUIGUREN)                                        </t>
  </si>
  <si>
    <t>110754</t>
  </si>
  <si>
    <t xml:space="preserve">NAMBACOLA                                                   </t>
  </si>
  <si>
    <t>110753</t>
  </si>
  <si>
    <t xml:space="preserve">CHANGAIMINA (LA LIBERTAD)                                   </t>
  </si>
  <si>
    <t>110751</t>
  </si>
  <si>
    <t xml:space="preserve">GONZANAMÁ, CABECERA CANTONAL                                </t>
  </si>
  <si>
    <t>110750</t>
  </si>
  <si>
    <t xml:space="preserve">EL AIRO                                                     </t>
  </si>
  <si>
    <t>110656</t>
  </si>
  <si>
    <t>1106</t>
  </si>
  <si>
    <t xml:space="preserve">EL INGENIO                                                  </t>
  </si>
  <si>
    <t>110655</t>
  </si>
  <si>
    <t xml:space="preserve">27 DE ABRIL (CAB. EN LA NARANJA)                            </t>
  </si>
  <si>
    <t>110654</t>
  </si>
  <si>
    <t xml:space="preserve">SANTA TERESITA                                              </t>
  </si>
  <si>
    <t>110653</t>
  </si>
  <si>
    <t xml:space="preserve">JIMBURA                                                     </t>
  </si>
  <si>
    <t>110652</t>
  </si>
  <si>
    <t>110651</t>
  </si>
  <si>
    <t xml:space="preserve">AMALUZA, CABECERA CANTONAL                                  </t>
  </si>
  <si>
    <t>110650</t>
  </si>
  <si>
    <t xml:space="preserve">AMARILLOS                                                   </t>
  </si>
  <si>
    <t>110554</t>
  </si>
  <si>
    <t>1105</t>
  </si>
  <si>
    <t xml:space="preserve">SANTA RUFINA                                                </t>
  </si>
  <si>
    <t>110553</t>
  </si>
  <si>
    <t xml:space="preserve">EL ROSARIO                                                  </t>
  </si>
  <si>
    <t>110552</t>
  </si>
  <si>
    <t xml:space="preserve">BUENAVISTA                                                  </t>
  </si>
  <si>
    <t>110551</t>
  </si>
  <si>
    <t xml:space="preserve">CHAGUARPAMBA, CABECERA CANTONAL                             </t>
  </si>
  <si>
    <t>110550</t>
  </si>
  <si>
    <t xml:space="preserve">TNTE. MAXIMILIANO RODRÍGUEZ LOAIZA                          </t>
  </si>
  <si>
    <t>110457</t>
  </si>
  <si>
    <t>1104</t>
  </si>
  <si>
    <t>110456</t>
  </si>
  <si>
    <t xml:space="preserve">POZUL (SAN JUAN DE POZUL)                                   </t>
  </si>
  <si>
    <t>110455</t>
  </si>
  <si>
    <t xml:space="preserve">CRUZPAMBA (CAB. EN CARLOS BUSTAMANTE)                       </t>
  </si>
  <si>
    <t>110451</t>
  </si>
  <si>
    <t xml:space="preserve">CELICA, CABECERA CANTONAL                                   </t>
  </si>
  <si>
    <t>110450</t>
  </si>
  <si>
    <t xml:space="preserve">ZAMBI                                                       </t>
  </si>
  <si>
    <t>110354</t>
  </si>
  <si>
    <t xml:space="preserve">SAN PEDRO DE LA BENDITA                                     </t>
  </si>
  <si>
    <t>110353</t>
  </si>
  <si>
    <t xml:space="preserve">GUAYQUICHUMA                                                </t>
  </si>
  <si>
    <t>110352</t>
  </si>
  <si>
    <t xml:space="preserve">EL TAMBO                                                    </t>
  </si>
  <si>
    <t>110351</t>
  </si>
  <si>
    <t xml:space="preserve">CATAMAYO                                                    </t>
  </si>
  <si>
    <t>110301</t>
  </si>
  <si>
    <t xml:space="preserve">SANGUILLÍN                                                  </t>
  </si>
  <si>
    <t>110254</t>
  </si>
  <si>
    <t xml:space="preserve">UTUANA                                                      </t>
  </si>
  <si>
    <t>110253</t>
  </si>
  <si>
    <t xml:space="preserve">EL LUCERO                                                   </t>
  </si>
  <si>
    <t>110252</t>
  </si>
  <si>
    <t xml:space="preserve">COLAISACA                                                   </t>
  </si>
  <si>
    <t>110251</t>
  </si>
  <si>
    <t xml:space="preserve">SAN VICENTE                                                 </t>
  </si>
  <si>
    <t>110203</t>
  </si>
  <si>
    <t xml:space="preserve">CHILE                                                       </t>
  </si>
  <si>
    <t>110202</t>
  </si>
  <si>
    <t xml:space="preserve">CARIAMANGA                                                  </t>
  </si>
  <si>
    <t>110201</t>
  </si>
  <si>
    <t xml:space="preserve">QUINARA                                                     </t>
  </si>
  <si>
    <t>110163</t>
  </si>
  <si>
    <t xml:space="preserve">YANGANA (ARSENIO CASTILLO)                                  </t>
  </si>
  <si>
    <t>110162</t>
  </si>
  <si>
    <t xml:space="preserve">VILCABAMBA   (VICTORIA)                                     </t>
  </si>
  <si>
    <t>110161</t>
  </si>
  <si>
    <t xml:space="preserve">TAQUIL (MIGUEL RIOFRÍO)                                     </t>
  </si>
  <si>
    <t>110160</t>
  </si>
  <si>
    <t xml:space="preserve">SANTIAGO                                                    </t>
  </si>
  <si>
    <t>110159</t>
  </si>
  <si>
    <t xml:space="preserve">SAN PEDRO DE VILCABAMBA                                     </t>
  </si>
  <si>
    <t>110158</t>
  </si>
  <si>
    <t xml:space="preserve">SAN LUCAS                                                   </t>
  </si>
  <si>
    <t>110157</t>
  </si>
  <si>
    <t xml:space="preserve">MALACATOS (VALLADOLID)                                      </t>
  </si>
  <si>
    <t>110156</t>
  </si>
  <si>
    <t xml:space="preserve">JIMBILLA                                                    </t>
  </si>
  <si>
    <t>110155</t>
  </si>
  <si>
    <t xml:space="preserve">GUALEL                                                      </t>
  </si>
  <si>
    <t>110154</t>
  </si>
  <si>
    <t xml:space="preserve">EL CISNE                                                    </t>
  </si>
  <si>
    <t>110153</t>
  </si>
  <si>
    <t xml:space="preserve">CHUQUIRIBAMBA                                               </t>
  </si>
  <si>
    <t>110152</t>
  </si>
  <si>
    <t xml:space="preserve">CHANTACO                                                    </t>
  </si>
  <si>
    <t>110151</t>
  </si>
  <si>
    <t xml:space="preserve">COTOCOLLAO                                                  </t>
  </si>
  <si>
    <t>170106</t>
  </si>
  <si>
    <t xml:space="preserve">COMITÉ DEL PUEBLO                                           </t>
  </si>
  <si>
    <t>170105</t>
  </si>
  <si>
    <t xml:space="preserve">COCHAPAMBA                                                  </t>
  </si>
  <si>
    <t>170104</t>
  </si>
  <si>
    <t xml:space="preserve">CENTRO HISTÓRICO                                            </t>
  </si>
  <si>
    <t>170103</t>
  </si>
  <si>
    <t xml:space="preserve">CARCELÉN                                                    </t>
  </si>
  <si>
    <t>170102</t>
  </si>
  <si>
    <t xml:space="preserve">CURARAY                                                     </t>
  </si>
  <si>
    <t>160451</t>
  </si>
  <si>
    <t>1604</t>
  </si>
  <si>
    <t xml:space="preserve">16  </t>
  </si>
  <si>
    <t xml:space="preserve">ARAJUNO, CABECERA CANTONAL                                  </t>
  </si>
  <si>
    <t>160450</t>
  </si>
  <si>
    <t xml:space="preserve">SAN JOSÉ                                                    </t>
  </si>
  <si>
    <t>160351</t>
  </si>
  <si>
    <t>1603</t>
  </si>
  <si>
    <t xml:space="preserve">SANTA CLARA, CABECERA CANTONAL                              </t>
  </si>
  <si>
    <t>160350</t>
  </si>
  <si>
    <t xml:space="preserve">SHELL                                                       </t>
  </si>
  <si>
    <t>160252</t>
  </si>
  <si>
    <t>1602</t>
  </si>
  <si>
    <t xml:space="preserve">MADRE TIERRA                                                </t>
  </si>
  <si>
    <t>160251</t>
  </si>
  <si>
    <t xml:space="preserve">MERA, CABECERA CANTONAL                                     </t>
  </si>
  <si>
    <t>160250</t>
  </si>
  <si>
    <t>160166</t>
  </si>
  <si>
    <t>1601</t>
  </si>
  <si>
    <t xml:space="preserve">VERACRUZ (CAB. EN INDILLAMA)                                </t>
  </si>
  <si>
    <t>160165</t>
  </si>
  <si>
    <t xml:space="preserve">TENIENTE HUGO ORTIZ                                         </t>
  </si>
  <si>
    <t>160164</t>
  </si>
  <si>
    <t xml:space="preserve">TARQUI                                                      </t>
  </si>
  <si>
    <t>160163</t>
  </si>
  <si>
    <t xml:space="preserve">SIMÓN BOLÍVAR   (CAB. EN MUSHULLACTA)                       </t>
  </si>
  <si>
    <t>160162</t>
  </si>
  <si>
    <t xml:space="preserve">SARAYACU                                                    </t>
  </si>
  <si>
    <t>160161</t>
  </si>
  <si>
    <t xml:space="preserve">RÍO TIGRE                                                   </t>
  </si>
  <si>
    <t>160159</t>
  </si>
  <si>
    <t xml:space="preserve">RÍO CORRIENTES                                              </t>
  </si>
  <si>
    <t>160158</t>
  </si>
  <si>
    <t xml:space="preserve">POMONA                                                      </t>
  </si>
  <si>
    <t>160157</t>
  </si>
  <si>
    <t xml:space="preserve">MONTALVO (ANDOAS)                                           </t>
  </si>
  <si>
    <t>160156</t>
  </si>
  <si>
    <t xml:space="preserve">FÁTIMA                                                      </t>
  </si>
  <si>
    <t>160155</t>
  </si>
  <si>
    <t xml:space="preserve">DIEZ   DE AGOSTO                                            </t>
  </si>
  <si>
    <t>160154</t>
  </si>
  <si>
    <t xml:space="preserve">CANELOS                                                     </t>
  </si>
  <si>
    <t>160152</t>
  </si>
  <si>
    <t xml:space="preserve">PUYO, CABECERA CANTONAL Y CAPITAL PROVINCIAL                </t>
  </si>
  <si>
    <t>160150</t>
  </si>
  <si>
    <t xml:space="preserve">CARLOS JULIO AROSEMENA TOLA, CABECERA CANTONAL              </t>
  </si>
  <si>
    <t>150950</t>
  </si>
  <si>
    <t>1509</t>
  </si>
  <si>
    <t xml:space="preserve">15  </t>
  </si>
  <si>
    <t xml:space="preserve">SUMACO                                                      </t>
  </si>
  <si>
    <t>150756</t>
  </si>
  <si>
    <t>1507</t>
  </si>
  <si>
    <t xml:space="preserve">SAN FRANCISCO DE BORJA (VIRGILIO DÁVILA)                    </t>
  </si>
  <si>
    <t>150754</t>
  </si>
  <si>
    <t xml:space="preserve">PAPALLACTA                                                  </t>
  </si>
  <si>
    <t>150753</t>
  </si>
  <si>
    <t xml:space="preserve">CUYUJA                                                      </t>
  </si>
  <si>
    <t>150752</t>
  </si>
  <si>
    <t xml:space="preserve">COSANGA                                                     </t>
  </si>
  <si>
    <t>150751</t>
  </si>
  <si>
    <t xml:space="preserve">BAEZA, CABECERA CANTONAL                                    </t>
  </si>
  <si>
    <t>150750</t>
  </si>
  <si>
    <t xml:space="preserve">SARDINAS                                                    </t>
  </si>
  <si>
    <t>150455</t>
  </si>
  <si>
    <t>1504</t>
  </si>
  <si>
    <t>150454</t>
  </si>
  <si>
    <t xml:space="preserve">OYACACHI                                                    </t>
  </si>
  <si>
    <t>150453</t>
  </si>
  <si>
    <t xml:space="preserve">LINARES                                                     </t>
  </si>
  <si>
    <t>150452</t>
  </si>
  <si>
    <t xml:space="preserve">GONZALO DÍAZ DE PINEDA (EL BOMBÓN)                          </t>
  </si>
  <si>
    <t>150451</t>
  </si>
  <si>
    <t xml:space="preserve">EL CHACO, CABECERA CANTONAL                                 </t>
  </si>
  <si>
    <t>150450</t>
  </si>
  <si>
    <t xml:space="preserve">SAN PABLO DE USHPAYACU                                      </t>
  </si>
  <si>
    <t>150354</t>
  </si>
  <si>
    <t>1503</t>
  </si>
  <si>
    <t xml:space="preserve">COTUNDO                                                     </t>
  </si>
  <si>
    <t>150352</t>
  </si>
  <si>
    <t xml:space="preserve">ARCHIDONA, CABECERA CANTONAL                                </t>
  </si>
  <si>
    <t>150350</t>
  </si>
  <si>
    <t xml:space="preserve">TÁLAG                                                       </t>
  </si>
  <si>
    <t>150157</t>
  </si>
  <si>
    <t>1501</t>
  </si>
  <si>
    <t xml:space="preserve">PUERTO NAPO                                                 </t>
  </si>
  <si>
    <t>150156</t>
  </si>
  <si>
    <t xml:space="preserve">ENOKANQUI (CAB. EN EL PARAÍSO)                              </t>
  </si>
  <si>
    <t>220351</t>
  </si>
  <si>
    <t xml:space="preserve">LA JOYA DE LOS SACHAS, CABECERA CANTONAL                    </t>
  </si>
  <si>
    <t>220350</t>
  </si>
  <si>
    <t xml:space="preserve">YASUNÍ                                                      </t>
  </si>
  <si>
    <t>220255</t>
  </si>
  <si>
    <t xml:space="preserve">TIPUTINI                                                    </t>
  </si>
  <si>
    <t>220254</t>
  </si>
  <si>
    <t xml:space="preserve">PERUCHO                                                     </t>
  </si>
  <si>
    <t>170174</t>
  </si>
  <si>
    <t xml:space="preserve">PACTO                                                       </t>
  </si>
  <si>
    <t>170172</t>
  </si>
  <si>
    <t xml:space="preserve">NONO                                                        </t>
  </si>
  <si>
    <t>170171</t>
  </si>
  <si>
    <t xml:space="preserve">NAYÓN                                                       </t>
  </si>
  <si>
    <t>170170</t>
  </si>
  <si>
    <t xml:space="preserve">NANEGALITO                                                  </t>
  </si>
  <si>
    <t>170169</t>
  </si>
  <si>
    <t xml:space="preserve">NANEGAL                                                     </t>
  </si>
  <si>
    <t>170168</t>
  </si>
  <si>
    <t xml:space="preserve">LLOA                                                        </t>
  </si>
  <si>
    <t>170166</t>
  </si>
  <si>
    <t xml:space="preserve">LLANO CHICO                                                 </t>
  </si>
  <si>
    <t>170165</t>
  </si>
  <si>
    <t>170164</t>
  </si>
  <si>
    <t xml:space="preserve">GUAYLLABAMBA                                                </t>
  </si>
  <si>
    <t>170163</t>
  </si>
  <si>
    <t xml:space="preserve">GUANGOPOLO                                                  </t>
  </si>
  <si>
    <t>170162</t>
  </si>
  <si>
    <t xml:space="preserve">GUALEA                                                      </t>
  </si>
  <si>
    <t>170161</t>
  </si>
  <si>
    <t xml:space="preserve">EL QUINCHE                                                  </t>
  </si>
  <si>
    <t>170160</t>
  </si>
  <si>
    <t xml:space="preserve">CHECA (CHILPA)                                              </t>
  </si>
  <si>
    <t>170159</t>
  </si>
  <si>
    <t xml:space="preserve">CHAVEZPAMBA                                                 </t>
  </si>
  <si>
    <t>170158</t>
  </si>
  <si>
    <t xml:space="preserve">CUMBAYÁ                                                     </t>
  </si>
  <si>
    <t>170157</t>
  </si>
  <si>
    <t xml:space="preserve">CONOCOTO                                                    </t>
  </si>
  <si>
    <t>170156</t>
  </si>
  <si>
    <t xml:space="preserve">CALDERÓN (CARAPUNGO)                                        </t>
  </si>
  <si>
    <t>170155</t>
  </si>
  <si>
    <t xml:space="preserve">CALACALÍ                                                    </t>
  </si>
  <si>
    <t>170154</t>
  </si>
  <si>
    <t xml:space="preserve">ATAHUALPA (HABASPAMBA)                                      </t>
  </si>
  <si>
    <t>170153</t>
  </si>
  <si>
    <t xml:space="preserve">AMAGUAÑA                                                    </t>
  </si>
  <si>
    <t>170152</t>
  </si>
  <si>
    <t xml:space="preserve">ALANGASÍ                                                    </t>
  </si>
  <si>
    <t>170151</t>
  </si>
  <si>
    <t xml:space="preserve">TURUBAMBA                                                   </t>
  </si>
  <si>
    <t>170132</t>
  </si>
  <si>
    <t xml:space="preserve">SOLANDA                                                     </t>
  </si>
  <si>
    <t>170131</t>
  </si>
  <si>
    <t xml:space="preserve">SAN JUAN                                                    </t>
  </si>
  <si>
    <t>170130</t>
  </si>
  <si>
    <t xml:space="preserve">SAN ISIDRO DEL INCA                                         </t>
  </si>
  <si>
    <t>170129</t>
  </si>
  <si>
    <t xml:space="preserve">SAN BARTOLO                                                 </t>
  </si>
  <si>
    <t>170128</t>
  </si>
  <si>
    <t>170127</t>
  </si>
  <si>
    <t xml:space="preserve">QUITUMBE                                                    </t>
  </si>
  <si>
    <t>170126</t>
  </si>
  <si>
    <t xml:space="preserve">PUENGASÍ                                                    </t>
  </si>
  <si>
    <t>170125</t>
  </si>
  <si>
    <t xml:space="preserve">PONCEANO                                                    </t>
  </si>
  <si>
    <t>170124</t>
  </si>
  <si>
    <t xml:space="preserve">MARISCAL SUCRE                                              </t>
  </si>
  <si>
    <t>170123</t>
  </si>
  <si>
    <t xml:space="preserve">LA MENA                                                     </t>
  </si>
  <si>
    <t>170122</t>
  </si>
  <si>
    <t xml:space="preserve">LA MAGDALENA                                                </t>
  </si>
  <si>
    <t>170121</t>
  </si>
  <si>
    <t xml:space="preserve">LA LIBERTAD                                                 </t>
  </si>
  <si>
    <t>170120</t>
  </si>
  <si>
    <t xml:space="preserve">LA FERROVIARIA                                              </t>
  </si>
  <si>
    <t>170119</t>
  </si>
  <si>
    <t xml:space="preserve">LA ECUATORIANA                                              </t>
  </si>
  <si>
    <t>170118</t>
  </si>
  <si>
    <t xml:space="preserve">LA CONCEPCIÓN                                               </t>
  </si>
  <si>
    <t>170117</t>
  </si>
  <si>
    <t xml:space="preserve">LA ARGELIA                                                  </t>
  </si>
  <si>
    <t>170116</t>
  </si>
  <si>
    <t xml:space="preserve">KENNEDY                                                     </t>
  </si>
  <si>
    <t>170115</t>
  </si>
  <si>
    <t xml:space="preserve">JIPIJAPA                                                    </t>
  </si>
  <si>
    <t>170114</t>
  </si>
  <si>
    <t xml:space="preserve">ITCHIMBIA                                                   </t>
  </si>
  <si>
    <t>170113</t>
  </si>
  <si>
    <t xml:space="preserve">IÑAQUITO                                                    </t>
  </si>
  <si>
    <t>170112</t>
  </si>
  <si>
    <t xml:space="preserve">GUAMANÍ                                                     </t>
  </si>
  <si>
    <t>170111</t>
  </si>
  <si>
    <t xml:space="preserve">PUERTO MISAHUALLÍ                                           </t>
  </si>
  <si>
    <t>150155</t>
  </si>
  <si>
    <t xml:space="preserve">PANO                                                        </t>
  </si>
  <si>
    <t>150154</t>
  </si>
  <si>
    <t xml:space="preserve">CHONTAPUNTA                                                 </t>
  </si>
  <si>
    <t>150153</t>
  </si>
  <si>
    <t xml:space="preserve">AHUANO                                                      </t>
  </si>
  <si>
    <t>150151</t>
  </si>
  <si>
    <t xml:space="preserve">TENA, CABECERA CANTONAL Y CAPITAL PROVINCIAL                </t>
  </si>
  <si>
    <t>150150</t>
  </si>
  <si>
    <t xml:space="preserve">SAN JOSÉ DE MORONA                                          </t>
  </si>
  <si>
    <t>141251</t>
  </si>
  <si>
    <t>1412</t>
  </si>
  <si>
    <t xml:space="preserve">SANTIAGO, CABECERA CANTONAL                                 </t>
  </si>
  <si>
    <t>141250</t>
  </si>
  <si>
    <t xml:space="preserve">PABLO SEXTO, CABECERA CANTONAL                              </t>
  </si>
  <si>
    <t>141150</t>
  </si>
  <si>
    <t>1411</t>
  </si>
  <si>
    <t xml:space="preserve">SHIMPIS                                                     </t>
  </si>
  <si>
    <t>141052</t>
  </si>
  <si>
    <t>1410</t>
  </si>
  <si>
    <t xml:space="preserve">YAUPI                                                       </t>
  </si>
  <si>
    <t>141051</t>
  </si>
  <si>
    <t xml:space="preserve">LOGROÑO, CABECERA CANTONAL                                  </t>
  </si>
  <si>
    <t>141050</t>
  </si>
  <si>
    <t xml:space="preserve">TUUTINENTZA                                                 </t>
  </si>
  <si>
    <t>140953</t>
  </si>
  <si>
    <t>1409</t>
  </si>
  <si>
    <t xml:space="preserve">MACUMA                                                      </t>
  </si>
  <si>
    <t>140952</t>
  </si>
  <si>
    <t xml:space="preserve">HUASAGA (CAB. EN WAMPUIK)                                   </t>
  </si>
  <si>
    <t>140951</t>
  </si>
  <si>
    <t xml:space="preserve">TAISHA, CABECERA CANTONAL                                   </t>
  </si>
  <si>
    <t>140950</t>
  </si>
  <si>
    <t xml:space="preserve">SANTIAGO DE PANANZA                                         </t>
  </si>
  <si>
    <t>140854</t>
  </si>
  <si>
    <t>1408</t>
  </si>
  <si>
    <t xml:space="preserve">SAN JACINTO DE WAKAMBEIS                                    </t>
  </si>
  <si>
    <t>140853</t>
  </si>
  <si>
    <t xml:space="preserve">SAN CARLOS DE LIMÓN                                         </t>
  </si>
  <si>
    <t>140852</t>
  </si>
  <si>
    <t xml:space="preserve">PAN DE AZÚCAR                                               </t>
  </si>
  <si>
    <t>140851</t>
  </si>
  <si>
    <t xml:space="preserve">SAN JUAN BOSCO, CABECERA CANTONAL                           </t>
  </si>
  <si>
    <t>140850</t>
  </si>
  <si>
    <t xml:space="preserve">CHIGUAZA                                                    </t>
  </si>
  <si>
    <t>140751</t>
  </si>
  <si>
    <t>1407</t>
  </si>
  <si>
    <t xml:space="preserve">HUAMBOYA, CABECERA CANTONAL                                 </t>
  </si>
  <si>
    <t>140750</t>
  </si>
  <si>
    <t xml:space="preserve">SANTA MARIANITA DE JESÚS                                    </t>
  </si>
  <si>
    <t>140655</t>
  </si>
  <si>
    <t>1406</t>
  </si>
  <si>
    <t xml:space="preserve">HUAMBI                                                      </t>
  </si>
  <si>
    <t>140652</t>
  </si>
  <si>
    <t xml:space="preserve">ASUNCIÓN                                                    </t>
  </si>
  <si>
    <t>140651</t>
  </si>
  <si>
    <t xml:space="preserve">SUCÚA, CABECERA CANTONAL                                    </t>
  </si>
  <si>
    <t>140650</t>
  </si>
  <si>
    <t xml:space="preserve">SAN FRANCISCO DE CHINIMBIMI                                 </t>
  </si>
  <si>
    <t>140557</t>
  </si>
  <si>
    <t>1405</t>
  </si>
  <si>
    <t xml:space="preserve">TAYUZA                                                      </t>
  </si>
  <si>
    <t>140556</t>
  </si>
  <si>
    <t xml:space="preserve">SAN LUIS DE EL ACHO (CAB. EN EL ACHO)                       </t>
  </si>
  <si>
    <t>140554</t>
  </si>
  <si>
    <t xml:space="preserve">PATUCA                                                      </t>
  </si>
  <si>
    <t>140553</t>
  </si>
  <si>
    <t xml:space="preserve">CHUPIANZA                                                   </t>
  </si>
  <si>
    <t>140552</t>
  </si>
  <si>
    <t xml:space="preserve">COPAL                                                       </t>
  </si>
  <si>
    <t>140551</t>
  </si>
  <si>
    <t xml:space="preserve">SANTIAGO DE MÉNDEZ, CABECERA CANTONAL                       </t>
  </si>
  <si>
    <t>140550</t>
  </si>
  <si>
    <t xml:space="preserve">16 DE AGOSTO                                                </t>
  </si>
  <si>
    <t>140455</t>
  </si>
  <si>
    <t>1404</t>
  </si>
  <si>
    <t xml:space="preserve">SANGAY (CAB. EN  NAYAMANACA)                                </t>
  </si>
  <si>
    <t>140454</t>
  </si>
  <si>
    <t xml:space="preserve">CUMANDÁ (CAB. EN COLONIA AGRÍCOLA SEVILLA DEL ORO)          </t>
  </si>
  <si>
    <t>140452</t>
  </si>
  <si>
    <t xml:space="preserve">ARAPICOS                                                    </t>
  </si>
  <si>
    <t>140451</t>
  </si>
  <si>
    <t xml:space="preserve">PALORA (METZERA), CABECERA CANTONAL                         </t>
  </si>
  <si>
    <t>140450</t>
  </si>
  <si>
    <t xml:space="preserve">YUNGANZA (CAB. EN EL ROSARIO)                               </t>
  </si>
  <si>
    <t>140358</t>
  </si>
  <si>
    <t xml:space="preserve">SANTA SUSANA DE CHIVIAZA (CAB. EN CHIVIAZA)                 </t>
  </si>
  <si>
    <t>140357</t>
  </si>
  <si>
    <t xml:space="preserve">SAN MIGUEL DE CONCHAY                                       </t>
  </si>
  <si>
    <t>140356</t>
  </si>
  <si>
    <t xml:space="preserve">SAN ANTONIO (CAB. EN SAN ANTONIO CENTRO)                    </t>
  </si>
  <si>
    <t>140353</t>
  </si>
  <si>
    <t xml:space="preserve">INDANZA                                                     </t>
  </si>
  <si>
    <t>140351</t>
  </si>
  <si>
    <t xml:space="preserve">EL IDEAL                                                    </t>
  </si>
  <si>
    <t>140258</t>
  </si>
  <si>
    <t xml:space="preserve">SAN MIGUEL DE CUYES                                         </t>
  </si>
  <si>
    <t>140257</t>
  </si>
  <si>
    <t xml:space="preserve">NUEVA TARQUI                                                </t>
  </si>
  <si>
    <t>140256</t>
  </si>
  <si>
    <t>140255</t>
  </si>
  <si>
    <t xml:space="preserve">CHIGÜINDA                                                   </t>
  </si>
  <si>
    <t>140254</t>
  </si>
  <si>
    <t xml:space="preserve">BOMBOIZA                                                    </t>
  </si>
  <si>
    <t>140253</t>
  </si>
  <si>
    <t xml:space="preserve">BERMEJOS                                                    </t>
  </si>
  <si>
    <t>140252</t>
  </si>
  <si>
    <t xml:space="preserve">AMAZONAS (ROSARIO DE CUYES)                                 </t>
  </si>
  <si>
    <t>140251</t>
  </si>
  <si>
    <t xml:space="preserve">MERCEDES MOLINA                                             </t>
  </si>
  <si>
    <t>140202</t>
  </si>
  <si>
    <t xml:space="preserve">GUALAQUIZA                                                  </t>
  </si>
  <si>
    <t>140201</t>
  </si>
  <si>
    <t xml:space="preserve">RÍO BLANCO                                                  </t>
  </si>
  <si>
    <t>140164</t>
  </si>
  <si>
    <t>1401</t>
  </si>
  <si>
    <t xml:space="preserve">CUCHAENTZA                                                  </t>
  </si>
  <si>
    <t>140162</t>
  </si>
  <si>
    <t xml:space="preserve">ZUÑA (ZUÑAC)                                                </t>
  </si>
  <si>
    <t>140160</t>
  </si>
  <si>
    <t xml:space="preserve">SINAÍ                                                       </t>
  </si>
  <si>
    <t>140158</t>
  </si>
  <si>
    <t xml:space="preserve">SEVILLA DON BOSCO                                           </t>
  </si>
  <si>
    <t>140157</t>
  </si>
  <si>
    <t xml:space="preserve">SAN ISIDRO                                                  </t>
  </si>
  <si>
    <t>140156</t>
  </si>
  <si>
    <t xml:space="preserve">GENERAL PROAÑO                                              </t>
  </si>
  <si>
    <t>140153</t>
  </si>
  <si>
    <t xml:space="preserve">ALSHI (CAB. EN 9 DE OCTUBRE)                                </t>
  </si>
  <si>
    <t>140151</t>
  </si>
  <si>
    <t xml:space="preserve">MACAS, CABECERA CANTONAL Y CAPITAL PROVINCIAL               </t>
  </si>
  <si>
    <t>140150</t>
  </si>
  <si>
    <t xml:space="preserve">CANOA                                                       </t>
  </si>
  <si>
    <t>132251</t>
  </si>
  <si>
    <t>1322</t>
  </si>
  <si>
    <t xml:space="preserve">SAN VICENTE, CABECERA CANTONAL                              </t>
  </si>
  <si>
    <t>132250</t>
  </si>
  <si>
    <t xml:space="preserve">JARAMIJÓ, CABECERA CANTONAL                                 </t>
  </si>
  <si>
    <t>132150</t>
  </si>
  <si>
    <t>1321</t>
  </si>
  <si>
    <t xml:space="preserve">JAMA, CABECERA CANTONAL                                     </t>
  </si>
  <si>
    <t>132050</t>
  </si>
  <si>
    <t>1320</t>
  </si>
  <si>
    <t xml:space="preserve">SALANGO                                                     </t>
  </si>
  <si>
    <t>131952</t>
  </si>
  <si>
    <t>1319</t>
  </si>
  <si>
    <t xml:space="preserve">MACHALILLA                                                  </t>
  </si>
  <si>
    <t>131951</t>
  </si>
  <si>
    <t xml:space="preserve">PUERTO LÓPEZ, CABECERA CANTONAL                             </t>
  </si>
  <si>
    <t>131950</t>
  </si>
  <si>
    <t>131850</t>
  </si>
  <si>
    <t>1318</t>
  </si>
  <si>
    <t>131753</t>
  </si>
  <si>
    <t>1317</t>
  </si>
  <si>
    <t xml:space="preserve">10 DE AGOSTO                                                </t>
  </si>
  <si>
    <t>131752</t>
  </si>
  <si>
    <t xml:space="preserve">COJIMÍES                                                    </t>
  </si>
  <si>
    <t>131751</t>
  </si>
  <si>
    <t xml:space="preserve">PEDERNALES, CABECERA CANTONAL                               </t>
  </si>
  <si>
    <t>131750</t>
  </si>
  <si>
    <t xml:space="preserve">ARQ. SIXTO DURÁN BALLÉN                                     </t>
  </si>
  <si>
    <t>131653</t>
  </si>
  <si>
    <t>1316</t>
  </si>
  <si>
    <t xml:space="preserve">NOBOA                                                       </t>
  </si>
  <si>
    <t>131652</t>
  </si>
  <si>
    <t>131651</t>
  </si>
  <si>
    <t xml:space="preserve">SUCRE, CABECERA CANTONAL                                    </t>
  </si>
  <si>
    <t>131650</t>
  </si>
  <si>
    <t xml:space="preserve">ANGEL PEDRO GILER (LA ESTANCILLA)                           </t>
  </si>
  <si>
    <t>131552</t>
  </si>
  <si>
    <t>1315</t>
  </si>
  <si>
    <t xml:space="preserve">BACHILLERO                                                  </t>
  </si>
  <si>
    <t>131551</t>
  </si>
  <si>
    <t xml:space="preserve">TOSAGUA, CABECERA CANTONAL                                  </t>
  </si>
  <si>
    <t>131550</t>
  </si>
  <si>
    <t>131457</t>
  </si>
  <si>
    <t xml:space="preserve">CHARAPOTÓ                                                   </t>
  </si>
  <si>
    <t>131453</t>
  </si>
  <si>
    <t xml:space="preserve">LEONIDAS PLAZA GUTIÉRREZ                                    </t>
  </si>
  <si>
    <t>131402</t>
  </si>
  <si>
    <t xml:space="preserve">BAHÍA DE CARÁQUEZ                                           </t>
  </si>
  <si>
    <t>131401</t>
  </si>
  <si>
    <t xml:space="preserve">SAN PABLO (CAB. EN PUEBLO NUEVO)                            </t>
  </si>
  <si>
    <t>131355</t>
  </si>
  <si>
    <t xml:space="preserve">LA UNIÓN                                                    </t>
  </si>
  <si>
    <t>131353</t>
  </si>
  <si>
    <t xml:space="preserve">HONORATO VÁSQUEZ (CAB. EN VÁSQUEZ                           </t>
  </si>
  <si>
    <t>131352</t>
  </si>
  <si>
    <t xml:space="preserve">AYACUCHO                                                    </t>
  </si>
  <si>
    <t>131351</t>
  </si>
  <si>
    <t xml:space="preserve">LODANA                                                      </t>
  </si>
  <si>
    <t>131302</t>
  </si>
  <si>
    <t xml:space="preserve">SANTA ANA                                                   </t>
  </si>
  <si>
    <t>131301</t>
  </si>
  <si>
    <t xml:space="preserve">ROCAFUERTE, CABECERA CANTONAL                               </t>
  </si>
  <si>
    <t>131250</t>
  </si>
  <si>
    <t>1312</t>
  </si>
  <si>
    <t xml:space="preserve">SAN SEBASTIÁN                                               </t>
  </si>
  <si>
    <t>131152</t>
  </si>
  <si>
    <t>1311</t>
  </si>
  <si>
    <t xml:space="preserve">BARRAGANETE                                                 </t>
  </si>
  <si>
    <t>131151</t>
  </si>
  <si>
    <t xml:space="preserve">PICHINCHA, CABECERA CANTONAL                                </t>
  </si>
  <si>
    <t>131150</t>
  </si>
  <si>
    <t xml:space="preserve">LASCANO                                                     </t>
  </si>
  <si>
    <t>131054</t>
  </si>
  <si>
    <t>1310</t>
  </si>
  <si>
    <t xml:space="preserve">GUALE                                                       </t>
  </si>
  <si>
    <t>131053</t>
  </si>
  <si>
    <t xml:space="preserve">CASCOL                                                      </t>
  </si>
  <si>
    <t>131052</t>
  </si>
  <si>
    <t xml:space="preserve">CAMPOZANO (LA PALMA DE PAJÁN)                               </t>
  </si>
  <si>
    <t>131051</t>
  </si>
  <si>
    <t xml:space="preserve">PAJÁN, CABECERA CANTONAL                                    </t>
  </si>
  <si>
    <t>131050</t>
  </si>
  <si>
    <t xml:space="preserve">LA PILA                                                     </t>
  </si>
  <si>
    <t>130952</t>
  </si>
  <si>
    <t xml:space="preserve">MONTECRISTI                                                 </t>
  </si>
  <si>
    <t>130902</t>
  </si>
  <si>
    <t xml:space="preserve">ANÍBAL SAN ANDRÉS                                           </t>
  </si>
  <si>
    <t>130901</t>
  </si>
  <si>
    <t xml:space="preserve">SANTA MARIANITA (BOCA DE PACOCHE)                           </t>
  </si>
  <si>
    <t>130852</t>
  </si>
  <si>
    <t xml:space="preserve">SAN LORENZO                                                 </t>
  </si>
  <si>
    <t>130851</t>
  </si>
  <si>
    <t xml:space="preserve">ELOY ALFARO                                                 </t>
  </si>
  <si>
    <t>130805</t>
  </si>
  <si>
    <t>130804</t>
  </si>
  <si>
    <t xml:space="preserve">SAN MATEO                                                   </t>
  </si>
  <si>
    <t>130803</t>
  </si>
  <si>
    <t xml:space="preserve">MANTA                                                       </t>
  </si>
  <si>
    <t>130802</t>
  </si>
  <si>
    <t xml:space="preserve">LOS ESTEROS                                                 </t>
  </si>
  <si>
    <t>130801</t>
  </si>
  <si>
    <t xml:space="preserve">JUNÍN, CABECERA CANTONAL                                    </t>
  </si>
  <si>
    <t>130750</t>
  </si>
  <si>
    <t>1307</t>
  </si>
  <si>
    <t xml:space="preserve">PUERTO DE CAYO                                              </t>
  </si>
  <si>
    <t>130658</t>
  </si>
  <si>
    <t xml:space="preserve">PEDRO PABLO GÓMEZ                                           </t>
  </si>
  <si>
    <t>130657</t>
  </si>
  <si>
    <t xml:space="preserve">MEMBRILLAL                                                  </t>
  </si>
  <si>
    <t>130656</t>
  </si>
  <si>
    <t>130654</t>
  </si>
  <si>
    <t xml:space="preserve">JULCUY                                                      </t>
  </si>
  <si>
    <t>130653</t>
  </si>
  <si>
    <t xml:space="preserve">EL ANEGADO (CAB. EN ELOY ALFARO)                            </t>
  </si>
  <si>
    <t>130652</t>
  </si>
  <si>
    <t xml:space="preserve">AMÉRICA                                                     </t>
  </si>
  <si>
    <t>130651</t>
  </si>
  <si>
    <t xml:space="preserve">SAN LORENZO DE JIPIJAPA                                     </t>
  </si>
  <si>
    <t>130603</t>
  </si>
  <si>
    <t xml:space="preserve">MANUEL INOCENCIO PARRALES Y GUALE                           </t>
  </si>
  <si>
    <t>130602</t>
  </si>
  <si>
    <t xml:space="preserve">DR. MIGUEL MORÁN LUCIO                                      </t>
  </si>
  <si>
    <t>130601</t>
  </si>
  <si>
    <t xml:space="preserve">ZAPALLO                                                     </t>
  </si>
  <si>
    <t>130552</t>
  </si>
  <si>
    <t>1305</t>
  </si>
  <si>
    <t xml:space="preserve">SAN FRANCISCO DE NOVILLO (CAB. EN NOVILLO)                  </t>
  </si>
  <si>
    <t>130551</t>
  </si>
  <si>
    <t xml:space="preserve">FLAVIO ALFARO, CABECERA CANTONAL                            </t>
  </si>
  <si>
    <t>130550</t>
  </si>
  <si>
    <t xml:space="preserve">SAN PEDRO DE SUMA                                           </t>
  </si>
  <si>
    <t>130452</t>
  </si>
  <si>
    <t xml:space="preserve">WILFRIDO LOOR MOREIRA (MAICITO)                             </t>
  </si>
  <si>
    <t>130451</t>
  </si>
  <si>
    <t xml:space="preserve">4 DE DICIEMBRE                                              </t>
  </si>
  <si>
    <t>130402</t>
  </si>
  <si>
    <t xml:space="preserve">EL CARMEN                                                   </t>
  </si>
  <si>
    <t>130401</t>
  </si>
  <si>
    <t>130357</t>
  </si>
  <si>
    <t xml:space="preserve">RICAURTE                                                    </t>
  </si>
  <si>
    <t>130356</t>
  </si>
  <si>
    <t>130355</t>
  </si>
  <si>
    <t xml:space="preserve">CHIBUNGA                                                    </t>
  </si>
  <si>
    <t>130354</t>
  </si>
  <si>
    <t xml:space="preserve">CONVENTO                                                    </t>
  </si>
  <si>
    <t>130353</t>
  </si>
  <si>
    <t xml:space="preserve">CANUTO                                                      </t>
  </si>
  <si>
    <t>130352</t>
  </si>
  <si>
    <t xml:space="preserve">BOYACÁ                                                      </t>
  </si>
  <si>
    <t>130351</t>
  </si>
  <si>
    <t xml:space="preserve">SANTA RITA                                                  </t>
  </si>
  <si>
    <t>130302</t>
  </si>
  <si>
    <t xml:space="preserve">CHONE                                                       </t>
  </si>
  <si>
    <t>130301</t>
  </si>
  <si>
    <t xml:space="preserve">QUIROGA                                                     </t>
  </si>
  <si>
    <t>130252</t>
  </si>
  <si>
    <t>1302</t>
  </si>
  <si>
    <t xml:space="preserve">MEMBRILLO                                                   </t>
  </si>
  <si>
    <t>130251</t>
  </si>
  <si>
    <t xml:space="preserve">CALCETA, CABECERA CANTONAL                                  </t>
  </si>
  <si>
    <t>130250</t>
  </si>
  <si>
    <t xml:space="preserve">CHIRIJOS                                                    </t>
  </si>
  <si>
    <t>130157</t>
  </si>
  <si>
    <t xml:space="preserve">SAN PLÁCIDO                                                 </t>
  </si>
  <si>
    <t>130156</t>
  </si>
  <si>
    <t xml:space="preserve">RIOCHICO (RÍO CHICO)                                        </t>
  </si>
  <si>
    <t>130155</t>
  </si>
  <si>
    <t xml:space="preserve">PUEBLO NUEVO                                                </t>
  </si>
  <si>
    <t>130154</t>
  </si>
  <si>
    <t xml:space="preserve">EMILIANO CAICEDO MARCOS                                     </t>
  </si>
  <si>
    <t>090603</t>
  </si>
  <si>
    <t xml:space="preserve">BANIFE                                                      </t>
  </si>
  <si>
    <t>090602</t>
  </si>
  <si>
    <t xml:space="preserve">SAN JACINTO                                                 </t>
  </si>
  <si>
    <t>090551</t>
  </si>
  <si>
    <t>0905</t>
  </si>
  <si>
    <t xml:space="preserve">TENGUEL                                                     </t>
  </si>
  <si>
    <t>090158</t>
  </si>
  <si>
    <t xml:space="preserve">PUNÁ                                                        </t>
  </si>
  <si>
    <t>090157</t>
  </si>
  <si>
    <t xml:space="preserve">POSORJA                                                     </t>
  </si>
  <si>
    <t>090156</t>
  </si>
  <si>
    <t xml:space="preserve">MORRO                                                       </t>
  </si>
  <si>
    <t>090153</t>
  </si>
  <si>
    <t xml:space="preserve">JUAN GÓMEZ RENDÓN (PROGRESO)                                </t>
  </si>
  <si>
    <t>090152</t>
  </si>
  <si>
    <t xml:space="preserve">XIMENA                                                      </t>
  </si>
  <si>
    <t>090114</t>
  </si>
  <si>
    <t xml:space="preserve">URDANETA                                                    </t>
  </si>
  <si>
    <t>090113</t>
  </si>
  <si>
    <t>090112</t>
  </si>
  <si>
    <t xml:space="preserve">SUCRE                                                       </t>
  </si>
  <si>
    <t>090111</t>
  </si>
  <si>
    <t xml:space="preserve">ROCAFUERTE                                                  </t>
  </si>
  <si>
    <t>090110</t>
  </si>
  <si>
    <t xml:space="preserve">ROCA                                                        </t>
  </si>
  <si>
    <t>090109</t>
  </si>
  <si>
    <t xml:space="preserve">OLMEDO ( SAN ALEJO )                                        </t>
  </si>
  <si>
    <t>090108</t>
  </si>
  <si>
    <t xml:space="preserve">NUEVE DE OCTUBRE                                            </t>
  </si>
  <si>
    <t>090107</t>
  </si>
  <si>
    <t xml:space="preserve">LETAMENDI                                                   </t>
  </si>
  <si>
    <t>090106</t>
  </si>
  <si>
    <t xml:space="preserve">GARCÍA MORENO                                               </t>
  </si>
  <si>
    <t>090105</t>
  </si>
  <si>
    <t xml:space="preserve">FEBRES CORDERO                                              </t>
  </si>
  <si>
    <t>090104</t>
  </si>
  <si>
    <t xml:space="preserve">CARBO (CONCEPCIÓN)                                          </t>
  </si>
  <si>
    <t>090103</t>
  </si>
  <si>
    <t xml:space="preserve">BOLÍVAR (SAGRARIO)                                          </t>
  </si>
  <si>
    <t>090102</t>
  </si>
  <si>
    <t xml:space="preserve">LA CONCORDIA, CABECERA CANTONAL                             </t>
  </si>
  <si>
    <t>080755</t>
  </si>
  <si>
    <t xml:space="preserve">MONTALVO (CAB. EN HORQUETA)                                 </t>
  </si>
  <si>
    <t>080754</t>
  </si>
  <si>
    <t xml:space="preserve">LAGARTO                                                     </t>
  </si>
  <si>
    <t>080753</t>
  </si>
  <si>
    <t xml:space="preserve">CHUMUNDÉ                                                    </t>
  </si>
  <si>
    <t>080752</t>
  </si>
  <si>
    <t xml:space="preserve">CHONTADURO                                                  </t>
  </si>
  <si>
    <t>080751</t>
  </si>
  <si>
    <t xml:space="preserve">RIOVERDE, CABECERA CANTONAL                                 </t>
  </si>
  <si>
    <t>080750</t>
  </si>
  <si>
    <t xml:space="preserve">TONSUPA                                                     </t>
  </si>
  <si>
    <t>080654</t>
  </si>
  <si>
    <t xml:space="preserve">TONCHIGÜE                                                   </t>
  </si>
  <si>
    <t>080653</t>
  </si>
  <si>
    <t xml:space="preserve">SÚA   (CAB. EN LA BOCANA)                                   </t>
  </si>
  <si>
    <t>080652</t>
  </si>
  <si>
    <t>080651</t>
  </si>
  <si>
    <t xml:space="preserve">ATACAMES, CABECERA CANTONAL                                 </t>
  </si>
  <si>
    <t>080650</t>
  </si>
  <si>
    <t xml:space="preserve">URBINA                                                      </t>
  </si>
  <si>
    <t>080562</t>
  </si>
  <si>
    <t>0805</t>
  </si>
  <si>
    <t xml:space="preserve">TULULBÍ (CAB. EN RICAURTE)                                  </t>
  </si>
  <si>
    <t>080561</t>
  </si>
  <si>
    <t>080560</t>
  </si>
  <si>
    <t>080559</t>
  </si>
  <si>
    <t xml:space="preserve">SAN JAVIER DE CACHAVÍ (CAB. EN SAN JAVIER)                  </t>
  </si>
  <si>
    <t>080558</t>
  </si>
  <si>
    <t xml:space="preserve">MATAJE (CAB. EN SANTANDER)                                  </t>
  </si>
  <si>
    <t>080557</t>
  </si>
  <si>
    <t xml:space="preserve">CONCEPCIÓN                                                  </t>
  </si>
  <si>
    <t>080556</t>
  </si>
  <si>
    <t xml:space="preserve">5 DE JUNIO (CAB. EN UIMBI)                                  </t>
  </si>
  <si>
    <t>080555</t>
  </si>
  <si>
    <t xml:space="preserve">CARONDELET                                                  </t>
  </si>
  <si>
    <t>080554</t>
  </si>
  <si>
    <t xml:space="preserve">CALDERÓN                                                    </t>
  </si>
  <si>
    <t>080553</t>
  </si>
  <si>
    <t xml:space="preserve">ANCÓN (PICHANGAL) (CAB. EN PALMA REAL)                      </t>
  </si>
  <si>
    <t>080552</t>
  </si>
  <si>
    <t xml:space="preserve">ALTO TAMBO (CAB. EN GUADUAL)                                </t>
  </si>
  <si>
    <t>080551</t>
  </si>
  <si>
    <t xml:space="preserve">SAN LORENZO, CABECERA CANTONAL                              </t>
  </si>
  <si>
    <t>080550</t>
  </si>
  <si>
    <t>080455</t>
  </si>
  <si>
    <t xml:space="preserve">VICHE                                                       </t>
  </si>
  <si>
    <t>080454</t>
  </si>
  <si>
    <t xml:space="preserve">MALIMPIA                                                    </t>
  </si>
  <si>
    <t>080453</t>
  </si>
  <si>
    <t xml:space="preserve">CHURA (CHANCAMA) (CAB. EN EL YERBERO)                       </t>
  </si>
  <si>
    <t>080452</t>
  </si>
  <si>
    <t xml:space="preserve">CUBE                                                        </t>
  </si>
  <si>
    <t>080451</t>
  </si>
  <si>
    <t xml:space="preserve">ROSA ZÁRATE (QUININDÉ), CABECERA CANTONAL                   </t>
  </si>
  <si>
    <t>080450</t>
  </si>
  <si>
    <t xml:space="preserve">SAN JOSÉ DE CHAMANGA (CAB..EN CHAMANGA)                     </t>
  </si>
  <si>
    <t>080358</t>
  </si>
  <si>
    <t xml:space="preserve">SAN GREGORIO                                                </t>
  </si>
  <si>
    <t>080357</t>
  </si>
  <si>
    <t>080356</t>
  </si>
  <si>
    <t xml:space="preserve">SALIMA                                                      </t>
  </si>
  <si>
    <t>080355</t>
  </si>
  <si>
    <t xml:space="preserve">QUINGUE (OLMEDO PERDOMO FRANCO)                             </t>
  </si>
  <si>
    <t>080354</t>
  </si>
  <si>
    <t xml:space="preserve">GALERA                                                      </t>
  </si>
  <si>
    <t>080353</t>
  </si>
  <si>
    <t xml:space="preserve">DAULE                                                       </t>
  </si>
  <si>
    <t>080352</t>
  </si>
  <si>
    <t>080351</t>
  </si>
  <si>
    <t xml:space="preserve">MUISNE, CABECERA CANTONAL                                   </t>
  </si>
  <si>
    <t>080350</t>
  </si>
  <si>
    <t xml:space="preserve">TIMBIRÉ                                                     </t>
  </si>
  <si>
    <t>080264</t>
  </si>
  <si>
    <t xml:space="preserve">SAN JOSÉ DE CAYAPAS                                         </t>
  </si>
  <si>
    <t>080263</t>
  </si>
  <si>
    <t xml:space="preserve">COLÓN ELOY DEL MARÍA                                        </t>
  </si>
  <si>
    <t>080262</t>
  </si>
  <si>
    <t xml:space="preserve">TELEMBÍ                                                     </t>
  </si>
  <si>
    <t>080261</t>
  </si>
  <si>
    <t>080260</t>
  </si>
  <si>
    <t xml:space="preserve">SANTO DOMINGO DE ONZOLE                                     </t>
  </si>
  <si>
    <t>080259</t>
  </si>
  <si>
    <t xml:space="preserve">SAN FRANCISCO DE ONZOLE                                     </t>
  </si>
  <si>
    <t>080258</t>
  </si>
  <si>
    <t xml:space="preserve">PAMPANAL DE BOLÍVAR                                         </t>
  </si>
  <si>
    <t>080257</t>
  </si>
  <si>
    <t xml:space="preserve">MALDONADO                                                   </t>
  </si>
  <si>
    <t>080256</t>
  </si>
  <si>
    <t xml:space="preserve">LUIS VARGAS TORRES (CAB. EN PLAYA DE ORO)                   </t>
  </si>
  <si>
    <t>080255</t>
  </si>
  <si>
    <t xml:space="preserve">LA TOLA                                                     </t>
  </si>
  <si>
    <t>080254</t>
  </si>
  <si>
    <t xml:space="preserve">BORBÓN                                                      </t>
  </si>
  <si>
    <t>080253</t>
  </si>
  <si>
    <t xml:space="preserve">ATAHUALPA (CAB. EN CAMARONES)                               </t>
  </si>
  <si>
    <t>080252</t>
  </si>
  <si>
    <t xml:space="preserve">ANCHAYACU                                                   </t>
  </si>
  <si>
    <t>080251</t>
  </si>
  <si>
    <t xml:space="preserve">VALDEZ (LIMONES), CABECERA CANTONAL                         </t>
  </si>
  <si>
    <t>080250</t>
  </si>
  <si>
    <t xml:space="preserve">VUELTA LARGA                                                </t>
  </si>
  <si>
    <t>080168</t>
  </si>
  <si>
    <t xml:space="preserve">TACHINA                                                     </t>
  </si>
  <si>
    <t>080166</t>
  </si>
  <si>
    <t xml:space="preserve">TABIAZO                                                     </t>
  </si>
  <si>
    <t>080165</t>
  </si>
  <si>
    <t>080163</t>
  </si>
  <si>
    <t xml:space="preserve">MAJUA                                                       </t>
  </si>
  <si>
    <t>080159</t>
  </si>
  <si>
    <t xml:space="preserve">CHINCA                                                      </t>
  </si>
  <si>
    <t>080154</t>
  </si>
  <si>
    <t xml:space="preserve">CRNL. CARLOS CONCHA TORRES (CAB. EN HUELE)                  </t>
  </si>
  <si>
    <t>080153</t>
  </si>
  <si>
    <t xml:space="preserve">CAMARONES (CAB. EN SAN VICENTE)                             </t>
  </si>
  <si>
    <t>080152</t>
  </si>
  <si>
    <t xml:space="preserve">SIMÓN PLATA TORRES                                          </t>
  </si>
  <si>
    <t>080105</t>
  </si>
  <si>
    <t xml:space="preserve">LUIS TELLO (LAS PALMAS)                                     </t>
  </si>
  <si>
    <t>080104</t>
  </si>
  <si>
    <t xml:space="preserve">ESMERALDAS                                                  </t>
  </si>
  <si>
    <t>080103</t>
  </si>
  <si>
    <t xml:space="preserve">5 DE AGOSTO                                                 </t>
  </si>
  <si>
    <t>080102</t>
  </si>
  <si>
    <t xml:space="preserve">BARTOLOMÉ RUIZ (CÉSAR FRANCO CARRIÓN)                       </t>
  </si>
  <si>
    <t>080101</t>
  </si>
  <si>
    <t>071453</t>
  </si>
  <si>
    <t xml:space="preserve">EL PARAÍSO                                                  </t>
  </si>
  <si>
    <t>071452</t>
  </si>
  <si>
    <t>071451</t>
  </si>
  <si>
    <t>071403</t>
  </si>
  <si>
    <t xml:space="preserve">PLATANILLOS                                                 </t>
  </si>
  <si>
    <t>071402</t>
  </si>
  <si>
    <t>071401</t>
  </si>
  <si>
    <t xml:space="preserve">SALVIAS                                                     </t>
  </si>
  <si>
    <t>071359</t>
  </si>
  <si>
    <t>0713</t>
  </si>
  <si>
    <t xml:space="preserve">SINSAO                                                      </t>
  </si>
  <si>
    <t>071358</t>
  </si>
  <si>
    <t xml:space="preserve">MULUNCAY GRANDE                                             </t>
  </si>
  <si>
    <t>071357</t>
  </si>
  <si>
    <t xml:space="preserve">MALVAS                                                      </t>
  </si>
  <si>
    <t>071356</t>
  </si>
  <si>
    <t xml:space="preserve">HUERTAS                                                     </t>
  </si>
  <si>
    <t>071355</t>
  </si>
  <si>
    <t xml:space="preserve">GUIZHAGUIÑA                                                 </t>
  </si>
  <si>
    <t>071354</t>
  </si>
  <si>
    <t xml:space="preserve">GUANAZÁN                                                    </t>
  </si>
  <si>
    <t>071353</t>
  </si>
  <si>
    <t xml:space="preserve">ARCAPAMBA                                                   </t>
  </si>
  <si>
    <t>071352</t>
  </si>
  <si>
    <t xml:space="preserve">ABAÑÍN                                                      </t>
  </si>
  <si>
    <t>071351</t>
  </si>
  <si>
    <t xml:space="preserve">ZARUMA, CABECERA CANTONAL                                   </t>
  </si>
  <si>
    <t>071350</t>
  </si>
  <si>
    <t xml:space="preserve">BELLAMARÍA                                                  </t>
  </si>
  <si>
    <t>071257</t>
  </si>
  <si>
    <t xml:space="preserve">VICTORIA                                                    </t>
  </si>
  <si>
    <t>071256</t>
  </si>
  <si>
    <t xml:space="preserve">TORATA                                                      </t>
  </si>
  <si>
    <t>071255</t>
  </si>
  <si>
    <t>071254</t>
  </si>
  <si>
    <t xml:space="preserve">LA AVANZADA                                                 </t>
  </si>
  <si>
    <t>071253</t>
  </si>
  <si>
    <t>071252</t>
  </si>
  <si>
    <t>071251</t>
  </si>
  <si>
    <t xml:space="preserve">JUMÒN (SATELITE)                                            </t>
  </si>
  <si>
    <t>071204</t>
  </si>
  <si>
    <t xml:space="preserve">JAMBELÌ (SATELITE)                                          </t>
  </si>
  <si>
    <t>071203</t>
  </si>
  <si>
    <t xml:space="preserve">PUERTO JELÍ                                                 </t>
  </si>
  <si>
    <t>071202</t>
  </si>
  <si>
    <t>071201</t>
  </si>
  <si>
    <t xml:space="preserve">SALATÍ                                                      </t>
  </si>
  <si>
    <t>071153</t>
  </si>
  <si>
    <t>0711</t>
  </si>
  <si>
    <t xml:space="preserve">MORALES                                                     </t>
  </si>
  <si>
    <t>071152</t>
  </si>
  <si>
    <t xml:space="preserve">CURTINCAPA                                                  </t>
  </si>
  <si>
    <t>071151</t>
  </si>
  <si>
    <t xml:space="preserve">PORTOVELO, CABECERA CANTONAL                                </t>
  </si>
  <si>
    <t>071150</t>
  </si>
  <si>
    <t xml:space="preserve">SARACAY                                                     </t>
  </si>
  <si>
    <t>071056</t>
  </si>
  <si>
    <t xml:space="preserve">SAN ROQUE (AMBROSIO MALDONADO)                              </t>
  </si>
  <si>
    <t>071055</t>
  </si>
  <si>
    <t xml:space="preserve">PIEDRAS                                                     </t>
  </si>
  <si>
    <t>071054</t>
  </si>
  <si>
    <t xml:space="preserve">MOROMORO (CAB. EN EL VADO)                                  </t>
  </si>
  <si>
    <t>071053</t>
  </si>
  <si>
    <t xml:space="preserve">LA BOCANA                                                   </t>
  </si>
  <si>
    <t>071052</t>
  </si>
  <si>
    <t xml:space="preserve">CAPIRO (CAB. EN LA CAPILLA DE CAPIRO)                       </t>
  </si>
  <si>
    <t>071051</t>
  </si>
  <si>
    <t xml:space="preserve">PIÑAS GRANDE                                                </t>
  </si>
  <si>
    <t>071003</t>
  </si>
  <si>
    <t xml:space="preserve">LA SUSAYA                                                   </t>
  </si>
  <si>
    <t>071002</t>
  </si>
  <si>
    <t xml:space="preserve">LA MATRIZ                                                   </t>
  </si>
  <si>
    <t>071001</t>
  </si>
  <si>
    <t xml:space="preserve">CAÑAQUEMADA                                                 </t>
  </si>
  <si>
    <t>070956</t>
  </si>
  <si>
    <t xml:space="preserve">YARUQUÍES                                                   </t>
  </si>
  <si>
    <t>060105</t>
  </si>
  <si>
    <t xml:space="preserve">VELOZ                                                       </t>
  </si>
  <si>
    <t>060104</t>
  </si>
  <si>
    <t xml:space="preserve">VELASCO                                                     </t>
  </si>
  <si>
    <t>060103</t>
  </si>
  <si>
    <t>060102</t>
  </si>
  <si>
    <t xml:space="preserve">PALO QUEMADO                                                </t>
  </si>
  <si>
    <t>050754</t>
  </si>
  <si>
    <t>0507</t>
  </si>
  <si>
    <t xml:space="preserve">LAS PAMPAS                                                  </t>
  </si>
  <si>
    <t>050753</t>
  </si>
  <si>
    <t xml:space="preserve">ISINLIVÌ                                                    </t>
  </si>
  <si>
    <t>050752</t>
  </si>
  <si>
    <t xml:space="preserve">CHUGCHILLÁN                                                 </t>
  </si>
  <si>
    <t>050751</t>
  </si>
  <si>
    <t xml:space="preserve">SIGCHOS, CABECERA CANTONAL                                  </t>
  </si>
  <si>
    <t>050750</t>
  </si>
  <si>
    <t>050653</t>
  </si>
  <si>
    <t>0506</t>
  </si>
  <si>
    <t xml:space="preserve">CHANTILÍN                                                   </t>
  </si>
  <si>
    <t>050652</t>
  </si>
  <si>
    <t xml:space="preserve">CANCHAGUA                                                   </t>
  </si>
  <si>
    <t>050651</t>
  </si>
  <si>
    <t xml:space="preserve">PANSALEO                                                    </t>
  </si>
  <si>
    <t>050555</t>
  </si>
  <si>
    <t>0505</t>
  </si>
  <si>
    <t xml:space="preserve">MULLIQUINDIL (SANTA ANA)                                    </t>
  </si>
  <si>
    <t>050554</t>
  </si>
  <si>
    <t xml:space="preserve">CRUCITA                                                     </t>
  </si>
  <si>
    <t>130153</t>
  </si>
  <si>
    <t xml:space="preserve">ALHAJUELA (BAJO GRANDE)                                     </t>
  </si>
  <si>
    <t>130152</t>
  </si>
  <si>
    <t xml:space="preserve">ABDÓN CALDERÓN (SAN FRANCISCO)                              </t>
  </si>
  <si>
    <t>130151</t>
  </si>
  <si>
    <t xml:space="preserve">SIMÒN BOLÌVAR                                               </t>
  </si>
  <si>
    <t>130109</t>
  </si>
  <si>
    <t xml:space="preserve">FRANCISCO PACHECO                                           </t>
  </si>
  <si>
    <t>130108</t>
  </si>
  <si>
    <t xml:space="preserve">18 DE OCTUBRE                                               </t>
  </si>
  <si>
    <t>130107</t>
  </si>
  <si>
    <t xml:space="preserve">ANDRÉS DE VERA                                              </t>
  </si>
  <si>
    <t>130106</t>
  </si>
  <si>
    <t xml:space="preserve">SAN PABLO                                                   </t>
  </si>
  <si>
    <t>130105</t>
  </si>
  <si>
    <t xml:space="preserve">PICOAZÁ                                                     </t>
  </si>
  <si>
    <t>130104</t>
  </si>
  <si>
    <t xml:space="preserve">COLÓN                                                       </t>
  </si>
  <si>
    <t>130103</t>
  </si>
  <si>
    <t xml:space="preserve">12 DE MARZO                                                 </t>
  </si>
  <si>
    <t>130102</t>
  </si>
  <si>
    <t xml:space="preserve">PORTOVIEJO                                                  </t>
  </si>
  <si>
    <t>130101</t>
  </si>
  <si>
    <t xml:space="preserve">QUINSALOMA, CABECERA CANTONAL                               </t>
  </si>
  <si>
    <t>121350</t>
  </si>
  <si>
    <t>1213</t>
  </si>
  <si>
    <t xml:space="preserve">MOCACHE, CABECERA CANTONAL                                  </t>
  </si>
  <si>
    <t>121250</t>
  </si>
  <si>
    <t>1212</t>
  </si>
  <si>
    <t xml:space="preserve">VALENCIA, CABECERA CANTONAL                                 </t>
  </si>
  <si>
    <t>121150</t>
  </si>
  <si>
    <t>1211</t>
  </si>
  <si>
    <t xml:space="preserve">PATRICIA PILAR                                              </t>
  </si>
  <si>
    <t>121051</t>
  </si>
  <si>
    <t xml:space="preserve">11 DE OCTUBRE                                               </t>
  </si>
  <si>
    <t>121003</t>
  </si>
  <si>
    <t xml:space="preserve">7 DE AGOSTO                                                 </t>
  </si>
  <si>
    <t>121002</t>
  </si>
  <si>
    <t xml:space="preserve">SAN JACINTO DE BUENA FÉ                                     </t>
  </si>
  <si>
    <t>121001</t>
  </si>
  <si>
    <t xml:space="preserve">PALENQUE, CABECERA CANTONAL                                 </t>
  </si>
  <si>
    <t>120950</t>
  </si>
  <si>
    <t>1209</t>
  </si>
  <si>
    <t xml:space="preserve">ANTONIO SOTOMAYOR (CAB. EN PLAYAS DE VINCES)                </t>
  </si>
  <si>
    <t>120851</t>
  </si>
  <si>
    <t>1208</t>
  </si>
  <si>
    <t xml:space="preserve">VINCES, CABECERA CANTONAL                                   </t>
  </si>
  <si>
    <t>120850</t>
  </si>
  <si>
    <t xml:space="preserve">ZAPOTAL                                                     </t>
  </si>
  <si>
    <t>120752</t>
  </si>
  <si>
    <t>1207</t>
  </si>
  <si>
    <t xml:space="preserve">VENTANAS, CABECERA CANTONAL                                 </t>
  </si>
  <si>
    <t>120750</t>
  </si>
  <si>
    <t>120651</t>
  </si>
  <si>
    <t>1206</t>
  </si>
  <si>
    <t xml:space="preserve">CATARAMA, CABECERA CANTONAL                                 </t>
  </si>
  <si>
    <t>120650</t>
  </si>
  <si>
    <t>120555</t>
  </si>
  <si>
    <t>120553</t>
  </si>
  <si>
    <t xml:space="preserve">VIVA ALFARO                                                 </t>
  </si>
  <si>
    <t>120510</t>
  </si>
  <si>
    <t xml:space="preserve">VENUS DEL RÍO QUEVEDO                                       </t>
  </si>
  <si>
    <t>120509</t>
  </si>
  <si>
    <t xml:space="preserve">24 DE MAYO                                                  </t>
  </si>
  <si>
    <t>120508</t>
  </si>
  <si>
    <t xml:space="preserve">SIETE DE OCTUBRE                                            </t>
  </si>
  <si>
    <t>120507</t>
  </si>
  <si>
    <t xml:space="preserve">SAN CRISTÓBAL                                               </t>
  </si>
  <si>
    <t>120506</t>
  </si>
  <si>
    <t xml:space="preserve">NICOLÁS INFANTE DÍAZ                                        </t>
  </si>
  <si>
    <t>120505</t>
  </si>
  <si>
    <t xml:space="preserve">GUAYACÁN                                                    </t>
  </si>
  <si>
    <t>120504</t>
  </si>
  <si>
    <t xml:space="preserve">SAN CAMILO                                                  </t>
  </si>
  <si>
    <t>120502</t>
  </si>
  <si>
    <t xml:space="preserve">QUEVEDO                                                     </t>
  </si>
  <si>
    <t>120501</t>
  </si>
  <si>
    <t>120452</t>
  </si>
  <si>
    <t>1204</t>
  </si>
  <si>
    <t xml:space="preserve">PUERTO PECHICHE                                             </t>
  </si>
  <si>
    <t>120451</t>
  </si>
  <si>
    <t xml:space="preserve">PUEBLO VIEJO, CABECERA CANTONAL                             </t>
  </si>
  <si>
    <t>120450</t>
  </si>
  <si>
    <t xml:space="preserve">MONTALVO, CABECERA CANTONAL                                 </t>
  </si>
  <si>
    <t>120350</t>
  </si>
  <si>
    <t>1203</t>
  </si>
  <si>
    <t xml:space="preserve">ISLA DE BEJUCAL                                             </t>
  </si>
  <si>
    <t>120252</t>
  </si>
  <si>
    <t>1202</t>
  </si>
  <si>
    <t xml:space="preserve">GUARE                                                       </t>
  </si>
  <si>
    <t>120251</t>
  </si>
  <si>
    <t xml:space="preserve">BABA, CABECERA CANTONAL                                     </t>
  </si>
  <si>
    <t>120250</t>
  </si>
  <si>
    <t>120155</t>
  </si>
  <si>
    <t xml:space="preserve">PIMOCHA                                                     </t>
  </si>
  <si>
    <t>120154</t>
  </si>
  <si>
    <t xml:space="preserve">FEBRES CORDERO (LAS JUNTAS)(CAB. EN MATA DE CACAO)          </t>
  </si>
  <si>
    <t>120153</t>
  </si>
  <si>
    <t xml:space="preserve">CARACOL                                                     </t>
  </si>
  <si>
    <t>120152</t>
  </si>
  <si>
    <t xml:space="preserve">EL SALTO                                                    </t>
  </si>
  <si>
    <t>120104</t>
  </si>
  <si>
    <t xml:space="preserve">BARREIRO                                                    </t>
  </si>
  <si>
    <t>120103</t>
  </si>
  <si>
    <t xml:space="preserve">DR. CAMILO PONCE                                            </t>
  </si>
  <si>
    <t>120102</t>
  </si>
  <si>
    <t xml:space="preserve">UZHCURRUMI                                                  </t>
  </si>
  <si>
    <t>070955</t>
  </si>
  <si>
    <t xml:space="preserve">PROGRESO                                                    </t>
  </si>
  <si>
    <t>070954</t>
  </si>
  <si>
    <t xml:space="preserve">LA PEAÑA                                                    </t>
  </si>
  <si>
    <t>070953</t>
  </si>
  <si>
    <t xml:space="preserve">CASACAY                                                     </t>
  </si>
  <si>
    <t>070952</t>
  </si>
  <si>
    <t>070951</t>
  </si>
  <si>
    <t xml:space="preserve">TRES CERRITOS                                               </t>
  </si>
  <si>
    <t>070904</t>
  </si>
  <si>
    <t xml:space="preserve">OCHOA LEÓN (MATRIZ)                                         </t>
  </si>
  <si>
    <t>070903</t>
  </si>
  <si>
    <t xml:space="preserve">LOMA DE FRANCO                                              </t>
  </si>
  <si>
    <t>070902</t>
  </si>
  <si>
    <t>070901</t>
  </si>
  <si>
    <t>070851</t>
  </si>
  <si>
    <t xml:space="preserve">MARCABELÍ, CABECERA CANTONAL                                </t>
  </si>
  <si>
    <t>070850</t>
  </si>
  <si>
    <t xml:space="preserve">UNIÓN LOJANA                                                </t>
  </si>
  <si>
    <t>070705</t>
  </si>
  <si>
    <t xml:space="preserve">MILTON REYES                                                </t>
  </si>
  <si>
    <t>070704</t>
  </si>
  <si>
    <t xml:space="preserve">HUALTACO                                                    </t>
  </si>
  <si>
    <t>070703</t>
  </si>
  <si>
    <t>070702</t>
  </si>
  <si>
    <t xml:space="preserve">ECUADOR                                                     </t>
  </si>
  <si>
    <t>070701</t>
  </si>
  <si>
    <t xml:space="preserve">RÍO BONITO                                                  </t>
  </si>
  <si>
    <t>070654</t>
  </si>
  <si>
    <t xml:space="preserve">TENDALES (CAB. EN  PTO. TENDALES)                           </t>
  </si>
  <si>
    <t>070653</t>
  </si>
  <si>
    <t xml:space="preserve">LA IBERIA                                                   </t>
  </si>
  <si>
    <t>070652</t>
  </si>
  <si>
    <t xml:space="preserve">BARBONES (SUCRE)                                            </t>
  </si>
  <si>
    <t>070651</t>
  </si>
  <si>
    <t>070451</t>
  </si>
  <si>
    <t>0704</t>
  </si>
  <si>
    <t xml:space="preserve">SAN JUAN DE CERRO AZUL                                      </t>
  </si>
  <si>
    <t>070355</t>
  </si>
  <si>
    <t>070354</t>
  </si>
  <si>
    <t xml:space="preserve">MILAGRO                                                     </t>
  </si>
  <si>
    <t>070353</t>
  </si>
  <si>
    <t xml:space="preserve">CORDONCILLO                                                 </t>
  </si>
  <si>
    <t>070352</t>
  </si>
  <si>
    <t xml:space="preserve">AYAPAMBA                                                    </t>
  </si>
  <si>
    <t>070351</t>
  </si>
  <si>
    <t xml:space="preserve">CARCABÓN                                                    </t>
  </si>
  <si>
    <t>070255</t>
  </si>
  <si>
    <t>0702</t>
  </si>
  <si>
    <t xml:space="preserve">PALMALES                                                    </t>
  </si>
  <si>
    <t>070254</t>
  </si>
  <si>
    <t xml:space="preserve">CHACRAS                                                     </t>
  </si>
  <si>
    <t>070251</t>
  </si>
  <si>
    <t xml:space="preserve">EL RETIRO                                                   </t>
  </si>
  <si>
    <t>070152</t>
  </si>
  <si>
    <t xml:space="preserve">EL CAMBIO                                                   </t>
  </si>
  <si>
    <t>070105</t>
  </si>
  <si>
    <t xml:space="preserve">NUEVE DE MAYO                                               </t>
  </si>
  <si>
    <t>070104</t>
  </si>
  <si>
    <t xml:space="preserve">PUERTO BOLÍVAR                                              </t>
  </si>
  <si>
    <t>070103</t>
  </si>
  <si>
    <t xml:space="preserve">MACHALA                                                     </t>
  </si>
  <si>
    <t>070102</t>
  </si>
  <si>
    <t xml:space="preserve">CUMANDÁ, CABECERA CANTONAL                                  </t>
  </si>
  <si>
    <t>061050</t>
  </si>
  <si>
    <t>0610</t>
  </si>
  <si>
    <t xml:space="preserve">BILBAO (CAB. EN QUILLUYACU)                                 </t>
  </si>
  <si>
    <t>060956</t>
  </si>
  <si>
    <t>0609</t>
  </si>
  <si>
    <t xml:space="preserve">LA CANDELARIA                                               </t>
  </si>
  <si>
    <t>060955</t>
  </si>
  <si>
    <t xml:space="preserve">SAN ANTONIO DE BAYUSHIG                                     </t>
  </si>
  <si>
    <t>060954</t>
  </si>
  <si>
    <t xml:space="preserve">PUELA                                                       </t>
  </si>
  <si>
    <t>060953</t>
  </si>
  <si>
    <t xml:space="preserve">MATUS                                                       </t>
  </si>
  <si>
    <t>060952</t>
  </si>
  <si>
    <t xml:space="preserve">EL ALTAR                                                    </t>
  </si>
  <si>
    <t>060951</t>
  </si>
  <si>
    <t xml:space="preserve">PENIPE, CABECERA CANTONAL                                   </t>
  </si>
  <si>
    <t>060950</t>
  </si>
  <si>
    <t xml:space="preserve">PALLATANGA, CABECERA CANTONAL                               </t>
  </si>
  <si>
    <t>060850</t>
  </si>
  <si>
    <t xml:space="preserve">VALPARAÍSO                                                  </t>
  </si>
  <si>
    <t>060759</t>
  </si>
  <si>
    <t xml:space="preserve">SANTA FÉ DE GALÁN                                           </t>
  </si>
  <si>
    <t>060758</t>
  </si>
  <si>
    <t xml:space="preserve">CAHUASQUÍ                                                   </t>
  </si>
  <si>
    <t>100651</t>
  </si>
  <si>
    <t>1006</t>
  </si>
  <si>
    <t xml:space="preserve">URCUQUÍ, CABECERA CANTONAL                                  </t>
  </si>
  <si>
    <t>100650</t>
  </si>
  <si>
    <t xml:space="preserve">SAN FRANCISCO DE SIGSIPAMBA                                 </t>
  </si>
  <si>
    <t>100553</t>
  </si>
  <si>
    <t>1005</t>
  </si>
  <si>
    <t xml:space="preserve">MARIANO ACOSTA                                              </t>
  </si>
  <si>
    <t>100552</t>
  </si>
  <si>
    <t xml:space="preserve">CHUGÁ                                                       </t>
  </si>
  <si>
    <t>100551</t>
  </si>
  <si>
    <t xml:space="preserve">PIMAMPIRO, CABECERA CANTONAL                                </t>
  </si>
  <si>
    <t>100550</t>
  </si>
  <si>
    <t xml:space="preserve">SELVA ALEGRE (CAB. EN SAN MIGUEL DE PAMPLONA)               </t>
  </si>
  <si>
    <t>100459</t>
  </si>
  <si>
    <t>100458</t>
  </si>
  <si>
    <t>100457</t>
  </si>
  <si>
    <t xml:space="preserve">SAN JUAN DE ILUMÁN                                          </t>
  </si>
  <si>
    <t>100456</t>
  </si>
  <si>
    <t xml:space="preserve">SAN JOSÉ DE QUICHINCHE                                      </t>
  </si>
  <si>
    <t>100455</t>
  </si>
  <si>
    <t xml:space="preserve">PATAQUÍ                                                     </t>
  </si>
  <si>
    <t>100454</t>
  </si>
  <si>
    <t xml:space="preserve">GONZÁLEZ SUÁREZ                                             </t>
  </si>
  <si>
    <t>100453</t>
  </si>
  <si>
    <t xml:space="preserve">EUGENIO ESPEJO (CALPAQUI)                                   </t>
  </si>
  <si>
    <t>100452</t>
  </si>
  <si>
    <t xml:space="preserve">DR. MIGUEL EGAS CABEZAS (PEGUCHE)                           </t>
  </si>
  <si>
    <t>100451</t>
  </si>
  <si>
    <t xml:space="preserve">SAN LUIS                                                    </t>
  </si>
  <si>
    <t>100402</t>
  </si>
  <si>
    <t xml:space="preserve">JORDÁN                                                      </t>
  </si>
  <si>
    <t>100401</t>
  </si>
  <si>
    <t xml:space="preserve">VACAS GALINDO (EL CHURO) (CAB. EN SAN MIGUEL ALTO)          </t>
  </si>
  <si>
    <t>100358</t>
  </si>
  <si>
    <t xml:space="preserve">6 DE JULIO DE CUELLAJE (CAB. EN CUELLAJE)                   </t>
  </si>
  <si>
    <t>100357</t>
  </si>
  <si>
    <t>100356</t>
  </si>
  <si>
    <t xml:space="preserve">PLAZA GUTIÉRREZ (CALVARIO)                                  </t>
  </si>
  <si>
    <t>100355</t>
  </si>
  <si>
    <t xml:space="preserve">PEÑAHERRERA                                                 </t>
  </si>
  <si>
    <t>100354</t>
  </si>
  <si>
    <t xml:space="preserve">IMANTAG                                                     </t>
  </si>
  <si>
    <t>100353</t>
  </si>
  <si>
    <t xml:space="preserve">GARCÍA MORENO (LLURIMAGUA)                                  </t>
  </si>
  <si>
    <t>100352</t>
  </si>
  <si>
    <t xml:space="preserve">APUELA                                                      </t>
  </si>
  <si>
    <t>100351</t>
  </si>
  <si>
    <t>100302</t>
  </si>
  <si>
    <t xml:space="preserve">SAGRARIO                                                    </t>
  </si>
  <si>
    <t>100301</t>
  </si>
  <si>
    <t xml:space="preserve">SAN FRANCISCO DE NATABUELA                                  </t>
  </si>
  <si>
    <t>100252</t>
  </si>
  <si>
    <t xml:space="preserve">SAN ROQUE                                                   </t>
  </si>
  <si>
    <t>100254</t>
  </si>
  <si>
    <t xml:space="preserve">SAN JOSÉ DE CHALTURA                                        </t>
  </si>
  <si>
    <t>100253</t>
  </si>
  <si>
    <t xml:space="preserve">IMBAYA (SAN LUIS DE COBUENDO)                               </t>
  </si>
  <si>
    <t>100251</t>
  </si>
  <si>
    <t xml:space="preserve">ATUNTAQUI                                                   </t>
  </si>
  <si>
    <t>100202</t>
  </si>
  <si>
    <t xml:space="preserve">ANDRADE MARÍN (LOURDES)                                     </t>
  </si>
  <si>
    <t>100201</t>
  </si>
  <si>
    <t>100157</t>
  </si>
  <si>
    <t xml:space="preserve">SALINAS                                                     </t>
  </si>
  <si>
    <t>100156</t>
  </si>
  <si>
    <t xml:space="preserve">LITA                                                        </t>
  </si>
  <si>
    <t>100155</t>
  </si>
  <si>
    <t>100154</t>
  </si>
  <si>
    <t xml:space="preserve">CAROLINA                                                    </t>
  </si>
  <si>
    <t>100153</t>
  </si>
  <si>
    <t xml:space="preserve">ANGOCHAGUA                                                  </t>
  </si>
  <si>
    <t>100152</t>
  </si>
  <si>
    <t xml:space="preserve">AMBUQUÍ                                                     </t>
  </si>
  <si>
    <t>100151</t>
  </si>
  <si>
    <t xml:space="preserve">LA DOLOROSA DEL PRIORATO                                    </t>
  </si>
  <si>
    <t>100105</t>
  </si>
  <si>
    <t>100104</t>
  </si>
  <si>
    <t>100103</t>
  </si>
  <si>
    <t xml:space="preserve">GUAYAQUIL DE ALPACHACA                                      </t>
  </si>
  <si>
    <t>100102</t>
  </si>
  <si>
    <t xml:space="preserve">CARANQUI                                                    </t>
  </si>
  <si>
    <t>100101</t>
  </si>
  <si>
    <t xml:space="preserve">ISIDRO AYORA, CABECERA CANTONAL                             </t>
  </si>
  <si>
    <t>092850</t>
  </si>
  <si>
    <t>0928</t>
  </si>
  <si>
    <t xml:space="preserve">GENERAL ANTONIO ELIZALDE (BUCAY), CABECERA CANTONAL         </t>
  </si>
  <si>
    <t>092750</t>
  </si>
  <si>
    <t>0927</t>
  </si>
  <si>
    <t xml:space="preserve">NARCISA DE JESÚS (NOBOL), CABECERA CANTONAL                 </t>
  </si>
  <si>
    <t>092550</t>
  </si>
  <si>
    <t>0925</t>
  </si>
  <si>
    <t xml:space="preserve">LOMAS DE SARGENTILLO, CABECERA CANTONAL                     </t>
  </si>
  <si>
    <t>092450</t>
  </si>
  <si>
    <t>0924</t>
  </si>
  <si>
    <t xml:space="preserve">CRNL. LORENZO DE GARAICOA (PEDREGAL)                        </t>
  </si>
  <si>
    <t>092251</t>
  </si>
  <si>
    <t>0922</t>
  </si>
  <si>
    <t xml:space="preserve">SIMÓN BOLÍVAR, CABECERA CANTONAL                            </t>
  </si>
  <si>
    <t>092250</t>
  </si>
  <si>
    <t xml:space="preserve">GENERAL VILLAMIL (PLAYAS), CABECERA CANTONAL                </t>
  </si>
  <si>
    <t>092150</t>
  </si>
  <si>
    <t>0921</t>
  </si>
  <si>
    <t xml:space="preserve">VIRGEN DE FÁTIMA                                            </t>
  </si>
  <si>
    <t>092056</t>
  </si>
  <si>
    <t xml:space="preserve">YAGUACHI VIEJO (CONE)                                       </t>
  </si>
  <si>
    <t>092055</t>
  </si>
  <si>
    <t xml:space="preserve">GRAL. PEDRO J. MONTERO (BOLICHE)                            </t>
  </si>
  <si>
    <t>092053</t>
  </si>
  <si>
    <t xml:space="preserve">SAN JACINTO DE YAGUACHI, CABECERA CANTONAL                  </t>
  </si>
  <si>
    <t>092050</t>
  </si>
  <si>
    <t xml:space="preserve">JUNQUILLAL                                                  </t>
  </si>
  <si>
    <t>091953</t>
  </si>
  <si>
    <t xml:space="preserve">LA VICTORIA (ÑAUZA))                                        </t>
  </si>
  <si>
    <t>091952</t>
  </si>
  <si>
    <t xml:space="preserve">GRNL. VERNAZA (DOS ESTEROS)                                 </t>
  </si>
  <si>
    <t>091951</t>
  </si>
  <si>
    <t>091905</t>
  </si>
  <si>
    <t xml:space="preserve">PARAÍSO                                                     </t>
  </si>
  <si>
    <t>091904</t>
  </si>
  <si>
    <t xml:space="preserve">CENTRAL                                                     </t>
  </si>
  <si>
    <t>091903</t>
  </si>
  <si>
    <t xml:space="preserve">CANDILEJOS                                                  </t>
  </si>
  <si>
    <t>091902</t>
  </si>
  <si>
    <t xml:space="preserve">BOCANA                                                      </t>
  </si>
  <si>
    <t>091901</t>
  </si>
  <si>
    <t xml:space="preserve">SANTA LUCÍA, CABECERA CANTONAL                              </t>
  </si>
  <si>
    <t>091850</t>
  </si>
  <si>
    <t>0918</t>
  </si>
  <si>
    <t xml:space="preserve">TARIFA                                                      </t>
  </si>
  <si>
    <t>091651</t>
  </si>
  <si>
    <t xml:space="preserve">LA PUNTILLA (SATÉLITE)                                      </t>
  </si>
  <si>
    <t>091602</t>
  </si>
  <si>
    <t xml:space="preserve">SAMBORONDÓN                                                 </t>
  </si>
  <si>
    <t>091601</t>
  </si>
  <si>
    <t>091452</t>
  </si>
  <si>
    <t>0914</t>
  </si>
  <si>
    <t xml:space="preserve">VALLE DE LA VIRGEN                                          </t>
  </si>
  <si>
    <t>091451</t>
  </si>
  <si>
    <t xml:space="preserve">PEDRO CARBO, CABECERA CANTONAL                              </t>
  </si>
  <si>
    <t>091450</t>
  </si>
  <si>
    <t xml:space="preserve">PALESTINA, CABECERA CANTONAL                                </t>
  </si>
  <si>
    <t>091350</t>
  </si>
  <si>
    <t>0913</t>
  </si>
  <si>
    <t xml:space="preserve">NARANJITO, CABECERA CANTONAL                                </t>
  </si>
  <si>
    <t>091250</t>
  </si>
  <si>
    <t>0912</t>
  </si>
  <si>
    <t xml:space="preserve">TAURA                                                       </t>
  </si>
  <si>
    <t>091154</t>
  </si>
  <si>
    <t>0911</t>
  </si>
  <si>
    <t xml:space="preserve">SANTA ROSA DE FLANDES                                       </t>
  </si>
  <si>
    <t>091153</t>
  </si>
  <si>
    <t>091152</t>
  </si>
  <si>
    <t xml:space="preserve">JESÚS MARÍA                                                 </t>
  </si>
  <si>
    <t>091151</t>
  </si>
  <si>
    <t xml:space="preserve">NARANJAL, CABECERA CANTONAL                                 </t>
  </si>
  <si>
    <t>091150</t>
  </si>
  <si>
    <t xml:space="preserve">ROBERTO ASTUDILLO (CAB. EN CRUCE DE VENECIA)                </t>
  </si>
  <si>
    <t>091054</t>
  </si>
  <si>
    <t xml:space="preserve">MARISCAL SUCRE (HUAQUES)                                    </t>
  </si>
  <si>
    <t>091053</t>
  </si>
  <si>
    <t xml:space="preserve">CHOBO                                                       </t>
  </si>
  <si>
    <t>091051</t>
  </si>
  <si>
    <t xml:space="preserve">MILAGRO, CABECERA CANTONAL                                  </t>
  </si>
  <si>
    <t>091050</t>
  </si>
  <si>
    <t xml:space="preserve">EL TRIUNFO, CABECERA CANTONAL                               </t>
  </si>
  <si>
    <t>090950</t>
  </si>
  <si>
    <t>0909</t>
  </si>
  <si>
    <t>090852</t>
  </si>
  <si>
    <t>0908</t>
  </si>
  <si>
    <t xml:space="preserve">GUAYAS (PUEBLO NUEVO)                                       </t>
  </si>
  <si>
    <t>090851</t>
  </si>
  <si>
    <t xml:space="preserve">VELASCO IBARRA (EL EMPALME), CABECERA CANTONAL              </t>
  </si>
  <si>
    <t>090850</t>
  </si>
  <si>
    <t xml:space="preserve">EL RECREO                                                   </t>
  </si>
  <si>
    <t>090702</t>
  </si>
  <si>
    <t xml:space="preserve">ELOY ALFARO (DURÁN)                                         </t>
  </si>
  <si>
    <t>090701</t>
  </si>
  <si>
    <t xml:space="preserve">LOS LOJAS (ENRIQUE BAQUERIZO MORENO)                        </t>
  </si>
  <si>
    <t>090656</t>
  </si>
  <si>
    <t xml:space="preserve">LIMONAL                                                     </t>
  </si>
  <si>
    <t>090654</t>
  </si>
  <si>
    <t xml:space="preserve">LAUREL                                                      </t>
  </si>
  <si>
    <t>090653</t>
  </si>
  <si>
    <t xml:space="preserve">JUAN BAUTISTA   AGUIRRE (LOS TINTOS)                        </t>
  </si>
  <si>
    <t>090652</t>
  </si>
  <si>
    <t xml:space="preserve">VICENTE PIEDRAHITA                                          </t>
  </si>
  <si>
    <t>090607</t>
  </si>
  <si>
    <t xml:space="preserve">SANTA CLARA                                                 </t>
  </si>
  <si>
    <t>090606</t>
  </si>
  <si>
    <t xml:space="preserve">PADRE JUAN BAUTISTA AGUIRRE                                 </t>
  </si>
  <si>
    <t>090605</t>
  </si>
  <si>
    <t xml:space="preserve">MAGRO                                                       </t>
  </si>
  <si>
    <t>090604</t>
  </si>
  <si>
    <t xml:space="preserve">SAN JOSÉ DEL CHAZO                                          </t>
  </si>
  <si>
    <t>060757</t>
  </si>
  <si>
    <t xml:space="preserve">SAN ISIDRO DE PATULÚ                                        </t>
  </si>
  <si>
    <t>060756</t>
  </si>
  <si>
    <t xml:space="preserve">SAN GERARDO DE PACAICAGUÁN                                  </t>
  </si>
  <si>
    <t>060755</t>
  </si>
  <si>
    <t>060754</t>
  </si>
  <si>
    <t xml:space="preserve">LA PROVIDENCIA                                              </t>
  </si>
  <si>
    <t>060753</t>
  </si>
  <si>
    <t xml:space="preserve">ILAPO                                                       </t>
  </si>
  <si>
    <t>060752</t>
  </si>
  <si>
    <t xml:space="preserve">GUANANDO                                                    </t>
  </si>
  <si>
    <t>060751</t>
  </si>
  <si>
    <t>060702</t>
  </si>
  <si>
    <t>060701</t>
  </si>
  <si>
    <t xml:space="preserve">PALMIRA                                                     </t>
  </si>
  <si>
    <t>060652</t>
  </si>
  <si>
    <t>0606</t>
  </si>
  <si>
    <t xml:space="preserve">CEBADAS                                                     </t>
  </si>
  <si>
    <t>060651</t>
  </si>
  <si>
    <t xml:space="preserve">LLAGOS                                                      </t>
  </si>
  <si>
    <t>060554</t>
  </si>
  <si>
    <t>0605</t>
  </si>
  <si>
    <t xml:space="preserve">GONZOL                                                      </t>
  </si>
  <si>
    <t>060553</t>
  </si>
  <si>
    <t xml:space="preserve">COMPUD                                                      </t>
  </si>
  <si>
    <t>060552</t>
  </si>
  <si>
    <t xml:space="preserve">CAPZOL                                                      </t>
  </si>
  <si>
    <t>060551</t>
  </si>
  <si>
    <t xml:space="preserve">SANTIAGO DE QUITO (CAB. EN SAN ANTONIO DE QUITO)            </t>
  </si>
  <si>
    <t>060354</t>
  </si>
  <si>
    <t xml:space="preserve">JUAN DE VELASCO (PANGOR)                                    </t>
  </si>
  <si>
    <t>060353</t>
  </si>
  <si>
    <t xml:space="preserve">COLUMBE                                                     </t>
  </si>
  <si>
    <t>060352</t>
  </si>
  <si>
    <t xml:space="preserve">CAÑI                                                        </t>
  </si>
  <si>
    <t>060351</t>
  </si>
  <si>
    <t xml:space="preserve">SICALPA                                                     </t>
  </si>
  <si>
    <t>060302</t>
  </si>
  <si>
    <t xml:space="preserve">TIXÁN                                                       </t>
  </si>
  <si>
    <t>060260</t>
  </si>
  <si>
    <t>0602</t>
  </si>
  <si>
    <t xml:space="preserve">SIBAMBE                                                     </t>
  </si>
  <si>
    <t>060259</t>
  </si>
  <si>
    <t>060258</t>
  </si>
  <si>
    <t xml:space="preserve">PUMALLACTA                                                  </t>
  </si>
  <si>
    <t>060257</t>
  </si>
  <si>
    <t xml:space="preserve">PISTISHÍ (NARIZ DEL DIABLO)                                 </t>
  </si>
  <si>
    <t>060256</t>
  </si>
  <si>
    <t xml:space="preserve">MULTITUD                                                    </t>
  </si>
  <si>
    <t>060255</t>
  </si>
  <si>
    <t xml:space="preserve">HUIGRA                                                      </t>
  </si>
  <si>
    <t>060254</t>
  </si>
  <si>
    <t xml:space="preserve">GUASUNTOS                                                   </t>
  </si>
  <si>
    <t>060253</t>
  </si>
  <si>
    <t xml:space="preserve">ACHUPALLAS                                                  </t>
  </si>
  <si>
    <t>060251</t>
  </si>
  <si>
    <t>060161</t>
  </si>
  <si>
    <t>060160</t>
  </si>
  <si>
    <t xml:space="preserve">QUIMIAG                                                     </t>
  </si>
  <si>
    <t>060159</t>
  </si>
  <si>
    <t xml:space="preserve">PUNÍN                                                       </t>
  </si>
  <si>
    <t>060158</t>
  </si>
  <si>
    <t xml:space="preserve">PUNGALÁ                                                     </t>
  </si>
  <si>
    <t>060157</t>
  </si>
  <si>
    <t xml:space="preserve">LICTO                                                       </t>
  </si>
  <si>
    <t>060156</t>
  </si>
  <si>
    <t xml:space="preserve">FLORES                                                      </t>
  </si>
  <si>
    <t>060154</t>
  </si>
  <si>
    <t xml:space="preserve">CUBIJÍES                                                    </t>
  </si>
  <si>
    <t>060153</t>
  </si>
  <si>
    <t xml:space="preserve">CALPI                                                       </t>
  </si>
  <si>
    <t>060152</t>
  </si>
  <si>
    <t xml:space="preserve">CACHA   (CAB. EN MACHÁNGARA)                                </t>
  </si>
  <si>
    <t>060151</t>
  </si>
  <si>
    <t xml:space="preserve">LICÁN                                                       </t>
  </si>
  <si>
    <t xml:space="preserve">VALLE                                                       </t>
  </si>
  <si>
    <t>110104</t>
  </si>
  <si>
    <t>110103</t>
  </si>
  <si>
    <t>110102</t>
  </si>
  <si>
    <t xml:space="preserve">EL SAGRARIO                                                 </t>
  </si>
  <si>
    <t>110101</t>
  </si>
  <si>
    <t xml:space="preserve">TUMBABIRO                                                   </t>
  </si>
  <si>
    <t>100655</t>
  </si>
  <si>
    <t xml:space="preserve">SAN BLAS                                                    </t>
  </si>
  <si>
    <t>100654</t>
  </si>
  <si>
    <t xml:space="preserve">PABLO ARENAS                                                </t>
  </si>
  <si>
    <t>100653</t>
  </si>
  <si>
    <t xml:space="preserve">LA MERCED DE BUENOS AIRES                                   </t>
  </si>
  <si>
    <t>100652</t>
  </si>
  <si>
    <t xml:space="preserve">MULALILLO                                                   </t>
  </si>
  <si>
    <t>050553</t>
  </si>
  <si>
    <t xml:space="preserve">CUSUBAMBA                                                   </t>
  </si>
  <si>
    <t>050552</t>
  </si>
  <si>
    <t xml:space="preserve">ANTONIO JOSÉ HOLGUÍN   (SANTA LUCÍA)                        </t>
  </si>
  <si>
    <t>050551</t>
  </si>
  <si>
    <t xml:space="preserve">ZUMBAHUA                                                    </t>
  </si>
  <si>
    <t>050458</t>
  </si>
  <si>
    <t xml:space="preserve">TINGO                                                       </t>
  </si>
  <si>
    <t>050457</t>
  </si>
  <si>
    <t xml:space="preserve">PILALÓ                                                      </t>
  </si>
  <si>
    <t>050456</t>
  </si>
  <si>
    <t>050455</t>
  </si>
  <si>
    <t xml:space="preserve">GUANGAJE                                                    </t>
  </si>
  <si>
    <t>050453</t>
  </si>
  <si>
    <t xml:space="preserve">ANGAMARCA                                                   </t>
  </si>
  <si>
    <t>050451</t>
  </si>
  <si>
    <t xml:space="preserve">RAMÓN CAMPAÑA                                               </t>
  </si>
  <si>
    <t>050353</t>
  </si>
  <si>
    <t>0503</t>
  </si>
  <si>
    <t xml:space="preserve">PINLLOPATA                                                  </t>
  </si>
  <si>
    <t>050352</t>
  </si>
  <si>
    <t xml:space="preserve">MORASPUNGO                                                  </t>
  </si>
  <si>
    <t>050351</t>
  </si>
  <si>
    <t xml:space="preserve">PUCAYACU                                                    </t>
  </si>
  <si>
    <t>050252</t>
  </si>
  <si>
    <t xml:space="preserve">GUASAGANDA (CAB. EN GUASAGANDA CENTRO)                      </t>
  </si>
  <si>
    <t>050251</t>
  </si>
  <si>
    <t>050203</t>
  </si>
  <si>
    <t xml:space="preserve">LA MANÁ                                                     </t>
  </si>
  <si>
    <t>050202</t>
  </si>
  <si>
    <t xml:space="preserve">TOACASO                                                     </t>
  </si>
  <si>
    <t>050162</t>
  </si>
  <si>
    <t xml:space="preserve">TANICUCHI                                                   </t>
  </si>
  <si>
    <t>050161</t>
  </si>
  <si>
    <t xml:space="preserve">SAN JUAN DE PASTOCALLE                                      </t>
  </si>
  <si>
    <t>050159</t>
  </si>
  <si>
    <t xml:space="preserve">POALÓ                                                       </t>
  </si>
  <si>
    <t>050158</t>
  </si>
  <si>
    <t xml:space="preserve">11 DE NOVIEMBRE (ILINCHISÍ)                                 </t>
  </si>
  <si>
    <t>050157</t>
  </si>
  <si>
    <t xml:space="preserve">MULALÓ                                                      </t>
  </si>
  <si>
    <t>050156</t>
  </si>
  <si>
    <t xml:space="preserve">JOSE GUANGO BAJO                                            </t>
  </si>
  <si>
    <t>050154</t>
  </si>
  <si>
    <t xml:space="preserve">GUAITACAMA (GUAYTACAMA)                                     </t>
  </si>
  <si>
    <t>050153</t>
  </si>
  <si>
    <t xml:space="preserve">BELISARIO QUEVEDO (GUANAILÍN)                               </t>
  </si>
  <si>
    <t>050152</t>
  </si>
  <si>
    <t xml:space="preserve">ALAQUES (ALÁQUEZ)                                           </t>
  </si>
  <si>
    <t>050151</t>
  </si>
  <si>
    <t xml:space="preserve">SAN BUENAVENTURA                                            </t>
  </si>
  <si>
    <t>050105</t>
  </si>
  <si>
    <t>050104</t>
  </si>
  <si>
    <t xml:space="preserve">JUAN MONTALVO (SAN SEBASTIÁN)                               </t>
  </si>
  <si>
    <t>050103</t>
  </si>
  <si>
    <t xml:space="preserve">IGNACIO FLORES (PARQUE FLORES)                              </t>
  </si>
  <si>
    <t>050102</t>
  </si>
  <si>
    <t>040651</t>
  </si>
  <si>
    <t xml:space="preserve">PIARTAL                                                     </t>
  </si>
  <si>
    <t>040555</t>
  </si>
  <si>
    <t>040554</t>
  </si>
  <si>
    <t xml:space="preserve">FERNÁNDEZ SALVADOR                                          </t>
  </si>
  <si>
    <t>040553</t>
  </si>
  <si>
    <t xml:space="preserve">CHITÁN DE NAVARRETE                                         </t>
  </si>
  <si>
    <t>040552</t>
  </si>
  <si>
    <t xml:space="preserve">CRISTÓBAL COLÓN                                             </t>
  </si>
  <si>
    <t>040551</t>
  </si>
  <si>
    <t>040502</t>
  </si>
  <si>
    <t xml:space="preserve">JUAN MONTALVO (SAN IGNACIO DE QUIL)                         </t>
  </si>
  <si>
    <t>040453</t>
  </si>
  <si>
    <t xml:space="preserve">JIJÓN Y CAAMAÑO (CAB. EN RÍO BLANCO)                        </t>
  </si>
  <si>
    <t>040452</t>
  </si>
  <si>
    <t>040451</t>
  </si>
  <si>
    <t>040353</t>
  </si>
  <si>
    <t xml:space="preserve">LA LIBERTAD (ALIZO)                                         </t>
  </si>
  <si>
    <t>040352</t>
  </si>
  <si>
    <t xml:space="preserve">EL GOALTAL                                                  </t>
  </si>
  <si>
    <t>040351</t>
  </si>
  <si>
    <t xml:space="preserve">27 DE SEPTIEMBRE                                            </t>
  </si>
  <si>
    <t>040302</t>
  </si>
  <si>
    <t>040255</t>
  </si>
  <si>
    <t>0402</t>
  </si>
  <si>
    <t xml:space="preserve">SAN VICENTE DE PUSIR                                        </t>
  </si>
  <si>
    <t>040254</t>
  </si>
  <si>
    <t xml:space="preserve">MONTE OLIVO                                                 </t>
  </si>
  <si>
    <t>040253</t>
  </si>
  <si>
    <t xml:space="preserve">LOS ANDES                                                   </t>
  </si>
  <si>
    <t>040252</t>
  </si>
  <si>
    <t xml:space="preserve">DELEG, CABECERA CANTONAL                                    </t>
  </si>
  <si>
    <t>030650</t>
  </si>
  <si>
    <t xml:space="preserve">EL TAMBO, CABECERA CANTONAL                                 </t>
  </si>
  <si>
    <t>030550</t>
  </si>
  <si>
    <t>0305</t>
  </si>
  <si>
    <t xml:space="preserve">LA TRONCAL, CABECERA CANTONAL                               </t>
  </si>
  <si>
    <t>030450</t>
  </si>
  <si>
    <t>0304</t>
  </si>
  <si>
    <t xml:space="preserve">CANAR, CABECERA CANTONAL                                    </t>
  </si>
  <si>
    <t>030350</t>
  </si>
  <si>
    <t xml:space="preserve">BIBLIÁN, CABECERA CANTONAL                                  </t>
  </si>
  <si>
    <t>030250</t>
  </si>
  <si>
    <t xml:space="preserve">AURELIO BAYAS MARTINEZ                                      </t>
  </si>
  <si>
    <t>030101</t>
  </si>
  <si>
    <t xml:space="preserve">CALUMA, CABECERA CANTONAL                                   </t>
  </si>
  <si>
    <t>020650</t>
  </si>
  <si>
    <t xml:space="preserve">SAN MIGUEL, CABECERA CANTONAL                               </t>
  </si>
  <si>
    <t>020550</t>
  </si>
  <si>
    <t xml:space="preserve">ECHEANDIA, CABECERA CANTONAL                                </t>
  </si>
  <si>
    <t>020450</t>
  </si>
  <si>
    <t xml:space="preserve">SAN JOSE DE CHIMBO, CABECERA CANTONAL                       </t>
  </si>
  <si>
    <t>020350</t>
  </si>
  <si>
    <t>0203</t>
  </si>
  <si>
    <t xml:space="preserve">CHILLANES, CABECERA CANTONAL                                </t>
  </si>
  <si>
    <t>020250</t>
  </si>
  <si>
    <t xml:space="preserve">ANGEL POLIBIO CHAVES                                        </t>
  </si>
  <si>
    <t>020101</t>
  </si>
  <si>
    <t xml:space="preserve">PUCARA, CABECERA CANTONAL                                   </t>
  </si>
  <si>
    <t>010650</t>
  </si>
  <si>
    <t xml:space="preserve">PAUTE, CABECERA CANTONAL                                    </t>
  </si>
  <si>
    <t>010550</t>
  </si>
  <si>
    <t xml:space="preserve">NABON, CABECERA CANTONAL                                    </t>
  </si>
  <si>
    <t>010450</t>
  </si>
  <si>
    <t xml:space="preserve">GUALACEO, CABECERA CANTONAL                                 </t>
  </si>
  <si>
    <t>010350</t>
  </si>
  <si>
    <t xml:space="preserve">GIRON, CABECERA CANTONAL                                    </t>
  </si>
  <si>
    <t>010250</t>
  </si>
  <si>
    <t>010101</t>
  </si>
  <si>
    <t xml:space="preserve">PANCHO NEGRO                                                </t>
  </si>
  <si>
    <t>030452</t>
  </si>
  <si>
    <t xml:space="preserve">MANUEL J. CALLE                                             </t>
  </si>
  <si>
    <t>030451</t>
  </si>
  <si>
    <t xml:space="preserve">ZHUD                                                        </t>
  </si>
  <si>
    <t>030361</t>
  </si>
  <si>
    <t xml:space="preserve">JUNCAL                                                      </t>
  </si>
  <si>
    <t>030357</t>
  </si>
  <si>
    <t xml:space="preserve">INGAPIRCA                                                   </t>
  </si>
  <si>
    <t>030356</t>
  </si>
  <si>
    <t xml:space="preserve">HONORATO VÁSQUEZ (TAMBO VIEJO)                              </t>
  </si>
  <si>
    <t>030355</t>
  </si>
  <si>
    <t xml:space="preserve">GUALLETURO                                                  </t>
  </si>
  <si>
    <t>030354</t>
  </si>
  <si>
    <t xml:space="preserve">GENERAL MORALES (SOCARTE) 03  03                            </t>
  </si>
  <si>
    <t>030353</t>
  </si>
  <si>
    <t xml:space="preserve">CHOROCOPTE                                                  </t>
  </si>
  <si>
    <t>030352</t>
  </si>
  <si>
    <t xml:space="preserve">CHONTAMARCA                                                 </t>
  </si>
  <si>
    <t>030351</t>
  </si>
  <si>
    <t xml:space="preserve">TURUPAMBA                                                   </t>
  </si>
  <si>
    <t>030253</t>
  </si>
  <si>
    <t xml:space="preserve">SAN FRANCISCO DE SAGEO                                      </t>
  </si>
  <si>
    <t>030252</t>
  </si>
  <si>
    <t xml:space="preserve">NAZÓN (CAB. EN PAMPA DE DOMÍNGUEZ)                          </t>
  </si>
  <si>
    <t>030251</t>
  </si>
  <si>
    <t xml:space="preserve">TADAY                                                       </t>
  </si>
  <si>
    <t>030160</t>
  </si>
  <si>
    <t xml:space="preserve">PINDILIG                                                    </t>
  </si>
  <si>
    <t>030156</t>
  </si>
  <si>
    <t xml:space="preserve">LUIS CORDERO                                                </t>
  </si>
  <si>
    <t>030155</t>
  </si>
  <si>
    <t xml:space="preserve">JAVIER LOYOLA (CHUQUIPATA) 03  01                           </t>
  </si>
  <si>
    <t>030154</t>
  </si>
  <si>
    <t xml:space="preserve">GUAPÁN                                                      </t>
  </si>
  <si>
    <t>030153</t>
  </si>
  <si>
    <t xml:space="preserve">COJITAMBO                                                   </t>
  </si>
  <si>
    <t>030151</t>
  </si>
  <si>
    <t xml:space="preserve">BORRERO                                                     </t>
  </si>
  <si>
    <t>030103</t>
  </si>
  <si>
    <t xml:space="preserve">AZOGUES                                                     </t>
  </si>
  <si>
    <t>030102</t>
  </si>
  <si>
    <t xml:space="preserve">LAS NAVES                                                   </t>
  </si>
  <si>
    <t>020702</t>
  </si>
  <si>
    <t xml:space="preserve">LAS MERCEDES                                                </t>
  </si>
  <si>
    <t>020701</t>
  </si>
  <si>
    <t>020556</t>
  </si>
  <si>
    <t>020555</t>
  </si>
  <si>
    <t xml:space="preserve">SAN PABLO   (SAN PABLO DE ATENAS)                           </t>
  </si>
  <si>
    <t>020554</t>
  </si>
  <si>
    <t xml:space="preserve">RÉGULO DE MORA                                              </t>
  </si>
  <si>
    <t>020553</t>
  </si>
  <si>
    <t xml:space="preserve">BILOVÁN                                                     </t>
  </si>
  <si>
    <t>020552</t>
  </si>
  <si>
    <t xml:space="preserve">BALSAPAMBA                                                  </t>
  </si>
  <si>
    <t>020551</t>
  </si>
  <si>
    <t xml:space="preserve">TELIMBELA                                                   </t>
  </si>
  <si>
    <t>020355</t>
  </si>
  <si>
    <t>020354</t>
  </si>
  <si>
    <t xml:space="preserve">MAGDALENA (CHAPACOTO)                                       </t>
  </si>
  <si>
    <t>020353</t>
  </si>
  <si>
    <t xml:space="preserve">ASUNCIÓN (ASANCOTO)                                         </t>
  </si>
  <si>
    <t>020351</t>
  </si>
  <si>
    <t xml:space="preserve">SAN JOSÉ DEL TAMBO (TAMBOPAMBA)                             </t>
  </si>
  <si>
    <t>020251</t>
  </si>
  <si>
    <t xml:space="preserve">SAN LUIS DE PAMBIL                                          </t>
  </si>
  <si>
    <t>020160</t>
  </si>
  <si>
    <t xml:space="preserve">SIMIÁTUG                                                    </t>
  </si>
  <si>
    <t>020159</t>
  </si>
  <si>
    <t xml:space="preserve">SANTAFÉ (SANTA FE)                                          </t>
  </si>
  <si>
    <t>020158</t>
  </si>
  <si>
    <t xml:space="preserve">SAN SIMÓN (YACOTO)                                          </t>
  </si>
  <si>
    <t>020157</t>
  </si>
  <si>
    <t>020156</t>
  </si>
  <si>
    <t>020155</t>
  </si>
  <si>
    <t xml:space="preserve">JULIO E. MORENO (CATANAHÚAN GRANDE)                         </t>
  </si>
  <si>
    <t>020153</t>
  </si>
  <si>
    <t xml:space="preserve">FACUNDO VELA                                                </t>
  </si>
  <si>
    <t>020151</t>
  </si>
  <si>
    <t xml:space="preserve">GUANUJO                                                     </t>
  </si>
  <si>
    <t>020103</t>
  </si>
  <si>
    <t xml:space="preserve">GABRIEL IGNACIO VEINTIMILLA                                 </t>
  </si>
  <si>
    <t>020102</t>
  </si>
  <si>
    <t xml:space="preserve">CAMILO PONCE ENRÍQUEZ, CABECERA CANTONAL                    </t>
  </si>
  <si>
    <t>011550</t>
  </si>
  <si>
    <t xml:space="preserve">GUACHAPALA, CABECERA CANTONAL                               </t>
  </si>
  <si>
    <t>011450</t>
  </si>
  <si>
    <t xml:space="preserve">PALMAS                                                      </t>
  </si>
  <si>
    <t>011352</t>
  </si>
  <si>
    <t xml:space="preserve">AMALUZA                                                     </t>
  </si>
  <si>
    <t>011351</t>
  </si>
  <si>
    <t xml:space="preserve">SEVILLA DE ORO, CABECERA CANTONAL                           </t>
  </si>
  <si>
    <t>011350</t>
  </si>
  <si>
    <t>011253</t>
  </si>
  <si>
    <t xml:space="preserve">EL PAN, CABECERA CANTONAL                                   </t>
  </si>
  <si>
    <t>011250</t>
  </si>
  <si>
    <t xml:space="preserve">SAN MARTÍN DE PUZHIO                                        </t>
  </si>
  <si>
    <t>011154</t>
  </si>
  <si>
    <t xml:space="preserve">LUIS GALARZA ORELLANA                                       </t>
  </si>
  <si>
    <t>011153</t>
  </si>
  <si>
    <t>011152</t>
  </si>
  <si>
    <t xml:space="preserve">PRINCIPAL                                                   </t>
  </si>
  <si>
    <t>011151</t>
  </si>
  <si>
    <t xml:space="preserve">CHORDELEG, CABECERA CANTONAL                                </t>
  </si>
  <si>
    <t>011150</t>
  </si>
  <si>
    <t xml:space="preserve">SUSUDEL                                                     </t>
  </si>
  <si>
    <t>011051</t>
  </si>
  <si>
    <t xml:space="preserve">SAN FELIPE DE OÑA, CABECERA CANTONAL                        </t>
  </si>
  <si>
    <t>011050</t>
  </si>
  <si>
    <t xml:space="preserve">SAN JOSÉ DE RARANGA                                         </t>
  </si>
  <si>
    <t>010956</t>
  </si>
  <si>
    <t xml:space="preserve">SAN BARTOLOMÉ                                               </t>
  </si>
  <si>
    <t>010955</t>
  </si>
  <si>
    <t xml:space="preserve">LUDO                                                        </t>
  </si>
  <si>
    <t>010954</t>
  </si>
  <si>
    <t xml:space="preserve">GÜEL                                                        </t>
  </si>
  <si>
    <t>010953</t>
  </si>
  <si>
    <t xml:space="preserve">JIMA (GIMA)                                                 </t>
  </si>
  <si>
    <t>010952</t>
  </si>
  <si>
    <t xml:space="preserve">CUCHIL (CUTCHIL)                                            </t>
  </si>
  <si>
    <t>010951</t>
  </si>
  <si>
    <t xml:space="preserve">SIGSIG, CABECERA CANTONAL                                   </t>
  </si>
  <si>
    <t>010950</t>
  </si>
  <si>
    <t xml:space="preserve">ZHAGLLI (SHAGLLI)                                           </t>
  </si>
  <si>
    <t>010853</t>
  </si>
  <si>
    <t xml:space="preserve">ABDÓN CALDERÓN                                              </t>
  </si>
  <si>
    <t>010851</t>
  </si>
  <si>
    <t xml:space="preserve">SANTA ISABEL (CHAGUARURCO), CABECERA CANTONAL               </t>
  </si>
  <si>
    <t>010850</t>
  </si>
  <si>
    <t xml:space="preserve">CHUMBLÍN                                                    </t>
  </si>
  <si>
    <t>010751</t>
  </si>
  <si>
    <t xml:space="preserve">SAN FERNANDO, CABECERA CANTONAL                             </t>
  </si>
  <si>
    <t>010750</t>
  </si>
  <si>
    <t xml:space="preserve">SAN RAFAEL DE SHARUG                                        </t>
  </si>
  <si>
    <t>010652</t>
  </si>
  <si>
    <t xml:space="preserve">DUG DUG                                                     </t>
  </si>
  <si>
    <t>010562</t>
  </si>
  <si>
    <t xml:space="preserve">TOMEBAMBA                                                   </t>
  </si>
  <si>
    <t>010561</t>
  </si>
  <si>
    <t xml:space="preserve">SAN CRISTÓBAL (CARLOS ORDÓÑEZ LAZO)                         </t>
  </si>
  <si>
    <t>010559</t>
  </si>
  <si>
    <t xml:space="preserve">GUARAINAG                                                   </t>
  </si>
  <si>
    <t>010556</t>
  </si>
  <si>
    <t xml:space="preserve">EL CABO                                                     </t>
  </si>
  <si>
    <t>010554</t>
  </si>
  <si>
    <t xml:space="preserve">CHICÁN (GUILLERMO ORTEGA)                                   </t>
  </si>
  <si>
    <t>010553</t>
  </si>
  <si>
    <t xml:space="preserve">BULÁN (JOSÉ VÍCTOR IZQUIERDO)                               </t>
  </si>
  <si>
    <t>010552</t>
  </si>
  <si>
    <t xml:space="preserve">LAS NIEVES (CHAYA)                                          </t>
  </si>
  <si>
    <t>010453</t>
  </si>
  <si>
    <t xml:space="preserve">EL PROGRESO(CAB.EN ZHOTA)                                   </t>
  </si>
  <si>
    <t>010452</t>
  </si>
  <si>
    <t xml:space="preserve">COCHAPATA                                                   </t>
  </si>
  <si>
    <t>010451</t>
  </si>
  <si>
    <t xml:space="preserve">SIMÓN BOLÍVAR (CAB. EN GAÑANZOL)                            </t>
  </si>
  <si>
    <t>010360</t>
  </si>
  <si>
    <t xml:space="preserve">LUIS CORDERO VEGA                                           </t>
  </si>
  <si>
    <t>010359</t>
  </si>
  <si>
    <t xml:space="preserve">ZHIDMAD                                                     </t>
  </si>
  <si>
    <t>010358</t>
  </si>
  <si>
    <t>010357</t>
  </si>
  <si>
    <t xml:space="preserve">REMIGIO CRESPO TORAL (GÚLAG)                                </t>
  </si>
  <si>
    <t>010356</t>
  </si>
  <si>
    <t xml:space="preserve">MARIANO MORENO                                              </t>
  </si>
  <si>
    <t>010354</t>
  </si>
  <si>
    <t xml:space="preserve">JADÁN                                                       </t>
  </si>
  <si>
    <t>010353</t>
  </si>
  <si>
    <t xml:space="preserve">DANIEL CÓRDOVA TORAL (EL ORIENTE)                           </t>
  </si>
  <si>
    <t>010352</t>
  </si>
  <si>
    <t xml:space="preserve">SAN GERARDO                                                 </t>
  </si>
  <si>
    <t>010252</t>
  </si>
  <si>
    <t>010251</t>
  </si>
  <si>
    <t xml:space="preserve">VICTORIA DEL PORTETE (IRQUIS)                               </t>
  </si>
  <si>
    <t>010171</t>
  </si>
  <si>
    <t>010170</t>
  </si>
  <si>
    <t xml:space="preserve">TURI                                                        </t>
  </si>
  <si>
    <t>010169</t>
  </si>
  <si>
    <t>010168</t>
  </si>
  <si>
    <t xml:space="preserve">SININCAY                                                    </t>
  </si>
  <si>
    <t>010167</t>
  </si>
  <si>
    <t xml:space="preserve">SIDCAY                                                      </t>
  </si>
  <si>
    <t>010166</t>
  </si>
  <si>
    <t xml:space="preserve">SAYAUSÍ                                                     </t>
  </si>
  <si>
    <t>010165</t>
  </si>
  <si>
    <t>010164</t>
  </si>
  <si>
    <t xml:space="preserve">SAN JOAQUÍN                                                 </t>
  </si>
  <si>
    <t>010163</t>
  </si>
  <si>
    <t>010162</t>
  </si>
  <si>
    <t xml:space="preserve">QUINGEO                                                     </t>
  </si>
  <si>
    <t>010161</t>
  </si>
  <si>
    <t xml:space="preserve">PACCHA                                                      </t>
  </si>
  <si>
    <t>010160</t>
  </si>
  <si>
    <t xml:space="preserve">OCTAVIO CORDERO PALACIOS (SANTA ROSA)                       </t>
  </si>
  <si>
    <t>010159</t>
  </si>
  <si>
    <t xml:space="preserve">NULTI                                                       </t>
  </si>
  <si>
    <t>010158</t>
  </si>
  <si>
    <t xml:space="preserve">MOLLETURO                                                   </t>
  </si>
  <si>
    <t>010157</t>
  </si>
  <si>
    <t xml:space="preserve">LLACAO                                                      </t>
  </si>
  <si>
    <t>010156</t>
  </si>
  <si>
    <t xml:space="preserve">CHIQUINTAD                                                  </t>
  </si>
  <si>
    <t>010155</t>
  </si>
  <si>
    <t xml:space="preserve">CHECA (JIDCAY)                                              </t>
  </si>
  <si>
    <t>010154</t>
  </si>
  <si>
    <t xml:space="preserve">CHAUCHA                                                     </t>
  </si>
  <si>
    <t>010153</t>
  </si>
  <si>
    <t xml:space="preserve">CUMBE                                                       </t>
  </si>
  <si>
    <t>010152</t>
  </si>
  <si>
    <t xml:space="preserve">BAÑOS                                                       </t>
  </si>
  <si>
    <t>010151</t>
  </si>
  <si>
    <t xml:space="preserve">HERMANO MIGUEL                                              </t>
  </si>
  <si>
    <t>010115</t>
  </si>
  <si>
    <t xml:space="preserve">YANUNCAY                                                    </t>
  </si>
  <si>
    <t>010114</t>
  </si>
  <si>
    <t xml:space="preserve">TOTORACOCHA                                                 </t>
  </si>
  <si>
    <t>010113</t>
  </si>
  <si>
    <t>010112</t>
  </si>
  <si>
    <t>010111</t>
  </si>
  <si>
    <t>010110</t>
  </si>
  <si>
    <t xml:space="preserve">MONAY                                                       </t>
  </si>
  <si>
    <t>010109</t>
  </si>
  <si>
    <t xml:space="preserve">MACHÁNGARA                                                  </t>
  </si>
  <si>
    <t>010108</t>
  </si>
  <si>
    <t xml:space="preserve">HUAYNACÁPAC                                                 </t>
  </si>
  <si>
    <t>010107</t>
  </si>
  <si>
    <t xml:space="preserve">GIL RAMÍREZ DÁVALOS                                         </t>
  </si>
  <si>
    <t>010106</t>
  </si>
  <si>
    <t xml:space="preserve">EL VECINO                                                   </t>
  </si>
  <si>
    <t>010105</t>
  </si>
  <si>
    <t>010104</t>
  </si>
  <si>
    <t xml:space="preserve">EL BATÁN                                                    </t>
  </si>
  <si>
    <t>010103</t>
  </si>
  <si>
    <t xml:space="preserve">CAÑARIBAMBA                                                 </t>
  </si>
  <si>
    <t>010102</t>
  </si>
  <si>
    <t>040251</t>
  </si>
  <si>
    <t xml:space="preserve">SANTA MARTHA DE CUBA                                        </t>
  </si>
  <si>
    <t>040161</t>
  </si>
  <si>
    <t xml:space="preserve">EL CHICAL                                                   </t>
  </si>
  <si>
    <t>040159</t>
  </si>
  <si>
    <t xml:space="preserve">URBINA (TAYA)                                               </t>
  </si>
  <si>
    <t>040158</t>
  </si>
  <si>
    <t xml:space="preserve">TUFIÑO                                                      </t>
  </si>
  <si>
    <t>040157</t>
  </si>
  <si>
    <t xml:space="preserve">TOBAR DONOSO (LA BOCANA DE CAMUMBÍ)                         </t>
  </si>
  <si>
    <t>040156</t>
  </si>
  <si>
    <t xml:space="preserve">PIOTER                                                      </t>
  </si>
  <si>
    <t>040155</t>
  </si>
  <si>
    <t>040154</t>
  </si>
  <si>
    <t xml:space="preserve">JULIO ANDRADE (OREJUELA)                                    </t>
  </si>
  <si>
    <t>040153</t>
  </si>
  <si>
    <t xml:space="preserve">EL CARMELO (EL PUN)                                         </t>
  </si>
  <si>
    <t>040151</t>
  </si>
  <si>
    <t xml:space="preserve">TULCÁN                                                      </t>
  </si>
  <si>
    <t>040102</t>
  </si>
  <si>
    <t xml:space="preserve">SUSCAL, CABECERA CANTONAL                                   </t>
  </si>
  <si>
    <t>030750</t>
  </si>
  <si>
    <t>0307</t>
  </si>
  <si>
    <t xml:space="preserve">SOLANO                                                      </t>
  </si>
  <si>
    <t>030651</t>
  </si>
  <si>
    <t xml:space="preserve">SANGOLQUI                                                   </t>
  </si>
  <si>
    <t>170501</t>
  </si>
  <si>
    <t xml:space="preserve">TABACUNDO, CABECERA CANTONAL                                </t>
  </si>
  <si>
    <t>170450</t>
  </si>
  <si>
    <t xml:space="preserve">MACHACHI, CABECERA CANTONAL                                 </t>
  </si>
  <si>
    <t>170350</t>
  </si>
  <si>
    <t xml:space="preserve">AYORA                                                       </t>
  </si>
  <si>
    <t>170201</t>
  </si>
  <si>
    <t xml:space="preserve">BELISARIO QUEVEDO                                           </t>
  </si>
  <si>
    <t>170101</t>
  </si>
  <si>
    <t>090601</t>
  </si>
  <si>
    <t xml:space="preserve">COLIMES, CABECERA CANTONAL                                  </t>
  </si>
  <si>
    <t>090550</t>
  </si>
  <si>
    <t xml:space="preserve">BALZAR, CABECERA CANTONAL                                   </t>
  </si>
  <si>
    <t>090450</t>
  </si>
  <si>
    <t>0904</t>
  </si>
  <si>
    <t xml:space="preserve">BALAO, CABECERA CANTONAL                                    </t>
  </si>
  <si>
    <t>090350</t>
  </si>
  <si>
    <t>0903</t>
  </si>
  <si>
    <t xml:space="preserve">ALFREDO BAQUERIZO MORENO (JUJAN), CABECERA CANTONAL         </t>
  </si>
  <si>
    <t>090250</t>
  </si>
  <si>
    <t>0902</t>
  </si>
  <si>
    <t>090101</t>
  </si>
  <si>
    <t xml:space="preserve">EL GUABO, CABECERA CANTONAL                                 </t>
  </si>
  <si>
    <t>070650</t>
  </si>
  <si>
    <t xml:space="preserve">CHILLA, CABECERA CANTONAL                                   </t>
  </si>
  <si>
    <t>070550</t>
  </si>
  <si>
    <t>0705</t>
  </si>
  <si>
    <t xml:space="preserve">BALSAS, CABECERA CANTONAL                                   </t>
  </si>
  <si>
    <t>070450</t>
  </si>
  <si>
    <t xml:space="preserve">PACCHA, CABECERA CANTONAL                                   </t>
  </si>
  <si>
    <t>070350</t>
  </si>
  <si>
    <t xml:space="preserve">ARENILLAS, CABECERA CANTONAL                                </t>
  </si>
  <si>
    <t>070250</t>
  </si>
  <si>
    <t>070101</t>
  </si>
  <si>
    <t xml:space="preserve">GUAMOTE, CABECERA CANTONAL                                  </t>
  </si>
  <si>
    <t>060650</t>
  </si>
  <si>
    <t xml:space="preserve">CHUNCHI, CABECERA CANTONAL                                  </t>
  </si>
  <si>
    <t>060550</t>
  </si>
  <si>
    <t xml:space="preserve">CHAMBO, CABECERA CANTONAL                                   </t>
  </si>
  <si>
    <t>060450</t>
  </si>
  <si>
    <t xml:space="preserve">CAJABAMBA                                                   </t>
  </si>
  <si>
    <t>060301</t>
  </si>
  <si>
    <t xml:space="preserve">ALAUSI, CABECERA CANTONAL                                   </t>
  </si>
  <si>
    <t>060250</t>
  </si>
  <si>
    <t xml:space="preserve">LIZARZABURU                                                 </t>
  </si>
  <si>
    <t>060101</t>
  </si>
  <si>
    <t xml:space="preserve">SAQUISILI, CABECERA CANTONAL                                </t>
  </si>
  <si>
    <t>050650</t>
  </si>
  <si>
    <t>050550</t>
  </si>
  <si>
    <t xml:space="preserve">PUJILI, CABECERA CANTONAL                                   </t>
  </si>
  <si>
    <t>050450</t>
  </si>
  <si>
    <t xml:space="preserve">EL CORAZON, CABECERA CANTONAL                               </t>
  </si>
  <si>
    <t>050350</t>
  </si>
  <si>
    <t>050201</t>
  </si>
  <si>
    <t xml:space="preserve">ELOY ALFARO (SAN FELIPE)                                    </t>
  </si>
  <si>
    <t>050101</t>
  </si>
  <si>
    <t xml:space="preserve">HUACA, CABECERA CANTONAL                                    </t>
  </si>
  <si>
    <t>040650</t>
  </si>
  <si>
    <t xml:space="preserve">GONZALEZ SUAREZ                                             </t>
  </si>
  <si>
    <t>040501</t>
  </si>
  <si>
    <t xml:space="preserve">MIRA (CHONTAHUASI), CABECERA CANTONAL                       </t>
  </si>
  <si>
    <t>040450</t>
  </si>
  <si>
    <t xml:space="preserve">EL ANGEL                                                    </t>
  </si>
  <si>
    <t>040301</t>
  </si>
  <si>
    <t xml:space="preserve">BOLIVAR, CABECERA CANTONAL                                  </t>
  </si>
  <si>
    <t>040250</t>
  </si>
  <si>
    <t>040101</t>
  </si>
  <si>
    <t>NOM_PARROQUIA</t>
  </si>
  <si>
    <t>COD_PARROQUIA</t>
  </si>
  <si>
    <t>COD_CANTON</t>
  </si>
  <si>
    <t>COD_PROVINCIA</t>
  </si>
  <si>
    <t xml:space="preserve">GUAYAQUIL                                                   </t>
  </si>
  <si>
    <t xml:space="preserve">RUMINAHUI                                                   </t>
  </si>
  <si>
    <t xml:space="preserve">PEDRO MONCAYO                                               </t>
  </si>
  <si>
    <t xml:space="preserve">MEJIA                                                       </t>
  </si>
  <si>
    <t xml:space="preserve">QUITO                                                       </t>
  </si>
  <si>
    <t xml:space="preserve">QUINSALOMA                                                  </t>
  </si>
  <si>
    <t xml:space="preserve">MOCACHE                                                     </t>
  </si>
  <si>
    <t xml:space="preserve">VALENCIA                                                    </t>
  </si>
  <si>
    <t xml:space="preserve">BUENA FE                                                    </t>
  </si>
  <si>
    <t xml:space="preserve">PALENQUE                                                    </t>
  </si>
  <si>
    <t xml:space="preserve">VINCES                                                      </t>
  </si>
  <si>
    <t xml:space="preserve">VENTANAS                                                    </t>
  </si>
  <si>
    <t xml:space="preserve">PUEBLO VIEJO                                                </t>
  </si>
  <si>
    <t xml:space="preserve">BABA                                                        </t>
  </si>
  <si>
    <t xml:space="preserve">BABAHOYO                                                    </t>
  </si>
  <si>
    <t xml:space="preserve">OLMEDO                                                      </t>
  </si>
  <si>
    <t xml:space="preserve">QUILANGA                                                    </t>
  </si>
  <si>
    <t xml:space="preserve">PINDAL                                                      </t>
  </si>
  <si>
    <t xml:space="preserve">ZAPOTILLO                                                   </t>
  </si>
  <si>
    <t xml:space="preserve">SOZORANGA                                                   </t>
  </si>
  <si>
    <t xml:space="preserve">SARAGURO                                                    </t>
  </si>
  <si>
    <t xml:space="preserve">PUYANGO                                                     </t>
  </si>
  <si>
    <t xml:space="preserve">PALTAS                                                      </t>
  </si>
  <si>
    <t xml:space="preserve">MACARA                                                      </t>
  </si>
  <si>
    <t xml:space="preserve">GONZANAMA                                                   </t>
  </si>
  <si>
    <t xml:space="preserve">ESPINDOLA                                                   </t>
  </si>
  <si>
    <t xml:space="preserve">CHAGUARPAMBA                                                </t>
  </si>
  <si>
    <t xml:space="preserve">CELICA                                                      </t>
  </si>
  <si>
    <t xml:space="preserve">CALVAS                                                      </t>
  </si>
  <si>
    <t xml:space="preserve">LOJA                                                        </t>
  </si>
  <si>
    <t xml:space="preserve">SAN MIGUEL DE URCUQUI                                       </t>
  </si>
  <si>
    <t xml:space="preserve">PIMANPIRO                                                   </t>
  </si>
  <si>
    <t xml:space="preserve">OTAVALO                                                     </t>
  </si>
  <si>
    <t xml:space="preserve">COTACACHI                                                   </t>
  </si>
  <si>
    <t xml:space="preserve">ANTONIO ANTE                                                </t>
  </si>
  <si>
    <t xml:space="preserve">IBARRA                                                      </t>
  </si>
  <si>
    <t xml:space="preserve">PLAYAS                                                      </t>
  </si>
  <si>
    <t xml:space="preserve">SAN JACINTO DE YAGUACHI                                     </t>
  </si>
  <si>
    <t xml:space="preserve">SALITRE                                                     </t>
  </si>
  <si>
    <t xml:space="preserve">SANTA LUCIA                                                 </t>
  </si>
  <si>
    <t xml:space="preserve">SAMBORONDON                                                 </t>
  </si>
  <si>
    <t xml:space="preserve">PEDRO CARBO                                                 </t>
  </si>
  <si>
    <t xml:space="preserve">PALESTINA                                                   </t>
  </si>
  <si>
    <t xml:space="preserve">NARANJITO                                                   </t>
  </si>
  <si>
    <t xml:space="preserve">NARANJAL                                                    </t>
  </si>
  <si>
    <t xml:space="preserve">EL EMPALME                                                  </t>
  </si>
  <si>
    <t xml:space="preserve">DURAN                                                       </t>
  </si>
  <si>
    <t xml:space="preserve">COLIMES                                                     </t>
  </si>
  <si>
    <t xml:space="preserve">BALZAR                                                      </t>
  </si>
  <si>
    <t xml:space="preserve">BALAO                                                       </t>
  </si>
  <si>
    <t xml:space="preserve">ALFREDO BAQUERIZO                                           </t>
  </si>
  <si>
    <t xml:space="preserve">LA CONCORDIA                                                </t>
  </si>
  <si>
    <t xml:space="preserve">RIO VERDE                                                   </t>
  </si>
  <si>
    <t xml:space="preserve">ATACAMES                                                    </t>
  </si>
  <si>
    <t xml:space="preserve">QUININDE                                                    </t>
  </si>
  <si>
    <t xml:space="preserve">MUISNE                                                      </t>
  </si>
  <si>
    <t xml:space="preserve">LAS LAJAS                                                   </t>
  </si>
  <si>
    <t xml:space="preserve">ZARUMA                                                      </t>
  </si>
  <si>
    <t xml:space="preserve">PORTOVELO                                                   </t>
  </si>
  <si>
    <t xml:space="preserve">PINAS                                                       </t>
  </si>
  <si>
    <t xml:space="preserve">PASAJE                                                      </t>
  </si>
  <si>
    <t xml:space="preserve">MARCABELI                                                   </t>
  </si>
  <si>
    <t xml:space="preserve">HUAQUILLAS                                                  </t>
  </si>
  <si>
    <t xml:space="preserve">EL GUABO                                                    </t>
  </si>
  <si>
    <t xml:space="preserve">CHILLA                                                      </t>
  </si>
  <si>
    <t xml:space="preserve">BALSAS                                                      </t>
  </si>
  <si>
    <t xml:space="preserve">ARENILLAS                                                   </t>
  </si>
  <si>
    <t xml:space="preserve">CUMANDA                                                     </t>
  </si>
  <si>
    <t xml:space="preserve">PENIPE                                                      </t>
  </si>
  <si>
    <t xml:space="preserve">PALLATANGA                                                  </t>
  </si>
  <si>
    <t xml:space="preserve">GUANO                                                       </t>
  </si>
  <si>
    <t xml:space="preserve">GUAMOTE                                                     </t>
  </si>
  <si>
    <t xml:space="preserve">CHUNCHI                                                     </t>
  </si>
  <si>
    <t xml:space="preserve">CHAMBO                                                      </t>
  </si>
  <si>
    <t xml:space="preserve">COLTA                                                       </t>
  </si>
  <si>
    <t xml:space="preserve">ALAUSI                                                      </t>
  </si>
  <si>
    <t xml:space="preserve">RIOBAMBA                                                    </t>
  </si>
  <si>
    <t xml:space="preserve">SIGCHOS                                                     </t>
  </si>
  <si>
    <t xml:space="preserve">SAQUISILI                                                   </t>
  </si>
  <si>
    <t xml:space="preserve">SALCEDO                                                     </t>
  </si>
  <si>
    <t xml:space="preserve">PUJILI                                                      </t>
  </si>
  <si>
    <t xml:space="preserve">PANGUA                                                      </t>
  </si>
  <si>
    <t xml:space="preserve">LA MANA                                                     </t>
  </si>
  <si>
    <t xml:space="preserve">LATACUNGA                                                   </t>
  </si>
  <si>
    <t xml:space="preserve">SAN PEDRO DE HUACA                                          </t>
  </si>
  <si>
    <t xml:space="preserve">MONTUFAR                                                    </t>
  </si>
  <si>
    <t xml:space="preserve">MIRA                                                        </t>
  </si>
  <si>
    <t xml:space="preserve">ESPEJO                                                      </t>
  </si>
  <si>
    <t xml:space="preserve">BOLIVAR                                                     </t>
  </si>
  <si>
    <t xml:space="preserve">TULCAN                                                      </t>
  </si>
  <si>
    <t xml:space="preserve">SUSCAL                                                      </t>
  </si>
  <si>
    <t xml:space="preserve">DELEG                                                       </t>
  </si>
  <si>
    <t xml:space="preserve">LA TRONCAL                                                  </t>
  </si>
  <si>
    <t xml:space="preserve">CANAR                                                       </t>
  </si>
  <si>
    <t xml:space="preserve">BIBLIAN                                                     </t>
  </si>
  <si>
    <t xml:space="preserve">CALUMA                                                      </t>
  </si>
  <si>
    <t xml:space="preserve">ECHEANDIA                                                   </t>
  </si>
  <si>
    <t xml:space="preserve">CHIMBO                                                      </t>
  </si>
  <si>
    <t xml:space="preserve">CHILLANES                                                   </t>
  </si>
  <si>
    <t xml:space="preserve">GUARANDA                                                    </t>
  </si>
  <si>
    <t xml:space="preserve">CAMILO PONCE ENRIQUEZ                                       </t>
  </si>
  <si>
    <t xml:space="preserve">GUACHAPALA                                                  </t>
  </si>
  <si>
    <t xml:space="preserve">SEVILLA DE ORO                                              </t>
  </si>
  <si>
    <t xml:space="preserve">EL PAN                                                      </t>
  </si>
  <si>
    <t xml:space="preserve">CHORDELEG                                                   </t>
  </si>
  <si>
    <t xml:space="preserve">ONA                                                         </t>
  </si>
  <si>
    <t xml:space="preserve">SIGSIG                                                      </t>
  </si>
  <si>
    <t xml:space="preserve">SANTA ISABEL                                                </t>
  </si>
  <si>
    <t xml:space="preserve">SAN FERNANDO                                                </t>
  </si>
  <si>
    <t xml:space="preserve">PUCARA                                                      </t>
  </si>
  <si>
    <t xml:space="preserve">PAUTE                                                       </t>
  </si>
  <si>
    <t xml:space="preserve">NABON                                                       </t>
  </si>
  <si>
    <t xml:space="preserve">GUALACEO                                                    </t>
  </si>
  <si>
    <t xml:space="preserve">GIRON                                                       </t>
  </si>
  <si>
    <t xml:space="preserve">CUENCA                                                      </t>
  </si>
  <si>
    <t xml:space="preserve">SANTO DOMINGO                                               </t>
  </si>
  <si>
    <t xml:space="preserve">LORETO                                                      </t>
  </si>
  <si>
    <t xml:space="preserve">LA JOYA DE LOS SACHAS                                       </t>
  </si>
  <si>
    <t xml:space="preserve">AGUARICO                                                    </t>
  </si>
  <si>
    <t xml:space="preserve">ORELLANA                                                    </t>
  </si>
  <si>
    <t xml:space="preserve">CASCALES                                                    </t>
  </si>
  <si>
    <t xml:space="preserve">SUCUMBÍOS                                                   </t>
  </si>
  <si>
    <t xml:space="preserve">SHUSHUFINDI                                                 </t>
  </si>
  <si>
    <t xml:space="preserve">PUTUMAYO                                                    </t>
  </si>
  <si>
    <t xml:space="preserve">LAGO AGRIO                                                  </t>
  </si>
  <si>
    <t xml:space="preserve">SANTA CRUZ                                                  </t>
  </si>
  <si>
    <t xml:space="preserve">ISABELA                                                     </t>
  </si>
  <si>
    <t xml:space="preserve">PAQUISHA                                                    </t>
  </si>
  <si>
    <t xml:space="preserve">PALANDA                                                     </t>
  </si>
  <si>
    <t xml:space="preserve">CENTINELA DEL CÓNDOR                                        </t>
  </si>
  <si>
    <t xml:space="preserve">EL PANGUI                                                   </t>
  </si>
  <si>
    <t xml:space="preserve">YANTZAZA                                                    </t>
  </si>
  <si>
    <t xml:space="preserve">YACUAMBI                                                    </t>
  </si>
  <si>
    <t xml:space="preserve">NANGARITZA                                                  </t>
  </si>
  <si>
    <t xml:space="preserve">CHINCHIPE                                                   </t>
  </si>
  <si>
    <t xml:space="preserve">TISALEO                                                     </t>
  </si>
  <si>
    <t xml:space="preserve">SANTIAGO DE PÍLLARO                                         </t>
  </si>
  <si>
    <t xml:space="preserve">SAN PEDRO DE PELILEO                                        </t>
  </si>
  <si>
    <t xml:space="preserve">QUERO                                                       </t>
  </si>
  <si>
    <t xml:space="preserve">PATATE                                                      </t>
  </si>
  <si>
    <t xml:space="preserve">MOCHA                                                       </t>
  </si>
  <si>
    <t xml:space="preserve">CEVALLOS                                                    </t>
  </si>
  <si>
    <t xml:space="preserve">BAÑOS DE AGUA SANTA                                         </t>
  </si>
  <si>
    <t xml:space="preserve">AMBATO                                                      </t>
  </si>
  <si>
    <t xml:space="preserve">PUERTO QUITO                                                </t>
  </si>
  <si>
    <t xml:space="preserve">PEDRO VICENTE MALDONADO                                     </t>
  </si>
  <si>
    <t xml:space="preserve">SAN MIGUEL DE LOS BANCOS                                    </t>
  </si>
  <si>
    <t xml:space="preserve">ARAJUNO                                                     </t>
  </si>
  <si>
    <t xml:space="preserve">MERA                                                        </t>
  </si>
  <si>
    <t xml:space="preserve">PASTAZA                                                     </t>
  </si>
  <si>
    <t xml:space="preserve">CARLOS JULIO AROSEMENA TOLA                                 </t>
  </si>
  <si>
    <t xml:space="preserve">QUIJOS                                                      </t>
  </si>
  <si>
    <t xml:space="preserve">EL CHACO                                                    </t>
  </si>
  <si>
    <t xml:space="preserve">ARCHIDONA                                                   </t>
  </si>
  <si>
    <t xml:space="preserve">TENA                                                        </t>
  </si>
  <si>
    <t xml:space="preserve">TIWINTZA                                                    </t>
  </si>
  <si>
    <t xml:space="preserve">PABLO SEXTO                                                 </t>
  </si>
  <si>
    <t xml:space="preserve">LOGROÑO                                                     </t>
  </si>
  <si>
    <t xml:space="preserve">TAISHA                                                      </t>
  </si>
  <si>
    <t xml:space="preserve">SAN JUAN BOSCO                                              </t>
  </si>
  <si>
    <t xml:space="preserve">HUAMBOYA                                                    </t>
  </si>
  <si>
    <t xml:space="preserve">SUCÚA                                                       </t>
  </si>
  <si>
    <t xml:space="preserve">PALORA                                                      </t>
  </si>
  <si>
    <t xml:space="preserve">LIMÓN INDANZA                                               </t>
  </si>
  <si>
    <t xml:space="preserve">MORONA                                                      </t>
  </si>
  <si>
    <t xml:space="preserve">JARAMIJÓ                                                    </t>
  </si>
  <si>
    <t xml:space="preserve">JAMA                                                        </t>
  </si>
  <si>
    <t xml:space="preserve">PUERTO LÓPEZ                                                </t>
  </si>
  <si>
    <t xml:space="preserve">PEDERNALES                                                  </t>
  </si>
  <si>
    <t xml:space="preserve">TOSAGUA                                                     </t>
  </si>
  <si>
    <t xml:space="preserve">PICHINCHA                                                   </t>
  </si>
  <si>
    <t xml:space="preserve">PAJÁN                                                       </t>
  </si>
  <si>
    <t xml:space="preserve">JUNÍN                                                       </t>
  </si>
  <si>
    <t xml:space="preserve">FLAVIO ALFARO                                               </t>
  </si>
  <si>
    <t xml:space="preserve">ISIDRO AYORA                                                </t>
  </si>
  <si>
    <t xml:space="preserve">GENERAL ELIZALDE (BUCAY)                                    </t>
  </si>
  <si>
    <t xml:space="preserve">NOBOL                                                       </t>
  </si>
  <si>
    <t xml:space="preserve">LOMAS DE SARGENTILLO                                        </t>
  </si>
  <si>
    <t xml:space="preserve">CORONEL MARCELINO MARIDUEÑA                                 </t>
  </si>
  <si>
    <t xml:space="preserve">SIMÓN BOLÍVAR                                               </t>
  </si>
  <si>
    <t>NOM_CANTON</t>
  </si>
  <si>
    <t>Tabla CANTON</t>
  </si>
  <si>
    <t>Tabla PARROQUIA</t>
  </si>
  <si>
    <t>TABLA CANTONES</t>
  </si>
  <si>
    <t>TABLA PARROQUIAS</t>
  </si>
  <si>
    <t>No puede ser posterior al día de la validación o compra. En caso de no poseer la información se enviará el valor por defecto "02.01.2010"</t>
  </si>
  <si>
    <t>En el ejemplo está universitarios</t>
  </si>
  <si>
    <t>En el ejemplo está Masculino</t>
  </si>
  <si>
    <t>En el ejemplo se encuentra Propia</t>
  </si>
  <si>
    <t xml:space="preserve">0933456789
'0999999999
</t>
  </si>
  <si>
    <t>0223456789
'02234567__
'2111111___</t>
  </si>
  <si>
    <t>email@dominio.com</t>
  </si>
  <si>
    <t xml:space="preserve">VALIDACIONES </t>
  </si>
  <si>
    <t>CANTON</t>
  </si>
  <si>
    <t>PARROQUIA</t>
  </si>
  <si>
    <t>DIRECCIÓN:
1. Calle Principal y número del 
inmueble
2. Calle secundaria
3. Información adicional o de 
referencia</t>
  </si>
  <si>
    <t xml:space="preserve">TELÉFONO FIJO </t>
  </si>
  <si>
    <t>TELÉFONO MÓVIL</t>
  </si>
  <si>
    <t>EMAIL</t>
  </si>
  <si>
    <t>4. No será válido el teléfono móvil cuyos 2 primeros dígitos sean diferente de 09.</t>
  </si>
  <si>
    <t>4. No será válido el envío de un teléfono fijo cuyos 2 primeros dígitos sean 09.</t>
  </si>
  <si>
    <t>4. Campo obligatorio, en caso de no disponer de correo electrónico, enviar por defecto (email@dominio.com)</t>
  </si>
  <si>
    <t>1. Los códigos enviados deben pertenecer al catálogo de Provincia, caso contrario no se creará el cliente y en el log de salida aparecerá el mensaje de error:
"Código no pertenece al catálogo de Provincias".</t>
  </si>
  <si>
    <t>1. Los códigos enviados deben pertenecer al catálogo de Ciudad dependiendo del código de Provincia enviado, caso contrario no se creará el cliente y en el log de 
salida aparecerá el mensaje de error: "No existe jerarquía entre Provincia - Ciudad".</t>
  </si>
  <si>
    <t xml:space="preserve">1. Los campos: Calle principal y número del inmueble, Calle secundaria, Información adicional o de referencia de la dirección de domicilio sólo permite ingresar caracteres alfanuméricos y los caracteres especiales: guion (-), numeral (#), slash (/), punto (.), back slash(\), espacios y lo signos de paréntesis (), caso contrario no se creará el cliente y en el log de salida aparecerá el mensaje de error: "Dirección presenta caracteres no válidos".
</t>
  </si>
  <si>
    <t>2. La sumatoria de las longitudes de los campos: Calle principal y número el inmueble + Calle secundaria + información adicional o de referencia debe ser mayor igual 
a 8, caso contrario no se creará el cliente y en el log de salida aparecerá el mensaje de error: "Longitud de la dirección no válida". No se deben sumar los espacios en blanco.</t>
  </si>
  <si>
    <t>1. La longitud del número teléfono convencional consolidado (prefijo internacional+codigo provincial+número de teléfono) debe ser de 12 dígitos, caso contrario no se creará el cliente y en el log de salida aparecerá el mensaje de error: "Longitud del Teléfono Domicilio no válida".</t>
  </si>
  <si>
    <t>2. El campo sólo permite ingresar números, caso contrario no se creará el cliente y en el log de salida aparecerá el mensaje de error: " Teléfono de Domicilio
no válido".</t>
  </si>
  <si>
    <t>1. La longitud consolidada (prefijo internacional + número móvil) del número móvil debe ser de 13 dígitos, caso contrario no se creará el cliente y en el log de salida aparecerá el mensaje de error: "longitud del Celular no válida".</t>
  </si>
  <si>
    <t>2. El campo solo permite ingresar números, caso contrario no se creará el cliente y en el log de salida aparecerá el mensaje de error: "Celular no válido".</t>
  </si>
  <si>
    <t>3. El campo debe empezar por 59309 Ej. 59309984617568, caso contrario no se creará al cliente y en el log de salida aparecerá el mensaje 
de error: "Celular no válido".</t>
  </si>
  <si>
    <t>5. Si el número de teléfono que se envia en la trama es el de valor por defecto se debe enviar obligatoriamente en el campo "Teléfono móvil" un número de celular válido diferente del valor por defecto (0999999999).</t>
  </si>
  <si>
    <r>
      <t xml:space="preserve">Para los casos en que el número telefónico tenga menos de 10 caracteres, llenar los faltantes con </t>
    </r>
    <r>
      <rPr>
        <b/>
        <sz val="10"/>
        <rFont val="Calibri"/>
        <family val="2"/>
        <scheme val="minor"/>
      </rPr>
      <t>espacios</t>
    </r>
    <r>
      <rPr>
        <sz val="10"/>
        <rFont val="Calibri"/>
        <family val="2"/>
        <scheme val="minor"/>
      </rPr>
      <t xml:space="preserve"> al </t>
    </r>
    <r>
      <rPr>
        <b/>
        <sz val="10"/>
        <rFont val="Calibri"/>
        <family val="2"/>
        <scheme val="minor"/>
      </rPr>
      <t>final</t>
    </r>
    <r>
      <rPr>
        <sz val="10"/>
        <rFont val="Calibri"/>
        <family val="2"/>
        <scheme val="minor"/>
      </rPr>
      <t xml:space="preserve"> hasta obtener 10 caracteres.
Si no dispone colocar 2111111_ _ _(valor defecto).. 
</t>
    </r>
    <r>
      <rPr>
        <b/>
        <sz val="10"/>
        <rFont val="Calibri"/>
        <family val="2"/>
        <scheme val="minor"/>
      </rPr>
      <t xml:space="preserve">Nota: </t>
    </r>
    <r>
      <rPr>
        <sz val="10"/>
        <rFont val="Calibri"/>
        <family val="2"/>
        <scheme val="minor"/>
      </rPr>
      <t>Si el número de teléfono que se envía en la trama es el de valor por defecto se debe enviar en el campo NUM-CELULAR obligatoriamente un número de celular válido diferente del valor por defecto(0999999999).</t>
    </r>
  </si>
  <si>
    <t>5. Campo obligatorio en caso de no disponer de telefóno móvil enviar por default (0999999999).
Si el número de celular que se envía en la trama es el de valor por defecto se debe enviar obligatoriamente en el campo "Teléfono fijo" un número de teléfono válido diferente al del valor por defecto (2111111).</t>
  </si>
  <si>
    <t>1. Los códigos enviados deben pertenecer al catálogo de Parroquia dependiendo del código de Cantón enviado, caso contrario no se creará el cliente y en el log
de salida aparecerá el mensaje de error: "No existe jerarquía entre Cantón - Parroquia".</t>
  </si>
  <si>
    <r>
      <t xml:space="preserve">1. Los códigos enviados deben pertenecer al catálogo de Cantón dependiendo del código de Provincia enviado, caso contrario no se creará el cliente y en el log
de salida aparecerá el mensaje de error: "No existe jerarquía entre Cantón - Parroquia". </t>
    </r>
    <r>
      <rPr>
        <sz val="10"/>
        <color rgb="FFFF0000"/>
        <rFont val="Arial"/>
        <family val="2"/>
      </rPr>
      <t>(ver excepción al pie de esta hoja)</t>
    </r>
  </si>
  <si>
    <r>
      <t xml:space="preserve">Para los casos en que en código de identificación tenga menos de 25 caracteres, llenar los faltantes con </t>
    </r>
    <r>
      <rPr>
        <b/>
        <sz val="10"/>
        <rFont val="Calibri"/>
        <family val="2"/>
        <scheme val="minor"/>
      </rPr>
      <t>espacios</t>
    </r>
    <r>
      <rPr>
        <sz val="10"/>
        <rFont val="Calibri"/>
        <family val="2"/>
        <scheme val="minor"/>
      </rPr>
      <t xml:space="preserve"> al </t>
    </r>
    <r>
      <rPr>
        <b/>
        <sz val="10"/>
        <rFont val="Calibri"/>
        <family val="2"/>
        <scheme val="minor"/>
      </rPr>
      <t>final</t>
    </r>
    <r>
      <rPr>
        <sz val="10"/>
        <rFont val="Calibri"/>
        <family val="2"/>
        <scheme val="minor"/>
      </rPr>
      <t xml:space="preserve"> hasta obtener 25 caracteres.
</t>
    </r>
    <r>
      <rPr>
        <b/>
        <u/>
        <sz val="10"/>
        <rFont val="Calibri"/>
        <family val="2"/>
        <scheme val="minor"/>
      </rPr>
      <t/>
    </r>
  </si>
  <si>
    <r>
      <t xml:space="preserve">En caso de que el número tenga menos de 12 cifras enteras o 2 decimales, se debe rellenar el campo con </t>
    </r>
    <r>
      <rPr>
        <b/>
        <sz val="10"/>
        <rFont val="Calibri"/>
        <family val="2"/>
        <scheme val="minor"/>
      </rPr>
      <t>ceros</t>
    </r>
    <r>
      <rPr>
        <sz val="10"/>
        <rFont val="Calibri"/>
        <family val="2"/>
        <scheme val="minor"/>
      </rPr>
      <t xml:space="preserve"> a la</t>
    </r>
    <r>
      <rPr>
        <b/>
        <sz val="10"/>
        <rFont val="Calibri"/>
        <family val="2"/>
        <scheme val="minor"/>
      </rPr>
      <t xml:space="preserve"> izquierda </t>
    </r>
    <r>
      <rPr>
        <sz val="10"/>
        <rFont val="Calibri"/>
        <family val="2"/>
        <scheme val="minor"/>
      </rPr>
      <t xml:space="preserve">de las </t>
    </r>
    <r>
      <rPr>
        <b/>
        <sz val="10"/>
        <rFont val="Calibri"/>
        <family val="2"/>
        <scheme val="minor"/>
      </rPr>
      <t>cifras enteras</t>
    </r>
    <r>
      <rPr>
        <sz val="10"/>
        <rFont val="Calibri"/>
        <family val="2"/>
        <scheme val="minor"/>
      </rPr>
      <t xml:space="preserve"> y a la </t>
    </r>
    <r>
      <rPr>
        <b/>
        <sz val="10"/>
        <rFont val="Calibri"/>
        <family val="2"/>
        <scheme val="minor"/>
      </rPr>
      <t>derecha</t>
    </r>
    <r>
      <rPr>
        <sz val="10"/>
        <rFont val="Calibri"/>
        <family val="2"/>
        <scheme val="minor"/>
      </rPr>
      <t xml:space="preserve"> de las </t>
    </r>
    <r>
      <rPr>
        <b/>
        <sz val="10"/>
        <rFont val="Calibri"/>
        <family val="2"/>
        <scheme val="minor"/>
      </rPr>
      <t xml:space="preserve">cifras decimales.
</t>
    </r>
    <r>
      <rPr>
        <sz val="10"/>
        <rFont val="Calibri"/>
        <family val="2"/>
        <scheme val="minor"/>
      </rPr>
      <t xml:space="preserve">Para el ejemplo esta el valor de  $1.000,12 </t>
    </r>
  </si>
  <si>
    <r>
      <t xml:space="preserve">Para los casos en que en las calles tengan menos de 40 caracteres, llenar los faltantes con </t>
    </r>
    <r>
      <rPr>
        <b/>
        <sz val="10"/>
        <rFont val="Calibri"/>
        <family val="2"/>
        <scheme val="minor"/>
      </rPr>
      <t>espacios</t>
    </r>
    <r>
      <rPr>
        <sz val="10"/>
        <rFont val="Calibri"/>
        <family val="2"/>
        <scheme val="minor"/>
      </rPr>
      <t xml:space="preserve"> al </t>
    </r>
    <r>
      <rPr>
        <b/>
        <sz val="10"/>
        <rFont val="Calibri"/>
        <family val="2"/>
        <scheme val="minor"/>
      </rPr>
      <t>final</t>
    </r>
    <r>
      <rPr>
        <sz val="10"/>
        <rFont val="Calibri"/>
        <family val="2"/>
        <scheme val="minor"/>
      </rPr>
      <t xml:space="preserve"> hasta obtener 40 caracteres.
Información de la dirección se solicitado por separado para la Geolocalización.</t>
    </r>
  </si>
  <si>
    <r>
      <t xml:space="preserve">Para los casos en que en las calles tengan menos de 15 caracteres, llenar los faltantes con </t>
    </r>
    <r>
      <rPr>
        <b/>
        <sz val="10"/>
        <rFont val="Calibri"/>
        <family val="2"/>
        <scheme val="minor"/>
      </rPr>
      <t>espacios</t>
    </r>
    <r>
      <rPr>
        <sz val="10"/>
        <rFont val="Calibri"/>
        <family val="2"/>
        <scheme val="minor"/>
      </rPr>
      <t xml:space="preserve"> al </t>
    </r>
    <r>
      <rPr>
        <b/>
        <sz val="10"/>
        <rFont val="Calibri"/>
        <family val="2"/>
        <scheme val="minor"/>
      </rPr>
      <t>final</t>
    </r>
    <r>
      <rPr>
        <sz val="10"/>
        <rFont val="Calibri"/>
        <family val="2"/>
        <scheme val="minor"/>
      </rPr>
      <t xml:space="preserve"> hasta obtener 15 caracteres.
Información de la dirección se solicitado por separado para la Geolocalización.</t>
    </r>
  </si>
  <si>
    <r>
      <t xml:space="preserve">Para los casos en que el barrio tenga menos de 60 caracteres, llenar los faltantes con </t>
    </r>
    <r>
      <rPr>
        <b/>
        <sz val="10"/>
        <rFont val="Calibri"/>
        <family val="2"/>
        <scheme val="minor"/>
      </rPr>
      <t>espacios</t>
    </r>
    <r>
      <rPr>
        <sz val="10"/>
        <rFont val="Calibri"/>
        <family val="2"/>
        <scheme val="minor"/>
      </rPr>
      <t xml:space="preserve"> al </t>
    </r>
    <r>
      <rPr>
        <b/>
        <sz val="10"/>
        <rFont val="Calibri"/>
        <family val="2"/>
        <scheme val="minor"/>
      </rPr>
      <t>final</t>
    </r>
    <r>
      <rPr>
        <sz val="10"/>
        <rFont val="Calibri"/>
        <family val="2"/>
        <scheme val="minor"/>
      </rPr>
      <t xml:space="preserve"> hasta obtener 60 caracteres.
Información de la dirección se solicitado por separado para la Geolocalizaciòn.</t>
    </r>
  </si>
  <si>
    <r>
      <t>Para los casos en que el número telefónico tenga menos de 3 caracteres, llenar los faltantes con espacios al final hasta obtener 03 caracteres. Si el dígito es (EJ: 1 colocar  01_ se debe colocar 01 y un espacio al final a la derecha hasta completar los tres dígitos).</t>
    </r>
    <r>
      <rPr>
        <b/>
        <sz val="10"/>
        <rFont val="Calibri"/>
        <family val="2"/>
        <scheme val="minor"/>
      </rPr>
      <t xml:space="preserve"> El prefijo debe corresponder a la provincia de domicilio.
S</t>
    </r>
    <r>
      <rPr>
        <sz val="10"/>
        <rFont val="Calibri"/>
        <family val="2"/>
        <scheme val="minor"/>
      </rPr>
      <t xml:space="preserve">i no disponen de teléfono fijo y en su lugar colocan el valor por defecto (campo siguiente), en este campo colocar el prefijo correspondiente a la provincia de domicilio.
</t>
    </r>
    <r>
      <rPr>
        <b/>
        <sz val="10"/>
        <rFont val="Calibri"/>
        <family val="2"/>
        <scheme val="minor"/>
      </rPr>
      <t xml:space="preserve">Nota: </t>
    </r>
    <r>
      <rPr>
        <sz val="10"/>
        <rFont val="Calibri"/>
        <family val="2"/>
        <scheme val="minor"/>
      </rPr>
      <t xml:space="preserve">En caso de colocar </t>
    </r>
  </si>
  <si>
    <r>
      <t xml:space="preserve">El número de celular debe contener 10 carcateres.
Si no dispone colocar 0999999999 (valor defecto)..
</t>
    </r>
    <r>
      <rPr>
        <b/>
        <sz val="10"/>
        <rFont val="Calibri"/>
        <family val="2"/>
        <scheme val="minor"/>
      </rPr>
      <t xml:space="preserve">Nota: </t>
    </r>
    <r>
      <rPr>
        <sz val="10"/>
        <rFont val="Calibri"/>
        <family val="2"/>
        <scheme val="minor"/>
      </rPr>
      <t>Si el número de celular que se envia en la trama es el de valor por defecto se debe enviar en el campo NUM-TELEFONO obligatoriamente un número de teléfono válido diferente al del valor por defecto (2111111).</t>
    </r>
  </si>
  <si>
    <r>
      <t xml:space="preserve">Para los casos en que el número telefónico tenga menos de 10 caracteres, llenar los faltantes con </t>
    </r>
    <r>
      <rPr>
        <b/>
        <sz val="10"/>
        <rFont val="Calibri"/>
        <family val="2"/>
        <scheme val="minor"/>
      </rPr>
      <t>espacios</t>
    </r>
    <r>
      <rPr>
        <sz val="10"/>
        <rFont val="Calibri"/>
        <family val="2"/>
        <scheme val="minor"/>
      </rPr>
      <t xml:space="preserve"> al </t>
    </r>
    <r>
      <rPr>
        <b/>
        <sz val="10"/>
        <rFont val="Calibri"/>
        <family val="2"/>
        <scheme val="minor"/>
      </rPr>
      <t>final</t>
    </r>
    <r>
      <rPr>
        <sz val="10"/>
        <rFont val="Calibri"/>
        <family val="2"/>
        <scheme val="minor"/>
      </rPr>
      <t xml:space="preserve"> hasta obtener 10 caracteres.
Mirar observación de la derecha</t>
    </r>
  </si>
  <si>
    <r>
      <t xml:space="preserve">Para los casos en que en código de identificación tenga menos de 40 caracteres, llenar los faltantes con </t>
    </r>
    <r>
      <rPr>
        <b/>
        <sz val="10"/>
        <rFont val="Calibri"/>
        <family val="2"/>
        <scheme val="minor"/>
      </rPr>
      <t>espacios</t>
    </r>
    <r>
      <rPr>
        <sz val="10"/>
        <rFont val="Calibri"/>
        <family val="2"/>
        <scheme val="minor"/>
      </rPr>
      <t xml:space="preserve"> al </t>
    </r>
    <r>
      <rPr>
        <b/>
        <sz val="10"/>
        <rFont val="Calibri"/>
        <family val="2"/>
        <scheme val="minor"/>
      </rPr>
      <t>final</t>
    </r>
    <r>
      <rPr>
        <sz val="10"/>
        <rFont val="Calibri"/>
        <family val="2"/>
        <scheme val="minor"/>
      </rPr>
      <t xml:space="preserve"> hasta obtener 40 caracteres. Mirar observación de la derecha</t>
    </r>
  </si>
  <si>
    <t>Debe tener correspondencia con la provincia de domicilio.
Mirar observación de la derecha</t>
  </si>
  <si>
    <t>Debe tener correspondencia con el cantón</t>
  </si>
  <si>
    <t>En los campos numéricos ya se encuentra el total del ancho</t>
  </si>
  <si>
    <t>3. El campo consolidado con la información del teléfono fijo debe empezar por 5930 + un dígito de [2-7] dependiendo de la provincia seleccionada de domicilio + un 
número de 7 dígitos [0-9] en los cuáles el primer dígito debe ser un número entre 2 y 7, mas 6 dígitos completando una logitud antes señalada. Ej. 593022980980, caso contrario no se creará al cliente y en el log de salida aparecerá el mensaje de error: "Teléfono de Domicilio no válido".</t>
  </si>
  <si>
    <t>3. La información del correo email se validará que la estructura del mismo sea válida.</t>
  </si>
  <si>
    <t>La dirección de correo electrónica debe ser válida, en caso de no disponer de un correo enviar con valor default "email@dominio.com"</t>
  </si>
  <si>
    <t>Dos Dígitos (dd):
01    Cédula 
02   Pasaporte</t>
  </si>
  <si>
    <t>En el ejemplo se está enviando Cèdula: El proceso de creación masivo de clientes aplica solo para personas naturales con cédula o pasaporte</t>
  </si>
  <si>
    <t>Cuatro dígitos (dddd):
0010 = Fondos Pichincha</t>
  </si>
  <si>
    <t xml:space="preserve">0001           </t>
  </si>
  <si>
    <t xml:space="preserve">FRANCIA                                           </t>
  </si>
  <si>
    <t xml:space="preserve">0003           </t>
  </si>
  <si>
    <t xml:space="preserve">PAISES BAJOS                                      </t>
  </si>
  <si>
    <t xml:space="preserve">0004           </t>
  </si>
  <si>
    <t xml:space="preserve">ALEMANIA                                          </t>
  </si>
  <si>
    <t xml:space="preserve">0005           </t>
  </si>
  <si>
    <t xml:space="preserve">ITALIA                                            </t>
  </si>
  <si>
    <t xml:space="preserve">0006           </t>
  </si>
  <si>
    <t xml:space="preserve">REINO UNIDO                                       </t>
  </si>
  <si>
    <t xml:space="preserve">0007           </t>
  </si>
  <si>
    <t xml:space="preserve">IRLANDA                                           </t>
  </si>
  <si>
    <t xml:space="preserve">0008           </t>
  </si>
  <si>
    <t xml:space="preserve">DINAMARCA                                         </t>
  </si>
  <si>
    <t xml:space="preserve">0009           </t>
  </si>
  <si>
    <t xml:space="preserve">GRECIA                                            </t>
  </si>
  <si>
    <t xml:space="preserve">0010           </t>
  </si>
  <si>
    <t xml:space="preserve">PORTUGAL                                          </t>
  </si>
  <si>
    <t xml:space="preserve">0011           </t>
  </si>
  <si>
    <t xml:space="preserve">ESPANIA                                           </t>
  </si>
  <si>
    <t xml:space="preserve">0017           </t>
  </si>
  <si>
    <t xml:space="preserve">BELGICA                                           </t>
  </si>
  <si>
    <t xml:space="preserve">0018           </t>
  </si>
  <si>
    <t xml:space="preserve">LUXEMBURGO                                        </t>
  </si>
  <si>
    <t xml:space="preserve">0024           </t>
  </si>
  <si>
    <t xml:space="preserve">ISLANDIA                                          </t>
  </si>
  <si>
    <t xml:space="preserve">0027           </t>
  </si>
  <si>
    <t xml:space="preserve">ARCHIPIELAGO SVALBARD                             </t>
  </si>
  <si>
    <t xml:space="preserve">0028           </t>
  </si>
  <si>
    <t xml:space="preserve">NORUEGA                                           </t>
  </si>
  <si>
    <t xml:space="preserve">0030           </t>
  </si>
  <si>
    <t xml:space="preserve">SUECIA                                            </t>
  </si>
  <si>
    <t xml:space="preserve">0031           </t>
  </si>
  <si>
    <t xml:space="preserve">HOLANDA                                           </t>
  </si>
  <si>
    <t xml:space="preserve">0032           </t>
  </si>
  <si>
    <t xml:space="preserve">FINLANDIA                                         </t>
  </si>
  <si>
    <t xml:space="preserve">0037           </t>
  </si>
  <si>
    <t xml:space="preserve">LIETCHTENSTEIN                                    </t>
  </si>
  <si>
    <t xml:space="preserve">0038           </t>
  </si>
  <si>
    <t xml:space="preserve">AUSTRIA                                           </t>
  </si>
  <si>
    <t xml:space="preserve">0039           </t>
  </si>
  <si>
    <t xml:space="preserve">SUIZA                                             </t>
  </si>
  <si>
    <t xml:space="preserve">0041           </t>
  </si>
  <si>
    <t xml:space="preserve">ISLAS FEROE                                       </t>
  </si>
  <si>
    <t xml:space="preserve">0043           </t>
  </si>
  <si>
    <t xml:space="preserve">ANDORRA                                           </t>
  </si>
  <si>
    <t xml:space="preserve">0044           </t>
  </si>
  <si>
    <t xml:space="preserve">GIBRALTAR                                         </t>
  </si>
  <si>
    <t xml:space="preserve">0045           </t>
  </si>
  <si>
    <t xml:space="preserve">CIUDAD DEL VATICANO                               </t>
  </si>
  <si>
    <t xml:space="preserve">0046           </t>
  </si>
  <si>
    <t xml:space="preserve">MALTA                                             </t>
  </si>
  <si>
    <t xml:space="preserve">0047           </t>
  </si>
  <si>
    <t xml:space="preserve">SAN MARINO                                        </t>
  </si>
  <si>
    <t xml:space="preserve">0052           </t>
  </si>
  <si>
    <t xml:space="preserve">TURQUIA                                           </t>
  </si>
  <si>
    <t xml:space="preserve">0053           </t>
  </si>
  <si>
    <t xml:space="preserve">ESTONIA                                           </t>
  </si>
  <si>
    <t xml:space="preserve">0054           </t>
  </si>
  <si>
    <t xml:space="preserve">LETONIA                                           </t>
  </si>
  <si>
    <t xml:space="preserve">0055           </t>
  </si>
  <si>
    <t xml:space="preserve">LITUANIA                                          </t>
  </si>
  <si>
    <t xml:space="preserve">0060           </t>
  </si>
  <si>
    <t xml:space="preserve">POLONIA                                           </t>
  </si>
  <si>
    <t xml:space="preserve">0061           </t>
  </si>
  <si>
    <t xml:space="preserve">REPUBLICA CHECA                                   </t>
  </si>
  <si>
    <t xml:space="preserve">0063           </t>
  </si>
  <si>
    <t xml:space="preserve">REPUBLICA ESLOVACA                                </t>
  </si>
  <si>
    <t xml:space="preserve">0064           </t>
  </si>
  <si>
    <t xml:space="preserve">HUNGRIA                                           </t>
  </si>
  <si>
    <t xml:space="preserve">0066           </t>
  </si>
  <si>
    <t xml:space="preserve">RUMANIA                                           </t>
  </si>
  <si>
    <t xml:space="preserve">0068           </t>
  </si>
  <si>
    <t xml:space="preserve">BULGARIA                                          </t>
  </si>
  <si>
    <t xml:space="preserve">0070           </t>
  </si>
  <si>
    <t xml:space="preserve">ALBANIA                                           </t>
  </si>
  <si>
    <t xml:space="preserve">0072           </t>
  </si>
  <si>
    <t xml:space="preserve">UCRANIA                                           </t>
  </si>
  <si>
    <t xml:space="preserve">0073           </t>
  </si>
  <si>
    <t xml:space="preserve">BIELORRUSIA                                       </t>
  </si>
  <si>
    <t xml:space="preserve">0074           </t>
  </si>
  <si>
    <t xml:space="preserve">MOLDAVIA                                          </t>
  </si>
  <si>
    <t xml:space="preserve">0075           </t>
  </si>
  <si>
    <t xml:space="preserve">RUSIA                                             </t>
  </si>
  <si>
    <t xml:space="preserve">0076           </t>
  </si>
  <si>
    <t xml:space="preserve">GEORGIA                                           </t>
  </si>
  <si>
    <t xml:space="preserve">0077           </t>
  </si>
  <si>
    <t xml:space="preserve">ARMENIA                                           </t>
  </si>
  <si>
    <t xml:space="preserve">0078           </t>
  </si>
  <si>
    <t xml:space="preserve">AZERBAIJAN                                        </t>
  </si>
  <si>
    <t xml:space="preserve">0079           </t>
  </si>
  <si>
    <t xml:space="preserve">KAZAJSTAN                                         </t>
  </si>
  <si>
    <t xml:space="preserve">0080           </t>
  </si>
  <si>
    <t xml:space="preserve">TURKMENISTAN                                      </t>
  </si>
  <si>
    <t xml:space="preserve">0081           </t>
  </si>
  <si>
    <t xml:space="preserve">UZBEKISTAN                                        </t>
  </si>
  <si>
    <t xml:space="preserve">0082           </t>
  </si>
  <si>
    <t xml:space="preserve">TAJIKISTAN                                        </t>
  </si>
  <si>
    <t xml:space="preserve">0083           </t>
  </si>
  <si>
    <t xml:space="preserve">KIRGUIZISTAN                                      </t>
  </si>
  <si>
    <t xml:space="preserve">0091           </t>
  </si>
  <si>
    <t xml:space="preserve">ESLOVENIA                                         </t>
  </si>
  <si>
    <t xml:space="preserve">0092           </t>
  </si>
  <si>
    <t xml:space="preserve">CROACIA                                           </t>
  </si>
  <si>
    <t xml:space="preserve">0093           </t>
  </si>
  <si>
    <t xml:space="preserve">BOSNIA-HERZEGOVINA                                </t>
  </si>
  <si>
    <t xml:space="preserve">0094           </t>
  </si>
  <si>
    <t xml:space="preserve">SERVIA Y MONTENEGRO                               </t>
  </si>
  <si>
    <t xml:space="preserve">0096           </t>
  </si>
  <si>
    <t xml:space="preserve">ANTIGUA REPUBLICA YUGOSLAVA DE MACEDONIA          </t>
  </si>
  <si>
    <t xml:space="preserve">0101           </t>
  </si>
  <si>
    <t xml:space="preserve">MONACO                                            </t>
  </si>
  <si>
    <t xml:space="preserve">0103           </t>
  </si>
  <si>
    <t xml:space="preserve">ISLAS ANGLONORMANDAS (ISLAS DEL CANAL)            </t>
  </si>
  <si>
    <t xml:space="preserve">0104           </t>
  </si>
  <si>
    <t xml:space="preserve">ISLA DE MAN                                       </t>
  </si>
  <si>
    <t xml:space="preserve">0107           </t>
  </si>
  <si>
    <t xml:space="preserve">ISLAS COOK                                        </t>
  </si>
  <si>
    <t xml:space="preserve">0204           </t>
  </si>
  <si>
    <t xml:space="preserve">MARRUECOS                                         </t>
  </si>
  <si>
    <t xml:space="preserve">0208           </t>
  </si>
  <si>
    <t xml:space="preserve">ARGELIA                                           </t>
  </si>
  <si>
    <t xml:space="preserve">0212           </t>
  </si>
  <si>
    <t xml:space="preserve">TUNEZ                                             </t>
  </si>
  <si>
    <t xml:space="preserve">0216           </t>
  </si>
  <si>
    <t xml:space="preserve">LIBIA                                             </t>
  </si>
  <si>
    <t xml:space="preserve">0220           </t>
  </si>
  <si>
    <t xml:space="preserve">EGIPTO                                            </t>
  </si>
  <si>
    <t xml:space="preserve">0224           </t>
  </si>
  <si>
    <t xml:space="preserve">SUDAN                                             </t>
  </si>
  <si>
    <t xml:space="preserve">0228           </t>
  </si>
  <si>
    <t xml:space="preserve">MAURITANIA                                        </t>
  </si>
  <si>
    <t xml:space="preserve">0232           </t>
  </si>
  <si>
    <t xml:space="preserve">MALI                                              </t>
  </si>
  <si>
    <t xml:space="preserve">0236           </t>
  </si>
  <si>
    <t xml:space="preserve">BURKINA-FASO (ALTO VOLTA)                         </t>
  </si>
  <si>
    <t xml:space="preserve">0240           </t>
  </si>
  <si>
    <t xml:space="preserve">NIGER                                             </t>
  </si>
  <si>
    <t xml:space="preserve">0244           </t>
  </si>
  <si>
    <t xml:space="preserve">TCHAD                                             </t>
  </si>
  <si>
    <t xml:space="preserve">0247           </t>
  </si>
  <si>
    <t xml:space="preserve">REPUBLICA DE CABO VERDE                           </t>
  </si>
  <si>
    <t xml:space="preserve">0248           </t>
  </si>
  <si>
    <t xml:space="preserve">SENEGAL                                           </t>
  </si>
  <si>
    <t xml:space="preserve">0252           </t>
  </si>
  <si>
    <t xml:space="preserve">GAMBIA                                            </t>
  </si>
  <si>
    <t xml:space="preserve">0257           </t>
  </si>
  <si>
    <t xml:space="preserve">GUINEA-BISSAU                                     </t>
  </si>
  <si>
    <t xml:space="preserve">0260           </t>
  </si>
  <si>
    <t xml:space="preserve">GUINEA                                            </t>
  </si>
  <si>
    <t xml:space="preserve">0264           </t>
  </si>
  <si>
    <t xml:space="preserve">SIERRA LEONA                                      </t>
  </si>
  <si>
    <t xml:space="preserve">0268           </t>
  </si>
  <si>
    <t xml:space="preserve">LIBERIA                                           </t>
  </si>
  <si>
    <t xml:space="preserve">0272           </t>
  </si>
  <si>
    <t xml:space="preserve">COSTA DE MARFIL                                   </t>
  </si>
  <si>
    <t xml:space="preserve">0276           </t>
  </si>
  <si>
    <t xml:space="preserve">GHANA                                             </t>
  </si>
  <si>
    <t xml:space="preserve">0280           </t>
  </si>
  <si>
    <t xml:space="preserve">TOGO                                              </t>
  </si>
  <si>
    <t xml:space="preserve">0284           </t>
  </si>
  <si>
    <t xml:space="preserve">BENIN                                             </t>
  </si>
  <si>
    <t xml:space="preserve">0288           </t>
  </si>
  <si>
    <t xml:space="preserve">NIGERIA                                           </t>
  </si>
  <si>
    <t xml:space="preserve">0302           </t>
  </si>
  <si>
    <t xml:space="preserve">CAMERUN                                           </t>
  </si>
  <si>
    <t xml:space="preserve">0306           </t>
  </si>
  <si>
    <t xml:space="preserve">REPUBLICA CENTRO AFRICANA                         </t>
  </si>
  <si>
    <t xml:space="preserve">0310           </t>
  </si>
  <si>
    <t xml:space="preserve">GUINEA ECUATORIAL                                 </t>
  </si>
  <si>
    <t xml:space="preserve">0311           </t>
  </si>
  <si>
    <t xml:space="preserve">SANTO TOME Y PRINCIPE                             </t>
  </si>
  <si>
    <t xml:space="preserve">0314           </t>
  </si>
  <si>
    <t xml:space="preserve">GABON                                             </t>
  </si>
  <si>
    <t xml:space="preserve">0318           </t>
  </si>
  <si>
    <t xml:space="preserve">CONGO                                             </t>
  </si>
  <si>
    <t xml:space="preserve">0322           </t>
  </si>
  <si>
    <t xml:space="preserve">ZAIRE                                             </t>
  </si>
  <si>
    <t xml:space="preserve">0324           </t>
  </si>
  <si>
    <t xml:space="preserve">RWANDA                                            </t>
  </si>
  <si>
    <t xml:space="preserve">0328           </t>
  </si>
  <si>
    <t xml:space="preserve">BURUNDI                                           </t>
  </si>
  <si>
    <t xml:space="preserve">0329           </t>
  </si>
  <si>
    <t xml:space="preserve">SANTA HELENA Y DEPENDENCIAS                       </t>
  </si>
  <si>
    <t xml:space="preserve">0330           </t>
  </si>
  <si>
    <t xml:space="preserve">ANGOLA                                            </t>
  </si>
  <si>
    <t xml:space="preserve">0334           </t>
  </si>
  <si>
    <t xml:space="preserve">ETIOPIA                                           </t>
  </si>
  <si>
    <t xml:space="preserve">0336           </t>
  </si>
  <si>
    <t xml:space="preserve">ERITREA                                           </t>
  </si>
  <si>
    <t xml:space="preserve">0338           </t>
  </si>
  <si>
    <t xml:space="preserve">DJIBOUTI                                          </t>
  </si>
  <si>
    <t xml:space="preserve">0342           </t>
  </si>
  <si>
    <t xml:space="preserve">SOMALIA                                           </t>
  </si>
  <si>
    <t xml:space="preserve">0346           </t>
  </si>
  <si>
    <t xml:space="preserve">KENYA                                             </t>
  </si>
  <si>
    <t xml:space="preserve">0350           </t>
  </si>
  <si>
    <t xml:space="preserve">UGANDA                                            </t>
  </si>
  <si>
    <t xml:space="preserve">0352           </t>
  </si>
  <si>
    <t xml:space="preserve">TANZANIA                                          </t>
  </si>
  <si>
    <t xml:space="preserve">0355           </t>
  </si>
  <si>
    <t xml:space="preserve">SEYCHELLES Y DEPENDENCIAS                         </t>
  </si>
  <si>
    <t xml:space="preserve">0357           </t>
  </si>
  <si>
    <t xml:space="preserve">TERRITORIO BRITANICO DEL OCEANO INDICO            </t>
  </si>
  <si>
    <t xml:space="preserve">0366           </t>
  </si>
  <si>
    <t xml:space="preserve">MONZAMBIQUE                                       </t>
  </si>
  <si>
    <t xml:space="preserve">0370           </t>
  </si>
  <si>
    <t xml:space="preserve">MADAGASCAR                                        </t>
  </si>
  <si>
    <t xml:space="preserve">0372           </t>
  </si>
  <si>
    <t xml:space="preserve">REUNION                                           </t>
  </si>
  <si>
    <t xml:space="preserve">0373           </t>
  </si>
  <si>
    <t xml:space="preserve">MAURICIO                                          </t>
  </si>
  <si>
    <t xml:space="preserve">0375           </t>
  </si>
  <si>
    <t xml:space="preserve">COMORES                                           </t>
  </si>
  <si>
    <t xml:space="preserve">0377           </t>
  </si>
  <si>
    <t xml:space="preserve">MAYOTTE                                           </t>
  </si>
  <si>
    <t xml:space="preserve">0378           </t>
  </si>
  <si>
    <t xml:space="preserve">ZAMBIA                                            </t>
  </si>
  <si>
    <t xml:space="preserve">0382           </t>
  </si>
  <si>
    <t xml:space="preserve">ZIMBABWE                                          </t>
  </si>
  <si>
    <t xml:space="preserve">0386           </t>
  </si>
  <si>
    <t xml:space="preserve">MALAWI                                            </t>
  </si>
  <si>
    <t xml:space="preserve">0388           </t>
  </si>
  <si>
    <t xml:space="preserve">SUDAFRICA                                         </t>
  </si>
  <si>
    <t xml:space="preserve">0389           </t>
  </si>
  <si>
    <t xml:space="preserve">NAMIBIA                                           </t>
  </si>
  <si>
    <t xml:space="preserve">0391           </t>
  </si>
  <si>
    <t xml:space="preserve">BOTSWANA                                          </t>
  </si>
  <si>
    <t xml:space="preserve">0393           </t>
  </si>
  <si>
    <t xml:space="preserve">SWAZILAND                                         </t>
  </si>
  <si>
    <t xml:space="preserve">0395           </t>
  </si>
  <si>
    <t xml:space="preserve">LESOTHO                                           </t>
  </si>
  <si>
    <t xml:space="preserve">0400           </t>
  </si>
  <si>
    <t xml:space="preserve">ESTADOS UNIDOS DE AMERICA                         </t>
  </si>
  <si>
    <t xml:space="preserve">0404           </t>
  </si>
  <si>
    <t xml:space="preserve">CANADA                                            </t>
  </si>
  <si>
    <t xml:space="preserve">0406           </t>
  </si>
  <si>
    <t xml:space="preserve">GROENLANDIA                                       </t>
  </si>
  <si>
    <t xml:space="preserve">0408           </t>
  </si>
  <si>
    <t xml:space="preserve">SAN PEDRO Y MIQUELON                              </t>
  </si>
  <si>
    <t xml:space="preserve">0412           </t>
  </si>
  <si>
    <t xml:space="preserve">MEXICO                                            </t>
  </si>
  <si>
    <t xml:space="preserve">0413           </t>
  </si>
  <si>
    <t xml:space="preserve">BERMUDAS                                          </t>
  </si>
  <si>
    <t xml:space="preserve">0416           </t>
  </si>
  <si>
    <t xml:space="preserve">GUATEMALA                                         </t>
  </si>
  <si>
    <t xml:space="preserve">0421           </t>
  </si>
  <si>
    <t xml:space="preserve">BELIZE                                            </t>
  </si>
  <si>
    <t xml:space="preserve">0424           </t>
  </si>
  <si>
    <t xml:space="preserve">HONDURAS                                          </t>
  </si>
  <si>
    <t xml:space="preserve">0428           </t>
  </si>
  <si>
    <t xml:space="preserve">EL SALVADOR                                       </t>
  </si>
  <si>
    <t xml:space="preserve">0432           </t>
  </si>
  <si>
    <t xml:space="preserve">NICARAGUA                                         </t>
  </si>
  <si>
    <t xml:space="preserve">0436           </t>
  </si>
  <si>
    <t xml:space="preserve">COSTA RICA                                        </t>
  </si>
  <si>
    <t xml:space="preserve">0442           </t>
  </si>
  <si>
    <t xml:space="preserve">PANAMA                                            </t>
  </si>
  <si>
    <t xml:space="preserve">0446           </t>
  </si>
  <si>
    <t xml:space="preserve">ANGUILLA                                          </t>
  </si>
  <si>
    <t xml:space="preserve">0448           </t>
  </si>
  <si>
    <t xml:space="preserve">CUBA                                              </t>
  </si>
  <si>
    <t xml:space="preserve">0449           </t>
  </si>
  <si>
    <t xml:space="preserve">SAN CRISTOBAL Y NEVIS                             </t>
  </si>
  <si>
    <t xml:space="preserve">0452           </t>
  </si>
  <si>
    <t xml:space="preserve">HAITI                                             </t>
  </si>
  <si>
    <t xml:space="preserve">0453           </t>
  </si>
  <si>
    <t xml:space="preserve">BAHAMAS                                           </t>
  </si>
  <si>
    <t xml:space="preserve">0454           </t>
  </si>
  <si>
    <t xml:space="preserve">ISLAS TURQUESAS Y CAICOS                          </t>
  </si>
  <si>
    <t xml:space="preserve">0456           </t>
  </si>
  <si>
    <t xml:space="preserve">REPUBLICA DOMINICANA                              </t>
  </si>
  <si>
    <t xml:space="preserve">0457           </t>
  </si>
  <si>
    <t xml:space="preserve">ISLAS VIRGENES DE LOS ESTADOS UNIDOS              </t>
  </si>
  <si>
    <t xml:space="preserve">0458           </t>
  </si>
  <si>
    <t xml:space="preserve">GUADALUPE                                         </t>
  </si>
  <si>
    <t xml:space="preserve">0459           </t>
  </si>
  <si>
    <t xml:space="preserve">ANTIGUA Y BARBADA                                 </t>
  </si>
  <si>
    <t xml:space="preserve">0460           </t>
  </si>
  <si>
    <t xml:space="preserve">DOMINICA                                          </t>
  </si>
  <si>
    <t xml:space="preserve">0462           </t>
  </si>
  <si>
    <t xml:space="preserve">MARTINICA                                         </t>
  </si>
  <si>
    <t xml:space="preserve">0463           </t>
  </si>
  <si>
    <t xml:space="preserve">ISLAS CAYMAN                                      </t>
  </si>
  <si>
    <t xml:space="preserve">0464           </t>
  </si>
  <si>
    <t xml:space="preserve">JAMAICA                                           </t>
  </si>
  <si>
    <t xml:space="preserve">0465           </t>
  </si>
  <si>
    <t xml:space="preserve">SANTA LUCIA                                       </t>
  </si>
  <si>
    <t xml:space="preserve">0467           </t>
  </si>
  <si>
    <t xml:space="preserve">SAN VICENTE                                       </t>
  </si>
  <si>
    <t xml:space="preserve">0468           </t>
  </si>
  <si>
    <t xml:space="preserve">ISLAS VIRGENES BRITANICAS                         </t>
  </si>
  <si>
    <t xml:space="preserve">0469           </t>
  </si>
  <si>
    <t xml:space="preserve">BARBADOS                                          </t>
  </si>
  <si>
    <t xml:space="preserve">0470           </t>
  </si>
  <si>
    <t xml:space="preserve">MONTSERRAT                                        </t>
  </si>
  <si>
    <t xml:space="preserve">0472           </t>
  </si>
  <si>
    <t xml:space="preserve">TRINIDAD Y TOBAGO                                 </t>
  </si>
  <si>
    <t xml:space="preserve">0473           </t>
  </si>
  <si>
    <t xml:space="preserve">GRANADA                                           </t>
  </si>
  <si>
    <t xml:space="preserve">0474           </t>
  </si>
  <si>
    <t xml:space="preserve">ARUBA                                             </t>
  </si>
  <si>
    <t xml:space="preserve">0478           </t>
  </si>
  <si>
    <t xml:space="preserve">ANTILLAS NEERLANDESAS                             </t>
  </si>
  <si>
    <t xml:space="preserve">0480           </t>
  </si>
  <si>
    <t xml:space="preserve">COLOMBIA                                          </t>
  </si>
  <si>
    <t xml:space="preserve">0484           </t>
  </si>
  <si>
    <t xml:space="preserve">VENEZUELA                                         </t>
  </si>
  <si>
    <t xml:space="preserve">0488           </t>
  </si>
  <si>
    <t xml:space="preserve">GUAYANA                                           </t>
  </si>
  <si>
    <t xml:space="preserve">0492           </t>
  </si>
  <si>
    <t xml:space="preserve">SURINAM                                           </t>
  </si>
  <si>
    <t xml:space="preserve">0496           </t>
  </si>
  <si>
    <t xml:space="preserve">GUYANA FRANCESA                                   </t>
  </si>
  <si>
    <t xml:space="preserve">0500           </t>
  </si>
  <si>
    <t xml:space="preserve">ECUADOR                                           </t>
  </si>
  <si>
    <t xml:space="preserve">0504           </t>
  </si>
  <si>
    <t xml:space="preserve">PERU                                              </t>
  </si>
  <si>
    <t xml:space="preserve">0508           </t>
  </si>
  <si>
    <t xml:space="preserve">BRASIL                                            </t>
  </si>
  <si>
    <t xml:space="preserve">0512           </t>
  </si>
  <si>
    <t xml:space="preserve">CHILE                                             </t>
  </si>
  <si>
    <t xml:space="preserve">0516           </t>
  </si>
  <si>
    <t xml:space="preserve">BOLIVIA                                           </t>
  </si>
  <si>
    <t xml:space="preserve">0520           </t>
  </si>
  <si>
    <t xml:space="preserve">PARAGUAY                                          </t>
  </si>
  <si>
    <t xml:space="preserve">0524           </t>
  </si>
  <si>
    <t xml:space="preserve">URUGUAY                                           </t>
  </si>
  <si>
    <t xml:space="preserve">0528           </t>
  </si>
  <si>
    <t xml:space="preserve">ARGENTINA                                         </t>
  </si>
  <si>
    <t xml:space="preserve">0529           </t>
  </si>
  <si>
    <t xml:space="preserve">ISLAS MALVINAS (FALKLANDS)                        </t>
  </si>
  <si>
    <t xml:space="preserve">0599           </t>
  </si>
  <si>
    <t xml:space="preserve">ANTILLAS HOLANDESAS                               </t>
  </si>
  <si>
    <t xml:space="preserve">0600           </t>
  </si>
  <si>
    <t xml:space="preserve">CHIPRE                                            </t>
  </si>
  <si>
    <t xml:space="preserve">0604           </t>
  </si>
  <si>
    <t xml:space="preserve">LIBANO                                            </t>
  </si>
  <si>
    <t xml:space="preserve">0608           </t>
  </si>
  <si>
    <t xml:space="preserve">SIRIA                                             </t>
  </si>
  <si>
    <t xml:space="preserve">0612           </t>
  </si>
  <si>
    <t xml:space="preserve">IRAQ                                              </t>
  </si>
  <si>
    <t xml:space="preserve">0616           </t>
  </si>
  <si>
    <t xml:space="preserve">IRAN                                              </t>
  </si>
  <si>
    <t xml:space="preserve">0624           </t>
  </si>
  <si>
    <t xml:space="preserve">ISRAEL                                            </t>
  </si>
  <si>
    <t xml:space="preserve">0625           </t>
  </si>
  <si>
    <t xml:space="preserve">GAZA Y JERICO                                     </t>
  </si>
  <si>
    <t xml:space="preserve">0628           </t>
  </si>
  <si>
    <t xml:space="preserve">JORDANIA                                          </t>
  </si>
  <si>
    <t xml:space="preserve">0632           </t>
  </si>
  <si>
    <t xml:space="preserve">ARABIA SAUDITA                                    </t>
  </si>
  <si>
    <t xml:space="preserve">0636           </t>
  </si>
  <si>
    <t xml:space="preserve">KUWAIT                                            </t>
  </si>
  <si>
    <t xml:space="preserve">0640           </t>
  </si>
  <si>
    <t xml:space="preserve">BAHREIN                                           </t>
  </si>
  <si>
    <t xml:space="preserve">0644           </t>
  </si>
  <si>
    <t xml:space="preserve">QATAR                                             </t>
  </si>
  <si>
    <t xml:space="preserve">0647           </t>
  </si>
  <si>
    <t xml:space="preserve">EMIRATOS ARABES UNIDOS                            </t>
  </si>
  <si>
    <t xml:space="preserve">0649           </t>
  </si>
  <si>
    <t xml:space="preserve">OMAN                                              </t>
  </si>
  <si>
    <t xml:space="preserve">0653           </t>
  </si>
  <si>
    <t xml:space="preserve">YEMEN (ANTIGUO YEMEN DEL NORTE Y SUR)             </t>
  </si>
  <si>
    <t xml:space="preserve">0660           </t>
  </si>
  <si>
    <t xml:space="preserve">AFGANISTAN                                        </t>
  </si>
  <si>
    <t xml:space="preserve">0662           </t>
  </si>
  <si>
    <t xml:space="preserve">PAKISTAN                                          </t>
  </si>
  <si>
    <t xml:space="preserve">0664           </t>
  </si>
  <si>
    <t xml:space="preserve">INDIA                                             </t>
  </si>
  <si>
    <t xml:space="preserve">0666           </t>
  </si>
  <si>
    <t xml:space="preserve">BANGLADESH                                        </t>
  </si>
  <si>
    <t xml:space="preserve">0667           </t>
  </si>
  <si>
    <t xml:space="preserve">MALDIVAS (ISLAS)                                  </t>
  </si>
  <si>
    <t xml:space="preserve">0669           </t>
  </si>
  <si>
    <t xml:space="preserve">SRI LANKA                                         </t>
  </si>
  <si>
    <t xml:space="preserve">0672           </t>
  </si>
  <si>
    <t xml:space="preserve">NEPAL                                             </t>
  </si>
  <si>
    <t xml:space="preserve">0675           </t>
  </si>
  <si>
    <t xml:space="preserve">BHOUTAN                                           </t>
  </si>
  <si>
    <t xml:space="preserve">0676           </t>
  </si>
  <si>
    <t xml:space="preserve">MYANMAR (ANTIGUA BIRMANIA)                        </t>
  </si>
  <si>
    <t xml:space="preserve">0680           </t>
  </si>
  <si>
    <t xml:space="preserve">THAILANDIA                                        </t>
  </si>
  <si>
    <t xml:space="preserve">0684           </t>
  </si>
  <si>
    <t xml:space="preserve">LAOS                                              </t>
  </si>
  <si>
    <t xml:space="preserve">0690           </t>
  </si>
  <si>
    <t xml:space="preserve">VIETNAM                                           </t>
  </si>
  <si>
    <t xml:space="preserve">0696           </t>
  </si>
  <si>
    <t xml:space="preserve">KAMPUCHEA (CAMBOYA)                               </t>
  </si>
  <si>
    <t xml:space="preserve">0700           </t>
  </si>
  <si>
    <t xml:space="preserve">INDONESIA                                         </t>
  </si>
  <si>
    <t xml:space="preserve">0701           </t>
  </si>
  <si>
    <t xml:space="preserve">MALASIA OCCIDENTAL Y ORIENTAL                     </t>
  </si>
  <si>
    <t xml:space="preserve">0703           </t>
  </si>
  <si>
    <t xml:space="preserve">BRUNEI                                            </t>
  </si>
  <si>
    <t xml:space="preserve">0706           </t>
  </si>
  <si>
    <t xml:space="preserve">SINGAPUR                                          </t>
  </si>
  <si>
    <t xml:space="preserve">0708           </t>
  </si>
  <si>
    <t xml:space="preserve">FILIPINAS                                         </t>
  </si>
  <si>
    <t xml:space="preserve">0716           </t>
  </si>
  <si>
    <t xml:space="preserve">MONGOLIA                                          </t>
  </si>
  <si>
    <t xml:space="preserve">0720           </t>
  </si>
  <si>
    <t xml:space="preserve">CHINA                                             </t>
  </si>
  <si>
    <t xml:space="preserve">0724           </t>
  </si>
  <si>
    <t xml:space="preserve">COREA DEL NORTE                                   </t>
  </si>
  <si>
    <t xml:space="preserve">0728           </t>
  </si>
  <si>
    <t xml:space="preserve">COREA DEL SUR                                     </t>
  </si>
  <si>
    <t xml:space="preserve">0732           </t>
  </si>
  <si>
    <t xml:space="preserve">JAPON                                             </t>
  </si>
  <si>
    <t xml:space="preserve">0736           </t>
  </si>
  <si>
    <t xml:space="preserve">TAIWAN                                            </t>
  </si>
  <si>
    <t xml:space="preserve">0740           </t>
  </si>
  <si>
    <t xml:space="preserve">HONG-KONG                                         </t>
  </si>
  <si>
    <t xml:space="preserve">0743           </t>
  </si>
  <si>
    <t xml:space="preserve">MACAO                                             </t>
  </si>
  <si>
    <t xml:space="preserve">0787           </t>
  </si>
  <si>
    <t xml:space="preserve">PUERTO RICO                                       </t>
  </si>
  <si>
    <t xml:space="preserve">0800           </t>
  </si>
  <si>
    <t xml:space="preserve">AUSTRALIA                                         </t>
  </si>
  <si>
    <t xml:space="preserve">0801           </t>
  </si>
  <si>
    <t xml:space="preserve">PAPUA-NUEVA GUINEA                                </t>
  </si>
  <si>
    <t xml:space="preserve">0802           </t>
  </si>
  <si>
    <t xml:space="preserve">OCEANIA AUSTRALIANA                               </t>
  </si>
  <si>
    <t xml:space="preserve">0803           </t>
  </si>
  <si>
    <t xml:space="preserve">NAURU                                             </t>
  </si>
  <si>
    <t xml:space="preserve">0804           </t>
  </si>
  <si>
    <t xml:space="preserve">NUEVA ZELANDA                                     </t>
  </si>
  <si>
    <t xml:space="preserve">0806           </t>
  </si>
  <si>
    <t xml:space="preserve">ISLAS SALOMON                                     </t>
  </si>
  <si>
    <t xml:space="preserve">0807           </t>
  </si>
  <si>
    <t xml:space="preserve">TUVALU                                            </t>
  </si>
  <si>
    <t xml:space="preserve">0809           </t>
  </si>
  <si>
    <t xml:space="preserve">NUEVA CALEDONIA Y DEPENDENCIAS                    </t>
  </si>
  <si>
    <t xml:space="preserve">0810           </t>
  </si>
  <si>
    <t xml:space="preserve">OCEANIA AMERICANA                                 </t>
  </si>
  <si>
    <t xml:space="preserve">0811           </t>
  </si>
  <si>
    <t xml:space="preserve">ISLAS WALLIS Y FORTUNA                            </t>
  </si>
  <si>
    <t xml:space="preserve">0812           </t>
  </si>
  <si>
    <t xml:space="preserve">KIRIBATI                                          </t>
  </si>
  <si>
    <t xml:space="preserve">0813           </t>
  </si>
  <si>
    <t xml:space="preserve">PITCAIRN                                          </t>
  </si>
  <si>
    <t xml:space="preserve">0814           </t>
  </si>
  <si>
    <t xml:space="preserve">OCEANIA NEO-ZELANDESA                             </t>
  </si>
  <si>
    <t xml:space="preserve">0815           </t>
  </si>
  <si>
    <t xml:space="preserve">FIDJI                                             </t>
  </si>
  <si>
    <t xml:space="preserve">0816           </t>
  </si>
  <si>
    <t xml:space="preserve">VANUATU                                           </t>
  </si>
  <si>
    <t xml:space="preserve">0817           </t>
  </si>
  <si>
    <t xml:space="preserve">TONGA                                             </t>
  </si>
  <si>
    <t xml:space="preserve">0819           </t>
  </si>
  <si>
    <t xml:space="preserve">SAMOA OCCIDENTAL                                  </t>
  </si>
  <si>
    <t xml:space="preserve">0820           </t>
  </si>
  <si>
    <t xml:space="preserve">ISLAS MARIANAS DEL NORTE                          </t>
  </si>
  <si>
    <t xml:space="preserve">0822           </t>
  </si>
  <si>
    <t xml:space="preserve">POLINESIA FRANCESA                                </t>
  </si>
  <si>
    <t xml:space="preserve">0823           </t>
  </si>
  <si>
    <t xml:space="preserve">FEDERACION DE ESTADOS DE MICRONESIA               </t>
  </si>
  <si>
    <t xml:space="preserve">0824           </t>
  </si>
  <si>
    <t xml:space="preserve">ISLAS MARSHALL                                    </t>
  </si>
  <si>
    <t xml:space="preserve">0825           </t>
  </si>
  <si>
    <t xml:space="preserve">PALAU                                             </t>
  </si>
  <si>
    <t xml:space="preserve">0826           </t>
  </si>
  <si>
    <t xml:space="preserve">SAHARA OCCIDENTAL                                 </t>
  </si>
  <si>
    <t xml:space="preserve">0890           </t>
  </si>
  <si>
    <t xml:space="preserve">REGIONES POLARES                                  </t>
  </si>
  <si>
    <t xml:space="preserve">0891           </t>
  </si>
  <si>
    <t xml:space="preserve">ANTARTIDA                                         </t>
  </si>
  <si>
    <t xml:space="preserve">0892           </t>
  </si>
  <si>
    <t xml:space="preserve">SAMOA AMERICANA                                   </t>
  </si>
  <si>
    <t xml:space="preserve">0893           </t>
  </si>
  <si>
    <t xml:space="preserve">ALAND                                             </t>
  </si>
  <si>
    <t xml:space="preserve">0894           </t>
  </si>
  <si>
    <t xml:space="preserve">ISLA BOUVET                                       </t>
  </si>
  <si>
    <t xml:space="preserve">0895           </t>
  </si>
  <si>
    <t xml:space="preserve">ISLAS COCOS                                       </t>
  </si>
  <si>
    <t xml:space="preserve">0896           </t>
  </si>
  <si>
    <t xml:space="preserve">ISLA DE NAVIDAD                                   </t>
  </si>
  <si>
    <t xml:space="preserve">0897           </t>
  </si>
  <si>
    <t xml:space="preserve">ESPANIA (CEUTA Y ME)                              </t>
  </si>
  <si>
    <t xml:space="preserve">0898           </t>
  </si>
  <si>
    <t xml:space="preserve">GUERNSEY                                          </t>
  </si>
  <si>
    <t xml:space="preserve">0899           </t>
  </si>
  <si>
    <t xml:space="preserve">IS.GEORGIAS Y SANWIC                              </t>
  </si>
  <si>
    <t xml:space="preserve">0901           </t>
  </si>
  <si>
    <t xml:space="preserve">JERSEY                                            </t>
  </si>
  <si>
    <t xml:space="preserve">0902           </t>
  </si>
  <si>
    <t xml:space="preserve">NORFOLK                                           </t>
  </si>
  <si>
    <t xml:space="preserve">0903           </t>
  </si>
  <si>
    <t xml:space="preserve">NIUE                                              </t>
  </si>
  <si>
    <t xml:space="preserve">0904           </t>
  </si>
  <si>
    <t xml:space="preserve">PALESTINA (ANP)                                   </t>
  </si>
  <si>
    <t xml:space="preserve">0905           </t>
  </si>
  <si>
    <t xml:space="preserve">TERRIT AUSTRALES FR                               </t>
  </si>
  <si>
    <t xml:space="preserve">0906           </t>
  </si>
  <si>
    <t xml:space="preserve">TOKELAU                                           </t>
  </si>
  <si>
    <t xml:space="preserve">0907           </t>
  </si>
  <si>
    <t xml:space="preserve">TIMOR ORIENTAL                                    </t>
  </si>
  <si>
    <t xml:space="preserve">0908           </t>
  </si>
  <si>
    <t xml:space="preserve">IS.ULTRAMARINAS EEUU                              </t>
  </si>
  <si>
    <t xml:space="preserve">0909           </t>
  </si>
  <si>
    <t xml:space="preserve">IS HEARD Y MCDONALS                               </t>
  </si>
  <si>
    <t xml:space="preserve">0910           </t>
  </si>
  <si>
    <t xml:space="preserve">INSTITUCIONES DE LA UNION EUROPEA                 </t>
  </si>
  <si>
    <t xml:space="preserve">0911           </t>
  </si>
  <si>
    <t xml:space="preserve">GUAM                                              </t>
  </si>
  <si>
    <t xml:space="preserve">0912           </t>
  </si>
  <si>
    <t xml:space="preserve">SERBIA                                            </t>
  </si>
  <si>
    <t xml:space="preserve">0913           </t>
  </si>
  <si>
    <t xml:space="preserve">NEW CALEDONIA                                     </t>
  </si>
  <si>
    <t xml:space="preserve">0914           </t>
  </si>
  <si>
    <t xml:space="preserve">EAST TIMOR                                        </t>
  </si>
  <si>
    <t xml:space="preserve">0915           </t>
  </si>
  <si>
    <t xml:space="preserve">EUROPEAN UNION                                    </t>
  </si>
  <si>
    <t xml:space="preserve">0916           </t>
  </si>
  <si>
    <t xml:space="preserve">YUGOSLAVIA                                        </t>
  </si>
  <si>
    <t xml:space="preserve">0917           </t>
  </si>
  <si>
    <t xml:space="preserve">0918           </t>
  </si>
  <si>
    <t xml:space="preserve">CECILIA                                           </t>
  </si>
  <si>
    <t xml:space="preserve">0920           </t>
  </si>
  <si>
    <t xml:space="preserve">ORGANISMOS INTERNAC. DISTINTOS DE 0910            </t>
  </si>
  <si>
    <t xml:space="preserve">0930           </t>
  </si>
  <si>
    <t xml:space="preserve">BANCO CENTRAL EUROPEO                             </t>
  </si>
  <si>
    <t xml:space="preserve">0958           </t>
  </si>
  <si>
    <t xml:space="preserve">PAISES Y TERRITORIOS NO DETERMINADOS              </t>
  </si>
  <si>
    <t>010854</t>
  </si>
  <si>
    <t xml:space="preserve">SAN SALVADOR DE CAÑARIBAMBA                                 </t>
  </si>
  <si>
    <t>011551</t>
  </si>
  <si>
    <t xml:space="preserve">EL CARMEN DE PIJILÍ                                         </t>
  </si>
  <si>
    <t>030104</t>
  </si>
  <si>
    <t>030157</t>
  </si>
  <si>
    <t xml:space="preserve">RIVERA                                                      </t>
  </si>
  <si>
    <t>060155</t>
  </si>
  <si>
    <t>080265</t>
  </si>
  <si>
    <t xml:space="preserve">SANTA LUCÍA DE LAS PEÑAS                                    </t>
  </si>
  <si>
    <t>090115</t>
  </si>
  <si>
    <t xml:space="preserve">PASCUALES                                                   </t>
  </si>
  <si>
    <t xml:space="preserve">LA AURORA (SATELITE)                                        </t>
  </si>
  <si>
    <t xml:space="preserve">MANGAHURCO                                                  </t>
  </si>
  <si>
    <t>111356</t>
  </si>
  <si>
    <t xml:space="preserve">CAZADEROS                                                   </t>
  </si>
  <si>
    <t>111453</t>
  </si>
  <si>
    <t xml:space="preserve">MILAGROS                                                    </t>
  </si>
  <si>
    <t>120351</t>
  </si>
  <si>
    <t xml:space="preserve">LA ESMERALDA                                                </t>
  </si>
  <si>
    <t>120701</t>
  </si>
  <si>
    <t xml:space="preserve">10 DE NOVIEMBRE                                             </t>
  </si>
  <si>
    <t>120753</t>
  </si>
  <si>
    <t xml:space="preserve">CHACARITA                                                   </t>
  </si>
  <si>
    <t>120754</t>
  </si>
  <si>
    <t xml:space="preserve">LOS ÁNGELES                                                 </t>
  </si>
  <si>
    <t>130903</t>
  </si>
  <si>
    <t xml:space="preserve">EL COLORADO                                                 </t>
  </si>
  <si>
    <t>130904</t>
  </si>
  <si>
    <t xml:space="preserve">GENERAL ELOY ALFARO                                         </t>
  </si>
  <si>
    <t>130905</t>
  </si>
  <si>
    <t xml:space="preserve">LEONIDAS PROAÑO                                             </t>
  </si>
  <si>
    <t>140954</t>
  </si>
  <si>
    <t xml:space="preserve">PUMPUENTSA                                                  </t>
  </si>
  <si>
    <t>150158</t>
  </si>
  <si>
    <t xml:space="preserve">SAN JUAN DE MUYUNA                                          </t>
  </si>
  <si>
    <t>150356</t>
  </si>
  <si>
    <t xml:space="preserve">HATUN SUMAKU                                                </t>
  </si>
  <si>
    <t>170256</t>
  </si>
  <si>
    <t xml:space="preserve">SAN JOSE DE AYORA                                           </t>
  </si>
  <si>
    <t>190352</t>
  </si>
  <si>
    <t xml:space="preserve">NUEVO PARAÍSO                                               </t>
  </si>
  <si>
    <t>190752</t>
  </si>
  <si>
    <t xml:space="preserve">TRIUNFO-DORADO                                              </t>
  </si>
  <si>
    <t>190753</t>
  </si>
  <si>
    <t xml:space="preserve">PANGUINTZA                                                  </t>
  </si>
  <si>
    <t>210160</t>
  </si>
  <si>
    <t>210250</t>
  </si>
  <si>
    <t xml:space="preserve">LUMBAQUÍ, CABECERA CANTONAL                                 </t>
  </si>
  <si>
    <t>220150</t>
  </si>
  <si>
    <t>PUERTO FRANCISCO DE ORELLANA (EL COCA),CABECERA CANTONAL Y C</t>
  </si>
  <si>
    <t>220153</t>
  </si>
  <si>
    <t xml:space="preserve">ALEJANDRO LABAKA                                            </t>
  </si>
  <si>
    <t>220154</t>
  </si>
  <si>
    <t xml:space="preserve">EL DORADO                                                   </t>
  </si>
  <si>
    <t>220155</t>
  </si>
  <si>
    <t xml:space="preserve">EL EDÉN                                                     </t>
  </si>
  <si>
    <t>220156</t>
  </si>
  <si>
    <t>220157</t>
  </si>
  <si>
    <t xml:space="preserve">INÉS ARANGO (CAB. EN WESTERN)                               </t>
  </si>
  <si>
    <t>220158</t>
  </si>
  <si>
    <t xml:space="preserve">LA BELLEZA                                                  </t>
  </si>
  <si>
    <t>220159</t>
  </si>
  <si>
    <t xml:space="preserve">NUEVO PARAÍSO (CAB. EN UNIÓN CHIMBORAZO)                    </t>
  </si>
  <si>
    <t>220160</t>
  </si>
  <si>
    <t xml:space="preserve">SAN JOSÉ DE GUAYUSA                                         </t>
  </si>
  <si>
    <t>220161</t>
  </si>
  <si>
    <t xml:space="preserve">SAN LUIS DE ARMENIA                                         </t>
  </si>
  <si>
    <t>220201</t>
  </si>
  <si>
    <t xml:space="preserve">TIPITINI                                                    </t>
  </si>
  <si>
    <t>220355</t>
  </si>
  <si>
    <t xml:space="preserve">LAGO SAN PEDRO                                              </t>
  </si>
  <si>
    <t>220356</t>
  </si>
  <si>
    <t>220357</t>
  </si>
  <si>
    <t xml:space="preserve">TRES DE NOVIEMBRE                                           </t>
  </si>
  <si>
    <t>220358</t>
  </si>
  <si>
    <t xml:space="preserve">UNIÓN MILAGREÑA                                             </t>
  </si>
  <si>
    <t>230150</t>
  </si>
  <si>
    <t xml:space="preserve">SANTO DOMINGO DE LOS COLORADOS, CABECERA CANTONAL Y CAPITAL </t>
  </si>
  <si>
    <t>2302</t>
  </si>
  <si>
    <t>230250</t>
  </si>
  <si>
    <t>230251</t>
  </si>
  <si>
    <t xml:space="preserve">MONTERREY                                                   </t>
  </si>
  <si>
    <t>230252</t>
  </si>
  <si>
    <t xml:space="preserve">LAS VILLEGAS                                                </t>
  </si>
  <si>
    <t>230253</t>
  </si>
  <si>
    <t xml:space="preserve">PLAN PILOTO                                                 </t>
  </si>
  <si>
    <t>240150</t>
  </si>
  <si>
    <t xml:space="preserve">SANTA ELENA, CABECERA CANTONAL Y CAPITAL PROVINCIAL         </t>
  </si>
  <si>
    <t>240350</t>
  </si>
  <si>
    <t xml:space="preserve">SALINAS, CABECERA CANTONAL                                  </t>
  </si>
  <si>
    <t xml:space="preserve">AGUARICO                                          </t>
  </si>
  <si>
    <t xml:space="preserve">ALAMOR                                            </t>
  </si>
  <si>
    <t xml:space="preserve">ALAUSI                                            </t>
  </si>
  <si>
    <t xml:space="preserve">ALFREDO BAQUERIZO MORENO (JUJAN)                  </t>
  </si>
  <si>
    <t xml:space="preserve">ALLURIQUIN                                        </t>
  </si>
  <si>
    <t xml:space="preserve">AMBATO                                            </t>
  </si>
  <si>
    <t xml:space="preserve">AMBUQUI                                           </t>
  </si>
  <si>
    <t xml:space="preserve">ANCON                                             </t>
  </si>
  <si>
    <t xml:space="preserve">ANTONIO ANTE                                      </t>
  </si>
  <si>
    <t xml:space="preserve">ANTONIO SOTOMAYOR                                 </t>
  </si>
  <si>
    <t xml:space="preserve">ARAJUNO                                           </t>
  </si>
  <si>
    <t xml:space="preserve">ARCHIDONA                                         </t>
  </si>
  <si>
    <t xml:space="preserve">ARENILLAS                                         </t>
  </si>
  <si>
    <t xml:space="preserve">ASUNCION                                          </t>
  </si>
  <si>
    <t xml:space="preserve">ATACAMES                                          </t>
  </si>
  <si>
    <t xml:space="preserve">ATAHUALPA                                         </t>
  </si>
  <si>
    <t xml:space="preserve">ATUNTAQUI                                         </t>
  </si>
  <si>
    <t xml:space="preserve">AYANGUE                                           </t>
  </si>
  <si>
    <t xml:space="preserve">AZOGUES                                           </t>
  </si>
  <si>
    <t xml:space="preserve">BABA                                              </t>
  </si>
  <si>
    <t xml:space="preserve">BABAHOYO                                          </t>
  </si>
  <si>
    <t xml:space="preserve">BAEZA                                             </t>
  </si>
  <si>
    <t xml:space="preserve">BAGATELA                                          </t>
  </si>
  <si>
    <t xml:space="preserve">BAHIA DE CARAQUEZ                                 </t>
  </si>
  <si>
    <t xml:space="preserve">BALAO                                             </t>
  </si>
  <si>
    <t xml:space="preserve">BALLENITA                                         </t>
  </si>
  <si>
    <t xml:space="preserve">BALSAS                                            </t>
  </si>
  <si>
    <t xml:space="preserve">BALZAR                                            </t>
  </si>
  <si>
    <t xml:space="preserve">BANEPO                                            </t>
  </si>
  <si>
    <t xml:space="preserve">BANIFE                                            </t>
  </si>
  <si>
    <t xml:space="preserve">BANIOS                                            </t>
  </si>
  <si>
    <t xml:space="preserve">BELLAVISTA                                        </t>
  </si>
  <si>
    <t xml:space="preserve">BIBLIAN                                           </t>
  </si>
  <si>
    <t xml:space="preserve">BOLIVAR                                           </t>
  </si>
  <si>
    <t xml:space="preserve">BUCAY                                             </t>
  </si>
  <si>
    <t xml:space="preserve">BUENA FE                                          </t>
  </si>
  <si>
    <t xml:space="preserve">BUENAVISTA                                        </t>
  </si>
  <si>
    <t xml:space="preserve">BULAN                                             </t>
  </si>
  <si>
    <t xml:space="preserve">CABUYAL                                           </t>
  </si>
  <si>
    <t xml:space="preserve">CAJABAMBA                                         </t>
  </si>
  <si>
    <t xml:space="preserve">CALCETA                                           </t>
  </si>
  <si>
    <t xml:space="preserve">CALDERON                                          </t>
  </si>
  <si>
    <t xml:space="preserve">CALUMA                                            </t>
  </si>
  <si>
    <t xml:space="preserve">CALVAS                                            </t>
  </si>
  <si>
    <t xml:space="preserve">CAMPUZANO                                         </t>
  </si>
  <si>
    <t xml:space="preserve">CANIAR                                            </t>
  </si>
  <si>
    <t xml:space="preserve">CANUTO                                            </t>
  </si>
  <si>
    <t xml:space="preserve">CARIAMANGA                                        </t>
  </si>
  <si>
    <t xml:space="preserve">CARLOS JULIO AROSEMENA TOLA                       </t>
  </si>
  <si>
    <t xml:space="preserve">CASANGA                                           </t>
  </si>
  <si>
    <t xml:space="preserve">CASCALES                                          </t>
  </si>
  <si>
    <t xml:space="preserve">CATACOCHA                                         </t>
  </si>
  <si>
    <t xml:space="preserve">CATAMAYO                                          </t>
  </si>
  <si>
    <t xml:space="preserve">CATARAMA                                          </t>
  </si>
  <si>
    <t xml:space="preserve">CAYAMBE                                           </t>
  </si>
  <si>
    <t xml:space="preserve">CELICA                                            </t>
  </si>
  <si>
    <t xml:space="preserve">CENTINELA DEL CONDOR                              </t>
  </si>
  <si>
    <t xml:space="preserve">CEVALLOS                                          </t>
  </si>
  <si>
    <t xml:space="preserve">CHAGUARPAMBA                                      </t>
  </si>
  <si>
    <t xml:space="preserve">CHAMBO                                            </t>
  </si>
  <si>
    <t xml:space="preserve">CHANDUY                                           </t>
  </si>
  <si>
    <t xml:space="preserve">CHANGAIMINA                                       </t>
  </si>
  <si>
    <t xml:space="preserve">CHANTILIN                                         </t>
  </si>
  <si>
    <t xml:space="preserve">CHARAPOTO                                         </t>
  </si>
  <si>
    <t xml:space="preserve">CHAVEZPAMBA                                       </t>
  </si>
  <si>
    <t xml:space="preserve">CHICAN                                            </t>
  </si>
  <si>
    <t xml:space="preserve">CHIGUINDA                                         </t>
  </si>
  <si>
    <t xml:space="preserve">CHILLA                                            </t>
  </si>
  <si>
    <t xml:space="preserve">CHILLANES                                         </t>
  </si>
  <si>
    <t xml:space="preserve">CHIMBO                                            </t>
  </si>
  <si>
    <t xml:space="preserve">CHINCHIPE                                         </t>
  </si>
  <si>
    <t xml:space="preserve">CHINIMBINI                                        </t>
  </si>
  <si>
    <t xml:space="preserve">CHONE                                             </t>
  </si>
  <si>
    <t xml:space="preserve">CHONGON                                           </t>
  </si>
  <si>
    <t xml:space="preserve">CHORDELEG                                         </t>
  </si>
  <si>
    <t xml:space="preserve">CHUMBLIN                                          </t>
  </si>
  <si>
    <t xml:space="preserve">CHUNCHI                                           </t>
  </si>
  <si>
    <t xml:space="preserve">CHUQUIRIBAMBA                                     </t>
  </si>
  <si>
    <t xml:space="preserve">COCHANCAY                                         </t>
  </si>
  <si>
    <t xml:space="preserve">COCHAPATA                                         </t>
  </si>
  <si>
    <t xml:space="preserve">COJIMIES                                          </t>
  </si>
  <si>
    <t xml:space="preserve">COLAISACA                                         </t>
  </si>
  <si>
    <t xml:space="preserve">COLIMES                                           </t>
  </si>
  <si>
    <t xml:space="preserve">COLTA                                             </t>
  </si>
  <si>
    <t xml:space="preserve">CONOCOTO                                          </t>
  </si>
  <si>
    <t xml:space="preserve">COTACACHI                                         </t>
  </si>
  <si>
    <t xml:space="preserve">CRNEL. LORENZO DE GARAYCOA                        </t>
  </si>
  <si>
    <t xml:space="preserve">CRNEL. MARCELINO MARIDUENIAS                      </t>
  </si>
  <si>
    <t xml:space="preserve">CRUCITA                                           </t>
  </si>
  <si>
    <t xml:space="preserve">CRUZPAMBA                                         </t>
  </si>
  <si>
    <t xml:space="preserve">CUENCA                                            </t>
  </si>
  <si>
    <t xml:space="preserve">CUMANDA                                           </t>
  </si>
  <si>
    <t xml:space="preserve">CUMBAYA                                           </t>
  </si>
  <si>
    <t xml:space="preserve">CUMBE                                             </t>
  </si>
  <si>
    <t xml:space="preserve">CUTCHIL                                           </t>
  </si>
  <si>
    <t xml:space="preserve">CUYABENO                                          </t>
  </si>
  <si>
    <t xml:space="preserve">DANIEL CORDOVA                                    </t>
  </si>
  <si>
    <t xml:space="preserve">DAULE                                             </t>
  </si>
  <si>
    <t xml:space="preserve">DELEG                                             </t>
  </si>
  <si>
    <t xml:space="preserve">DELEGSOL                                          </t>
  </si>
  <si>
    <t xml:space="preserve">DUG DUG                                           </t>
  </si>
  <si>
    <t xml:space="preserve">DURAN                                             </t>
  </si>
  <si>
    <t xml:space="preserve">ECHEANDIA                                         </t>
  </si>
  <si>
    <t xml:space="preserve">EL ANGEL                                          </t>
  </si>
  <si>
    <t xml:space="preserve">EL CAMBIO                                         </t>
  </si>
  <si>
    <t xml:space="preserve">EL CARMEN                                         </t>
  </si>
  <si>
    <t xml:space="preserve">EL CHACO                                          </t>
  </si>
  <si>
    <t xml:space="preserve">EL CISNE                                          </t>
  </si>
  <si>
    <t xml:space="preserve">EL CORAZON                                        </t>
  </si>
  <si>
    <t xml:space="preserve">EL EMPALME                                        </t>
  </si>
  <si>
    <t xml:space="preserve">EL GUABO                                          </t>
  </si>
  <si>
    <t xml:space="preserve">EL INGENIO                                        </t>
  </si>
  <si>
    <t xml:space="preserve">EL LAUREL                                         </t>
  </si>
  <si>
    <t xml:space="preserve">EL LUCERO                                         </t>
  </si>
  <si>
    <t xml:space="preserve">EL NARANJO                                        </t>
  </si>
  <si>
    <t xml:space="preserve">EL PAN                                            </t>
  </si>
  <si>
    <t xml:space="preserve">EL PANGUI                                         </t>
  </si>
  <si>
    <t xml:space="preserve">EL QUINCHE                                        </t>
  </si>
  <si>
    <t xml:space="preserve">EL SALITRE                                        </t>
  </si>
  <si>
    <t xml:space="preserve">EL TAMBO                                          </t>
  </si>
  <si>
    <t xml:space="preserve">EL TRIUNFO                                        </t>
  </si>
  <si>
    <t xml:space="preserve">ELOY ALFARO                                       </t>
  </si>
  <si>
    <t xml:space="preserve">ESMERALDAS                                        </t>
  </si>
  <si>
    <t xml:space="preserve">ESPEJO                                            </t>
  </si>
  <si>
    <t xml:space="preserve">ESPINDOLA                                         </t>
  </si>
  <si>
    <t xml:space="preserve">FLAVIO ALFARO                                     </t>
  </si>
  <si>
    <t xml:space="preserve">FRANCISCO DE ORELLANA                             </t>
  </si>
  <si>
    <t xml:space="preserve">GENERAL A. ELIZALDE                               </t>
  </si>
  <si>
    <t xml:space="preserve">GENERAL PEDRO MONTERO                             </t>
  </si>
  <si>
    <t xml:space="preserve">GIRON                                             </t>
  </si>
  <si>
    <t xml:space="preserve">GONZALO PIZARRO                                   </t>
  </si>
  <si>
    <t xml:space="preserve">GONZANAMA                                         </t>
  </si>
  <si>
    <t xml:space="preserve">GRAL. LEONIDAS PLAZA                              </t>
  </si>
  <si>
    <t xml:space="preserve">GRAL. PROANIO                                     </t>
  </si>
  <si>
    <t xml:space="preserve">GRAL. VILLAMIL-PLAYAS                             </t>
  </si>
  <si>
    <t xml:space="preserve">GUACHAPALA                                        </t>
  </si>
  <si>
    <t xml:space="preserve">GUALACEO                                          </t>
  </si>
  <si>
    <t xml:space="preserve">GUALAQUIZA                                        </t>
  </si>
  <si>
    <t xml:space="preserve">GUALLETURO                                        </t>
  </si>
  <si>
    <t xml:space="preserve">GUAMOTE                                           </t>
  </si>
  <si>
    <t xml:space="preserve">GUANO                                             </t>
  </si>
  <si>
    <t xml:space="preserve">GUARAINAG                                         </t>
  </si>
  <si>
    <t xml:space="preserve">GUARANDA                                          </t>
  </si>
  <si>
    <t xml:space="preserve">GUARE                                             </t>
  </si>
  <si>
    <t xml:space="preserve">GUAYAQUIL                                         </t>
  </si>
  <si>
    <t xml:space="preserve">GUAYLLABAMBA                                      </t>
  </si>
  <si>
    <t xml:space="preserve">GUAYTACAMA                                        </t>
  </si>
  <si>
    <t xml:space="preserve">GUEL                                              </t>
  </si>
  <si>
    <t xml:space="preserve">HONORATO VASQUEZ                                  </t>
  </si>
  <si>
    <t xml:space="preserve">HUAMBI                                            </t>
  </si>
  <si>
    <t xml:space="preserve">HUAMBOYA                                          </t>
  </si>
  <si>
    <t xml:space="preserve">HUAQUILLAS                                        </t>
  </si>
  <si>
    <t xml:space="preserve">IBARRA                                            </t>
  </si>
  <si>
    <t xml:space="preserve">ISABELA                                           </t>
  </si>
  <si>
    <t xml:space="preserve">ISIDRO AYORA                                      </t>
  </si>
  <si>
    <t xml:space="preserve">ISLA DE BEJUCAL                                   </t>
  </si>
  <si>
    <t xml:space="preserve">IZAMBA                                            </t>
  </si>
  <si>
    <t xml:space="preserve">JADAN                                             </t>
  </si>
  <si>
    <t xml:space="preserve">JAMA                                              </t>
  </si>
  <si>
    <t xml:space="preserve">JARAMIJO                                          </t>
  </si>
  <si>
    <t xml:space="preserve">JIMA                                              </t>
  </si>
  <si>
    <t xml:space="preserve">JIMBURA                                           </t>
  </si>
  <si>
    <t xml:space="preserve">JIPIJAPA                                          </t>
  </si>
  <si>
    <t xml:space="preserve">JOYA                                              </t>
  </si>
  <si>
    <t xml:space="preserve">JOYA DE LOS SACHAS                                </t>
  </si>
  <si>
    <t>726</t>
  </si>
  <si>
    <t xml:space="preserve">JOYA DE LOS SAGCHAS                               </t>
  </si>
  <si>
    <t xml:space="preserve">JUAN BAUTISTA AGUIRRE                             </t>
  </si>
  <si>
    <t xml:space="preserve">JUAN MONTALVO                                     </t>
  </si>
  <si>
    <t xml:space="preserve">JULIO ANDRADE                                     </t>
  </si>
  <si>
    <t xml:space="preserve">JUNIN                                             </t>
  </si>
  <si>
    <t xml:space="preserve">JUNQUILLAL                                        </t>
  </si>
  <si>
    <t xml:space="preserve">LA ASUNCION                                       </t>
  </si>
  <si>
    <t xml:space="preserve">LA AVANZADA                                       </t>
  </si>
  <si>
    <t xml:space="preserve">LA CEIBA                                          </t>
  </si>
  <si>
    <t xml:space="preserve">LA CONCORDIA                                      </t>
  </si>
  <si>
    <t xml:space="preserve">LA INDEPENDENCIA                                  </t>
  </si>
  <si>
    <t xml:space="preserve">LA LIBERTAD                                       </t>
  </si>
  <si>
    <t xml:space="preserve">LA MAGDALENA                                      </t>
  </si>
  <si>
    <t xml:space="preserve">LA MANA                                           </t>
  </si>
  <si>
    <t xml:space="preserve">LA PAZ                                            </t>
  </si>
  <si>
    <t xml:space="preserve">LA TRONCAL                                        </t>
  </si>
  <si>
    <t xml:space="preserve">LA UNION                                          </t>
  </si>
  <si>
    <t xml:space="preserve">LA VICTORIA                                       </t>
  </si>
  <si>
    <t xml:space="preserve">LAGO AGRIO                                        </t>
  </si>
  <si>
    <t xml:space="preserve">LALAMOR                                           </t>
  </si>
  <si>
    <t xml:space="preserve">LAS LAJAS                                         </t>
  </si>
  <si>
    <t xml:space="preserve">LAS NAVES                                         </t>
  </si>
  <si>
    <t xml:space="preserve">LASSO                                             </t>
  </si>
  <si>
    <t xml:space="preserve">LATACUNGA                                         </t>
  </si>
  <si>
    <t xml:space="preserve">LAURO GUERRERO                                    </t>
  </si>
  <si>
    <t xml:space="preserve">LENTAG                                            </t>
  </si>
  <si>
    <t xml:space="preserve">LIMON INDANZA                                     </t>
  </si>
  <si>
    <t xml:space="preserve">LIMONES                                           </t>
  </si>
  <si>
    <t xml:space="preserve">LLACAO                                            </t>
  </si>
  <si>
    <t xml:space="preserve">LOGRONIO                                          </t>
  </si>
  <si>
    <t xml:space="preserve">LOJA                                              </t>
  </si>
  <si>
    <t xml:space="preserve">LOMAS DE SARGENTILLO                              </t>
  </si>
  <si>
    <t xml:space="preserve">LORETO                                            </t>
  </si>
  <si>
    <t xml:space="preserve">LUDO                                              </t>
  </si>
  <si>
    <t xml:space="preserve">LUZ DE AMERICA                                    </t>
  </si>
  <si>
    <t xml:space="preserve">MACARA                                            </t>
  </si>
  <si>
    <t xml:space="preserve">MACAS                                             </t>
  </si>
  <si>
    <t xml:space="preserve">MACHACHI                                          </t>
  </si>
  <si>
    <t xml:space="preserve">MACHALA                                           </t>
  </si>
  <si>
    <t xml:space="preserve">MALACATOS                                         </t>
  </si>
  <si>
    <t xml:space="preserve">MALDONADO                                         </t>
  </si>
  <si>
    <t xml:space="preserve">MANGAURCO                                         </t>
  </si>
  <si>
    <t xml:space="preserve">MANGLARALTO                                       </t>
  </si>
  <si>
    <t xml:space="preserve">MANTA                                             </t>
  </si>
  <si>
    <t xml:space="preserve">MANU                                              </t>
  </si>
  <si>
    <t xml:space="preserve">MARCABELI                                         </t>
  </si>
  <si>
    <t xml:space="preserve">MARIANO MORENO                                    </t>
  </si>
  <si>
    <t xml:space="preserve">MATA DE CACAO                                     </t>
  </si>
  <si>
    <t xml:space="preserve">MEJIA                                             </t>
  </si>
  <si>
    <t xml:space="preserve">MERA                                              </t>
  </si>
  <si>
    <t xml:space="preserve">MERCADILLO                                        </t>
  </si>
  <si>
    <t xml:space="preserve">MILAGRO                                           </t>
  </si>
  <si>
    <t xml:space="preserve">MIRA                                              </t>
  </si>
  <si>
    <t xml:space="preserve">MOCACHE                                           </t>
  </si>
  <si>
    <t xml:space="preserve">MOCHA                                             </t>
  </si>
  <si>
    <t xml:space="preserve">MONTALVO                                          </t>
  </si>
  <si>
    <t xml:space="preserve">MONTECRISTI                                       </t>
  </si>
  <si>
    <t xml:space="preserve">MONTUFAR                                          </t>
  </si>
  <si>
    <t xml:space="preserve">MORONA                                            </t>
  </si>
  <si>
    <t xml:space="preserve">MUISNE                                            </t>
  </si>
  <si>
    <t xml:space="preserve">NABON                                             </t>
  </si>
  <si>
    <t xml:space="preserve">NAMBACOLA                                         </t>
  </si>
  <si>
    <t xml:space="preserve">NANGARITZA                                        </t>
  </si>
  <si>
    <t xml:space="preserve">NARANJAL                                          </t>
  </si>
  <si>
    <t xml:space="preserve">NARANJITO                                         </t>
  </si>
  <si>
    <t xml:space="preserve">NOBOL-PIEDRAHITA                                  </t>
  </si>
  <si>
    <t xml:space="preserve">NUEVA FATIMA                                      </t>
  </si>
  <si>
    <t xml:space="preserve">NUEVA LOJA                                        </t>
  </si>
  <si>
    <t xml:space="preserve">NUEVO ROCAFUERTE                                  </t>
  </si>
  <si>
    <t xml:space="preserve">NULTI                                             </t>
  </si>
  <si>
    <t xml:space="preserve">OLMEDO                                            </t>
  </si>
  <si>
    <t xml:space="preserve">ONIA                                              </t>
  </si>
  <si>
    <t xml:space="preserve">ORELLANA                                          </t>
  </si>
  <si>
    <t xml:space="preserve">ORIANGA                                           </t>
  </si>
  <si>
    <t xml:space="preserve">OTAVALO                                           </t>
  </si>
  <si>
    <t xml:space="preserve">PABLO SEXTO                                       </t>
  </si>
  <si>
    <t xml:space="preserve">PACCHA                                            </t>
  </si>
  <si>
    <t xml:space="preserve">PAJAN                                             </t>
  </si>
  <si>
    <t xml:space="preserve">PALANDA                                           </t>
  </si>
  <si>
    <t xml:space="preserve">PALENQUE                                          </t>
  </si>
  <si>
    <t xml:space="preserve">PALESTINA                                         </t>
  </si>
  <si>
    <t xml:space="preserve">PALETILLA                                         </t>
  </si>
  <si>
    <t xml:space="preserve">PALLATANGA                                        </t>
  </si>
  <si>
    <t xml:space="preserve">PALMAR                                            </t>
  </si>
  <si>
    <t xml:space="preserve">PALMAS                                            </t>
  </si>
  <si>
    <t xml:space="preserve">PALORA                                            </t>
  </si>
  <si>
    <t xml:space="preserve">PALTAS                                            </t>
  </si>
  <si>
    <t xml:space="preserve">PANGUA                                            </t>
  </si>
  <si>
    <t xml:space="preserve">PASAJE                                            </t>
  </si>
  <si>
    <t xml:space="preserve">PASTAZA                                           </t>
  </si>
  <si>
    <t xml:space="preserve">PATATE                                            </t>
  </si>
  <si>
    <t xml:space="preserve">PATRICIA PILAR                                    </t>
  </si>
  <si>
    <t xml:space="preserve">PATUCA                                            </t>
  </si>
  <si>
    <t xml:space="preserve">PAUTE                                             </t>
  </si>
  <si>
    <t xml:space="preserve">PEDERNALES                                        </t>
  </si>
  <si>
    <t xml:space="preserve">PEDRO CARBO                                       </t>
  </si>
  <si>
    <t xml:space="preserve">PEDRO MONCAYO                                     </t>
  </si>
  <si>
    <t xml:space="preserve">PEDRO VICENTE MALDONADO                           </t>
  </si>
  <si>
    <t xml:space="preserve">PELILEO                                           </t>
  </si>
  <si>
    <t xml:space="preserve">PENIPE                                            </t>
  </si>
  <si>
    <t xml:space="preserve">PERUCHO                                           </t>
  </si>
  <si>
    <t xml:space="preserve">PICHINCHA                                         </t>
  </si>
  <si>
    <t xml:space="preserve">PIFO                                              </t>
  </si>
  <si>
    <t xml:space="preserve">PILALO                                            </t>
  </si>
  <si>
    <t xml:space="preserve">PILLARO                                           </t>
  </si>
  <si>
    <t xml:space="preserve">PILLARO VIEJO                                     </t>
  </si>
  <si>
    <t xml:space="preserve">PIMAMPIRO                                         </t>
  </si>
  <si>
    <t xml:space="preserve">PIMOCHA                                           </t>
  </si>
  <si>
    <t xml:space="preserve">PINDAL                                            </t>
  </si>
  <si>
    <t xml:space="preserve">PINIAS                                            </t>
  </si>
  <si>
    <t xml:space="preserve">PLAN DEMILAGRO                                    </t>
  </si>
  <si>
    <t xml:space="preserve">POALO                                             </t>
  </si>
  <si>
    <t xml:space="preserve">PORTOVELO                                         </t>
  </si>
  <si>
    <t xml:space="preserve">PORTOVIEJO                                        </t>
  </si>
  <si>
    <t xml:space="preserve">POSORJA                                           </t>
  </si>
  <si>
    <t xml:space="preserve">POTRERILLOS                                       </t>
  </si>
  <si>
    <t xml:space="preserve">POZUL                                             </t>
  </si>
  <si>
    <t xml:space="preserve">PRINCIPAL                                         </t>
  </si>
  <si>
    <t xml:space="preserve">PROGRESO                                          </t>
  </si>
  <si>
    <t xml:space="preserve">PUCARA                                            </t>
  </si>
  <si>
    <t xml:space="preserve">PUEBLOVIEJO                                       </t>
  </si>
  <si>
    <t xml:space="preserve">PUERTO BOLIVAR                                    </t>
  </si>
  <si>
    <t xml:space="preserve">PUERTO LOPEZ                                      </t>
  </si>
  <si>
    <t xml:space="preserve">PUERTO QUITO                                      </t>
  </si>
  <si>
    <t xml:space="preserve">PUJILI                                            </t>
  </si>
  <si>
    <t xml:space="preserve">PUNTA BLANCA                                      </t>
  </si>
  <si>
    <t xml:space="preserve">PUNTA CARNERO                                     </t>
  </si>
  <si>
    <t xml:space="preserve">PURUNUMA                                          </t>
  </si>
  <si>
    <t xml:space="preserve">PUTUMAYO                                          </t>
  </si>
  <si>
    <t xml:space="preserve">PUYANGO                                           </t>
  </si>
  <si>
    <t xml:space="preserve">PUYO                                              </t>
  </si>
  <si>
    <t xml:space="preserve">Q                                                 </t>
  </si>
  <si>
    <t xml:space="preserve">QUERO                                             </t>
  </si>
  <si>
    <t xml:space="preserve">QUEVEDO                                           </t>
  </si>
  <si>
    <t xml:space="preserve">QUIGEO                                            </t>
  </si>
  <si>
    <t xml:space="preserve">QUIJOS                                            </t>
  </si>
  <si>
    <t xml:space="preserve">QUILANGA                                          </t>
  </si>
  <si>
    <t xml:space="preserve">QUININDE                                          </t>
  </si>
  <si>
    <t xml:space="preserve">QUINSALOMA                                        </t>
  </si>
  <si>
    <t xml:space="preserve">QUISAPINCHA                                       </t>
  </si>
  <si>
    <t xml:space="preserve">QUITO                                             </t>
  </si>
  <si>
    <t xml:space="preserve">REMIGIO CRESPO                                    </t>
  </si>
  <si>
    <t xml:space="preserve">RICAURTE                                          </t>
  </si>
  <si>
    <t xml:space="preserve">RIO BLANCO                                        </t>
  </si>
  <si>
    <t xml:space="preserve">RIO SAN JOSE                                      </t>
  </si>
  <si>
    <t xml:space="preserve">RIO VERDE                                         </t>
  </si>
  <si>
    <t xml:space="preserve">RIOBAMBA                                          </t>
  </si>
  <si>
    <t xml:space="preserve">ROBERTO ASTUDILLO                                 </t>
  </si>
  <si>
    <t xml:space="preserve">ROCAFUERTE                                        </t>
  </si>
  <si>
    <t xml:space="preserve">RUMINIAHUI                                        </t>
  </si>
  <si>
    <t xml:space="preserve">SABANILLA                                         </t>
  </si>
  <si>
    <t xml:space="preserve">SABIANCO                                          </t>
  </si>
  <si>
    <t xml:space="preserve">SACAPALCA                                         </t>
  </si>
  <si>
    <t xml:space="preserve">SALCEDO                                           </t>
  </si>
  <si>
    <t xml:space="preserve">SALINAS                                           </t>
  </si>
  <si>
    <t xml:space="preserve">SAMBORONDON                                       </t>
  </si>
  <si>
    <t xml:space="preserve">SAN ANDRES                                        </t>
  </si>
  <si>
    <t xml:space="preserve">SAN ANTONIO                                       </t>
  </si>
  <si>
    <t xml:space="preserve">SAN ANTONIO DE LAS ARADAS                         </t>
  </si>
  <si>
    <t xml:space="preserve">SAN BARTOLOME                                     </t>
  </si>
  <si>
    <t xml:space="preserve">SAN CARLOS                                        </t>
  </si>
  <si>
    <t xml:space="preserve">SAN CARLOS DE LAS MINAS                           </t>
  </si>
  <si>
    <t xml:space="preserve">SAN CRISTOBAL                                     </t>
  </si>
  <si>
    <t xml:space="preserve">SAN FERNANDO                                      </t>
  </si>
  <si>
    <t xml:space="preserve">SAN GABRIEL                                       </t>
  </si>
  <si>
    <t xml:space="preserve">SAN GERARDO                                       </t>
  </si>
  <si>
    <t xml:space="preserve">SAN JOSE DE RARANGA                               </t>
  </si>
  <si>
    <t xml:space="preserve">SAN JUAN                                          </t>
  </si>
  <si>
    <t xml:space="preserve">SAN JUAN BOSCO                                    </t>
  </si>
  <si>
    <t xml:space="preserve">SAN JUAN DE PASTOCALLE                            </t>
  </si>
  <si>
    <t xml:space="preserve">SAN LORENZO                                       </t>
  </si>
  <si>
    <t xml:space="preserve">SAN LUCAS                                         </t>
  </si>
  <si>
    <t xml:space="preserve">SAN MIGUEL                                        </t>
  </si>
  <si>
    <t xml:space="preserve">SAN MIGUEL DE LOS BANCOS                          </t>
  </si>
  <si>
    <t xml:space="preserve">SAN PABLO                                         </t>
  </si>
  <si>
    <t xml:space="preserve">SAN PEDRO DE HUACA                                </t>
  </si>
  <si>
    <t xml:space="preserve">SAN PEDRO DE LA BENDITA                           </t>
  </si>
  <si>
    <t xml:space="preserve">SAN PEDRO DE SHAGLLE                              </t>
  </si>
  <si>
    <t xml:space="preserve">SAN RAFAEL                                        </t>
  </si>
  <si>
    <t xml:space="preserve">SAN RAFAEL DE SHARUNG                             </t>
  </si>
  <si>
    <t xml:space="preserve">SANGOLQUI                                         </t>
  </si>
  <si>
    <t xml:space="preserve">SANTA ANA                                         </t>
  </si>
  <si>
    <t xml:space="preserve">SANTA CLARA                                       </t>
  </si>
  <si>
    <t xml:space="preserve">SANTA CRUZ                                        </t>
  </si>
  <si>
    <t xml:space="preserve">SANTA ELENA                                       </t>
  </si>
  <si>
    <t xml:space="preserve">SANTA ISABEL                                      </t>
  </si>
  <si>
    <t xml:space="preserve">SANTA MARTHA                                      </t>
  </si>
  <si>
    <t xml:space="preserve">SANTA ROSA                                        </t>
  </si>
  <si>
    <t xml:space="preserve">SANTA TERESITA                                    </t>
  </si>
  <si>
    <t xml:space="preserve">SANTIAGO DE MENDEZ                                </t>
  </si>
  <si>
    <t xml:space="preserve">SANTO DOMINGO DE COLORADOS                        </t>
  </si>
  <si>
    <t xml:space="preserve">SANTO DOMINGO DE LOS COLORADOS                    </t>
  </si>
  <si>
    <t xml:space="preserve">SAQUISILI                                         </t>
  </si>
  <si>
    <t xml:space="preserve">SARAGURO                                          </t>
  </si>
  <si>
    <t xml:space="preserve">SELVA ALEGRE                                      </t>
  </si>
  <si>
    <t xml:space="preserve">SEVILLA DE ORO                                    </t>
  </si>
  <si>
    <t xml:space="preserve">SEVILLA DON BOSCO                                 </t>
  </si>
  <si>
    <t xml:space="preserve">SHELL                                             </t>
  </si>
  <si>
    <t xml:space="preserve">SHIDMAD                                           </t>
  </si>
  <si>
    <t xml:space="preserve">SHUSHUFINDI                                       </t>
  </si>
  <si>
    <t xml:space="preserve">SIGCHOS                                           </t>
  </si>
  <si>
    <t xml:space="preserve">SIGSIG                                            </t>
  </si>
  <si>
    <t xml:space="preserve">SIMON BOLIVAR                                     </t>
  </si>
  <si>
    <t xml:space="preserve">SOZORANGA                                         </t>
  </si>
  <si>
    <t xml:space="preserve">SUA                                               </t>
  </si>
  <si>
    <t xml:space="preserve">SUCRE                                             </t>
  </si>
  <si>
    <t xml:space="preserve">SUCUA                                             </t>
  </si>
  <si>
    <t xml:space="preserve">SUCUMBIOS                                         </t>
  </si>
  <si>
    <t xml:space="preserve">SUSCAL                                            </t>
  </si>
  <si>
    <t xml:space="preserve">SUSUDEL                                           </t>
  </si>
  <si>
    <t xml:space="preserve">TABACUNDO                                         </t>
  </si>
  <si>
    <t xml:space="preserve">TACAMOROS                                         </t>
  </si>
  <si>
    <t xml:space="preserve">TAISHA                                            </t>
  </si>
  <si>
    <t xml:space="preserve">TANICUCHI                                         </t>
  </si>
  <si>
    <t xml:space="preserve">TAURA                                             </t>
  </si>
  <si>
    <t xml:space="preserve">TENA                                              </t>
  </si>
  <si>
    <t xml:space="preserve">TENGUEL                                           </t>
  </si>
  <si>
    <t xml:space="preserve">TISALEO                                           </t>
  </si>
  <si>
    <t xml:space="preserve">TOACAZO                                           </t>
  </si>
  <si>
    <t xml:space="preserve">TOMEBAMBA                                         </t>
  </si>
  <si>
    <t xml:space="preserve">TONSUPA                                           </t>
  </si>
  <si>
    <t xml:space="preserve">TORATA                                            </t>
  </si>
  <si>
    <t xml:space="preserve">TOSAGUA                                           </t>
  </si>
  <si>
    <t xml:space="preserve">TRES POSTES                                       </t>
  </si>
  <si>
    <t xml:space="preserve">TULCAN                                            </t>
  </si>
  <si>
    <t xml:space="preserve">TUMBABIRO                                         </t>
  </si>
  <si>
    <t xml:space="preserve">TUMBACO                                           </t>
  </si>
  <si>
    <t xml:space="preserve">TURUPAMBA                                         </t>
  </si>
  <si>
    <t xml:space="preserve">URBINA                                            </t>
  </si>
  <si>
    <t xml:space="preserve">URBINA JADO                                       </t>
  </si>
  <si>
    <t xml:space="preserve">URCUQUI                                           </t>
  </si>
  <si>
    <t xml:space="preserve">URDANETA                                          </t>
  </si>
  <si>
    <t xml:space="preserve">VALENCIA                                          </t>
  </si>
  <si>
    <t xml:space="preserve">VALLE HERMOSO                                     </t>
  </si>
  <si>
    <t xml:space="preserve">VEINTE Y CUATRO DE MAYO                           </t>
  </si>
  <si>
    <t xml:space="preserve">VEINTE Y SIETE DE ABRIL                           </t>
  </si>
  <si>
    <t xml:space="preserve">VENTANAS                                          </t>
  </si>
  <si>
    <t xml:space="preserve">VILCABAMBA                                        </t>
  </si>
  <si>
    <t xml:space="preserve">VINCES                                            </t>
  </si>
  <si>
    <t xml:space="preserve">YACUAMBI                                          </t>
  </si>
  <si>
    <t xml:space="preserve">YAGUACHI                                          </t>
  </si>
  <si>
    <t xml:space="preserve">YANGANA                                           </t>
  </si>
  <si>
    <t xml:space="preserve">YANZATZA                                          </t>
  </si>
  <si>
    <t xml:space="preserve">ZAMORA                                            </t>
  </si>
  <si>
    <t xml:space="preserve">ZAPATA                                            </t>
  </si>
  <si>
    <t xml:space="preserve">ZAPOTILLO                                         </t>
  </si>
  <si>
    <t xml:space="preserve">ZARUMA                                            </t>
  </si>
  <si>
    <t xml:space="preserve">ZUMBA                                             </t>
  </si>
  <si>
    <t>786</t>
  </si>
  <si>
    <t xml:space="preserve">LA CONCORDIA                            </t>
  </si>
  <si>
    <t>556</t>
  </si>
  <si>
    <t xml:space="preserve">CAMILO PONCE ENRIQUEZ                   </t>
  </si>
  <si>
    <t>6 DE DICIEMBRE</t>
  </si>
  <si>
    <t xml:space="preserve">AV 6 DE DICIEMBRE  </t>
  </si>
  <si>
    <t>9 DE OCTUBRE DE GUAYAQUIL</t>
  </si>
  <si>
    <t xml:space="preserve">AV 9 DE OCTUBRE 1703  </t>
  </si>
  <si>
    <t>AEROPUERTO GUAYAQUIL</t>
  </si>
  <si>
    <t xml:space="preserve">AV.AMÉRICAS DIAGONAL AL AEROPU GUAYAQUIL </t>
  </si>
  <si>
    <t>0322</t>
  </si>
  <si>
    <t>AEROPUERTO TABABELA</t>
  </si>
  <si>
    <t xml:space="preserve">PARROQUIA TABABELA QUITO </t>
  </si>
  <si>
    <t xml:space="preserve"> QUITO </t>
  </si>
  <si>
    <t xml:space="preserve">BOGOTA OE1-33 Y AV. 10 DE AGOS QUITO </t>
  </si>
  <si>
    <t xml:space="preserve">LUIS SAA N-1420 Y SODIRO EDIF. QUITO </t>
  </si>
  <si>
    <t xml:space="preserve">AV 5 DE JUNIO S/N Y PEDRO DE L  </t>
  </si>
  <si>
    <t xml:space="preserve">AV CARLOS JULIO AROSEMENA TOLA  </t>
  </si>
  <si>
    <t xml:space="preserve">  </t>
  </si>
  <si>
    <t>0263</t>
  </si>
  <si>
    <t>ALLURIQUIN</t>
  </si>
  <si>
    <t xml:space="preserve">CR VIA ALOAG SANTO DOMINGO 335 SANTO DOMINGO DE LOS COLORADOS </t>
  </si>
  <si>
    <t>0312</t>
  </si>
  <si>
    <t>AMAGUANA</t>
  </si>
  <si>
    <t xml:space="preserve">CALLE IGLESIAS 328 Y GARCIA MO AMAGUAÑA </t>
  </si>
  <si>
    <t xml:space="preserve">AV. AMAZONAS 1354 Y AV. COLON QUITO </t>
  </si>
  <si>
    <t xml:space="preserve">LALAMA 320 Y CEVALLOS AMBATO </t>
  </si>
  <si>
    <t xml:space="preserve">AV AMERICA  </t>
  </si>
  <si>
    <t xml:space="preserve">ROBERTO CRESPO Y EDUARDO ARIAS CUENCA </t>
  </si>
  <si>
    <t xml:space="preserve">CALLE CEVANTES ENTRE CALLES MO ATACAMES </t>
  </si>
  <si>
    <t>ATAHUALPA IBARRA</t>
  </si>
  <si>
    <t xml:space="preserve">FLORES 581 Y SUCRE IBARRA </t>
  </si>
  <si>
    <t>AV. MARISCAL SUCRE 745 Y P. CARPIO C.C.ATAHUALPA QUITO</t>
  </si>
  <si>
    <t>0329</t>
  </si>
  <si>
    <t>ATARAZANA</t>
  </si>
  <si>
    <t>Av. Dr. Elias Muñoz Vicuña, mz 32, solar 4, parroquia Tarq qui, Canton Guayaquil</t>
  </si>
  <si>
    <t xml:space="preserve">CALLE GARCIA MORENO 1040 Y GRA ANTONIO ANTE </t>
  </si>
  <si>
    <t xml:space="preserve">cl AYACUCHO 3704  </t>
  </si>
  <si>
    <t xml:space="preserve">CL BENIGNO RIVERA 903  </t>
  </si>
  <si>
    <t>0321</t>
  </si>
  <si>
    <t>BABA</t>
  </si>
  <si>
    <t xml:space="preserve">CALLE 9 DE OCTUBRE PARR. BABA CANTON BABA </t>
  </si>
  <si>
    <t xml:space="preserve">GRAL BARONA Y FLORES ESQ. BABAHOYO </t>
  </si>
  <si>
    <t xml:space="preserve">BOLÍVAR Y ASCÁZUBI BAHIA DE CARAQUEZ </t>
  </si>
  <si>
    <t>BAHIA MACHALA</t>
  </si>
  <si>
    <t xml:space="preserve">CL CRISTOBAL COLON 1510  </t>
  </si>
  <si>
    <t xml:space="preserve">9 DE OCTUBRE ENTRE ROCAFUERTE BALZAR </t>
  </si>
  <si>
    <t>BANIOS</t>
  </si>
  <si>
    <t>CALLE AMBATO Y THOMAS ALFLANTES ESQ. BANIOS</t>
  </si>
  <si>
    <t xml:space="preserve">AV ELOY ALFARO 282  </t>
  </si>
  <si>
    <t>AV.7 DE AGOSTO Y ROSA MOSQUERA ESQUINA BUENA FE</t>
  </si>
  <si>
    <t xml:space="preserve">CR VIA A DAULE  </t>
  </si>
  <si>
    <t xml:space="preserve">cl GRAL. VILLAMIL 304  </t>
  </si>
  <si>
    <t>C.C.I</t>
  </si>
  <si>
    <t xml:space="preserve">AMAZONAS Y NACIONES UNIDAS C.C QUITO </t>
  </si>
  <si>
    <t>0209</t>
  </si>
  <si>
    <t>CALCETA</t>
  </si>
  <si>
    <t xml:space="preserve">10 de agosto y Cesar Ovidio Vi BOLIVAR </t>
  </si>
  <si>
    <t>CALDERON</t>
  </si>
  <si>
    <t xml:space="preserve">PUNIN No.188 Y 9 DE AGOSTO QUITO </t>
  </si>
  <si>
    <t xml:space="preserve">MANTA  </t>
  </si>
  <si>
    <t xml:space="preserve">AV.LA NARANJA Y HEROES DEL CEN CALUMA </t>
  </si>
  <si>
    <t>0116</t>
  </si>
  <si>
    <t>CANAL PRIVADA CUENCA</t>
  </si>
  <si>
    <t xml:space="preserve">AV SOLANO  </t>
  </si>
  <si>
    <t>0292</t>
  </si>
  <si>
    <t>CANIAR</t>
  </si>
  <si>
    <t>PARQUE CENTRAL, ENTRE 5 DE JUNIO Y PICHINCHA CANIAR</t>
  </si>
  <si>
    <t xml:space="preserve">AV 10 DE AGOSTO 24-286  </t>
  </si>
  <si>
    <t xml:space="preserve">BOLIVAR Y AZCAZUBI ESQ. CAYAMBE </t>
  </si>
  <si>
    <t>0491</t>
  </si>
  <si>
    <t>CC. EL VALLE</t>
  </si>
  <si>
    <t xml:space="preserve">VIA A EL VALLE CUENCA </t>
  </si>
  <si>
    <t xml:space="preserve">AV JOSE VICENTE TRUJILLO  </t>
  </si>
  <si>
    <t>CENTRO - CUENCA</t>
  </si>
  <si>
    <t xml:space="preserve">CL SIMON BOLIVAR 1055  </t>
  </si>
  <si>
    <t>0310</t>
  </si>
  <si>
    <t>CENTRO D NEGOCIOS LAS AMERICAS</t>
  </si>
  <si>
    <t xml:space="preserve">AV. DE LAS AMERICAS Y DON BOSC PARROQUIA YANUNCAY </t>
  </si>
  <si>
    <t>0158</t>
  </si>
  <si>
    <t>CENTRO DE NEGOCIOS RIOBAMBA</t>
  </si>
  <si>
    <t xml:space="preserve">Y GARCIA MORENO ESQUINA RIOBAMBA </t>
  </si>
  <si>
    <t xml:space="preserve">CL 9 DE OCTUBRE Y ORELLANA  </t>
  </si>
  <si>
    <t xml:space="preserve">CL PICHINCHA 309  </t>
  </si>
  <si>
    <t>CALLE ALONSO TORRES L. 104 Y AV. AL PARQUE QUITO</t>
  </si>
  <si>
    <t xml:space="preserve">CL CHILE  </t>
  </si>
  <si>
    <t>AV. MARISCAL SUCRE Y DR. FEDER QUITO 2 2630971</t>
  </si>
  <si>
    <t xml:space="preserve">BOLIVAR Y PICHINCHA ESQ. CHONE </t>
  </si>
  <si>
    <t>0499</t>
  </si>
  <si>
    <t>CHUNCHI</t>
  </si>
  <si>
    <t xml:space="preserve">CAPITAN RICAURTE Y SIMON BOLIV CHUNCHI RIOBAMBA </t>
  </si>
  <si>
    <t>0492</t>
  </si>
  <si>
    <t>CITY MALL</t>
  </si>
  <si>
    <t xml:space="preserve">LOTIZACION INDUSTRIAL MAPASING MZ. 105 TARQUI GUAYAQUIL </t>
  </si>
  <si>
    <t xml:space="preserve">AV. QUITO S/N Y SIMON BOLIVAR FRANCISCO DE ORELLANA </t>
  </si>
  <si>
    <t xml:space="preserve">CL JORGE GARCES 4113  </t>
  </si>
  <si>
    <t xml:space="preserve">CL VICENTE ROCAFUERTE  </t>
  </si>
  <si>
    <t xml:space="preserve">IMBABURA ENTRE ROCAFUERTE Y TA COTACACHI </t>
  </si>
  <si>
    <t xml:space="preserve">CALLE LIZARDO RUIZ 806 Y DIEGO QUITO </t>
  </si>
  <si>
    <t xml:space="preserve">AV 10 DE AGOSTO 30-66  </t>
  </si>
  <si>
    <t xml:space="preserve">AV.EL REY Y LAS AMÉRICAS ESQ. AMBATO </t>
  </si>
  <si>
    <t>MANTILLA ANDRADE AMPARO TERESA AV. INTEROCEANICA KM.7 1/2 AV. QUITO</t>
  </si>
  <si>
    <t>0251</t>
  </si>
  <si>
    <t>CUXIBAMBA</t>
  </si>
  <si>
    <t xml:space="preserve">AV. CUXIBAMBA Y VALLADOLID LOJA </t>
  </si>
  <si>
    <t xml:space="preserve">CL GUAYAQUIL  </t>
  </si>
  <si>
    <t xml:space="preserve">UR DEMOCRACIA NORTE  </t>
  </si>
  <si>
    <t>0257</t>
  </si>
  <si>
    <t>DURAN OUTLET</t>
  </si>
  <si>
    <t xml:space="preserve">CALLE BOLIVAR Y ESMERALDAS ESPEJO </t>
  </si>
  <si>
    <t xml:space="preserve">C. COMERCIAL EL BOSQUE LOCAL 2 QUITO </t>
  </si>
  <si>
    <t xml:space="preserve">AV GUALBERTO PEREZ 514  </t>
  </si>
  <si>
    <t xml:space="preserve">AV CHONE  </t>
  </si>
  <si>
    <t>0489</t>
  </si>
  <si>
    <t>EL CHACO</t>
  </si>
  <si>
    <t>CALLE MARCO CHACON PARROQUIA Y CANTON EL CHACO EL NAPO</t>
  </si>
  <si>
    <t xml:space="preserve">DOMINICOS Y TULCAN SANTO DOMINGO DE LOS COLORADOS </t>
  </si>
  <si>
    <t>0295</t>
  </si>
  <si>
    <t>EL CONDADO</t>
  </si>
  <si>
    <t xml:space="preserve">AV. DE LA PRENSA Y AV. MARISCA QUITO </t>
  </si>
  <si>
    <t xml:space="preserve">AV. GUAYAQUIL Y AMAZONAS EL EMPALME </t>
  </si>
  <si>
    <t>0319</t>
  </si>
  <si>
    <t>EL FORTIN</t>
  </si>
  <si>
    <t>CIUDADELA ANMCONSA MZ 103 MALL EL FORTIN PARROQUIA PASCUALES - GUAYAQUI</t>
  </si>
  <si>
    <t xml:space="preserve">AV 12 DE OCTUBRE  </t>
  </si>
  <si>
    <t xml:space="preserve">CL SIMON BOLIVAR  </t>
  </si>
  <si>
    <t xml:space="preserve">AV. 6 DE DICIEMBRE 45-391 Y PA QUITO </t>
  </si>
  <si>
    <t>0280</t>
  </si>
  <si>
    <t>EL JARDIN</t>
  </si>
  <si>
    <t xml:space="preserve">REPUBLICA Y AMAZONAS QUITO </t>
  </si>
  <si>
    <t xml:space="preserve">PICHINCHA Y TULCAN ESQ. EL QUINCHE </t>
  </si>
  <si>
    <t xml:space="preserve">AV. MALDONADO 14-205 CC EL REC QUITO </t>
  </si>
  <si>
    <t xml:space="preserve">CL AMAZONAS  </t>
  </si>
  <si>
    <t xml:space="preserve">AV 8 DE ABRIL  </t>
  </si>
  <si>
    <t>AV.GNRAL.ENRIQUEZ 3271 Y SUCRE RUMIÑAHUI QUITO</t>
  </si>
  <si>
    <t xml:space="preserve">AV.ELOY ALFARO N43-20 Y AV.LOS QUITO </t>
  </si>
  <si>
    <t xml:space="preserve">BOLIVAR Y 9 DE OCTUBRE ESQ. ESMERALDAS </t>
  </si>
  <si>
    <t xml:space="preserve">CALLE MONTALVO 01-81  </t>
  </si>
  <si>
    <t>GALAPAGOS</t>
  </si>
  <si>
    <t xml:space="preserve">AV BALTRA GALAPAGOS </t>
  </si>
  <si>
    <t xml:space="preserve">AV FEDERICO GONZALEZ SUAREZ  </t>
  </si>
  <si>
    <t xml:space="preserve">AV 3 DE NOVIEMBRE  </t>
  </si>
  <si>
    <t xml:space="preserve">PEDRO VICENTE MALDONADO Y YANA QUITO </t>
  </si>
  <si>
    <t>0475</t>
  </si>
  <si>
    <t>GUANO</t>
  </si>
  <si>
    <t xml:space="preserve">GARCIA MORENO Y LEON HIDALGO GUANO RIOBAMBA </t>
  </si>
  <si>
    <t xml:space="preserve">AZUAY ENTRE 7 DE MAYO Y CONVEN GUARANDA </t>
  </si>
  <si>
    <t xml:space="preserve">AV. FRANCISCO DE ORELLANA Y JU GUAYAQUIL </t>
  </si>
  <si>
    <t xml:space="preserve">AV SIMON BOLIVAR  </t>
  </si>
  <si>
    <t>0484</t>
  </si>
  <si>
    <t>HIPERMARKET NORTE</t>
  </si>
  <si>
    <t xml:space="preserve">AV ORELLANA Y GUILLERMO PAREJA EN HIPERMARKET NORTE </t>
  </si>
  <si>
    <t>0486</t>
  </si>
  <si>
    <t>HOSPITAL METROPOLITANO</t>
  </si>
  <si>
    <t xml:space="preserve">NICOLAS ARTETA Y SAN GABRIEL QUITO </t>
  </si>
  <si>
    <t xml:space="preserve">AV.REPÚBLICA Y SANTA ROSA HUAQUILLAS </t>
  </si>
  <si>
    <t>HUAYNACAPAC</t>
  </si>
  <si>
    <t xml:space="preserve">AV NUNIEZ DE BONILLA 368  </t>
  </si>
  <si>
    <t xml:space="preserve">CALLE BOLIVAR Y OBISPO MOSQUER IBARRA </t>
  </si>
  <si>
    <t>INAQUITO</t>
  </si>
  <si>
    <t xml:space="preserve">AV AMAZONAS Y PEREIRA  </t>
  </si>
  <si>
    <t xml:space="preserve">SUCRE ENTRE 9 DE OCTUBRE Y MON JIPIJAPA </t>
  </si>
  <si>
    <t>0218</t>
  </si>
  <si>
    <t>KENNEDY</t>
  </si>
  <si>
    <t xml:space="preserve">AV GUILLERMO PAREJA ROLANDO  </t>
  </si>
  <si>
    <t xml:space="preserve">AV.S.PLATA TORRES FRENTE GASOL LA CONCORDIA </t>
  </si>
  <si>
    <t>0325</t>
  </si>
  <si>
    <t>LA CONDAMINE</t>
  </si>
  <si>
    <t xml:space="preserve">CALLE VILLARROEL 27-30 ENTRE PICHINCHA Y ROCAFUERTE </t>
  </si>
  <si>
    <t xml:space="preserve">AV.DANIEL LEON BORJA Y LUIS AL RIOBAMBA </t>
  </si>
  <si>
    <t xml:space="preserve">AV 19 DE MAYO 905  </t>
  </si>
  <si>
    <t>LA OFELIA PUNTO PAGO COTOCOLLA</t>
  </si>
  <si>
    <t>PEDRO MUÑOZ N.63-297 Y DIEGO DE VÁSQUEZ QUITO</t>
  </si>
  <si>
    <t>LA PIAZZA</t>
  </si>
  <si>
    <t xml:space="preserve">CR AURORA SANBORONDON GUAYAQUIL </t>
  </si>
  <si>
    <t>0289</t>
  </si>
  <si>
    <t>LA PLAZA</t>
  </si>
  <si>
    <t xml:space="preserve">MARIANO ACOSTA IBARRA </t>
  </si>
  <si>
    <t xml:space="preserve">AV DE LA PRENSA 3741  </t>
  </si>
  <si>
    <t>0314</t>
  </si>
  <si>
    <t>LA SCALA SHOPPING</t>
  </si>
  <si>
    <t>VIA INTEROCEANICA KM 12 1/2 Y AV. FLORENCIA QUITO</t>
  </si>
  <si>
    <t>0311</t>
  </si>
  <si>
    <t>LA TOLITA</t>
  </si>
  <si>
    <t>CIUDADELA Tolita 2 , KM 3 ½ VIA ESMERALDAS-ATACAMES P. VUELTA LARGA (ESMERALDAS)</t>
  </si>
  <si>
    <t xml:space="preserve">AV CENTRAL  </t>
  </si>
  <si>
    <t xml:space="preserve">AV.QUITO Y 12 DE FEBRERO HOTEL LAGO AGRIO </t>
  </si>
  <si>
    <t xml:space="preserve">AV. LIBERTAD 603-605 Y MURIEL ESMERALDAS </t>
  </si>
  <si>
    <t xml:space="preserve">CR PANAMERICANA NORTE km 20  </t>
  </si>
  <si>
    <t xml:space="preserve">QUITO 7195 Y P.SALCEDO FRENTE LATACUNGA </t>
  </si>
  <si>
    <t xml:space="preserve">LA LIBERTAD BARRIO ROCAFUERTE LA LIBERTAD </t>
  </si>
  <si>
    <t xml:space="preserve">SUCRE 1413 ENTRE QUITO Y QUIRO  </t>
  </si>
  <si>
    <t>0223</t>
  </si>
  <si>
    <t>LOS SACHAS</t>
  </si>
  <si>
    <t xml:space="preserve">JOYA DE LOS LOS SACHAS ORELLANA </t>
  </si>
  <si>
    <t xml:space="preserve">CALLE SUASTI Y 10 DE AGOSTO ES MACAS </t>
  </si>
  <si>
    <t xml:space="preserve">AMAZONAS 3112 Y ANTONIO BENITE QUITO </t>
  </si>
  <si>
    <t xml:space="preserve">ROCAFUERTE Y GUAYAS ESQ. MACHALA </t>
  </si>
  <si>
    <t>0217</t>
  </si>
  <si>
    <t>MAGDALENA</t>
  </si>
  <si>
    <t xml:space="preserve">AV. MARISCAL ANTONIO JOSE DE S QUITO </t>
  </si>
  <si>
    <t>0336</t>
  </si>
  <si>
    <t>MALL DEL PACIFICO</t>
  </si>
  <si>
    <t>AV. MALECON Y 12 DE NOVIEMBRE. CC MALL DEL PACIFICO PAR. MANTA CANTON MANTA</t>
  </si>
  <si>
    <t xml:space="preserve">AV FELIPE II Y AUTOPISTA  </t>
  </si>
  <si>
    <t xml:space="preserve">AV CONSTITUCION  </t>
  </si>
  <si>
    <t xml:space="preserve">AV. 2 ENTRE CALLE 11 Y 12 MANTA </t>
  </si>
  <si>
    <t>MATRIZ QUITO B</t>
  </si>
  <si>
    <t xml:space="preserve">ROBLES 411 Y AV. 6 DE DICIEMBR QUITO </t>
  </si>
  <si>
    <t xml:space="preserve">AV ANTONIO JOSE DE SUCRE 905  </t>
  </si>
  <si>
    <t>0330</t>
  </si>
  <si>
    <t>MERCADO MAYORISTA RIOBAMBA</t>
  </si>
  <si>
    <t xml:space="preserve">ENTRE ESTOCOLMO Y BUCAREST RIOBAMBA </t>
  </si>
  <si>
    <t xml:space="preserve">AV.MARIANA DE JESÚS N32-132 FR QUITO </t>
  </si>
  <si>
    <t>0294</t>
  </si>
  <si>
    <t>MIGUEL DE LOS BANCOS</t>
  </si>
  <si>
    <t xml:space="preserve">AV. 17 DE JULIO Y JAIME ROLDOS SAN MIGUEL DE LOS BANCOS </t>
  </si>
  <si>
    <t xml:space="preserve">CL JUAN MONTALVO 707  </t>
  </si>
  <si>
    <t xml:space="preserve">CL LIBERTAD  </t>
  </si>
  <si>
    <t xml:space="preserve">ANTONIA DE LAS BASTIDAS  </t>
  </si>
  <si>
    <t xml:space="preserve">GUAYAQUIL # 100 Y 24 DE MAYO  </t>
  </si>
  <si>
    <t>CALLE IVAN RIOFRIO Y 12 DE FEB PARROQUIA YANTZAZA CANTON YANTZAZA</t>
  </si>
  <si>
    <t>0271</t>
  </si>
  <si>
    <t>NOBOL</t>
  </si>
  <si>
    <t xml:space="preserve">CALLE 5 DE JUNIO 522 Y 9 DE OC MILAGRO </t>
  </si>
  <si>
    <t>0335</t>
  </si>
  <si>
    <t>OE MERCADO MAYORISTA AMBATO</t>
  </si>
  <si>
    <t xml:space="preserve">AV. EL CONDOR Y MARIANO TINAJE PAR. HUACHI LORETO CANT. AMBAT </t>
  </si>
  <si>
    <t xml:space="preserve">CL JOSE JOAQUIN DE OLMEDO  </t>
  </si>
  <si>
    <t xml:space="preserve">AV JOSE JOAQUIN DE OLMEDO 101  </t>
  </si>
  <si>
    <t>ORDONIEZ LAZO</t>
  </si>
  <si>
    <t xml:space="preserve">AV ORDONIEZ LASSO  </t>
  </si>
  <si>
    <t>0334</t>
  </si>
  <si>
    <t>ORQUIDEAS</t>
  </si>
  <si>
    <t>PLAZA COMERCIAL PLAZA TIA URB. GUAYAQUIKL MZ 930 SOLAR 1 PARR PASCUALES CANTO GUAYAQUIL</t>
  </si>
  <si>
    <t xml:space="preserve">BOLIVAR 616 Y GARCÍA MORENO OTAVALO </t>
  </si>
  <si>
    <t>PANA NORTE</t>
  </si>
  <si>
    <t xml:space="preserve">PANAMERICANA NORTE KM 5 1/2 Y QUITO </t>
  </si>
  <si>
    <t>PANA SUR</t>
  </si>
  <si>
    <t>PANAMERICANA SUR KM. 9 1/2 Y AV. AMARU ÑAN QUITO</t>
  </si>
  <si>
    <t>MACHALA ENTRE ROCAFUERTE Y 10 DE AGOSTO PASAJE</t>
  </si>
  <si>
    <t>0220</t>
  </si>
  <si>
    <t>PASEO LA PENINSULA</t>
  </si>
  <si>
    <t xml:space="preserve">MZ 38, CALLE 9 ENTRE AV. 10 Y GUAYAQUIL </t>
  </si>
  <si>
    <t>0320</t>
  </si>
  <si>
    <t>PASEO SHOPPING DAULE</t>
  </si>
  <si>
    <t>AV. VICENTE PIEDRAHITA VIA SANTA LUCIA CC. PASEO SHOP PAR.EMILIANO CAICEDO CN.DAULE</t>
  </si>
  <si>
    <t>0293</t>
  </si>
  <si>
    <t>PASEO SHOPPING MACHALA</t>
  </si>
  <si>
    <t xml:space="preserve">KM 1 1/2 VIA MACHALA PASAJE MACHALA </t>
  </si>
  <si>
    <t>0493</t>
  </si>
  <si>
    <t>PASEO SHOPPING MILAGRO</t>
  </si>
  <si>
    <t>CC PASEO SHOPPING MILAGRO CALLE PRESIDENTE ESPINOZA MILAGRO</t>
  </si>
  <si>
    <t>0259</t>
  </si>
  <si>
    <t>PASEO SHOPPING VIA A DAULE</t>
  </si>
  <si>
    <t xml:space="preserve">AV VIA DAULE 9.5 GUAYAQUIL </t>
  </si>
  <si>
    <t>0487</t>
  </si>
  <si>
    <t>PATATE</t>
  </si>
  <si>
    <t xml:space="preserve">CALLE AMBATO Y JUAN MONTALVO PATATE </t>
  </si>
  <si>
    <t>PATRICIA PILAR</t>
  </si>
  <si>
    <t xml:space="preserve">VIA QUEVEDO SANTO DOMINGO PATRICIA PILAR </t>
  </si>
  <si>
    <t xml:space="preserve">CL ABDON CALDERON/SIMON BOLIVA  </t>
  </si>
  <si>
    <t xml:space="preserve">PZ PLAZA COSTA  </t>
  </si>
  <si>
    <t>PEDRO CARBO</t>
  </si>
  <si>
    <t xml:space="preserve">AV JAIME RIVADENEIRA 648  </t>
  </si>
  <si>
    <t xml:space="preserve">AV PRINCIPAL  </t>
  </si>
  <si>
    <t xml:space="preserve">AV. PADRE CHACON Y AV. CONFRAT PELILEO </t>
  </si>
  <si>
    <t xml:space="preserve">CALLE LUIS MARÍA PINTO Y BOLIV PICHINCHA </t>
  </si>
  <si>
    <t>0224</t>
  </si>
  <si>
    <t>PIFO</t>
  </si>
  <si>
    <t xml:space="preserve">CALLE GANGOTENA No. 535 Y PIZA PIFO </t>
  </si>
  <si>
    <t xml:space="preserve">AV ANTONIO JOSE DE SUCRE 1248  </t>
  </si>
  <si>
    <t>0324</t>
  </si>
  <si>
    <t>PIMAMPIRO</t>
  </si>
  <si>
    <t>OLMEDO 20-30 Y MONTUFAR PARROQUIA PIMAMPIRO CANTON PIMAMPIRO</t>
  </si>
  <si>
    <t>PINIAS</t>
  </si>
  <si>
    <t xml:space="preserve">CALLE JUAN JOSÉ LOAYZA Y JUAN PINIAS </t>
  </si>
  <si>
    <t>0315</t>
  </si>
  <si>
    <t>PINTAG</t>
  </si>
  <si>
    <t xml:space="preserve">AV GENERAL PINTAG Y CALDAS S/N PINTAG </t>
  </si>
  <si>
    <t>0221</t>
  </si>
  <si>
    <t>PLAYAS</t>
  </si>
  <si>
    <t>0309</t>
  </si>
  <si>
    <t>PLAZA BOCATTI MONAY</t>
  </si>
  <si>
    <t>AV. GONZALEZ SUAREZ CC. PLAZA BOCATTI PARROQUIA MONAY</t>
  </si>
  <si>
    <t xml:space="preserve">GUAYAQUIL 501 Y MANABI ESQ. QUITO </t>
  </si>
  <si>
    <t>0317</t>
  </si>
  <si>
    <t>PLAZA EQUINOCCIAL</t>
  </si>
  <si>
    <t>AV. CORDOVA GALARZA Y AV. EQUI CC. PLAZA EQUINOCCIAL PARROQUIA SAN ANTONIO</t>
  </si>
  <si>
    <t xml:space="preserve">ESPEJO 985 Y VENEZUELA QUITO </t>
  </si>
  <si>
    <t xml:space="preserve">AV DEL PERIODISTA  </t>
  </si>
  <si>
    <t xml:space="preserve">CALLE OLMEDO Y BOLÍVAR ESQ. PORTOVIEJO </t>
  </si>
  <si>
    <t xml:space="preserve">AV. 6 DE DICIEMBRE N35-36 Y PO QUITO </t>
  </si>
  <si>
    <t xml:space="preserve">AV MACHALILLA  </t>
  </si>
  <si>
    <t>0488</t>
  </si>
  <si>
    <t xml:space="preserve">CALLE SUCRE 614 Y BELISARIO QU LATACUNGA </t>
  </si>
  <si>
    <t>AV.PEDRO VICENTE MALDONADO N.95-11 Y GRAL.URINSAYAS QUITO</t>
  </si>
  <si>
    <t>0328</t>
  </si>
  <si>
    <t>PUYO CIRCUNVALACION</t>
  </si>
  <si>
    <t xml:space="preserve">MONS ALBERTO ZAMBRANO PARR. PUYO CIUDAD PUYO </t>
  </si>
  <si>
    <t xml:space="preserve">BOLIVAR 501 Y 5TA. ESQ. QUEVEDO </t>
  </si>
  <si>
    <t xml:space="preserve">CALLE 7 DE OCTUBRE QUEVEDO </t>
  </si>
  <si>
    <t xml:space="preserve">CENTRO COMERCIAL QUICENTRO EST QUITO </t>
  </si>
  <si>
    <t>0482</t>
  </si>
  <si>
    <t>QUICENTRO SUR</t>
  </si>
  <si>
    <t xml:space="preserve">AVS. QUITUMBE NAN Y RAFAEL MOR QUITO </t>
  </si>
  <si>
    <t xml:space="preserve">AV SIMON BOLIVAR 503  </t>
  </si>
  <si>
    <t>0099</t>
  </si>
  <si>
    <t xml:space="preserve">AV 10 DE AGOSTO QUITO </t>
  </si>
  <si>
    <t xml:space="preserve">AV 5 DE JUNIO  </t>
  </si>
  <si>
    <t>REMIGIO CRESPO</t>
  </si>
  <si>
    <t xml:space="preserve">AV REMIGIO CRESPO TORAL  </t>
  </si>
  <si>
    <t xml:space="preserve">AV. REPÙBLICA 567 Y ELOY ALFAR QUITO </t>
  </si>
  <si>
    <t xml:space="preserve">EMILIANO PINARGOTI VÍA CALUMA URDANETA </t>
  </si>
  <si>
    <t>0498</t>
  </si>
  <si>
    <t>RICAURTE CUENCA</t>
  </si>
  <si>
    <t xml:space="preserve">ANTONIO RICAURTE Y JUAN STRONG CUENCA </t>
  </si>
  <si>
    <t xml:space="preserve">AV DEL BOMBERO  </t>
  </si>
  <si>
    <t>0316</t>
  </si>
  <si>
    <t>KM 1 1/2 VIA SAMBORONDON CC. RIO CENTRO SHOPPING SAMBORONDON</t>
  </si>
  <si>
    <t>RIO CENTRO SUR</t>
  </si>
  <si>
    <t xml:space="preserve">Y GARCÍA MORENO ESQ. RIOBAMBA </t>
  </si>
  <si>
    <t xml:space="preserve">SALCEDO  </t>
  </si>
  <si>
    <t xml:space="preserve">CL MALECON  </t>
  </si>
  <si>
    <t xml:space="preserve">GARCIA MORENO Y AV. MALECON GUAYAQUIL </t>
  </si>
  <si>
    <t>SAMBORONDON PLAZA</t>
  </si>
  <si>
    <t xml:space="preserve">PZ PLAZA LOS ARCOS km 1 1/2  </t>
  </si>
  <si>
    <t>0483</t>
  </si>
  <si>
    <t>SAN CAMILO</t>
  </si>
  <si>
    <t xml:space="preserve">AV. GUAYAQUIL Y CALLE MANABI QUEVEDO </t>
  </si>
  <si>
    <t>0332</t>
  </si>
  <si>
    <t>SAN CARLOS</t>
  </si>
  <si>
    <t xml:space="preserve">2 DE JULIO Y HUMBERTO AVILA QUEVEDO </t>
  </si>
  <si>
    <t xml:space="preserve">CL LOS ANDES  </t>
  </si>
  <si>
    <t xml:space="preserve">CL PRINCIPAL  </t>
  </si>
  <si>
    <t xml:space="preserve">AV CAMILO PONCE ENRIQUEZ  </t>
  </si>
  <si>
    <t>0291</t>
  </si>
  <si>
    <t>SAN MIGUEL DE BOLIVAR</t>
  </si>
  <si>
    <t xml:space="preserve">BOLIVAR Y GUAYAS BOLIVAR </t>
  </si>
  <si>
    <t>AV. ILALO VIA AL TINGO ENTRE RIO CORRIENTES Y CURARAY PARR. ALANGASI, CANTON QUITO</t>
  </si>
  <si>
    <t>SANTA CLARA</t>
  </si>
  <si>
    <t xml:space="preserve">MARCHENA No. OE3-144 Y AV. AME QUITO </t>
  </si>
  <si>
    <t>0494</t>
  </si>
  <si>
    <t>SANTA ISABEL</t>
  </si>
  <si>
    <t xml:space="preserve">CALLE JOSE PERALTA Y RAFAEL GA SANTA ISABEL </t>
  </si>
  <si>
    <t xml:space="preserve">CR VIA A QUEVEDO km 1 1/2  </t>
  </si>
  <si>
    <t xml:space="preserve">CALLE COLON Y JOSE MARIA OLLAG SANTA ROSA </t>
  </si>
  <si>
    <t xml:space="preserve">AV. LA PAZ Y SANTA ROSA SANTO DOMINGO DE LOS COLORADOS </t>
  </si>
  <si>
    <t>0463</t>
  </si>
  <si>
    <t>SAQUISILI</t>
  </si>
  <si>
    <t>CALLE MARICAL SUCRE Y 9 DE OCT SAQUISILI LATACUNGA</t>
  </si>
  <si>
    <t xml:space="preserve">AV AMAZONAS 4560  </t>
  </si>
  <si>
    <t>0323</t>
  </si>
  <si>
    <t>SHUSHUFINDI</t>
  </si>
  <si>
    <t>AVENIDA UNIDAD NACIONAL C.C. SHUSHUFINDI ENTRE MEXICO Y COLOMBIA</t>
  </si>
  <si>
    <t xml:space="preserve">CALLE EDMUNDO CARVAJAL Y KIRUB SUCUA </t>
  </si>
  <si>
    <t xml:space="preserve">AV ATAHUALPA  </t>
  </si>
  <si>
    <t xml:space="preserve">AV. 109 Y CALLE 102 ESQ. MANTA </t>
  </si>
  <si>
    <t xml:space="preserve">CALLE 15 DE NOVIEMBRE Y CALLE TENA </t>
  </si>
  <si>
    <t xml:space="preserve">CALLE 24 DE MAYO Y BY PASS, VÍ TOSAGUA </t>
  </si>
  <si>
    <t xml:space="preserve">AV HURTADO DE MENDOZA  </t>
  </si>
  <si>
    <t>0333</t>
  </si>
  <si>
    <t>TSACHILAS</t>
  </si>
  <si>
    <t xml:space="preserve">AVENIDA DE LOS TSACHILAS Y CAL SANTO DOMINGO DE LOS TSACHILAS </t>
  </si>
  <si>
    <t xml:space="preserve">10 DE AGOSTO Y SUCRE P. DE LA  </t>
  </si>
  <si>
    <t xml:space="preserve">AV INTEROCEANICA  </t>
  </si>
  <si>
    <t>0478</t>
  </si>
  <si>
    <t>UNIVERSIDAD CATOLICA DE GUAYAQ</t>
  </si>
  <si>
    <t xml:space="preserve">AV. CARLOS JULIO AROSEMENA KM GUAYAQUIL </t>
  </si>
  <si>
    <t xml:space="preserve">AV VICTOR EMILIO ESTRADA  </t>
  </si>
  <si>
    <t>V.E. DINERS</t>
  </si>
  <si>
    <t>V.E. UNIV. CATOLICA</t>
  </si>
  <si>
    <t xml:space="preserve">12 DE OCTUBRE QUITO </t>
  </si>
  <si>
    <t xml:space="preserve">AV 13 DE DICIEMBRE  </t>
  </si>
  <si>
    <t>MALECÓN ENTRE BOLIVAR Y 9 DE OCTUBRE VENTANAS</t>
  </si>
  <si>
    <t>VIA DAULE</t>
  </si>
  <si>
    <t xml:space="preserve">AV MAPASINGUE OESTE km 5 1/2  </t>
  </si>
  <si>
    <t xml:space="preserve">AV RODRIGO DE CHAVEZ  </t>
  </si>
  <si>
    <t xml:space="preserve">CALLE BOLIVAR Y CORDOVA VINCES </t>
  </si>
  <si>
    <t>0327</t>
  </si>
  <si>
    <t>YANTZAZA</t>
  </si>
  <si>
    <t>0481</t>
  </si>
  <si>
    <t>ZAMORA</t>
  </si>
  <si>
    <t xml:space="preserve">CALLE PIO JARAMILLO ALVARADO ZAMORA </t>
  </si>
  <si>
    <t>VIA QUITO KM.1 Y 1ERA CIRCUNVALACIÓN SANTO DOMINGO DE LOS COLORADOS</t>
  </si>
  <si>
    <t xml:space="preserve">CL PICHINCHA  </t>
  </si>
  <si>
    <r>
      <t xml:space="preserve">Para el caso de los Campos NO OBLIGATORIOS, cuando no se dispone de un valor y no se ha definido uno por defecto, se deben enviar espacios vacios cuando el campo es tipo caracter, y ceros para los campos numéricos.
</t>
    </r>
    <r>
      <rPr>
        <b/>
        <sz val="14"/>
        <color theme="0"/>
        <rFont val="Calibri"/>
        <family val="2"/>
        <scheme val="minor"/>
      </rPr>
      <t>Verificar hoja Validaciones.</t>
    </r>
  </si>
  <si>
    <r>
      <t xml:space="preserve">En caso de que el número tenga menos de 12 cifras enteras o 2 decimales, se debe rellenar el campo con </t>
    </r>
    <r>
      <rPr>
        <b/>
        <sz val="10"/>
        <rFont val="Calibri"/>
        <family val="2"/>
        <scheme val="minor"/>
      </rPr>
      <t>ceros</t>
    </r>
    <r>
      <rPr>
        <sz val="10"/>
        <rFont val="Calibri"/>
        <family val="2"/>
        <scheme val="minor"/>
      </rPr>
      <t xml:space="preserve"> a la</t>
    </r>
    <r>
      <rPr>
        <b/>
        <sz val="10"/>
        <rFont val="Calibri"/>
        <family val="2"/>
        <scheme val="minor"/>
      </rPr>
      <t xml:space="preserve"> izquierda </t>
    </r>
    <r>
      <rPr>
        <sz val="10"/>
        <rFont val="Calibri"/>
        <family val="2"/>
        <scheme val="minor"/>
      </rPr>
      <t xml:space="preserve">de las </t>
    </r>
    <r>
      <rPr>
        <b/>
        <sz val="10"/>
        <rFont val="Calibri"/>
        <family val="2"/>
        <scheme val="minor"/>
      </rPr>
      <t>cifras enteras</t>
    </r>
    <r>
      <rPr>
        <sz val="10"/>
        <rFont val="Calibri"/>
        <family val="2"/>
        <scheme val="minor"/>
      </rPr>
      <t xml:space="preserve"> y a la </t>
    </r>
    <r>
      <rPr>
        <b/>
        <sz val="10"/>
        <rFont val="Calibri"/>
        <family val="2"/>
        <scheme val="minor"/>
      </rPr>
      <t>derecha</t>
    </r>
    <r>
      <rPr>
        <sz val="10"/>
        <rFont val="Calibri"/>
        <family val="2"/>
        <scheme val="minor"/>
      </rPr>
      <t xml:space="preserve"> de las </t>
    </r>
    <r>
      <rPr>
        <b/>
        <sz val="10"/>
        <rFont val="Calibri"/>
        <family val="2"/>
        <scheme val="minor"/>
      </rPr>
      <t xml:space="preserve">cifras decimales.
</t>
    </r>
    <r>
      <rPr>
        <sz val="10"/>
        <rFont val="Calibri"/>
        <family val="2"/>
        <scheme val="minor"/>
      </rPr>
      <t>Para el ejemplo esta el valor de  $1.000,12
Se levantará una observación si el monto remitido es mayor a $15,000.00</t>
    </r>
  </si>
  <si>
    <r>
      <t xml:space="preserve">En caso de que el número tenga menos de 12 cifras enteras o 2 decimales, se debe rellenar el campo con </t>
    </r>
    <r>
      <rPr>
        <b/>
        <sz val="10"/>
        <rFont val="Calibri"/>
        <family val="2"/>
        <scheme val="minor"/>
      </rPr>
      <t>ceros</t>
    </r>
    <r>
      <rPr>
        <sz val="10"/>
        <rFont val="Calibri"/>
        <family val="2"/>
        <scheme val="minor"/>
      </rPr>
      <t xml:space="preserve"> a la</t>
    </r>
    <r>
      <rPr>
        <b/>
        <sz val="10"/>
        <rFont val="Calibri"/>
        <family val="2"/>
        <scheme val="minor"/>
      </rPr>
      <t xml:space="preserve"> izquierda </t>
    </r>
    <r>
      <rPr>
        <sz val="10"/>
        <rFont val="Calibri"/>
        <family val="2"/>
        <scheme val="minor"/>
      </rPr>
      <t xml:space="preserve">de las </t>
    </r>
    <r>
      <rPr>
        <b/>
        <sz val="10"/>
        <rFont val="Calibri"/>
        <family val="2"/>
        <scheme val="minor"/>
      </rPr>
      <t>cifras enteras</t>
    </r>
    <r>
      <rPr>
        <sz val="10"/>
        <rFont val="Calibri"/>
        <family val="2"/>
        <scheme val="minor"/>
      </rPr>
      <t xml:space="preserve"> y a la </t>
    </r>
    <r>
      <rPr>
        <b/>
        <sz val="10"/>
        <rFont val="Calibri"/>
        <family val="2"/>
        <scheme val="minor"/>
      </rPr>
      <t>derecha</t>
    </r>
    <r>
      <rPr>
        <sz val="10"/>
        <rFont val="Calibri"/>
        <family val="2"/>
        <scheme val="minor"/>
      </rPr>
      <t xml:space="preserve"> de las </t>
    </r>
    <r>
      <rPr>
        <b/>
        <sz val="10"/>
        <rFont val="Calibri"/>
        <family val="2"/>
        <scheme val="minor"/>
      </rPr>
      <t xml:space="preserve">cifras decimales.
</t>
    </r>
    <r>
      <rPr>
        <sz val="10"/>
        <rFont val="Calibri"/>
        <family val="2"/>
        <scheme val="minor"/>
      </rPr>
      <t>Para el ejmplo esta el valor de  $1.000,12 Se levantará una observación si el monto remitido es mayor a $15,000.00</t>
    </r>
  </si>
  <si>
    <t>NUM.</t>
  </si>
  <si>
    <t>1. La estructura del campo de ser: cadena@cadena.cadena caso contrario no se creará el cliente y en el log de salida aparecerá el mensaje de error: "Email
no válido".</t>
  </si>
  <si>
    <t>2. El campo debe ser alfanumérico, y permite los caracteres esperciales: arroba (@), punto(.), sub guión (_) y guión (-). Caso contrario no se creará el cliente y en 
el log de salida aparecerá el mensaje de error: "Email no válido".</t>
  </si>
  <si>
    <t xml:space="preserve">No se debería usar el valor por defecto se debe revisar con el negocio.
Como debería ser la validación de la fecha se debe validar con Riesgos si entra en el análisis de la base de clientes cuando es un extranjero </t>
  </si>
  <si>
    <t>Validar que se esten creando los codigos correctos:
1000 Sin estudios
2000 Primarios/Básicos
3000 Medios/secundarios
4000 Formación intermedia/ técnica
5000 Universitarios
8000 Postgrado</t>
  </si>
  <si>
    <t>Validar y verificación de los clientes ecuatorianos la fecha de nacimiento contra la base del registro civil</t>
  </si>
  <si>
    <t>Actualizar el catálogo de Actividad ecónomica
e incrementar los nuevos códigos.</t>
  </si>
  <si>
    <t>Negocio valide la factibilidad de tener información actualizada. Se cambia a campo OBLIGATORIO</t>
  </si>
  <si>
    <t>Confirmación del negocio el valor por defecto para nuevos clientes del proceso de compra.
En caso de la actualización no se debería actualizar este campo.
Pendiente confirmar si es Obligatorio</t>
  </si>
  <si>
    <t>Validar el campo de Bancs que se esta afectando. Revisar si son 40 caracteres de este campo.</t>
  </si>
  <si>
    <t>Parametrizar los valores Defaults</t>
  </si>
  <si>
    <t>Se debe controlar cuando es un telefono fijo o celular.
Se debe mantener la estructura para cada tipo.</t>
  </si>
  <si>
    <t>Validar el catalogo de referencias</t>
  </si>
  <si>
    <t>Validar cuando el cliente tiene situación laboral NO TRABAJA</t>
  </si>
  <si>
    <t>Observaciones 
10 Agosto 2021</t>
  </si>
  <si>
    <r>
      <t xml:space="preserve">Para los casos en que en código de identificación  sea CEDULA se debe completar los 10 dìgitos( si tiene 9 caracteres completar con un cero a la izquierda), y los 4 digitos faltantes llenar  con </t>
    </r>
    <r>
      <rPr>
        <b/>
        <sz val="10"/>
        <color rgb="FFFF0000"/>
        <rFont val="Calibri"/>
        <family val="2"/>
        <scheme val="minor"/>
      </rPr>
      <t>espacios</t>
    </r>
    <r>
      <rPr>
        <sz val="10"/>
        <color rgb="FFFF0000"/>
        <rFont val="Calibri"/>
        <family val="2"/>
        <scheme val="minor"/>
      </rPr>
      <t xml:space="preserve"> al </t>
    </r>
    <r>
      <rPr>
        <b/>
        <sz val="10"/>
        <color rgb="FFFF0000"/>
        <rFont val="Calibri"/>
        <family val="2"/>
        <scheme val="minor"/>
      </rPr>
      <t>inicio (izquierda)</t>
    </r>
    <r>
      <rPr>
        <sz val="10"/>
        <rFont val="Calibri"/>
        <family val="2"/>
        <scheme val="minor"/>
      </rPr>
      <t xml:space="preserve"> hasta obtener 14 caracteres
</t>
    </r>
  </si>
  <si>
    <t>Ojo validar que se asigne correctamente el código</t>
  </si>
  <si>
    <t>Debe tener correspondencia con la provincia de nacimiento. En el ejemplo está Quito</t>
  </si>
  <si>
    <t>Validar que corresponda a la provincia seleccionada</t>
  </si>
  <si>
    <t>CATALOGO: AgenciasBanco COLUMNA AGENCIA</t>
  </si>
  <si>
    <t>Cuando es pasaporte se debe llenar el campo adicional: llenar el nùmero de pasaporte.
VALIDAR SI SE DEBE CONSIDERAR UN MINIMO DE CARACTERES CUANDO ES PASAPORTE</t>
  </si>
  <si>
    <t>CONSIDERAR LA VALIDACION CON EL SERVICIO DE REGISTRO CIVIL</t>
  </si>
  <si>
    <t>VALIDAR LAE: EL CODIGO ADMITIDO POR BANCS (4 O 2 DIGITOS)</t>
  </si>
  <si>
    <t>EB. Se debe considerar que ningun valor supere los $250000.   Esto se debe validar con Calidad de Datos</t>
  </si>
  <si>
    <r>
      <t xml:space="preserve">Revisar la validación de ingresos contra la base calificada de Riesgos.
</t>
    </r>
    <r>
      <rPr>
        <b/>
        <u/>
        <sz val="10"/>
        <color rgb="FFFF0000"/>
        <rFont val="Calibri"/>
        <family val="2"/>
        <scheme val="minor"/>
      </rPr>
      <t>Validar la situación laborar Dependiente.
EB. Se debe considerar que ningun valor supere los $250000.   Esto se debe validar con Calidad de Datos</t>
    </r>
  </si>
  <si>
    <t>Catalogo de prefijos de provincias añadir
02.
Referencia Catalogo de Provincias para la identificacion del identificador telefonico Local (Campo PREFIJO TELEFÓNICO)</t>
  </si>
  <si>
    <t>La fuente de los catalogos es Bancs</t>
  </si>
  <si>
    <t>Considerar los catalogos que estan dentro de la estructura</t>
  </si>
  <si>
    <t>La trama debe tener 622 caracteres</t>
  </si>
  <si>
    <t xml:space="preserve">CONSIDERACIONES </t>
  </si>
  <si>
    <t>El archivo no contiene cabecera o registros de totales</t>
  </si>
  <si>
    <t>El nombre del archivo es: CLIXXX24082021.TXT</t>
  </si>
  <si>
    <t>Cuando se envian lineas en blanco se considera como error</t>
  </si>
  <si>
    <t xml:space="preserve">Aplicación actual de validacion: </t>
  </si>
  <si>
    <t>Prevalidador de Compra de Cartera</t>
  </si>
  <si>
    <t>Los fuentes tienen custodia Librarian</t>
  </si>
  <si>
    <t>COLUMNA ARCHIVO</t>
  </si>
  <si>
    <t>LISTADO DETABLAS</t>
  </si>
  <si>
    <t>Listado de Tablas:</t>
  </si>
  <si>
    <r>
      <t>1.</t>
    </r>
    <r>
      <rPr>
        <sz val="7"/>
        <color rgb="FF1F4E79"/>
        <rFont val="Times New Roman"/>
        <family val="1"/>
      </rPr>
      <t>       </t>
    </r>
    <r>
      <rPr>
        <sz val="11"/>
        <color rgb="FF1F4E79"/>
        <rFont val="Calibri"/>
        <family val="2"/>
      </rPr>
      <t>Agencias Banco</t>
    </r>
  </si>
  <si>
    <r>
      <t>2.</t>
    </r>
    <r>
      <rPr>
        <sz val="7"/>
        <color rgb="FF1F4E79"/>
        <rFont val="Times New Roman"/>
        <family val="1"/>
      </rPr>
      <t>       </t>
    </r>
    <r>
      <rPr>
        <sz val="11"/>
        <color rgb="FF1F4E79"/>
        <rFont val="Calibri"/>
        <family val="2"/>
      </rPr>
      <t>Tipo de Identificación</t>
    </r>
  </si>
  <si>
    <r>
      <t>3.</t>
    </r>
    <r>
      <rPr>
        <sz val="7"/>
        <color rgb="FF1F4E79"/>
        <rFont val="Times New Roman"/>
        <family val="1"/>
      </rPr>
      <t>       </t>
    </r>
    <r>
      <rPr>
        <sz val="11"/>
        <color rgb="FF1F4E79"/>
        <rFont val="Calibri"/>
        <family val="2"/>
      </rPr>
      <t>Estado civil</t>
    </r>
  </si>
  <si>
    <r>
      <t>4.</t>
    </r>
    <r>
      <rPr>
        <sz val="7"/>
        <color rgb="FF1F4E79"/>
        <rFont val="Times New Roman"/>
        <family val="1"/>
      </rPr>
      <t>       </t>
    </r>
    <r>
      <rPr>
        <sz val="11"/>
        <color rgb="FF1F4E79"/>
        <rFont val="Calibri"/>
        <family val="2"/>
      </rPr>
      <t>Nivel de estudios</t>
    </r>
  </si>
  <si>
    <r>
      <t>5.</t>
    </r>
    <r>
      <rPr>
        <sz val="7"/>
        <color rgb="FF1F4E79"/>
        <rFont val="Times New Roman"/>
        <family val="1"/>
      </rPr>
      <t>       </t>
    </r>
    <r>
      <rPr>
        <sz val="11"/>
        <color rgb="FF1F4E79"/>
        <rFont val="Calibri"/>
        <family val="2"/>
      </rPr>
      <t>Tipo de vivienda</t>
    </r>
  </si>
  <si>
    <r>
      <t>6.</t>
    </r>
    <r>
      <rPr>
        <sz val="7"/>
        <color rgb="FF1F4E79"/>
        <rFont val="Times New Roman"/>
        <family val="1"/>
      </rPr>
      <t>       </t>
    </r>
    <r>
      <rPr>
        <sz val="11"/>
        <color rgb="FF1F4E79"/>
        <rFont val="Calibri"/>
        <family val="2"/>
      </rPr>
      <t>Situación laboral</t>
    </r>
  </si>
  <si>
    <r>
      <t>7.</t>
    </r>
    <r>
      <rPr>
        <sz val="7"/>
        <color rgb="FF1F4E79"/>
        <rFont val="Times New Roman"/>
        <family val="1"/>
      </rPr>
      <t>       </t>
    </r>
    <r>
      <rPr>
        <sz val="11"/>
        <color rgb="FF1F4E79"/>
        <rFont val="Calibri"/>
        <family val="2"/>
      </rPr>
      <t>Tipo de Dirección</t>
    </r>
  </si>
  <si>
    <r>
      <t>8.</t>
    </r>
    <r>
      <rPr>
        <sz val="7"/>
        <color rgb="FF1F4E79"/>
        <rFont val="Times New Roman"/>
        <family val="1"/>
      </rPr>
      <t>       </t>
    </r>
    <r>
      <rPr>
        <sz val="11"/>
        <color rgb="FF1F4E79"/>
        <rFont val="Calibri"/>
        <family val="2"/>
      </rPr>
      <t>Actividades Económicas</t>
    </r>
  </si>
  <si>
    <r>
      <t>9.</t>
    </r>
    <r>
      <rPr>
        <sz val="7"/>
        <color rgb="FF1F4E79"/>
        <rFont val="Times New Roman"/>
        <family val="1"/>
      </rPr>
      <t>       </t>
    </r>
    <r>
      <rPr>
        <sz val="11"/>
        <color rgb="FF1F4E79"/>
        <rFont val="Calibri"/>
        <family val="2"/>
      </rPr>
      <t>Tabla Países</t>
    </r>
  </si>
  <si>
    <r>
      <t>10.</t>
    </r>
    <r>
      <rPr>
        <sz val="7"/>
        <color rgb="FF1F4E79"/>
        <rFont val="Times New Roman"/>
        <family val="1"/>
      </rPr>
      <t>   </t>
    </r>
    <r>
      <rPr>
        <sz val="11"/>
        <color rgb="FF1F4E79"/>
        <rFont val="Calibri"/>
        <family val="2"/>
      </rPr>
      <t>Tabla Provincias</t>
    </r>
  </si>
  <si>
    <r>
      <t>11.</t>
    </r>
    <r>
      <rPr>
        <sz val="7"/>
        <color rgb="FF1F4E79"/>
        <rFont val="Times New Roman"/>
        <family val="1"/>
      </rPr>
      <t>   </t>
    </r>
    <r>
      <rPr>
        <sz val="11"/>
        <color rgb="FF1F4E79"/>
        <rFont val="Calibri"/>
        <family val="2"/>
      </rPr>
      <t>Tabla PARROQUIA</t>
    </r>
  </si>
  <si>
    <r>
      <t>12.</t>
    </r>
    <r>
      <rPr>
        <sz val="7"/>
        <color rgb="FF1F4E79"/>
        <rFont val="Times New Roman"/>
        <family val="1"/>
      </rPr>
      <t>   </t>
    </r>
    <r>
      <rPr>
        <sz val="11"/>
        <color rgb="FF1F4E79"/>
        <rFont val="Calibri"/>
        <family val="2"/>
      </rPr>
      <t>Tabla CANTON</t>
    </r>
  </si>
  <si>
    <r>
      <t>13.</t>
    </r>
    <r>
      <rPr>
        <sz val="7"/>
        <color rgb="FF1F4E79"/>
        <rFont val="Times New Roman"/>
        <family val="1"/>
      </rPr>
      <t>   </t>
    </r>
    <r>
      <rPr>
        <sz val="11"/>
        <color rgb="FF1F4E79"/>
        <rFont val="Calibri"/>
        <family val="2"/>
      </rPr>
      <t>Tabla Ciudades</t>
    </r>
  </si>
  <si>
    <r>
      <t>14.</t>
    </r>
    <r>
      <rPr>
        <sz val="7"/>
        <color rgb="FF1F4E79"/>
        <rFont val="Times New Roman"/>
        <family val="1"/>
      </rPr>
      <t>   </t>
    </r>
    <r>
      <rPr>
        <sz val="11"/>
        <color rgb="FF1F4E79"/>
        <rFont val="Calibri"/>
        <family val="2"/>
      </rPr>
      <t>Tabla Sectorización BCE</t>
    </r>
  </si>
  <si>
    <r>
      <t>15.</t>
    </r>
    <r>
      <rPr>
        <sz val="7"/>
        <color rgb="FF1F4E79"/>
        <rFont val="Times New Roman"/>
        <family val="1"/>
      </rPr>
      <t>   </t>
    </r>
    <r>
      <rPr>
        <sz val="11"/>
        <color rgb="FF1F4E79"/>
        <rFont val="Calibri"/>
        <family val="2"/>
      </rPr>
      <t>TIPO-EMPRESA</t>
    </r>
  </si>
  <si>
    <r>
      <t>16.</t>
    </r>
    <r>
      <rPr>
        <sz val="7"/>
        <color rgb="FF1F4E79"/>
        <rFont val="Times New Roman"/>
        <family val="1"/>
      </rPr>
      <t>   </t>
    </r>
    <r>
      <rPr>
        <sz val="11"/>
        <color rgb="FF1F4E79"/>
        <rFont val="Calibri"/>
        <family val="2"/>
      </rPr>
      <t>PRO-RELACION-COMERCIAL</t>
    </r>
  </si>
  <si>
    <t>REVISAR</t>
  </si>
  <si>
    <t>EXISTEN EL CODIGO ALFABETICO Y NO NUMERICO</t>
  </si>
  <si>
    <t>NO SON LOS MISMOS CODIGOS</t>
  </si>
  <si>
    <t>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</si>
</sst>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 #,##0_ ;_ * \-#,##0_ ;_ * &quot;-&quot;??_ ;_ @_ "/>
  </numFmts>
  <fonts count="38" x14ac:knownFonts="1">
    <font>
      <sz val="10"/>
      <name val="Arial"/>
    </font>
    <font>
      <sz val="11"/>
      <color theme="1"/>
      <name val="Calibri"/>
      <family val="2"/>
      <scheme val="minor"/>
    </font>
    <font>
      <sz val="11"/>
      <color theme="1"/>
      <name val="Calibri"/>
      <family val="2"/>
      <scheme val="minor"/>
    </font>
    <font>
      <b/>
      <sz val="10"/>
      <name val="Arial"/>
      <family val="2"/>
    </font>
    <font>
      <sz val="8"/>
      <name val="Arial"/>
      <family val="2"/>
    </font>
    <font>
      <sz val="10"/>
      <name val="Arial"/>
      <family val="2"/>
    </font>
    <font>
      <sz val="10"/>
      <name val="Arial"/>
      <family val="2"/>
    </font>
    <font>
      <b/>
      <sz val="10"/>
      <name val="Calibri"/>
      <family val="2"/>
      <scheme val="minor"/>
    </font>
    <font>
      <sz val="10"/>
      <name val="Calibri"/>
      <family val="2"/>
      <scheme val="minor"/>
    </font>
    <font>
      <b/>
      <sz val="10"/>
      <color theme="0"/>
      <name val="Calibri"/>
      <family val="2"/>
      <scheme val="minor"/>
    </font>
    <font>
      <sz val="10"/>
      <color theme="0"/>
      <name val="Calibri"/>
      <family val="2"/>
      <scheme val="minor"/>
    </font>
    <font>
      <sz val="10"/>
      <name val="Arial"/>
      <family val="2"/>
    </font>
    <font>
      <b/>
      <sz val="10"/>
      <name val="Century Gothic"/>
      <family val="2"/>
    </font>
    <font>
      <b/>
      <sz val="12"/>
      <name val="Arial"/>
      <family val="2"/>
    </font>
    <font>
      <b/>
      <sz val="10"/>
      <color theme="0"/>
      <name val="Century Gothic"/>
      <family val="2"/>
    </font>
    <font>
      <b/>
      <sz val="10"/>
      <color rgb="FFFF0000"/>
      <name val="Calibri"/>
      <family val="2"/>
      <scheme val="minor"/>
    </font>
    <font>
      <sz val="10"/>
      <color rgb="FFFF0000"/>
      <name val="Calibri"/>
      <family val="2"/>
      <scheme val="minor"/>
    </font>
    <font>
      <b/>
      <u/>
      <sz val="10"/>
      <name val="Calibri"/>
      <family val="2"/>
      <scheme val="minor"/>
    </font>
    <font>
      <b/>
      <sz val="9"/>
      <color indexed="64"/>
      <name val="Calibri"/>
      <family val="2"/>
    </font>
    <font>
      <sz val="9"/>
      <color indexed="64"/>
      <name val="Calibri"/>
      <family val="2"/>
    </font>
    <font>
      <b/>
      <sz val="8"/>
      <name val="Calibri"/>
      <family val="2"/>
      <scheme val="minor"/>
    </font>
    <font>
      <sz val="10"/>
      <color indexed="64"/>
      <name val="Arial"/>
      <family val="2"/>
    </font>
    <font>
      <sz val="8"/>
      <color indexed="64"/>
      <name val="MS Sans Serif"/>
      <family val="2"/>
    </font>
    <font>
      <b/>
      <sz val="8"/>
      <color indexed="64"/>
      <name val="MS Sans Serif"/>
      <family val="2"/>
    </font>
    <font>
      <b/>
      <sz val="16"/>
      <name val="Arial"/>
      <family val="2"/>
    </font>
    <font>
      <sz val="16"/>
      <name val="Arial"/>
      <family val="2"/>
    </font>
    <font>
      <b/>
      <sz val="8"/>
      <color theme="0"/>
      <name val="MS Sans Serif"/>
      <family val="2"/>
    </font>
    <font>
      <sz val="10"/>
      <color rgb="FFFF0000"/>
      <name val="Arial"/>
      <family val="2"/>
    </font>
    <font>
      <sz val="8"/>
      <color indexed="64"/>
      <name val="MS Sans Serif"/>
      <family val="2"/>
    </font>
    <font>
      <b/>
      <sz val="14"/>
      <color theme="0"/>
      <name val="Calibri"/>
      <family val="2"/>
      <scheme val="minor"/>
    </font>
    <font>
      <b/>
      <sz val="16"/>
      <name val="Calibri"/>
      <family val="2"/>
      <scheme val="minor"/>
    </font>
    <font>
      <b/>
      <sz val="12"/>
      <name val="Century Gothic"/>
      <family val="2"/>
    </font>
    <font>
      <sz val="10"/>
      <color theme="1"/>
      <name val="Arial"/>
      <family val="2"/>
    </font>
    <font>
      <b/>
      <sz val="10"/>
      <color theme="6" tint="-0.499984740745262"/>
      <name val="Calibri"/>
      <family val="2"/>
      <scheme val="minor"/>
    </font>
    <font>
      <b/>
      <u/>
      <sz val="10"/>
      <color rgb="FFFF0000"/>
      <name val="Calibri"/>
      <family val="2"/>
      <scheme val="minor"/>
    </font>
    <font>
      <b/>
      <sz val="11"/>
      <color rgb="FF1F4E79"/>
      <name val="Calibri"/>
      <family val="2"/>
    </font>
    <font>
      <sz val="11"/>
      <color rgb="FF1F4E79"/>
      <name val="Calibri"/>
      <family val="2"/>
    </font>
    <font>
      <sz val="7"/>
      <color rgb="FF1F4E79"/>
      <name val="Times New Roman"/>
      <family val="1"/>
    </font>
  </fonts>
  <fills count="15">
    <fill>
      <patternFill patternType="none"/>
    </fill>
    <fill>
      <patternFill patternType="gray125"/>
    </fill>
    <fill>
      <patternFill patternType="solid">
        <fgColor indexed="44"/>
        <bgColor indexed="64"/>
      </patternFill>
    </fill>
    <fill>
      <patternFill patternType="solid">
        <fgColor rgb="FFE7F6B8"/>
        <bgColor indexed="64"/>
      </patternFill>
    </fill>
    <fill>
      <patternFill patternType="solid">
        <fgColor theme="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8" tint="0.39997558519241921"/>
        <bgColor indexed="64"/>
      </patternFill>
    </fill>
    <fill>
      <patternFill patternType="solid">
        <fgColor rgb="FF92D050"/>
        <bgColor indexed="64"/>
      </patternFill>
    </fill>
    <fill>
      <patternFill patternType="solid">
        <fgColor theme="3" tint="-0.499984740745262"/>
        <bgColor indexed="64"/>
      </patternFill>
    </fill>
    <fill>
      <patternFill patternType="solid">
        <fgColor theme="5" tint="0.59999389629810485"/>
        <bgColor indexed="64"/>
      </patternFill>
    </fill>
    <fill>
      <patternFill patternType="solid">
        <fgColor rgb="FFC0000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6"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s>
  <cellStyleXfs count="10">
    <xf numFmtId="0" fontId="0" fillId="0" borderId="0"/>
    <xf numFmtId="0" fontId="6" fillId="0" borderId="0"/>
    <xf numFmtId="164" fontId="11" fillId="0" borderId="0" applyFont="0" applyFill="0" applyBorder="0" applyAlignment="0" applyProtection="0"/>
    <xf numFmtId="0" fontId="2" fillId="0" borderId="0"/>
    <xf numFmtId="0" fontId="1" fillId="0" borderId="0"/>
    <xf numFmtId="0" fontId="5" fillId="0" borderId="0"/>
    <xf numFmtId="0" fontId="5" fillId="0" borderId="0"/>
    <xf numFmtId="164" fontId="5" fillId="0" borderId="0" applyFont="0" applyFill="0" applyBorder="0" applyAlignment="0" applyProtection="0"/>
    <xf numFmtId="0" fontId="1" fillId="0" borderId="0"/>
    <xf numFmtId="0" fontId="21" fillId="0" borderId="0"/>
  </cellStyleXfs>
  <cellXfs count="151">
    <xf numFmtId="0" fontId="0" fillId="0" borderId="0" xfId="0"/>
    <xf numFmtId="0" fontId="3" fillId="0" borderId="0" xfId="0" applyFont="1"/>
    <xf numFmtId="0" fontId="0" fillId="0" borderId="0" xfId="0" applyBorder="1"/>
    <xf numFmtId="49" fontId="0" fillId="0" borderId="0" xfId="0" applyNumberFormat="1"/>
    <xf numFmtId="49" fontId="0" fillId="0" borderId="0" xfId="0" applyNumberFormat="1" applyBorder="1"/>
    <xf numFmtId="0" fontId="0" fillId="0" borderId="1" xfId="0" applyBorder="1"/>
    <xf numFmtId="49" fontId="0" fillId="0" borderId="1" xfId="0" applyNumberFormat="1" applyBorder="1"/>
    <xf numFmtId="0" fontId="7" fillId="0" borderId="0" xfId="0" applyFont="1" applyAlignment="1"/>
    <xf numFmtId="0" fontId="8" fillId="0" borderId="0" xfId="0" applyFont="1"/>
    <xf numFmtId="0" fontId="8" fillId="0" borderId="1" xfId="0" applyFont="1" applyBorder="1"/>
    <xf numFmtId="0" fontId="10" fillId="5" borderId="0" xfId="0" applyFont="1" applyFill="1" applyBorder="1" applyAlignment="1">
      <alignment horizontal="left" vertical="top"/>
    </xf>
    <xf numFmtId="0" fontId="10" fillId="0" borderId="0" xfId="0" applyFont="1"/>
    <xf numFmtId="0" fontId="8" fillId="0" borderId="0" xfId="0" applyFont="1" applyAlignment="1">
      <alignment horizontal="center"/>
    </xf>
    <xf numFmtId="0" fontId="8" fillId="0" borderId="0" xfId="0" applyFont="1" applyAlignment="1">
      <alignment wrapText="1"/>
    </xf>
    <xf numFmtId="0" fontId="10" fillId="9" borderId="1" xfId="0" applyFont="1" applyFill="1" applyBorder="1" applyAlignment="1">
      <alignment horizontal="center" vertical="top"/>
    </xf>
    <xf numFmtId="0" fontId="8" fillId="0" borderId="1" xfId="0" applyFont="1" applyFill="1" applyBorder="1" applyAlignment="1">
      <alignment horizontal="left" vertical="top"/>
    </xf>
    <xf numFmtId="0" fontId="8" fillId="0" borderId="1" xfId="0" applyFont="1" applyFill="1" applyBorder="1" applyAlignment="1">
      <alignment horizontal="left" vertical="top" wrapText="1"/>
    </xf>
    <xf numFmtId="0" fontId="8" fillId="0" borderId="1" xfId="0" quotePrefix="1" applyFont="1" applyFill="1" applyBorder="1" applyAlignment="1">
      <alignment horizontal="left" vertical="top" wrapText="1"/>
    </xf>
    <xf numFmtId="0" fontId="8" fillId="0" borderId="1" xfId="0" applyFont="1" applyBorder="1" applyAlignment="1">
      <alignment horizontal="left" vertical="top"/>
    </xf>
    <xf numFmtId="0" fontId="8" fillId="0" borderId="1" xfId="0" quotePrefix="1" applyFont="1" applyFill="1" applyBorder="1" applyAlignment="1">
      <alignment horizontal="left" vertical="top"/>
    </xf>
    <xf numFmtId="0" fontId="7" fillId="2" borderId="1" xfId="0" applyFont="1" applyFill="1" applyBorder="1" applyAlignment="1">
      <alignment horizontal="left" vertical="top"/>
    </xf>
    <xf numFmtId="0" fontId="8" fillId="0" borderId="1" xfId="0" applyFont="1" applyBorder="1" applyAlignment="1">
      <alignment horizontal="left" vertical="top" wrapText="1"/>
    </xf>
    <xf numFmtId="0" fontId="7" fillId="0" borderId="1" xfId="0" applyFont="1" applyFill="1" applyBorder="1" applyAlignment="1">
      <alignment horizontal="left" vertical="top"/>
    </xf>
    <xf numFmtId="0" fontId="8" fillId="6" borderId="1" xfId="0" applyFont="1" applyFill="1" applyBorder="1" applyAlignment="1">
      <alignment horizontal="left" vertical="top"/>
    </xf>
    <xf numFmtId="0" fontId="8" fillId="6" borderId="1" xfId="0" applyFont="1" applyFill="1" applyBorder="1" applyAlignment="1">
      <alignment horizontal="left" vertical="top" wrapText="1"/>
    </xf>
    <xf numFmtId="0" fontId="7" fillId="7" borderId="1" xfId="0" applyFont="1" applyFill="1" applyBorder="1" applyAlignment="1">
      <alignment horizontal="left" vertical="top"/>
    </xf>
    <xf numFmtId="0" fontId="8" fillId="0" borderId="2" xfId="0" applyFont="1" applyBorder="1" applyAlignment="1">
      <alignment horizontal="left" vertical="top"/>
    </xf>
    <xf numFmtId="0" fontId="8" fillId="0" borderId="2" xfId="0" applyFont="1" applyBorder="1" applyAlignment="1">
      <alignment horizontal="center" vertical="top"/>
    </xf>
    <xf numFmtId="0" fontId="8" fillId="0" borderId="2" xfId="0" applyFont="1" applyBorder="1" applyAlignment="1">
      <alignment horizontal="left" vertical="top" wrapText="1"/>
    </xf>
    <xf numFmtId="0" fontId="8" fillId="0" borderId="2" xfId="0" applyFont="1" applyFill="1" applyBorder="1" applyAlignment="1">
      <alignment horizontal="left" vertical="top"/>
    </xf>
    <xf numFmtId="0" fontId="8" fillId="0" borderId="0" xfId="0" applyFont="1" applyBorder="1" applyAlignment="1">
      <alignment horizontal="left" vertical="top"/>
    </xf>
    <xf numFmtId="0" fontId="8" fillId="0" borderId="0" xfId="0" applyFont="1" applyBorder="1" applyAlignment="1">
      <alignment horizontal="center" vertical="top"/>
    </xf>
    <xf numFmtId="0" fontId="8" fillId="0" borderId="0" xfId="0" applyFont="1" applyBorder="1" applyAlignment="1">
      <alignment horizontal="left" vertical="top" wrapText="1"/>
    </xf>
    <xf numFmtId="0" fontId="8" fillId="0" borderId="2" xfId="0" applyFont="1" applyBorder="1" applyAlignment="1">
      <alignment vertical="top"/>
    </xf>
    <xf numFmtId="0" fontId="9" fillId="5" borderId="0" xfId="0" applyFont="1" applyFill="1" applyBorder="1" applyAlignment="1">
      <alignment vertical="top"/>
    </xf>
    <xf numFmtId="0" fontId="10" fillId="0" borderId="0" xfId="0" applyFont="1" applyAlignment="1">
      <alignment vertical="top"/>
    </xf>
    <xf numFmtId="0" fontId="8" fillId="0" borderId="0" xfId="0" applyFont="1" applyAlignment="1">
      <alignment vertical="top"/>
    </xf>
    <xf numFmtId="0" fontId="10" fillId="9" borderId="1" xfId="0" applyFont="1" applyFill="1" applyBorder="1" applyAlignment="1">
      <alignment horizontal="center" vertical="top" wrapText="1"/>
    </xf>
    <xf numFmtId="0" fontId="8" fillId="0" borderId="1" xfId="0" quotePrefix="1" applyFont="1" applyBorder="1" applyAlignment="1">
      <alignment horizontal="left" vertical="top" wrapText="1"/>
    </xf>
    <xf numFmtId="0" fontId="8" fillId="0" borderId="1" xfId="0" quotePrefix="1" applyFont="1" applyBorder="1" applyAlignment="1">
      <alignment horizontal="left" vertical="top"/>
    </xf>
    <xf numFmtId="49" fontId="5" fillId="0" borderId="1" xfId="0" applyNumberFormat="1" applyFont="1" applyBorder="1"/>
    <xf numFmtId="0" fontId="8" fillId="6" borderId="1" xfId="0" quotePrefix="1" applyFont="1" applyFill="1" applyBorder="1" applyAlignment="1">
      <alignment horizontal="left" vertical="top" wrapText="1"/>
    </xf>
    <xf numFmtId="0" fontId="8" fillId="6" borderId="1" xfId="0" quotePrefix="1" applyFont="1" applyFill="1" applyBorder="1" applyAlignment="1">
      <alignment horizontal="left" vertical="top"/>
    </xf>
    <xf numFmtId="0" fontId="8" fillId="4" borderId="1" xfId="0" applyFont="1" applyFill="1" applyBorder="1" applyAlignment="1">
      <alignment horizontal="left" vertical="top"/>
    </xf>
    <xf numFmtId="0" fontId="8" fillId="4" borderId="1" xfId="0" applyFont="1" applyFill="1" applyBorder="1" applyAlignment="1">
      <alignment horizontal="left" vertical="top" wrapText="1"/>
    </xf>
    <xf numFmtId="0" fontId="8" fillId="4" borderId="1" xfId="0" quotePrefix="1" applyFont="1" applyFill="1" applyBorder="1" applyAlignment="1">
      <alignment horizontal="left" vertical="top" wrapText="1"/>
    </xf>
    <xf numFmtId="0" fontId="12" fillId="3" borderId="1"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5" fillId="0" borderId="1" xfId="0" quotePrefix="1" applyFont="1" applyBorder="1"/>
    <xf numFmtId="0" fontId="5" fillId="0" borderId="1" xfId="0" applyFont="1" applyBorder="1"/>
    <xf numFmtId="49" fontId="5" fillId="0" borderId="1" xfId="0" applyNumberFormat="1" applyFont="1" applyBorder="1" applyAlignment="1">
      <alignment horizontal="left"/>
    </xf>
    <xf numFmtId="0" fontId="8" fillId="4" borderId="1" xfId="0" applyFont="1" applyFill="1" applyBorder="1" applyAlignment="1">
      <alignment vertical="top"/>
    </xf>
    <xf numFmtId="0" fontId="8" fillId="12" borderId="1" xfId="0" applyFont="1" applyFill="1" applyBorder="1" applyAlignment="1">
      <alignment horizontal="left" vertical="top" wrapText="1"/>
    </xf>
    <xf numFmtId="0" fontId="18" fillId="0" borderId="0" xfId="0" applyNumberFormat="1" applyFont="1"/>
    <xf numFmtId="49" fontId="19" fillId="0" borderId="0" xfId="0" applyNumberFormat="1" applyFont="1"/>
    <xf numFmtId="49" fontId="19" fillId="4" borderId="0" xfId="0" applyNumberFormat="1" applyFont="1" applyFill="1"/>
    <xf numFmtId="0" fontId="0" fillId="4" borderId="0" xfId="0" applyFill="1"/>
    <xf numFmtId="49" fontId="2" fillId="0" borderId="1" xfId="3" applyNumberFormat="1" applyBorder="1"/>
    <xf numFmtId="49" fontId="2" fillId="0" borderId="1" xfId="3" applyNumberFormat="1" applyFill="1" applyBorder="1"/>
    <xf numFmtId="0" fontId="8" fillId="6" borderId="2" xfId="0" applyFont="1" applyFill="1" applyBorder="1" applyAlignment="1">
      <alignment horizontal="left" vertical="top"/>
    </xf>
    <xf numFmtId="0" fontId="8" fillId="6" borderId="2" xfId="0" quotePrefix="1" applyFont="1" applyFill="1" applyBorder="1" applyAlignment="1">
      <alignment horizontal="left" vertical="top"/>
    </xf>
    <xf numFmtId="0" fontId="8" fillId="6" borderId="2" xfId="0" applyFont="1" applyFill="1" applyBorder="1" applyAlignment="1">
      <alignment horizontal="left" vertical="top" wrapText="1"/>
    </xf>
    <xf numFmtId="0" fontId="9" fillId="11" borderId="0" xfId="0" applyFont="1" applyFill="1" applyBorder="1" applyAlignment="1">
      <alignment horizontal="center" vertical="center" wrapText="1"/>
    </xf>
    <xf numFmtId="0" fontId="12" fillId="3" borderId="1" xfId="5" applyFont="1" applyFill="1" applyBorder="1" applyAlignment="1">
      <alignment horizontal="center" vertical="center" wrapText="1"/>
    </xf>
    <xf numFmtId="0" fontId="14" fillId="5" borderId="1" xfId="5" applyFont="1" applyFill="1" applyBorder="1" applyAlignment="1">
      <alignment horizontal="center" vertical="center" wrapText="1"/>
    </xf>
    <xf numFmtId="0" fontId="20" fillId="7" borderId="1" xfId="0" applyFont="1" applyFill="1" applyBorder="1" applyAlignment="1">
      <alignment horizontal="left" vertical="top" wrapText="1"/>
    </xf>
    <xf numFmtId="0" fontId="8" fillId="6" borderId="6" xfId="0" applyFont="1" applyFill="1" applyBorder="1" applyAlignment="1">
      <alignment horizontal="left" vertical="top" wrapText="1"/>
    </xf>
    <xf numFmtId="0" fontId="21" fillId="0" borderId="0" xfId="9"/>
    <xf numFmtId="0" fontId="21" fillId="0" borderId="0" xfId="9" applyNumberFormat="1"/>
    <xf numFmtId="49" fontId="22" fillId="0" borderId="1" xfId="9" applyNumberFormat="1" applyFont="1" applyBorder="1"/>
    <xf numFmtId="0" fontId="23" fillId="13" borderId="1" xfId="9" applyNumberFormat="1" applyFont="1" applyFill="1" applyBorder="1"/>
    <xf numFmtId="0" fontId="1" fillId="0" borderId="1" xfId="4" applyBorder="1"/>
    <xf numFmtId="0" fontId="1" fillId="0" borderId="1" xfId="4" applyBorder="1" applyAlignment="1">
      <alignment vertical="center"/>
    </xf>
    <xf numFmtId="49" fontId="5" fillId="0" borderId="1" xfId="0" applyNumberFormat="1" applyFont="1" applyBorder="1" applyAlignment="1">
      <alignment horizontal="right"/>
    </xf>
    <xf numFmtId="0" fontId="3" fillId="0" borderId="1" xfId="0" applyFont="1" applyBorder="1" applyAlignment="1">
      <alignment horizontal="center" vertical="center"/>
    </xf>
    <xf numFmtId="0" fontId="5" fillId="0" borderId="1" xfId="0" applyFont="1" applyBorder="1" applyAlignment="1">
      <alignment horizontal="left" vertical="center" wrapText="1"/>
    </xf>
    <xf numFmtId="0" fontId="25" fillId="0" borderId="0" xfId="0" applyFont="1"/>
    <xf numFmtId="0" fontId="5" fillId="0" borderId="1" xfId="0" quotePrefix="1" applyFont="1" applyFill="1" applyBorder="1"/>
    <xf numFmtId="0" fontId="5" fillId="0" borderId="1" xfId="0" applyFont="1" applyFill="1" applyBorder="1"/>
    <xf numFmtId="0" fontId="0" fillId="0" borderId="1" xfId="0" applyFill="1" applyBorder="1"/>
    <xf numFmtId="49" fontId="5" fillId="0" borderId="1" xfId="0" applyNumberFormat="1" applyFont="1" applyFill="1" applyBorder="1"/>
    <xf numFmtId="0" fontId="0" fillId="0" borderId="0" xfId="0" applyFill="1"/>
    <xf numFmtId="0" fontId="10" fillId="5" borderId="1" xfId="0" applyFont="1" applyFill="1" applyBorder="1" applyAlignment="1">
      <alignment horizontal="center" vertical="center" wrapText="1"/>
    </xf>
    <xf numFmtId="0" fontId="10" fillId="5" borderId="1" xfId="0" applyFont="1" applyFill="1" applyBorder="1" applyAlignment="1">
      <alignment horizontal="center" vertical="center"/>
    </xf>
    <xf numFmtId="0" fontId="8" fillId="8" borderId="1" xfId="0" applyFont="1" applyFill="1" applyBorder="1" applyAlignment="1">
      <alignment horizontal="center" vertical="center"/>
    </xf>
    <xf numFmtId="0" fontId="0" fillId="0" borderId="1" xfId="0" applyFill="1" applyBorder="1" applyAlignment="1">
      <alignment horizontal="left"/>
    </xf>
    <xf numFmtId="0" fontId="26" fillId="5" borderId="1" xfId="9" applyNumberFormat="1" applyFont="1" applyFill="1" applyBorder="1"/>
    <xf numFmtId="0" fontId="5" fillId="12" borderId="3" xfId="0" applyFont="1" applyFill="1" applyBorder="1" applyAlignment="1">
      <alignment horizontal="left" vertical="center" wrapText="1"/>
    </xf>
    <xf numFmtId="0" fontId="5" fillId="12" borderId="1" xfId="0" applyFont="1" applyFill="1" applyBorder="1" applyAlignment="1">
      <alignment horizontal="left" vertical="center" wrapText="1"/>
    </xf>
    <xf numFmtId="0" fontId="5" fillId="0" borderId="4" xfId="0" applyFont="1" applyBorder="1" applyAlignment="1">
      <alignment horizontal="left" vertical="center" wrapText="1"/>
    </xf>
    <xf numFmtId="49" fontId="28" fillId="0" borderId="1" xfId="0" applyNumberFormat="1" applyFont="1" applyBorder="1"/>
    <xf numFmtId="0" fontId="21" fillId="0" borderId="1" xfId="9" applyNumberFormat="1" applyBorder="1"/>
    <xf numFmtId="0" fontId="0" fillId="0" borderId="1" xfId="0" applyNumberFormat="1" applyBorder="1"/>
    <xf numFmtId="0" fontId="3" fillId="0" borderId="1" xfId="0" applyFont="1" applyBorder="1"/>
    <xf numFmtId="0" fontId="8" fillId="0" borderId="1" xfId="0" applyFont="1" applyBorder="1" applyAlignment="1">
      <alignment horizontal="left" vertical="center"/>
    </xf>
    <xf numFmtId="0" fontId="8" fillId="0" borderId="1" xfId="0" applyFont="1" applyBorder="1" applyAlignment="1">
      <alignment horizontal="center" vertical="center"/>
    </xf>
    <xf numFmtId="0" fontId="8" fillId="0" borderId="1" xfId="0" applyFont="1" applyFill="1" applyBorder="1" applyAlignment="1">
      <alignment horizontal="left" vertical="center" wrapText="1"/>
    </xf>
    <xf numFmtId="0" fontId="8" fillId="4" borderId="1" xfId="0" applyFont="1" applyFill="1" applyBorder="1" applyAlignment="1">
      <alignment horizontal="left" vertical="center"/>
    </xf>
    <xf numFmtId="0" fontId="8" fillId="4" borderId="1" xfId="0" applyFont="1" applyFill="1" applyBorder="1" applyAlignment="1">
      <alignment vertical="center"/>
    </xf>
    <xf numFmtId="0" fontId="8" fillId="4" borderId="1" xfId="0" applyFont="1" applyFill="1" applyBorder="1" applyAlignment="1">
      <alignment vertical="center" wrapText="1"/>
    </xf>
    <xf numFmtId="0" fontId="8" fillId="0" borderId="1" xfId="0" applyFont="1" applyFill="1" applyBorder="1" applyAlignment="1">
      <alignment horizontal="left" vertical="center"/>
    </xf>
    <xf numFmtId="0" fontId="0" fillId="0" borderId="1" xfId="0" applyBorder="1" applyAlignment="1">
      <alignment horizontal="center" vertical="center"/>
    </xf>
    <xf numFmtId="0" fontId="32" fillId="4" borderId="1" xfId="0" applyFont="1" applyFill="1" applyBorder="1" applyAlignment="1">
      <alignment horizontal="left"/>
    </xf>
    <xf numFmtId="0" fontId="5" fillId="4" borderId="1" xfId="0" applyFont="1" applyFill="1" applyBorder="1"/>
    <xf numFmtId="165" fontId="5" fillId="4" borderId="1" xfId="2" applyNumberFormat="1" applyFont="1" applyFill="1" applyBorder="1" applyAlignment="1" applyProtection="1">
      <protection hidden="1"/>
    </xf>
    <xf numFmtId="0" fontId="32" fillId="0" borderId="1" xfId="0" applyFont="1" applyBorder="1"/>
    <xf numFmtId="49" fontId="3" fillId="4" borderId="1" xfId="0" applyNumberFormat="1" applyFont="1" applyFill="1" applyBorder="1"/>
    <xf numFmtId="0" fontId="33" fillId="0" borderId="1" xfId="0" applyFont="1" applyBorder="1" applyAlignment="1">
      <alignment horizontal="left" vertical="top" wrapText="1"/>
    </xf>
    <xf numFmtId="0" fontId="33" fillId="0" borderId="1" xfId="0" applyFont="1" applyFill="1" applyBorder="1" applyAlignment="1">
      <alignment horizontal="left" vertical="top" wrapText="1"/>
    </xf>
    <xf numFmtId="49" fontId="3" fillId="0" borderId="1" xfId="0" applyNumberFormat="1" applyFont="1" applyBorder="1"/>
    <xf numFmtId="0" fontId="33" fillId="6" borderId="1" xfId="0" applyFont="1" applyFill="1" applyBorder="1" applyAlignment="1">
      <alignment horizontal="left" vertical="top" wrapText="1"/>
    </xf>
    <xf numFmtId="0" fontId="9" fillId="9" borderId="1" xfId="0" applyFont="1" applyFill="1" applyBorder="1" applyAlignment="1">
      <alignment horizontal="center" vertical="top" wrapText="1"/>
    </xf>
    <xf numFmtId="0" fontId="16" fillId="0" borderId="1" xfId="0" applyFont="1" applyBorder="1" applyAlignment="1">
      <alignment horizontal="left" vertical="top" wrapText="1"/>
    </xf>
    <xf numFmtId="0" fontId="15" fillId="0" borderId="1" xfId="0" applyFont="1" applyBorder="1" applyAlignment="1">
      <alignment horizontal="left" vertical="top" wrapText="1"/>
    </xf>
    <xf numFmtId="0" fontId="9" fillId="5" borderId="0" xfId="0" applyFont="1" applyFill="1" applyBorder="1" applyAlignment="1">
      <alignment horizontal="left" vertical="top" wrapText="1"/>
    </xf>
    <xf numFmtId="0" fontId="8" fillId="14" borderId="1" xfId="0" applyFont="1" applyFill="1" applyBorder="1" applyAlignment="1">
      <alignment vertical="center"/>
    </xf>
    <xf numFmtId="0" fontId="8" fillId="14" borderId="1" xfId="0" applyFont="1" applyFill="1" applyBorder="1" applyAlignment="1">
      <alignment horizontal="left" vertical="top"/>
    </xf>
    <xf numFmtId="0" fontId="8" fillId="14" borderId="1" xfId="0" applyFont="1" applyFill="1" applyBorder="1" applyAlignment="1">
      <alignment horizontal="left" vertical="top" wrapText="1"/>
    </xf>
    <xf numFmtId="0" fontId="8" fillId="14" borderId="1" xfId="0" quotePrefix="1" applyFont="1" applyFill="1" applyBorder="1" applyAlignment="1">
      <alignment horizontal="left" vertical="top" wrapText="1"/>
    </xf>
    <xf numFmtId="0" fontId="8" fillId="14" borderId="1" xfId="0" applyFont="1" applyFill="1" applyBorder="1" applyAlignment="1">
      <alignment horizontal="left" vertical="center"/>
    </xf>
    <xf numFmtId="0" fontId="8" fillId="6" borderId="6" xfId="0" applyFont="1" applyFill="1" applyBorder="1" applyAlignment="1">
      <alignment horizontal="left" vertical="top"/>
    </xf>
    <xf numFmtId="0" fontId="35" fillId="0" borderId="0" xfId="0" applyFont="1" applyAlignment="1">
      <alignment vertical="center"/>
    </xf>
    <xf numFmtId="0" fontId="36" fillId="0" borderId="0" xfId="0" applyFont="1" applyAlignment="1">
      <alignment horizontal="left" vertical="center"/>
    </xf>
    <xf numFmtId="0" fontId="36" fillId="12" borderId="0" xfId="0" applyFont="1" applyFill="1" applyAlignment="1">
      <alignment horizontal="left" vertical="center"/>
    </xf>
    <xf numFmtId="0" fontId="5" fillId="0" borderId="0" xfId="0" applyFont="1"/>
    <xf numFmtId="0" fontId="9" fillId="5" borderId="0" xfId="0" applyFont="1" applyFill="1" applyBorder="1" applyAlignment="1">
      <alignment horizontal="left" vertical="top" wrapText="1"/>
    </xf>
    <xf numFmtId="0" fontId="7" fillId="10" borderId="11" xfId="0" applyFont="1" applyFill="1" applyBorder="1" applyAlignment="1">
      <alignment horizontal="center" vertical="top"/>
    </xf>
    <xf numFmtId="0" fontId="7" fillId="10" borderId="0" xfId="0" applyFont="1" applyFill="1" applyBorder="1" applyAlignment="1">
      <alignment horizontal="center" vertical="top"/>
    </xf>
    <xf numFmtId="0" fontId="7" fillId="10" borderId="12" xfId="0" applyFont="1" applyFill="1" applyBorder="1" applyAlignment="1">
      <alignment horizontal="center" vertical="top"/>
    </xf>
    <xf numFmtId="0" fontId="7" fillId="10" borderId="2" xfId="0" applyFont="1" applyFill="1" applyBorder="1" applyAlignment="1">
      <alignment horizontal="center" vertical="top"/>
    </xf>
    <xf numFmtId="0" fontId="8" fillId="0" borderId="4" xfId="0" applyFont="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9" fillId="11" borderId="4" xfId="0" applyFont="1" applyFill="1" applyBorder="1" applyAlignment="1">
      <alignment horizontal="center" vertical="center" wrapText="1"/>
    </xf>
    <xf numFmtId="0" fontId="9" fillId="11" borderId="3" xfId="0" applyFont="1" applyFill="1" applyBorder="1" applyAlignment="1">
      <alignment horizontal="center" vertical="center" wrapText="1"/>
    </xf>
    <xf numFmtId="0" fontId="9" fillId="11" borderId="5" xfId="0" applyFont="1" applyFill="1" applyBorder="1" applyAlignment="1">
      <alignment horizontal="center" vertical="center" wrapText="1"/>
    </xf>
    <xf numFmtId="0" fontId="7" fillId="10" borderId="6" xfId="0" applyFont="1" applyFill="1" applyBorder="1" applyAlignment="1">
      <alignment horizontal="center" vertical="top"/>
    </xf>
    <xf numFmtId="0" fontId="7" fillId="10" borderId="7" xfId="0" applyFont="1" applyFill="1" applyBorder="1" applyAlignment="1">
      <alignment horizontal="center" vertical="top"/>
    </xf>
    <xf numFmtId="0" fontId="7" fillId="10" borderId="8" xfId="0" applyFont="1" applyFill="1" applyBorder="1" applyAlignment="1">
      <alignment horizontal="center" vertical="top"/>
    </xf>
    <xf numFmtId="0" fontId="30" fillId="0" borderId="0" xfId="0" applyFont="1" applyAlignment="1">
      <alignment horizontal="center" vertical="center"/>
    </xf>
    <xf numFmtId="0" fontId="30" fillId="0" borderId="9" xfId="0" applyFont="1" applyBorder="1" applyAlignment="1">
      <alignment horizontal="center" vertical="center"/>
    </xf>
    <xf numFmtId="0" fontId="24" fillId="13" borderId="10" xfId="0" applyFont="1" applyFill="1" applyBorder="1" applyAlignment="1">
      <alignment horizontal="center"/>
    </xf>
    <xf numFmtId="0" fontId="24" fillId="13" borderId="9" xfId="0" applyFont="1" applyFill="1" applyBorder="1" applyAlignment="1">
      <alignment horizontal="center"/>
    </xf>
    <xf numFmtId="0" fontId="3" fillId="0" borderId="1" xfId="0" applyFont="1" applyFill="1" applyBorder="1" applyAlignment="1">
      <alignment horizontal="center" vertical="center"/>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31" fillId="4" borderId="6"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31" fillId="4" borderId="8" xfId="0" applyFont="1" applyFill="1" applyBorder="1" applyAlignment="1">
      <alignment horizontal="center" vertical="center" wrapText="1"/>
    </xf>
    <xf numFmtId="0" fontId="13" fillId="0" borderId="9" xfId="0" applyFont="1" applyBorder="1" applyAlignment="1">
      <alignment horizontal="center" vertical="center"/>
    </xf>
    <xf numFmtId="0" fontId="13" fillId="0" borderId="1" xfId="0" applyFont="1" applyBorder="1" applyAlignment="1">
      <alignment horizontal="center" vertical="center"/>
    </xf>
  </cellXfs>
  <cellStyles count="10">
    <cellStyle name="Millares" xfId="2" builtinId="3"/>
    <cellStyle name="Millares 2" xfId="7" xr:uid="{00000000-0005-0000-0000-000001000000}"/>
    <cellStyle name="Normal" xfId="0" builtinId="0"/>
    <cellStyle name="Normal 2" xfId="1" xr:uid="{00000000-0005-0000-0000-000003000000}"/>
    <cellStyle name="Normal 2 2" xfId="6" xr:uid="{00000000-0005-0000-0000-000004000000}"/>
    <cellStyle name="Normal 3" xfId="3" xr:uid="{00000000-0005-0000-0000-000005000000}"/>
    <cellStyle name="Normal 3 2" xfId="8" xr:uid="{00000000-0005-0000-0000-000006000000}"/>
    <cellStyle name="Normal 4" xfId="5" xr:uid="{00000000-0005-0000-0000-000007000000}"/>
    <cellStyle name="Normal 5" xfId="4" xr:uid="{00000000-0005-0000-0000-000008000000}"/>
    <cellStyle name="Normal 6" xfId="9"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_1" growShrinkType="overwriteClear" fillFormulas="1" connectionId="1" xr16:uid="{00000000-0016-0000-0200-000000000000}" autoFormatId="0" applyNumberFormats="0" applyBorderFormats="0" applyFontFormats="1" applyPatternFormats="1" applyAlignmentFormats="0" applyWidthHeightFormats="0">
  <queryTableRefresh preserveSortFilterLayout="0" nextId="32">
    <queryTableFields count="5">
      <queryTableField id="1" name="ZNCODI"/>
      <queryTableField id="15" dataBound="0" fillFormulas="1"/>
      <queryTableField id="2" dataBound="0" fillFormulas="1"/>
      <queryTableField id="4" name="AGCODI"/>
      <queryTableField id="5" name="AGNOMB"/>
    </queryTableFields>
    <queryTableDeletedFields count="4">
      <deletedField name="AGZONA"/>
      <deletedField name="AGCDPV"/>
      <deletedField name="AGCDCD"/>
      <deletedField name="ZNNOMB"/>
    </queryTableDeletedFields>
    <sortState xmlns:xlrd2="http://schemas.microsoft.com/office/spreadsheetml/2017/richdata2" ref="A3:F609">
      <sortCondition ref="D3:D609"/>
    </sortState>
  </queryTableRefresh>
</query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08071-44D2-455F-8674-DAC5D768212B}">
  <dimension ref="A1:H32"/>
  <sheetViews>
    <sheetView tabSelected="1" topLeftCell="A13" workbookViewId="0">
      <selection activeCell="J22" sqref="J22"/>
    </sheetView>
  </sheetViews>
  <sheetFormatPr baseColWidth="10" defaultRowHeight="12.75" x14ac:dyDescent="0.2"/>
  <cols>
    <col min="2" max="2" width="31.85546875" bestFit="1" customWidth="1"/>
  </cols>
  <sheetData>
    <row r="1" spans="1:2" x14ac:dyDescent="0.2">
      <c r="A1" t="s">
        <v>5888</v>
      </c>
    </row>
    <row r="2" spans="1:2" x14ac:dyDescent="0.2">
      <c r="A2" t="s">
        <v>5885</v>
      </c>
    </row>
    <row r="3" spans="1:2" x14ac:dyDescent="0.2">
      <c r="A3" t="s">
        <v>5886</v>
      </c>
    </row>
    <row r="4" spans="1:2" x14ac:dyDescent="0.2">
      <c r="A4" t="s">
        <v>5887</v>
      </c>
    </row>
    <row r="5" spans="1:2" x14ac:dyDescent="0.2">
      <c r="A5" t="s">
        <v>5889</v>
      </c>
    </row>
    <row r="6" spans="1:2" x14ac:dyDescent="0.2">
      <c r="A6" t="s">
        <v>5891</v>
      </c>
    </row>
    <row r="7" spans="1:2" x14ac:dyDescent="0.2">
      <c r="A7" t="s">
        <v>5890</v>
      </c>
    </row>
    <row r="9" spans="1:2" x14ac:dyDescent="0.2">
      <c r="A9" t="s">
        <v>5892</v>
      </c>
    </row>
    <row r="10" spans="1:2" x14ac:dyDescent="0.2">
      <c r="B10" t="s">
        <v>5893</v>
      </c>
    </row>
    <row r="11" spans="1:2" x14ac:dyDescent="0.2">
      <c r="B11" t="s">
        <v>5894</v>
      </c>
    </row>
    <row r="15" spans="1:2" x14ac:dyDescent="0.2">
      <c r="A15" t="s">
        <v>5896</v>
      </c>
    </row>
    <row r="16" spans="1:2" ht="15" x14ac:dyDescent="0.2">
      <c r="B16" s="121" t="s">
        <v>5897</v>
      </c>
    </row>
    <row r="17" spans="2:8" ht="15" x14ac:dyDescent="0.2">
      <c r="B17" s="123" t="s">
        <v>5898</v>
      </c>
    </row>
    <row r="18" spans="2:8" ht="15" x14ac:dyDescent="0.2">
      <c r="B18" s="123" t="s">
        <v>5899</v>
      </c>
    </row>
    <row r="19" spans="2:8" ht="15" x14ac:dyDescent="0.2">
      <c r="B19" s="123" t="s">
        <v>5900</v>
      </c>
    </row>
    <row r="20" spans="2:8" ht="15" x14ac:dyDescent="0.2">
      <c r="B20" s="122" t="s">
        <v>5901</v>
      </c>
      <c r="C20" s="124" t="s">
        <v>5914</v>
      </c>
      <c r="D20" s="124" t="s">
        <v>5916</v>
      </c>
      <c r="H20" s="124" t="s">
        <v>5917</v>
      </c>
    </row>
    <row r="21" spans="2:8" ht="15" x14ac:dyDescent="0.2">
      <c r="B21" s="123" t="s">
        <v>5902</v>
      </c>
    </row>
    <row r="22" spans="2:8" ht="15" x14ac:dyDescent="0.2">
      <c r="B22" s="122" t="s">
        <v>5903</v>
      </c>
    </row>
    <row r="23" spans="2:8" ht="15" x14ac:dyDescent="0.2">
      <c r="B23" s="122" t="s">
        <v>5904</v>
      </c>
      <c r="C23" s="124" t="s">
        <v>5914</v>
      </c>
      <c r="D23" s="124" t="s">
        <v>5916</v>
      </c>
      <c r="H23" s="124" t="s">
        <v>5917</v>
      </c>
    </row>
    <row r="24" spans="2:8" ht="15" x14ac:dyDescent="0.2">
      <c r="B24" s="122" t="s">
        <v>5905</v>
      </c>
    </row>
    <row r="25" spans="2:8" ht="15" x14ac:dyDescent="0.2">
      <c r="B25" s="122" t="s">
        <v>5906</v>
      </c>
      <c r="C25" s="124" t="s">
        <v>5914</v>
      </c>
      <c r="D25" s="124" t="s">
        <v>5915</v>
      </c>
      <c r="H25" s="124" t="s">
        <v>5917</v>
      </c>
    </row>
    <row r="26" spans="2:8" ht="15" x14ac:dyDescent="0.2">
      <c r="B26" s="122" t="s">
        <v>5907</v>
      </c>
    </row>
    <row r="27" spans="2:8" ht="15" x14ac:dyDescent="0.2">
      <c r="B27" s="122" t="s">
        <v>5908</v>
      </c>
    </row>
    <row r="28" spans="2:8" ht="15" x14ac:dyDescent="0.2">
      <c r="B28" s="122" t="s">
        <v>5909</v>
      </c>
      <c r="C28" s="124" t="s">
        <v>5914</v>
      </c>
      <c r="H28" s="124" t="s">
        <v>5917</v>
      </c>
    </row>
    <row r="29" spans="2:8" ht="15" x14ac:dyDescent="0.2">
      <c r="B29" s="123" t="s">
        <v>5910</v>
      </c>
    </row>
    <row r="30" spans="2:8" ht="15" x14ac:dyDescent="0.2">
      <c r="B30" s="122" t="s">
        <v>5911</v>
      </c>
    </row>
    <row r="31" spans="2:8" ht="15" x14ac:dyDescent="0.2">
      <c r="B31" s="122" t="s">
        <v>5912</v>
      </c>
    </row>
    <row r="32" spans="2:8" ht="15" x14ac:dyDescent="0.2">
      <c r="B32" s="122" t="s">
        <v>5913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39997558519241921"/>
  </sheetPr>
  <dimension ref="A1:F445"/>
  <sheetViews>
    <sheetView workbookViewId="0">
      <pane ySplit="2" topLeftCell="A3" activePane="bottomLeft" state="frozen"/>
      <selection pane="bottomLeft" activeCell="A3" sqref="A3"/>
    </sheetView>
  </sheetViews>
  <sheetFormatPr baseColWidth="10" defaultRowHeight="12.75" x14ac:dyDescent="0.2"/>
  <cols>
    <col min="1" max="1" width="23.140625" style="3" customWidth="1"/>
    <col min="2" max="2" width="33" customWidth="1"/>
    <col min="3" max="3" width="24.5703125" style="3" customWidth="1"/>
    <col min="4" max="4" width="23" bestFit="1" customWidth="1"/>
    <col min="5" max="5" width="38.42578125" bestFit="1" customWidth="1"/>
  </cols>
  <sheetData>
    <row r="1" spans="1:6" ht="19.5" customHeight="1" x14ac:dyDescent="0.2">
      <c r="A1" s="149" t="s">
        <v>1267</v>
      </c>
      <c r="B1" s="149"/>
      <c r="C1" s="149"/>
    </row>
    <row r="2" spans="1:6" ht="15" customHeight="1" x14ac:dyDescent="0.2">
      <c r="A2" s="46" t="s">
        <v>1264</v>
      </c>
      <c r="B2" s="46" t="s">
        <v>1269</v>
      </c>
      <c r="C2" s="47" t="s">
        <v>1268</v>
      </c>
      <c r="D2" s="53"/>
      <c r="E2" s="1"/>
      <c r="F2" s="1"/>
    </row>
    <row r="3" spans="1:6" x14ac:dyDescent="0.2">
      <c r="A3" s="92" t="s">
        <v>423</v>
      </c>
      <c r="B3" s="92" t="s">
        <v>5146</v>
      </c>
      <c r="C3" s="92" t="s">
        <v>455</v>
      </c>
      <c r="D3" s="54"/>
    </row>
    <row r="4" spans="1:6" x14ac:dyDescent="0.2">
      <c r="A4" s="92" t="s">
        <v>423</v>
      </c>
      <c r="B4" s="92" t="s">
        <v>5069</v>
      </c>
      <c r="C4" s="92" t="s">
        <v>628</v>
      </c>
      <c r="D4" s="54"/>
    </row>
    <row r="5" spans="1:6" x14ac:dyDescent="0.2">
      <c r="A5" s="92" t="s">
        <v>423</v>
      </c>
      <c r="B5" s="92" t="s">
        <v>5093</v>
      </c>
      <c r="C5" s="92" t="s">
        <v>629</v>
      </c>
      <c r="D5" s="54"/>
    </row>
    <row r="6" spans="1:6" x14ac:dyDescent="0.2">
      <c r="A6" s="92" t="s">
        <v>423</v>
      </c>
      <c r="B6" s="92" t="s">
        <v>5121</v>
      </c>
      <c r="C6" s="92" t="s">
        <v>630</v>
      </c>
      <c r="D6" s="54"/>
    </row>
    <row r="7" spans="1:6" x14ac:dyDescent="0.2">
      <c r="A7" s="92" t="s">
        <v>423</v>
      </c>
      <c r="B7" s="92" t="s">
        <v>5131</v>
      </c>
      <c r="C7" s="92" t="s">
        <v>456</v>
      </c>
      <c r="D7" s="54"/>
    </row>
    <row r="8" spans="1:6" x14ac:dyDescent="0.2">
      <c r="A8" s="92" t="s">
        <v>423</v>
      </c>
      <c r="B8" s="92" t="s">
        <v>5192</v>
      </c>
      <c r="C8" s="92" t="s">
        <v>631</v>
      </c>
      <c r="D8" s="54"/>
    </row>
    <row r="9" spans="1:6" x14ac:dyDescent="0.2">
      <c r="A9" s="92" t="s">
        <v>423</v>
      </c>
      <c r="B9" s="92" t="s">
        <v>5135</v>
      </c>
      <c r="C9" s="92" t="s">
        <v>632</v>
      </c>
      <c r="D9" s="54"/>
    </row>
    <row r="10" spans="1:6" x14ac:dyDescent="0.2">
      <c r="A10" s="92" t="s">
        <v>423</v>
      </c>
      <c r="B10" s="92" t="s">
        <v>5149</v>
      </c>
      <c r="C10" s="92" t="s">
        <v>633</v>
      </c>
      <c r="D10" s="54"/>
    </row>
    <row r="11" spans="1:6" x14ac:dyDescent="0.2">
      <c r="A11" s="92" t="s">
        <v>423</v>
      </c>
      <c r="B11" s="92" t="s">
        <v>5150</v>
      </c>
      <c r="C11" s="92" t="s">
        <v>457</v>
      </c>
      <c r="D11" s="54"/>
    </row>
    <row r="12" spans="1:6" x14ac:dyDescent="0.2">
      <c r="A12" s="92" t="s">
        <v>423</v>
      </c>
      <c r="B12" s="92" t="s">
        <v>5152</v>
      </c>
      <c r="C12" s="92" t="s">
        <v>634</v>
      </c>
      <c r="D12" s="54"/>
    </row>
    <row r="13" spans="1:6" x14ac:dyDescent="0.2">
      <c r="A13" s="92" t="s">
        <v>423</v>
      </c>
      <c r="B13" s="92" t="s">
        <v>5185</v>
      </c>
      <c r="C13" s="92" t="s">
        <v>635</v>
      </c>
      <c r="D13" s="54"/>
    </row>
    <row r="14" spans="1:6" x14ac:dyDescent="0.2">
      <c r="A14" s="92" t="s">
        <v>423</v>
      </c>
      <c r="B14" s="92" t="s">
        <v>5156</v>
      </c>
      <c r="C14" s="92" t="s">
        <v>636</v>
      </c>
      <c r="D14" s="54"/>
    </row>
    <row r="15" spans="1:6" x14ac:dyDescent="0.2">
      <c r="A15" s="92" t="s">
        <v>423</v>
      </c>
      <c r="B15" s="92" t="s">
        <v>5216</v>
      </c>
      <c r="C15" s="92" t="s">
        <v>458</v>
      </c>
      <c r="D15" s="54"/>
    </row>
    <row r="16" spans="1:6" x14ac:dyDescent="0.2">
      <c r="A16" s="92" t="s">
        <v>423</v>
      </c>
      <c r="B16" s="92" t="s">
        <v>5238</v>
      </c>
      <c r="C16" s="92" t="s">
        <v>637</v>
      </c>
      <c r="D16" s="54"/>
    </row>
    <row r="17" spans="1:4" x14ac:dyDescent="0.2">
      <c r="A17" s="92" t="s">
        <v>423</v>
      </c>
      <c r="B17" s="92" t="s">
        <v>5247</v>
      </c>
      <c r="C17" s="92" t="s">
        <v>638</v>
      </c>
      <c r="D17" s="54"/>
    </row>
    <row r="18" spans="1:4" x14ac:dyDescent="0.2">
      <c r="A18" s="92" t="s">
        <v>423</v>
      </c>
      <c r="B18" s="92" t="s">
        <v>5315</v>
      </c>
      <c r="C18" s="92" t="s">
        <v>639</v>
      </c>
      <c r="D18" s="54"/>
    </row>
    <row r="19" spans="1:4" x14ac:dyDescent="0.2">
      <c r="A19" s="92" t="s">
        <v>423</v>
      </c>
      <c r="B19" s="92" t="s">
        <v>5291</v>
      </c>
      <c r="C19" s="92" t="s">
        <v>459</v>
      </c>
      <c r="D19" s="54"/>
    </row>
    <row r="20" spans="1:4" x14ac:dyDescent="0.2">
      <c r="A20" s="92" t="s">
        <v>423</v>
      </c>
      <c r="B20" s="92" t="s">
        <v>5298</v>
      </c>
      <c r="C20" s="92" t="s">
        <v>640</v>
      </c>
      <c r="D20" s="54"/>
    </row>
    <row r="21" spans="1:4" x14ac:dyDescent="0.2">
      <c r="A21" s="92" t="s">
        <v>423</v>
      </c>
      <c r="B21" s="92" t="s">
        <v>5306</v>
      </c>
      <c r="C21" s="92" t="s">
        <v>641</v>
      </c>
      <c r="D21" s="54"/>
    </row>
    <row r="22" spans="1:4" x14ac:dyDescent="0.2">
      <c r="A22" s="92" t="s">
        <v>423</v>
      </c>
      <c r="B22" s="92" t="s">
        <v>5339</v>
      </c>
      <c r="C22" s="92" t="s">
        <v>642</v>
      </c>
      <c r="D22" s="54"/>
    </row>
    <row r="23" spans="1:4" x14ac:dyDescent="0.2">
      <c r="A23" s="92" t="s">
        <v>423</v>
      </c>
      <c r="B23" s="92" t="s">
        <v>5423</v>
      </c>
      <c r="C23" s="92" t="s">
        <v>460</v>
      </c>
      <c r="D23" s="54"/>
    </row>
    <row r="24" spans="1:4" x14ac:dyDescent="0.2">
      <c r="A24" s="92" t="s">
        <v>423</v>
      </c>
      <c r="B24" s="92" t="s">
        <v>5356</v>
      </c>
      <c r="C24" s="92" t="s">
        <v>643</v>
      </c>
      <c r="D24" s="54"/>
    </row>
    <row r="25" spans="1:4" x14ac:dyDescent="0.2">
      <c r="A25" s="92" t="s">
        <v>423</v>
      </c>
      <c r="B25" s="92" t="s">
        <v>5381</v>
      </c>
      <c r="C25" s="92" t="s">
        <v>644</v>
      </c>
      <c r="D25" s="54"/>
    </row>
    <row r="26" spans="1:4" x14ac:dyDescent="0.2">
      <c r="A26" s="92" t="s">
        <v>423</v>
      </c>
      <c r="B26" s="92" t="s">
        <v>5387</v>
      </c>
      <c r="C26" s="92" t="s">
        <v>645</v>
      </c>
      <c r="D26" s="54"/>
    </row>
    <row r="27" spans="1:4" x14ac:dyDescent="0.2">
      <c r="A27" s="92" t="s">
        <v>423</v>
      </c>
      <c r="B27" s="92" t="s">
        <v>5389</v>
      </c>
      <c r="C27" s="92" t="s">
        <v>461</v>
      </c>
      <c r="D27" s="54"/>
    </row>
    <row r="28" spans="1:4" x14ac:dyDescent="0.2">
      <c r="A28" s="92" t="s">
        <v>423</v>
      </c>
      <c r="B28" s="92" t="s">
        <v>5407</v>
      </c>
      <c r="C28" s="92" t="s">
        <v>646</v>
      </c>
      <c r="D28" s="54"/>
    </row>
    <row r="29" spans="1:4" x14ac:dyDescent="0.2">
      <c r="A29" s="92" t="s">
        <v>423</v>
      </c>
      <c r="B29" s="92" t="s">
        <v>5399</v>
      </c>
      <c r="C29" s="92" t="s">
        <v>647</v>
      </c>
      <c r="D29" s="54"/>
    </row>
    <row r="30" spans="1:4" x14ac:dyDescent="0.2">
      <c r="A30" s="92" t="s">
        <v>423</v>
      </c>
      <c r="B30" s="92" t="s">
        <v>5403</v>
      </c>
      <c r="C30" s="92" t="s">
        <v>648</v>
      </c>
      <c r="D30" s="54"/>
    </row>
    <row r="31" spans="1:4" x14ac:dyDescent="0.2">
      <c r="A31" s="92" t="s">
        <v>423</v>
      </c>
      <c r="B31" s="92" t="s">
        <v>5410</v>
      </c>
      <c r="C31" s="92" t="s">
        <v>462</v>
      </c>
      <c r="D31" s="54"/>
    </row>
    <row r="32" spans="1:4" x14ac:dyDescent="0.2">
      <c r="A32" s="92" t="s">
        <v>423</v>
      </c>
      <c r="B32" s="92" t="s">
        <v>5203</v>
      </c>
      <c r="C32" s="92" t="s">
        <v>649</v>
      </c>
      <c r="D32" s="54"/>
    </row>
    <row r="33" spans="1:4" x14ac:dyDescent="0.2">
      <c r="A33" s="92" t="s">
        <v>423</v>
      </c>
      <c r="B33" s="92" t="s">
        <v>5255</v>
      </c>
      <c r="C33" s="92" t="s">
        <v>650</v>
      </c>
      <c r="D33" s="54"/>
    </row>
    <row r="34" spans="1:4" x14ac:dyDescent="0.2">
      <c r="A34" s="92" t="s">
        <v>423</v>
      </c>
      <c r="B34" s="92" t="s">
        <v>5363</v>
      </c>
      <c r="C34" s="92" t="s">
        <v>651</v>
      </c>
      <c r="D34" s="54"/>
    </row>
    <row r="35" spans="1:4" x14ac:dyDescent="0.2">
      <c r="A35" s="92" t="s">
        <v>423</v>
      </c>
      <c r="B35" s="92" t="s">
        <v>5384</v>
      </c>
      <c r="C35" s="92" t="s">
        <v>652</v>
      </c>
      <c r="D35" s="54"/>
    </row>
    <row r="36" spans="1:4" x14ac:dyDescent="0.2">
      <c r="A36" s="92" t="s">
        <v>423</v>
      </c>
      <c r="B36" s="92" t="s">
        <v>5401</v>
      </c>
      <c r="C36" s="92" t="s">
        <v>653</v>
      </c>
      <c r="D36" s="54"/>
    </row>
    <row r="37" spans="1:4" x14ac:dyDescent="0.2">
      <c r="A37" s="92" t="s">
        <v>423</v>
      </c>
      <c r="B37" s="92" t="s">
        <v>5466</v>
      </c>
      <c r="C37" s="92" t="s">
        <v>654</v>
      </c>
      <c r="D37" s="54"/>
    </row>
    <row r="38" spans="1:4" x14ac:dyDescent="0.2">
      <c r="A38" s="92" t="s">
        <v>423</v>
      </c>
      <c r="B38" s="92" t="s">
        <v>5420</v>
      </c>
      <c r="C38" s="92" t="s">
        <v>655</v>
      </c>
      <c r="D38" s="54"/>
    </row>
    <row r="39" spans="1:4" x14ac:dyDescent="0.2">
      <c r="A39" s="92" t="s">
        <v>423</v>
      </c>
      <c r="B39" s="92" t="s">
        <v>5441</v>
      </c>
      <c r="C39" s="92" t="s">
        <v>656</v>
      </c>
      <c r="D39" s="54"/>
    </row>
    <row r="40" spans="1:4" x14ac:dyDescent="0.2">
      <c r="A40" s="92" t="s">
        <v>423</v>
      </c>
      <c r="B40" s="92" t="s">
        <v>4729</v>
      </c>
      <c r="C40" s="92" t="s">
        <v>657</v>
      </c>
      <c r="D40" s="54"/>
    </row>
    <row r="41" spans="1:4" x14ac:dyDescent="0.2">
      <c r="A41" s="92" t="s">
        <v>423</v>
      </c>
      <c r="B41" s="92" t="s">
        <v>5388</v>
      </c>
      <c r="C41" s="92" t="s">
        <v>658</v>
      </c>
      <c r="D41" s="54"/>
    </row>
    <row r="42" spans="1:4" x14ac:dyDescent="0.2">
      <c r="A42" s="92" t="s">
        <v>423</v>
      </c>
      <c r="B42" s="92" t="s">
        <v>5340</v>
      </c>
      <c r="C42" s="92" t="s">
        <v>659</v>
      </c>
      <c r="D42" s="54"/>
    </row>
    <row r="43" spans="1:4" x14ac:dyDescent="0.2">
      <c r="A43" s="92" t="s">
        <v>423</v>
      </c>
      <c r="B43" s="92" t="s">
        <v>5268</v>
      </c>
      <c r="C43" s="92" t="s">
        <v>660</v>
      </c>
      <c r="D43" s="54"/>
    </row>
    <row r="44" spans="1:4" x14ac:dyDescent="0.2">
      <c r="A44" s="92" t="s">
        <v>423</v>
      </c>
      <c r="B44" s="92" t="s">
        <v>5213</v>
      </c>
      <c r="C44" s="92" t="s">
        <v>661</v>
      </c>
      <c r="D44" s="54"/>
    </row>
    <row r="45" spans="1:4" x14ac:dyDescent="0.2">
      <c r="A45" s="92" t="s">
        <v>423</v>
      </c>
      <c r="B45" s="92" t="s">
        <v>5197</v>
      </c>
      <c r="C45" s="92" t="s">
        <v>464</v>
      </c>
      <c r="D45" s="54"/>
    </row>
    <row r="46" spans="1:4" x14ac:dyDescent="0.2">
      <c r="A46" s="92" t="s">
        <v>423</v>
      </c>
      <c r="B46" s="92" t="s">
        <v>5155</v>
      </c>
      <c r="C46" s="92" t="s">
        <v>662</v>
      </c>
      <c r="D46" s="54"/>
    </row>
    <row r="47" spans="1:4" x14ac:dyDescent="0.2">
      <c r="A47" s="92" t="s">
        <v>423</v>
      </c>
      <c r="B47" s="92" t="s">
        <v>5250</v>
      </c>
      <c r="C47" s="92" t="s">
        <v>663</v>
      </c>
      <c r="D47" s="54"/>
    </row>
    <row r="48" spans="1:4" x14ac:dyDescent="0.2">
      <c r="A48" s="92" t="s">
        <v>423</v>
      </c>
      <c r="B48" s="92" t="s">
        <v>5341</v>
      </c>
      <c r="C48" s="92" t="s">
        <v>664</v>
      </c>
      <c r="D48" s="54"/>
    </row>
    <row r="49" spans="1:4" x14ac:dyDescent="0.2">
      <c r="A49" s="92" t="s">
        <v>423</v>
      </c>
      <c r="B49" s="92" t="s">
        <v>5473</v>
      </c>
      <c r="C49" s="92" t="s">
        <v>5472</v>
      </c>
      <c r="D49" s="54"/>
    </row>
    <row r="50" spans="1:4" x14ac:dyDescent="0.2">
      <c r="A50" s="92" t="s">
        <v>423</v>
      </c>
      <c r="B50" s="92" t="s">
        <v>5293</v>
      </c>
      <c r="C50" s="92" t="s">
        <v>665</v>
      </c>
      <c r="D50" s="54"/>
    </row>
    <row r="51" spans="1:4" x14ac:dyDescent="0.2">
      <c r="A51" s="92" t="s">
        <v>423</v>
      </c>
      <c r="B51" s="92" t="s">
        <v>5385</v>
      </c>
      <c r="C51" s="92" t="s">
        <v>666</v>
      </c>
      <c r="D51" s="54"/>
    </row>
    <row r="52" spans="1:4" x14ac:dyDescent="0.2">
      <c r="A52" s="92" t="s">
        <v>423</v>
      </c>
      <c r="B52" s="92" t="s">
        <v>5282</v>
      </c>
      <c r="C52" s="92" t="s">
        <v>667</v>
      </c>
      <c r="D52" s="54"/>
    </row>
    <row r="53" spans="1:4" x14ac:dyDescent="0.2">
      <c r="A53" s="92" t="s">
        <v>423</v>
      </c>
      <c r="B53" s="92" t="s">
        <v>5130</v>
      </c>
      <c r="C53" s="92" t="s">
        <v>668</v>
      </c>
      <c r="D53" s="54"/>
    </row>
    <row r="54" spans="1:4" x14ac:dyDescent="0.2">
      <c r="A54" s="92" t="s">
        <v>423</v>
      </c>
      <c r="B54" s="92" t="s">
        <v>5417</v>
      </c>
      <c r="C54" s="92" t="s">
        <v>669</v>
      </c>
      <c r="D54" s="54"/>
    </row>
    <row r="55" spans="1:4" x14ac:dyDescent="0.2">
      <c r="A55" s="92" t="s">
        <v>423</v>
      </c>
      <c r="B55" s="92" t="s">
        <v>5171</v>
      </c>
      <c r="C55" s="92" t="s">
        <v>670</v>
      </c>
      <c r="D55" s="54"/>
    </row>
    <row r="56" spans="1:4" x14ac:dyDescent="0.2">
      <c r="A56" s="92" t="s">
        <v>423</v>
      </c>
      <c r="B56" s="92" t="s">
        <v>5191</v>
      </c>
      <c r="C56" s="92" t="s">
        <v>671</v>
      </c>
      <c r="D56" s="54"/>
    </row>
    <row r="57" spans="1:4" x14ac:dyDescent="0.2">
      <c r="A57" s="92" t="s">
        <v>436</v>
      </c>
      <c r="B57" s="92" t="s">
        <v>5198</v>
      </c>
      <c r="C57" s="92" t="s">
        <v>672</v>
      </c>
      <c r="D57" s="54"/>
    </row>
    <row r="58" spans="1:4" x14ac:dyDescent="0.2">
      <c r="A58" s="92" t="s">
        <v>436</v>
      </c>
      <c r="B58" s="92" t="s">
        <v>5125</v>
      </c>
      <c r="C58" s="92" t="s">
        <v>673</v>
      </c>
      <c r="D58" s="54"/>
    </row>
    <row r="59" spans="1:4" x14ac:dyDescent="0.2">
      <c r="A59" s="92" t="s">
        <v>436</v>
      </c>
      <c r="B59" s="92" t="s">
        <v>5394</v>
      </c>
      <c r="C59" s="92" t="s">
        <v>674</v>
      </c>
      <c r="D59" s="54"/>
    </row>
    <row r="60" spans="1:4" x14ac:dyDescent="0.2">
      <c r="A60" s="92" t="s">
        <v>436</v>
      </c>
      <c r="B60" s="92" t="s">
        <v>5228</v>
      </c>
      <c r="C60" s="92" t="s">
        <v>675</v>
      </c>
      <c r="D60" s="54"/>
    </row>
    <row r="61" spans="1:4" x14ac:dyDescent="0.2">
      <c r="A61" s="92" t="s">
        <v>436</v>
      </c>
      <c r="B61" s="92" t="s">
        <v>5124</v>
      </c>
      <c r="C61" s="92" t="s">
        <v>676</v>
      </c>
      <c r="D61" s="54"/>
    </row>
    <row r="62" spans="1:4" x14ac:dyDescent="0.2">
      <c r="A62" s="92" t="s">
        <v>436</v>
      </c>
      <c r="B62" s="92" t="s">
        <v>5234</v>
      </c>
      <c r="C62" s="92" t="s">
        <v>677</v>
      </c>
      <c r="D62" s="54"/>
    </row>
    <row r="63" spans="1:4" x14ac:dyDescent="0.2">
      <c r="A63" s="92" t="s">
        <v>436</v>
      </c>
      <c r="B63" s="92" t="s">
        <v>5158</v>
      </c>
      <c r="C63" s="92" t="s">
        <v>678</v>
      </c>
      <c r="D63" s="54"/>
    </row>
    <row r="64" spans="1:4" x14ac:dyDescent="0.2">
      <c r="A64" s="92" t="s">
        <v>436</v>
      </c>
      <c r="B64" s="92" t="s">
        <v>5098</v>
      </c>
      <c r="C64" s="92" t="s">
        <v>679</v>
      </c>
      <c r="D64" s="54"/>
    </row>
    <row r="65" spans="1:4" x14ac:dyDescent="0.2">
      <c r="A65" s="92" t="s">
        <v>436</v>
      </c>
      <c r="B65" s="92" t="s">
        <v>5243</v>
      </c>
      <c r="C65" s="92" t="s">
        <v>680</v>
      </c>
      <c r="D65" s="54"/>
    </row>
    <row r="66" spans="1:4" x14ac:dyDescent="0.2">
      <c r="A66" s="92" t="s">
        <v>435</v>
      </c>
      <c r="B66" s="92" t="s">
        <v>5074</v>
      </c>
      <c r="C66" s="92" t="s">
        <v>681</v>
      </c>
      <c r="D66" s="54"/>
    </row>
    <row r="67" spans="1:4" x14ac:dyDescent="0.2">
      <c r="A67" s="92" t="s">
        <v>435</v>
      </c>
      <c r="B67" s="92" t="s">
        <v>5101</v>
      </c>
      <c r="C67" s="92" t="s">
        <v>454</v>
      </c>
      <c r="D67" s="54"/>
    </row>
    <row r="68" spans="1:4" x14ac:dyDescent="0.2">
      <c r="A68" s="92" t="s">
        <v>435</v>
      </c>
      <c r="B68" s="92" t="s">
        <v>5430</v>
      </c>
      <c r="C68" s="92" t="s">
        <v>682</v>
      </c>
      <c r="D68" s="54"/>
    </row>
    <row r="69" spans="1:4" x14ac:dyDescent="0.2">
      <c r="A69" s="92" t="s">
        <v>435</v>
      </c>
      <c r="B69" s="92" t="s">
        <v>5134</v>
      </c>
      <c r="C69" s="92" t="s">
        <v>683</v>
      </c>
      <c r="D69" s="54"/>
    </row>
    <row r="70" spans="1:4" x14ac:dyDescent="0.2">
      <c r="A70" s="92" t="s">
        <v>435</v>
      </c>
      <c r="B70" s="92" t="s">
        <v>5394</v>
      </c>
      <c r="C70" s="92" t="s">
        <v>684</v>
      </c>
      <c r="D70" s="54"/>
    </row>
    <row r="71" spans="1:4" x14ac:dyDescent="0.2">
      <c r="A71" s="92" t="s">
        <v>435</v>
      </c>
      <c r="B71" s="92" t="s">
        <v>5088</v>
      </c>
      <c r="C71" s="92" t="s">
        <v>685</v>
      </c>
      <c r="D71" s="54"/>
    </row>
    <row r="72" spans="1:4" x14ac:dyDescent="0.2">
      <c r="A72" s="92" t="s">
        <v>435</v>
      </c>
      <c r="B72" s="92" t="s">
        <v>5237</v>
      </c>
      <c r="C72" s="92" t="s">
        <v>686</v>
      </c>
      <c r="D72" s="54"/>
    </row>
    <row r="73" spans="1:4" x14ac:dyDescent="0.2">
      <c r="A73" s="92" t="s">
        <v>435</v>
      </c>
      <c r="B73" s="92" t="s">
        <v>5194</v>
      </c>
      <c r="C73" s="92" t="s">
        <v>687</v>
      </c>
      <c r="D73" s="54"/>
    </row>
    <row r="74" spans="1:4" x14ac:dyDescent="0.2">
      <c r="A74" s="92" t="s">
        <v>435</v>
      </c>
      <c r="B74" s="92" t="s">
        <v>5204</v>
      </c>
      <c r="C74" s="92" t="s">
        <v>688</v>
      </c>
      <c r="D74" s="54"/>
    </row>
    <row r="75" spans="1:4" x14ac:dyDescent="0.2">
      <c r="A75" s="92" t="s">
        <v>435</v>
      </c>
      <c r="B75" s="92" t="s">
        <v>5449</v>
      </c>
      <c r="C75" s="92" t="s">
        <v>689</v>
      </c>
      <c r="D75" s="54"/>
    </row>
    <row r="76" spans="1:4" x14ac:dyDescent="0.2">
      <c r="A76" s="92" t="s">
        <v>435</v>
      </c>
      <c r="B76" s="92" t="s">
        <v>5175</v>
      </c>
      <c r="C76" s="92" t="s">
        <v>690</v>
      </c>
      <c r="D76" s="54"/>
    </row>
    <row r="77" spans="1:4" x14ac:dyDescent="0.2">
      <c r="A77" s="92" t="s">
        <v>435</v>
      </c>
      <c r="B77" s="92" t="s">
        <v>5154</v>
      </c>
      <c r="C77" s="92" t="s">
        <v>691</v>
      </c>
      <c r="D77" s="54"/>
    </row>
    <row r="78" spans="1:4" x14ac:dyDescent="0.2">
      <c r="A78" s="92" t="s">
        <v>434</v>
      </c>
      <c r="B78" s="92" t="s">
        <v>5446</v>
      </c>
      <c r="C78" s="92" t="s">
        <v>497</v>
      </c>
      <c r="D78" s="54"/>
    </row>
    <row r="79" spans="1:4" x14ac:dyDescent="0.2">
      <c r="A79" s="92" t="s">
        <v>434</v>
      </c>
      <c r="B79" s="92" t="s">
        <v>5225</v>
      </c>
      <c r="C79" s="92" t="s">
        <v>540</v>
      </c>
      <c r="D79" s="54"/>
    </row>
    <row r="80" spans="1:4" x14ac:dyDescent="0.2">
      <c r="A80" s="92" t="s">
        <v>434</v>
      </c>
      <c r="B80" s="92" t="s">
        <v>5279</v>
      </c>
      <c r="C80" s="92" t="s">
        <v>445</v>
      </c>
      <c r="D80" s="54"/>
    </row>
    <row r="81" spans="1:4" x14ac:dyDescent="0.2">
      <c r="A81" s="92" t="s">
        <v>434</v>
      </c>
      <c r="B81" s="92" t="s">
        <v>5262</v>
      </c>
      <c r="C81" s="92" t="s">
        <v>449</v>
      </c>
      <c r="D81" s="54"/>
    </row>
    <row r="82" spans="1:4" x14ac:dyDescent="0.2">
      <c r="A82" s="92" t="s">
        <v>434</v>
      </c>
      <c r="B82" s="92" t="s">
        <v>5179</v>
      </c>
      <c r="C82" s="92" t="s">
        <v>692</v>
      </c>
      <c r="D82" s="54"/>
    </row>
    <row r="83" spans="1:4" x14ac:dyDescent="0.2">
      <c r="A83" s="92" t="s">
        <v>434</v>
      </c>
      <c r="B83" s="92" t="s">
        <v>5450</v>
      </c>
      <c r="C83" s="92" t="s">
        <v>693</v>
      </c>
      <c r="D83" s="54"/>
    </row>
    <row r="84" spans="1:4" x14ac:dyDescent="0.2">
      <c r="A84" s="92" t="s">
        <v>434</v>
      </c>
      <c r="B84" s="92" t="s">
        <v>5386</v>
      </c>
      <c r="C84" s="92" t="s">
        <v>450</v>
      </c>
      <c r="D84" s="54"/>
    </row>
    <row r="85" spans="1:4" x14ac:dyDescent="0.2">
      <c r="A85" s="92" t="s">
        <v>434</v>
      </c>
      <c r="B85" s="92" t="s">
        <v>5274</v>
      </c>
      <c r="C85" s="92" t="s">
        <v>694</v>
      </c>
      <c r="D85" s="54"/>
    </row>
    <row r="86" spans="1:4" x14ac:dyDescent="0.2">
      <c r="A86" s="92" t="s">
        <v>434</v>
      </c>
      <c r="B86" s="92" t="s">
        <v>5236</v>
      </c>
      <c r="C86" s="92" t="s">
        <v>695</v>
      </c>
      <c r="D86" s="54"/>
    </row>
    <row r="87" spans="1:4" x14ac:dyDescent="0.2">
      <c r="A87" s="92" t="s">
        <v>434</v>
      </c>
      <c r="B87" s="92" t="s">
        <v>5089</v>
      </c>
      <c r="C87" s="92" t="s">
        <v>696</v>
      </c>
      <c r="D87" s="54"/>
    </row>
    <row r="88" spans="1:4" x14ac:dyDescent="0.2">
      <c r="A88" s="92" t="s">
        <v>434</v>
      </c>
      <c r="B88" s="92" t="s">
        <v>5159</v>
      </c>
      <c r="C88" s="92" t="s">
        <v>463</v>
      </c>
      <c r="D88" s="54"/>
    </row>
    <row r="89" spans="1:4" x14ac:dyDescent="0.2">
      <c r="A89" s="92" t="s">
        <v>434</v>
      </c>
      <c r="B89" s="92" t="s">
        <v>5397</v>
      </c>
      <c r="C89" s="92" t="s">
        <v>697</v>
      </c>
      <c r="D89" s="54"/>
    </row>
    <row r="90" spans="1:4" x14ac:dyDescent="0.2">
      <c r="A90" s="92" t="s">
        <v>415</v>
      </c>
      <c r="B90" s="92" t="s">
        <v>5245</v>
      </c>
      <c r="C90" s="92" t="s">
        <v>698</v>
      </c>
      <c r="D90" s="54"/>
    </row>
    <row r="91" spans="1:4" x14ac:dyDescent="0.2">
      <c r="A91" s="92" t="s">
        <v>415</v>
      </c>
      <c r="B91" s="92" t="s">
        <v>5333</v>
      </c>
      <c r="C91" s="92" t="s">
        <v>699</v>
      </c>
      <c r="D91" s="54"/>
    </row>
    <row r="92" spans="1:4" x14ac:dyDescent="0.2">
      <c r="A92" s="92" t="s">
        <v>415</v>
      </c>
      <c r="B92" s="92" t="s">
        <v>5202</v>
      </c>
      <c r="C92" s="92" t="s">
        <v>447</v>
      </c>
      <c r="D92" s="54"/>
    </row>
    <row r="93" spans="1:4" x14ac:dyDescent="0.2">
      <c r="A93" s="92" t="s">
        <v>415</v>
      </c>
      <c r="B93" s="92" t="s">
        <v>5244</v>
      </c>
      <c r="C93" s="92" t="s">
        <v>448</v>
      </c>
      <c r="D93" s="54"/>
    </row>
    <row r="94" spans="1:4" x14ac:dyDescent="0.2">
      <c r="A94" s="92" t="s">
        <v>415</v>
      </c>
      <c r="B94" s="92" t="s">
        <v>5346</v>
      </c>
      <c r="C94" s="92" t="s">
        <v>700</v>
      </c>
      <c r="D94" s="54"/>
    </row>
    <row r="95" spans="1:4" x14ac:dyDescent="0.2">
      <c r="A95" s="92" t="s">
        <v>415</v>
      </c>
      <c r="B95" s="92" t="s">
        <v>5391</v>
      </c>
      <c r="C95" s="92" t="s">
        <v>701</v>
      </c>
      <c r="D95" s="54"/>
    </row>
    <row r="96" spans="1:4" x14ac:dyDescent="0.2">
      <c r="A96" s="92" t="s">
        <v>415</v>
      </c>
      <c r="B96" s="92" t="s">
        <v>5375</v>
      </c>
      <c r="C96" s="92" t="s">
        <v>702</v>
      </c>
      <c r="D96" s="54"/>
    </row>
    <row r="97" spans="1:4" x14ac:dyDescent="0.2">
      <c r="A97" s="92" t="s">
        <v>415</v>
      </c>
      <c r="B97" s="92" t="s">
        <v>5435</v>
      </c>
      <c r="C97" s="92" t="s">
        <v>703</v>
      </c>
      <c r="D97" s="54"/>
    </row>
    <row r="98" spans="1:4" x14ac:dyDescent="0.2">
      <c r="A98" s="92" t="s">
        <v>415</v>
      </c>
      <c r="B98" s="92" t="s">
        <v>5440</v>
      </c>
      <c r="C98" s="92" t="s">
        <v>704</v>
      </c>
      <c r="D98" s="54"/>
    </row>
    <row r="99" spans="1:4" x14ac:dyDescent="0.2">
      <c r="A99" s="92" t="s">
        <v>415</v>
      </c>
      <c r="B99" s="92" t="s">
        <v>5414</v>
      </c>
      <c r="C99" s="92" t="s">
        <v>705</v>
      </c>
      <c r="D99" s="54"/>
    </row>
    <row r="100" spans="1:4" x14ac:dyDescent="0.2">
      <c r="A100" s="92" t="s">
        <v>415</v>
      </c>
      <c r="B100" s="92" t="s">
        <v>5224</v>
      </c>
      <c r="C100" s="92" t="s">
        <v>706</v>
      </c>
      <c r="D100" s="54"/>
    </row>
    <row r="101" spans="1:4" x14ac:dyDescent="0.2">
      <c r="A101" s="92" t="s">
        <v>415</v>
      </c>
      <c r="B101" s="92" t="s">
        <v>5309</v>
      </c>
      <c r="C101" s="92" t="s">
        <v>707</v>
      </c>
      <c r="D101" s="54"/>
    </row>
    <row r="102" spans="1:4" x14ac:dyDescent="0.2">
      <c r="A102" s="92" t="s">
        <v>415</v>
      </c>
      <c r="B102" s="92" t="s">
        <v>5325</v>
      </c>
      <c r="C102" s="92" t="s">
        <v>708</v>
      </c>
      <c r="D102" s="54"/>
    </row>
    <row r="103" spans="1:4" x14ac:dyDescent="0.2">
      <c r="A103" s="92" t="s">
        <v>415</v>
      </c>
      <c r="B103" s="92" t="s">
        <v>5118</v>
      </c>
      <c r="C103" s="92" t="s">
        <v>709</v>
      </c>
      <c r="D103" s="54"/>
    </row>
    <row r="104" spans="1:4" x14ac:dyDescent="0.2">
      <c r="A104" s="92" t="s">
        <v>415</v>
      </c>
      <c r="B104" s="92" t="s">
        <v>5164</v>
      </c>
      <c r="C104" s="92" t="s">
        <v>710</v>
      </c>
      <c r="D104" s="54"/>
    </row>
    <row r="105" spans="1:4" x14ac:dyDescent="0.2">
      <c r="A105" s="92" t="s">
        <v>415</v>
      </c>
      <c r="B105" s="92" t="s">
        <v>5235</v>
      </c>
      <c r="C105" s="92" t="s">
        <v>537</v>
      </c>
      <c r="D105" s="54"/>
    </row>
    <row r="106" spans="1:4" x14ac:dyDescent="0.2">
      <c r="A106" s="92" t="s">
        <v>415</v>
      </c>
      <c r="B106" s="92" t="s">
        <v>5422</v>
      </c>
      <c r="C106" s="92" t="s">
        <v>545</v>
      </c>
      <c r="D106" s="54"/>
    </row>
    <row r="107" spans="1:4" x14ac:dyDescent="0.2">
      <c r="A107" s="92" t="s">
        <v>433</v>
      </c>
      <c r="B107" s="92" t="s">
        <v>5115</v>
      </c>
      <c r="C107" s="92" t="s">
        <v>711</v>
      </c>
      <c r="D107" s="54"/>
    </row>
    <row r="108" spans="1:4" x14ac:dyDescent="0.2">
      <c r="A108" s="92" t="s">
        <v>433</v>
      </c>
      <c r="B108" s="92" t="s">
        <v>5368</v>
      </c>
      <c r="C108" s="92" t="s">
        <v>712</v>
      </c>
      <c r="D108" s="54"/>
    </row>
    <row r="109" spans="1:4" x14ac:dyDescent="0.2">
      <c r="A109" s="92" t="s">
        <v>433</v>
      </c>
      <c r="B109" s="92" t="s">
        <v>5196</v>
      </c>
      <c r="C109" s="92" t="s">
        <v>713</v>
      </c>
      <c r="D109" s="54"/>
    </row>
    <row r="110" spans="1:4" x14ac:dyDescent="0.2">
      <c r="A110" s="92" t="s">
        <v>433</v>
      </c>
      <c r="B110" s="92" t="s">
        <v>5389</v>
      </c>
      <c r="C110" s="92" t="s">
        <v>714</v>
      </c>
      <c r="D110" s="54"/>
    </row>
    <row r="111" spans="1:4" x14ac:dyDescent="0.2">
      <c r="A111" s="92" t="s">
        <v>433</v>
      </c>
      <c r="B111" s="92" t="s">
        <v>5139</v>
      </c>
      <c r="C111" s="92" t="s">
        <v>715</v>
      </c>
      <c r="D111" s="54"/>
    </row>
    <row r="112" spans="1:4" x14ac:dyDescent="0.2">
      <c r="A112" s="92" t="s">
        <v>433</v>
      </c>
      <c r="B112" s="92" t="s">
        <v>5195</v>
      </c>
      <c r="C112" s="92" t="s">
        <v>716</v>
      </c>
      <c r="D112" s="54"/>
    </row>
    <row r="113" spans="1:4" x14ac:dyDescent="0.2">
      <c r="A113" s="92" t="s">
        <v>433</v>
      </c>
      <c r="B113" s="92" t="s">
        <v>5058</v>
      </c>
      <c r="C113" s="92" t="s">
        <v>717</v>
      </c>
      <c r="D113" s="54"/>
    </row>
    <row r="114" spans="1:4" x14ac:dyDescent="0.2">
      <c r="A114" s="92" t="s">
        <v>433</v>
      </c>
      <c r="B114" s="92" t="s">
        <v>5378</v>
      </c>
      <c r="C114" s="92" t="s">
        <v>718</v>
      </c>
      <c r="D114" s="54"/>
    </row>
    <row r="115" spans="1:4" x14ac:dyDescent="0.2">
      <c r="A115" s="92" t="s">
        <v>433</v>
      </c>
      <c r="B115" s="92" t="s">
        <v>5132</v>
      </c>
      <c r="C115" s="92" t="s">
        <v>451</v>
      </c>
      <c r="D115" s="54"/>
    </row>
    <row r="116" spans="1:4" x14ac:dyDescent="0.2">
      <c r="A116" s="92" t="s">
        <v>433</v>
      </c>
      <c r="B116" s="92" t="s">
        <v>5321</v>
      </c>
      <c r="C116" s="92" t="s">
        <v>719</v>
      </c>
      <c r="D116" s="54"/>
    </row>
    <row r="117" spans="1:4" x14ac:dyDescent="0.2">
      <c r="A117" s="92" t="s">
        <v>433</v>
      </c>
      <c r="B117" s="92" t="s">
        <v>5095</v>
      </c>
      <c r="C117" s="92" t="s">
        <v>720</v>
      </c>
      <c r="D117" s="54"/>
    </row>
    <row r="118" spans="1:4" x14ac:dyDescent="0.2">
      <c r="A118" s="92" t="s">
        <v>433</v>
      </c>
      <c r="B118" s="92" t="s">
        <v>5304</v>
      </c>
      <c r="C118" s="92" t="s">
        <v>721</v>
      </c>
      <c r="D118" s="54"/>
    </row>
    <row r="119" spans="1:4" x14ac:dyDescent="0.2">
      <c r="A119" s="92" t="s">
        <v>433</v>
      </c>
      <c r="B119" s="92" t="s">
        <v>5147</v>
      </c>
      <c r="C119" s="92" t="s">
        <v>722</v>
      </c>
      <c r="D119" s="54"/>
    </row>
    <row r="120" spans="1:4" x14ac:dyDescent="0.2">
      <c r="A120" s="92" t="s">
        <v>431</v>
      </c>
      <c r="B120" s="92" t="s">
        <v>5229</v>
      </c>
      <c r="C120" s="92" t="s">
        <v>511</v>
      </c>
      <c r="D120" s="54"/>
    </row>
    <row r="121" spans="1:4" x14ac:dyDescent="0.2">
      <c r="A121" s="92" t="s">
        <v>431</v>
      </c>
      <c r="B121" s="92" t="s">
        <v>5260</v>
      </c>
      <c r="C121" s="92" t="s">
        <v>479</v>
      </c>
      <c r="D121" s="54"/>
    </row>
    <row r="122" spans="1:4" x14ac:dyDescent="0.2">
      <c r="A122" s="92" t="s">
        <v>431</v>
      </c>
      <c r="B122" s="92" t="s">
        <v>5298</v>
      </c>
      <c r="C122" s="92" t="s">
        <v>723</v>
      </c>
      <c r="D122" s="54"/>
    </row>
    <row r="123" spans="1:4" x14ac:dyDescent="0.2">
      <c r="A123" s="92" t="s">
        <v>431</v>
      </c>
      <c r="B123" s="92" t="s">
        <v>5160</v>
      </c>
      <c r="C123" s="92" t="s">
        <v>480</v>
      </c>
      <c r="D123" s="54"/>
    </row>
    <row r="124" spans="1:4" x14ac:dyDescent="0.2">
      <c r="A124" s="92" t="s">
        <v>431</v>
      </c>
      <c r="B124" s="92" t="s">
        <v>5343</v>
      </c>
      <c r="C124" s="92" t="s">
        <v>724</v>
      </c>
      <c r="D124" s="54"/>
    </row>
    <row r="125" spans="1:4" x14ac:dyDescent="0.2">
      <c r="A125" s="92" t="s">
        <v>431</v>
      </c>
      <c r="B125" s="92" t="s">
        <v>5409</v>
      </c>
      <c r="C125" s="92" t="s">
        <v>481</v>
      </c>
      <c r="D125" s="54"/>
    </row>
    <row r="126" spans="1:4" x14ac:dyDescent="0.2">
      <c r="A126" s="92" t="s">
        <v>431</v>
      </c>
      <c r="B126" s="92" t="s">
        <v>5087</v>
      </c>
      <c r="C126" s="92" t="s">
        <v>482</v>
      </c>
      <c r="D126" s="54"/>
    </row>
    <row r="127" spans="1:4" x14ac:dyDescent="0.2">
      <c r="A127" s="92" t="s">
        <v>431</v>
      </c>
      <c r="B127" s="92" t="s">
        <v>5468</v>
      </c>
      <c r="C127" s="92" t="s">
        <v>725</v>
      </c>
      <c r="D127" s="54"/>
    </row>
    <row r="128" spans="1:4" x14ac:dyDescent="0.2">
      <c r="A128" s="92" t="s">
        <v>431</v>
      </c>
      <c r="B128" s="92" t="s">
        <v>5229</v>
      </c>
      <c r="C128" s="92" t="s">
        <v>726</v>
      </c>
      <c r="D128" s="54"/>
    </row>
    <row r="129" spans="1:4" x14ac:dyDescent="0.2">
      <c r="A129" s="92" t="s">
        <v>431</v>
      </c>
      <c r="B129" s="92" t="s">
        <v>5310</v>
      </c>
      <c r="C129" s="92" t="s">
        <v>727</v>
      </c>
      <c r="D129" s="54"/>
    </row>
    <row r="130" spans="1:4" x14ac:dyDescent="0.2">
      <c r="A130" s="92" t="s">
        <v>431</v>
      </c>
      <c r="B130" s="92" t="s">
        <v>5331</v>
      </c>
      <c r="C130" s="92" t="s">
        <v>483</v>
      </c>
      <c r="D130" s="54"/>
    </row>
    <row r="131" spans="1:4" x14ac:dyDescent="0.2">
      <c r="A131" s="92" t="s">
        <v>431</v>
      </c>
      <c r="B131" s="92" t="s">
        <v>5068</v>
      </c>
      <c r="C131" s="92" t="s">
        <v>484</v>
      </c>
      <c r="D131" s="54"/>
    </row>
    <row r="132" spans="1:4" x14ac:dyDescent="0.2">
      <c r="A132" s="92" t="s">
        <v>431</v>
      </c>
      <c r="B132" s="92" t="s">
        <v>5092</v>
      </c>
      <c r="C132" s="92" t="s">
        <v>485</v>
      </c>
      <c r="D132" s="54"/>
    </row>
    <row r="133" spans="1:4" x14ac:dyDescent="0.2">
      <c r="A133" s="92" t="s">
        <v>431</v>
      </c>
      <c r="B133" s="92" t="s">
        <v>5166</v>
      </c>
      <c r="C133" s="92" t="s">
        <v>728</v>
      </c>
      <c r="D133" s="54"/>
    </row>
    <row r="134" spans="1:4" x14ac:dyDescent="0.2">
      <c r="A134" s="92" t="s">
        <v>431</v>
      </c>
      <c r="B134" s="92" t="s">
        <v>5123</v>
      </c>
      <c r="C134" s="92" t="s">
        <v>729</v>
      </c>
      <c r="D134" s="54"/>
    </row>
    <row r="135" spans="1:4" x14ac:dyDescent="0.2">
      <c r="A135" s="92" t="s">
        <v>431</v>
      </c>
      <c r="B135" s="92" t="s">
        <v>5334</v>
      </c>
      <c r="C135" s="92" t="s">
        <v>521</v>
      </c>
      <c r="D135" s="54"/>
    </row>
    <row r="136" spans="1:4" x14ac:dyDescent="0.2">
      <c r="A136" s="92" t="s">
        <v>431</v>
      </c>
      <c r="B136" s="92" t="s">
        <v>5207</v>
      </c>
      <c r="C136" s="92" t="s">
        <v>730</v>
      </c>
      <c r="D136" s="54"/>
    </row>
    <row r="137" spans="1:4" x14ac:dyDescent="0.2">
      <c r="A137" s="92" t="s">
        <v>431</v>
      </c>
      <c r="B137" s="92" t="s">
        <v>5071</v>
      </c>
      <c r="C137" s="92" t="s">
        <v>731</v>
      </c>
      <c r="D137" s="54"/>
    </row>
    <row r="138" spans="1:4" x14ac:dyDescent="0.2">
      <c r="A138" s="92" t="s">
        <v>431</v>
      </c>
      <c r="B138" s="92" t="s">
        <v>5242</v>
      </c>
      <c r="C138" s="92" t="s">
        <v>732</v>
      </c>
      <c r="D138" s="54"/>
    </row>
    <row r="139" spans="1:4" x14ac:dyDescent="0.2">
      <c r="A139" s="92" t="s">
        <v>431</v>
      </c>
      <c r="B139" s="92" t="s">
        <v>5267</v>
      </c>
      <c r="C139" s="92" t="s">
        <v>733</v>
      </c>
      <c r="D139" s="54"/>
    </row>
    <row r="140" spans="1:4" x14ac:dyDescent="0.2">
      <c r="A140" s="92" t="s">
        <v>431</v>
      </c>
      <c r="B140" s="92" t="s">
        <v>5082</v>
      </c>
      <c r="C140" s="92" t="s">
        <v>734</v>
      </c>
      <c r="D140" s="54"/>
    </row>
    <row r="141" spans="1:4" x14ac:dyDescent="0.2">
      <c r="A141" s="92" t="s">
        <v>429</v>
      </c>
      <c r="B141" s="92" t="s">
        <v>5178</v>
      </c>
      <c r="C141" s="92" t="s">
        <v>735</v>
      </c>
      <c r="D141" s="54"/>
    </row>
    <row r="142" spans="1:4" x14ac:dyDescent="0.2">
      <c r="A142" s="92" t="s">
        <v>429</v>
      </c>
      <c r="B142" s="92" t="s">
        <v>5367</v>
      </c>
      <c r="C142" s="92" t="s">
        <v>736</v>
      </c>
      <c r="D142" s="54"/>
    </row>
    <row r="143" spans="1:4" x14ac:dyDescent="0.2">
      <c r="A143" s="92" t="s">
        <v>429</v>
      </c>
      <c r="B143" s="92" t="s">
        <v>5249</v>
      </c>
      <c r="C143" s="92" t="s">
        <v>737</v>
      </c>
      <c r="D143" s="54"/>
    </row>
    <row r="144" spans="1:4" x14ac:dyDescent="0.2">
      <c r="A144" s="92" t="s">
        <v>429</v>
      </c>
      <c r="B144" s="92" t="s">
        <v>5177</v>
      </c>
      <c r="C144" s="92" t="s">
        <v>738</v>
      </c>
      <c r="D144" s="54"/>
    </row>
    <row r="145" spans="1:4" x14ac:dyDescent="0.2">
      <c r="A145" s="92" t="s">
        <v>429</v>
      </c>
      <c r="B145" s="92" t="s">
        <v>5281</v>
      </c>
      <c r="C145" s="92" t="s">
        <v>739</v>
      </c>
      <c r="D145" s="54"/>
    </row>
    <row r="146" spans="1:4" x14ac:dyDescent="0.2">
      <c r="A146" s="92" t="s">
        <v>429</v>
      </c>
      <c r="B146" s="92" t="s">
        <v>5359</v>
      </c>
      <c r="C146" s="92" t="s">
        <v>740</v>
      </c>
      <c r="D146" s="54"/>
    </row>
    <row r="147" spans="1:4" x14ac:dyDescent="0.2">
      <c r="A147" s="92" t="s">
        <v>429</v>
      </c>
      <c r="B147" s="92" t="s">
        <v>5392</v>
      </c>
      <c r="C147" s="92" t="s">
        <v>741</v>
      </c>
      <c r="D147" s="54"/>
    </row>
    <row r="148" spans="1:4" x14ac:dyDescent="0.2">
      <c r="A148" s="92" t="s">
        <v>429</v>
      </c>
      <c r="B148" s="92" t="s">
        <v>5238</v>
      </c>
      <c r="C148" s="92" t="s">
        <v>510</v>
      </c>
      <c r="D148" s="54"/>
    </row>
    <row r="149" spans="1:4" x14ac:dyDescent="0.2">
      <c r="A149" s="92" t="s">
        <v>429</v>
      </c>
      <c r="B149" s="92" t="s">
        <v>5442</v>
      </c>
      <c r="C149" s="92" t="s">
        <v>512</v>
      </c>
      <c r="D149" s="54"/>
    </row>
    <row r="150" spans="1:4" x14ac:dyDescent="0.2">
      <c r="A150" s="92" t="s">
        <v>429</v>
      </c>
      <c r="B150" s="92" t="s">
        <v>5426</v>
      </c>
      <c r="C150" s="92" t="s">
        <v>911</v>
      </c>
      <c r="D150" s="54"/>
    </row>
    <row r="151" spans="1:4" x14ac:dyDescent="0.2">
      <c r="A151" s="92" t="s">
        <v>429</v>
      </c>
      <c r="B151" s="92" t="s">
        <v>5070</v>
      </c>
      <c r="C151" s="92" t="s">
        <v>742</v>
      </c>
      <c r="D151" s="54"/>
    </row>
    <row r="152" spans="1:4" x14ac:dyDescent="0.2">
      <c r="A152" s="92" t="s">
        <v>429</v>
      </c>
      <c r="B152" s="92" t="s">
        <v>5471</v>
      </c>
      <c r="C152" s="92" t="s">
        <v>5470</v>
      </c>
      <c r="D152" s="54"/>
    </row>
    <row r="153" spans="1:4" x14ac:dyDescent="0.2">
      <c r="A153" s="92" t="s">
        <v>427</v>
      </c>
      <c r="B153" s="92" t="s">
        <v>5080</v>
      </c>
      <c r="C153" s="92" t="s">
        <v>743</v>
      </c>
      <c r="D153" s="54"/>
    </row>
    <row r="154" spans="1:4" x14ac:dyDescent="0.2">
      <c r="A154" s="92" t="s">
        <v>427</v>
      </c>
      <c r="B154" s="92" t="s">
        <v>5348</v>
      </c>
      <c r="C154" s="92" t="s">
        <v>546</v>
      </c>
      <c r="D154" s="54"/>
    </row>
    <row r="155" spans="1:4" x14ac:dyDescent="0.2">
      <c r="A155" s="92" t="s">
        <v>427</v>
      </c>
      <c r="B155" s="92" t="s">
        <v>5094</v>
      </c>
      <c r="C155" s="92" t="s">
        <v>744</v>
      </c>
      <c r="D155" s="54"/>
    </row>
    <row r="156" spans="1:4" x14ac:dyDescent="0.2">
      <c r="A156" s="92" t="s">
        <v>427</v>
      </c>
      <c r="B156" s="92" t="s">
        <v>5174</v>
      </c>
      <c r="C156" s="92" t="s">
        <v>745</v>
      </c>
      <c r="D156" s="54"/>
    </row>
    <row r="157" spans="1:4" x14ac:dyDescent="0.2">
      <c r="A157" s="92" t="s">
        <v>427</v>
      </c>
      <c r="B157" s="92" t="s">
        <v>5073</v>
      </c>
      <c r="C157" s="92" t="s">
        <v>698</v>
      </c>
      <c r="D157" s="54"/>
    </row>
    <row r="158" spans="1:4" x14ac:dyDescent="0.2">
      <c r="A158" s="92" t="s">
        <v>427</v>
      </c>
      <c r="B158" s="92" t="s">
        <v>5336</v>
      </c>
      <c r="C158" s="92" t="s">
        <v>446</v>
      </c>
      <c r="D158" s="54"/>
    </row>
    <row r="159" spans="1:4" x14ac:dyDescent="0.2">
      <c r="A159" s="92" t="s">
        <v>427</v>
      </c>
      <c r="B159" s="92" t="s">
        <v>5305</v>
      </c>
      <c r="C159" s="92" t="s">
        <v>699</v>
      </c>
      <c r="D159" s="54"/>
    </row>
    <row r="160" spans="1:4" x14ac:dyDescent="0.2">
      <c r="A160" s="92" t="s">
        <v>427</v>
      </c>
      <c r="B160" s="92" t="s">
        <v>5438</v>
      </c>
      <c r="C160" s="92" t="s">
        <v>447</v>
      </c>
      <c r="D160" s="54"/>
    </row>
    <row r="161" spans="1:4" x14ac:dyDescent="0.2">
      <c r="A161" s="92" t="s">
        <v>427</v>
      </c>
      <c r="B161" s="92" t="s">
        <v>5445</v>
      </c>
      <c r="C161" s="92" t="s">
        <v>448</v>
      </c>
      <c r="D161" s="54"/>
    </row>
    <row r="162" spans="1:4" x14ac:dyDescent="0.2">
      <c r="A162" s="92" t="s">
        <v>427</v>
      </c>
      <c r="B162" s="92" t="s">
        <v>5223</v>
      </c>
      <c r="C162" s="92" t="s">
        <v>700</v>
      </c>
      <c r="D162" s="54"/>
    </row>
    <row r="163" spans="1:4" x14ac:dyDescent="0.2">
      <c r="A163" s="92" t="s">
        <v>427</v>
      </c>
      <c r="B163" s="92" t="s">
        <v>5347</v>
      </c>
      <c r="C163" s="92" t="s">
        <v>746</v>
      </c>
      <c r="D163" s="54"/>
    </row>
    <row r="164" spans="1:4" x14ac:dyDescent="0.2">
      <c r="A164" s="92" t="s">
        <v>427</v>
      </c>
      <c r="B164" s="92" t="s">
        <v>5129</v>
      </c>
      <c r="C164" s="92" t="s">
        <v>747</v>
      </c>
      <c r="D164" s="54"/>
    </row>
    <row r="165" spans="1:4" x14ac:dyDescent="0.2">
      <c r="A165" s="92" t="s">
        <v>427</v>
      </c>
      <c r="B165" s="92" t="s">
        <v>5184</v>
      </c>
      <c r="C165" s="92" t="s">
        <v>707</v>
      </c>
      <c r="D165" s="54"/>
    </row>
    <row r="166" spans="1:4" x14ac:dyDescent="0.2">
      <c r="A166" s="92" t="s">
        <v>427</v>
      </c>
      <c r="B166" s="92" t="s">
        <v>5138</v>
      </c>
      <c r="C166" s="92" t="s">
        <v>748</v>
      </c>
      <c r="D166" s="54"/>
    </row>
    <row r="167" spans="1:4" x14ac:dyDescent="0.2">
      <c r="A167" s="92" t="s">
        <v>427</v>
      </c>
      <c r="B167" s="92" t="s">
        <v>5168</v>
      </c>
      <c r="C167" s="92" t="s">
        <v>749</v>
      </c>
      <c r="D167" s="54"/>
    </row>
    <row r="168" spans="1:4" x14ac:dyDescent="0.2">
      <c r="A168" s="92" t="s">
        <v>427</v>
      </c>
      <c r="B168" s="92" t="s">
        <v>5063</v>
      </c>
      <c r="C168" s="92" t="s">
        <v>750</v>
      </c>
      <c r="D168" s="54"/>
    </row>
    <row r="169" spans="1:4" x14ac:dyDescent="0.2">
      <c r="A169" s="92" t="s">
        <v>427</v>
      </c>
      <c r="B169" s="92" t="s">
        <v>5116</v>
      </c>
      <c r="C169" s="92" t="s">
        <v>751</v>
      </c>
      <c r="D169" s="54"/>
    </row>
    <row r="170" spans="1:4" x14ac:dyDescent="0.2">
      <c r="A170" s="92" t="s">
        <v>427</v>
      </c>
      <c r="B170" s="92" t="s">
        <v>5264</v>
      </c>
      <c r="C170" s="92" t="s">
        <v>710</v>
      </c>
      <c r="D170" s="54"/>
    </row>
    <row r="171" spans="1:4" x14ac:dyDescent="0.2">
      <c r="A171" s="92" t="s">
        <v>427</v>
      </c>
      <c r="B171" s="92" t="s">
        <v>5081</v>
      </c>
      <c r="C171" s="92" t="s">
        <v>752</v>
      </c>
      <c r="D171" s="54"/>
    </row>
    <row r="172" spans="1:4" x14ac:dyDescent="0.2">
      <c r="A172" s="92" t="s">
        <v>427</v>
      </c>
      <c r="B172" s="92" t="s">
        <v>5369</v>
      </c>
      <c r="C172" s="92" t="s">
        <v>753</v>
      </c>
      <c r="D172" s="54"/>
    </row>
    <row r="173" spans="1:4" x14ac:dyDescent="0.2">
      <c r="A173" s="92" t="s">
        <v>427</v>
      </c>
      <c r="B173" s="92" t="s">
        <v>5085</v>
      </c>
      <c r="C173" s="92" t="s">
        <v>754</v>
      </c>
      <c r="D173" s="54"/>
    </row>
    <row r="174" spans="1:4" x14ac:dyDescent="0.2">
      <c r="A174" s="92" t="s">
        <v>427</v>
      </c>
      <c r="B174" s="92" t="s">
        <v>5227</v>
      </c>
      <c r="C174" s="92" t="s">
        <v>755</v>
      </c>
      <c r="D174" s="54"/>
    </row>
    <row r="175" spans="1:4" x14ac:dyDescent="0.2">
      <c r="A175" s="92" t="s">
        <v>427</v>
      </c>
      <c r="B175" s="92" t="s">
        <v>5239</v>
      </c>
      <c r="C175" s="92" t="s">
        <v>756</v>
      </c>
      <c r="D175" s="54"/>
    </row>
    <row r="176" spans="1:4" x14ac:dyDescent="0.2">
      <c r="A176" s="92" t="s">
        <v>427</v>
      </c>
      <c r="B176" s="92" t="s">
        <v>5436</v>
      </c>
      <c r="C176" s="92" t="s">
        <v>757</v>
      </c>
      <c r="D176" s="54"/>
    </row>
    <row r="177" spans="1:4" x14ac:dyDescent="0.2">
      <c r="A177" s="92" t="s">
        <v>427</v>
      </c>
      <c r="B177" s="92" t="s">
        <v>5142</v>
      </c>
      <c r="C177" s="92" t="s">
        <v>758</v>
      </c>
      <c r="D177" s="54"/>
    </row>
    <row r="178" spans="1:4" x14ac:dyDescent="0.2">
      <c r="A178" s="92" t="s">
        <v>427</v>
      </c>
      <c r="B178" s="92" t="s">
        <v>5237</v>
      </c>
      <c r="C178" s="92" t="s">
        <v>686</v>
      </c>
      <c r="D178" s="54"/>
    </row>
    <row r="179" spans="1:4" x14ac:dyDescent="0.2">
      <c r="A179" s="92" t="s">
        <v>427</v>
      </c>
      <c r="B179" s="92" t="s">
        <v>5165</v>
      </c>
      <c r="C179" s="92" t="s">
        <v>759</v>
      </c>
      <c r="D179" s="54"/>
    </row>
    <row r="180" spans="1:4" x14ac:dyDescent="0.2">
      <c r="A180" s="92" t="s">
        <v>427</v>
      </c>
      <c r="B180" s="92" t="s">
        <v>5200</v>
      </c>
      <c r="C180" s="92" t="s">
        <v>760</v>
      </c>
      <c r="D180" s="54"/>
    </row>
    <row r="181" spans="1:4" x14ac:dyDescent="0.2">
      <c r="A181" s="92" t="s">
        <v>427</v>
      </c>
      <c r="B181" s="92" t="s">
        <v>5462</v>
      </c>
      <c r="C181" s="92" t="s">
        <v>487</v>
      </c>
      <c r="D181" s="54"/>
    </row>
    <row r="182" spans="1:4" x14ac:dyDescent="0.2">
      <c r="A182" s="92" t="s">
        <v>427</v>
      </c>
      <c r="B182" s="92" t="s">
        <v>5153</v>
      </c>
      <c r="C182" s="92" t="s">
        <v>488</v>
      </c>
      <c r="D182" s="54"/>
    </row>
    <row r="183" spans="1:4" x14ac:dyDescent="0.2">
      <c r="A183" s="92" t="s">
        <v>427</v>
      </c>
      <c r="B183" s="92" t="s">
        <v>5376</v>
      </c>
      <c r="C183" s="92" t="s">
        <v>761</v>
      </c>
      <c r="D183" s="54"/>
    </row>
    <row r="184" spans="1:4" x14ac:dyDescent="0.2">
      <c r="A184" s="92" t="s">
        <v>427</v>
      </c>
      <c r="B184" s="92" t="s">
        <v>5406</v>
      </c>
      <c r="C184" s="92" t="s">
        <v>762</v>
      </c>
      <c r="D184" s="54"/>
    </row>
    <row r="185" spans="1:4" x14ac:dyDescent="0.2">
      <c r="A185" s="92" t="s">
        <v>427</v>
      </c>
      <c r="B185" s="92" t="s">
        <v>5083</v>
      </c>
      <c r="C185" s="92" t="s">
        <v>763</v>
      </c>
      <c r="D185" s="54"/>
    </row>
    <row r="186" spans="1:4" x14ac:dyDescent="0.2">
      <c r="A186" s="92" t="s">
        <v>427</v>
      </c>
      <c r="B186" s="92" t="s">
        <v>5273</v>
      </c>
      <c r="C186" s="92" t="s">
        <v>764</v>
      </c>
      <c r="D186" s="54"/>
    </row>
    <row r="187" spans="1:4" x14ac:dyDescent="0.2">
      <c r="A187" s="92" t="s">
        <v>427</v>
      </c>
      <c r="B187" s="92" t="s">
        <v>5377</v>
      </c>
      <c r="C187" s="92" t="s">
        <v>765</v>
      </c>
      <c r="D187" s="54"/>
    </row>
    <row r="188" spans="1:4" x14ac:dyDescent="0.2">
      <c r="A188" s="92" t="s">
        <v>427</v>
      </c>
      <c r="B188" s="92" t="s">
        <v>5451</v>
      </c>
      <c r="C188" s="92" t="s">
        <v>766</v>
      </c>
      <c r="D188" s="54"/>
    </row>
    <row r="189" spans="1:4" x14ac:dyDescent="0.2">
      <c r="A189" s="92" t="s">
        <v>427</v>
      </c>
      <c r="B189" s="92" t="s">
        <v>5285</v>
      </c>
      <c r="C189" s="92" t="s">
        <v>767</v>
      </c>
      <c r="D189" s="54"/>
    </row>
    <row r="190" spans="1:4" x14ac:dyDescent="0.2">
      <c r="A190" s="92" t="s">
        <v>427</v>
      </c>
      <c r="B190" s="92" t="s">
        <v>5176</v>
      </c>
      <c r="C190" s="92" t="s">
        <v>768</v>
      </c>
      <c r="D190" s="54"/>
    </row>
    <row r="191" spans="1:4" x14ac:dyDescent="0.2">
      <c r="A191" s="92" t="s">
        <v>427</v>
      </c>
      <c r="B191" s="92" t="s">
        <v>5090</v>
      </c>
      <c r="C191" s="92" t="s">
        <v>769</v>
      </c>
      <c r="D191" s="54"/>
    </row>
    <row r="192" spans="1:4" x14ac:dyDescent="0.2">
      <c r="A192" s="92" t="s">
        <v>427</v>
      </c>
      <c r="B192" s="92" t="s">
        <v>5286</v>
      </c>
      <c r="C192" s="92" t="s">
        <v>770</v>
      </c>
      <c r="D192" s="54"/>
    </row>
    <row r="193" spans="1:4" x14ac:dyDescent="0.2">
      <c r="A193" s="92" t="s">
        <v>427</v>
      </c>
      <c r="B193" s="92" t="s">
        <v>5302</v>
      </c>
      <c r="C193" s="92" t="s">
        <v>519</v>
      </c>
      <c r="D193" s="54"/>
    </row>
    <row r="194" spans="1:4" x14ac:dyDescent="0.2">
      <c r="A194" s="92" t="s">
        <v>427</v>
      </c>
      <c r="B194" s="92" t="s">
        <v>5317</v>
      </c>
      <c r="C194" s="92" t="s">
        <v>771</v>
      </c>
      <c r="D194" s="54"/>
    </row>
    <row r="195" spans="1:4" x14ac:dyDescent="0.2">
      <c r="A195" s="92" t="s">
        <v>427</v>
      </c>
      <c r="B195" s="92" t="s">
        <v>5190</v>
      </c>
      <c r="C195" s="92" t="s">
        <v>772</v>
      </c>
      <c r="D195" s="54"/>
    </row>
    <row r="196" spans="1:4" x14ac:dyDescent="0.2">
      <c r="A196" s="92" t="s">
        <v>427</v>
      </c>
      <c r="B196" s="92" t="s">
        <v>5424</v>
      </c>
      <c r="C196" s="92" t="s">
        <v>773</v>
      </c>
      <c r="D196" s="54"/>
    </row>
    <row r="197" spans="1:4" x14ac:dyDescent="0.2">
      <c r="A197" s="92" t="s">
        <v>427</v>
      </c>
      <c r="B197" s="92" t="s">
        <v>5157</v>
      </c>
      <c r="C197" s="92" t="s">
        <v>536</v>
      </c>
      <c r="D197" s="54"/>
    </row>
    <row r="198" spans="1:4" x14ac:dyDescent="0.2">
      <c r="A198" s="92" t="s">
        <v>427</v>
      </c>
      <c r="B198" s="92" t="s">
        <v>5059</v>
      </c>
      <c r="C198" s="92" t="s">
        <v>774</v>
      </c>
      <c r="D198" s="54"/>
    </row>
    <row r="199" spans="1:4" x14ac:dyDescent="0.2">
      <c r="A199" s="92" t="s">
        <v>427</v>
      </c>
      <c r="B199" s="92" t="s">
        <v>4727</v>
      </c>
      <c r="C199" s="92" t="s">
        <v>775</v>
      </c>
      <c r="D199" s="54"/>
    </row>
    <row r="200" spans="1:4" x14ac:dyDescent="0.2">
      <c r="A200" s="92" t="s">
        <v>427</v>
      </c>
      <c r="B200" s="92" t="s">
        <v>5143</v>
      </c>
      <c r="C200" s="92" t="s">
        <v>539</v>
      </c>
      <c r="D200" s="54"/>
    </row>
    <row r="201" spans="1:4" x14ac:dyDescent="0.2">
      <c r="A201" s="92" t="s">
        <v>427</v>
      </c>
      <c r="B201" s="92" t="s">
        <v>5253</v>
      </c>
      <c r="C201" s="92" t="s">
        <v>544</v>
      </c>
      <c r="D201" s="54"/>
    </row>
    <row r="202" spans="1:4" x14ac:dyDescent="0.2">
      <c r="A202" s="92" t="s">
        <v>427</v>
      </c>
      <c r="B202" s="92" t="s">
        <v>5287</v>
      </c>
      <c r="C202" s="92" t="s">
        <v>776</v>
      </c>
      <c r="D202" s="54"/>
    </row>
    <row r="203" spans="1:4" x14ac:dyDescent="0.2">
      <c r="A203" s="92" t="s">
        <v>427</v>
      </c>
      <c r="B203" s="92" t="s">
        <v>5233</v>
      </c>
      <c r="C203" s="92" t="s">
        <v>777</v>
      </c>
      <c r="D203" s="54"/>
    </row>
    <row r="204" spans="1:4" x14ac:dyDescent="0.2">
      <c r="A204" s="92" t="s">
        <v>427</v>
      </c>
      <c r="B204" s="92" t="s">
        <v>5183</v>
      </c>
      <c r="C204" s="92" t="s">
        <v>778</v>
      </c>
      <c r="D204" s="54"/>
    </row>
    <row r="205" spans="1:4" x14ac:dyDescent="0.2">
      <c r="A205" s="92" t="s">
        <v>427</v>
      </c>
      <c r="B205" s="92" t="s">
        <v>5210</v>
      </c>
      <c r="C205" s="92" t="s">
        <v>779</v>
      </c>
      <c r="D205" s="54"/>
    </row>
    <row r="206" spans="1:4" x14ac:dyDescent="0.2">
      <c r="A206" s="92" t="s">
        <v>425</v>
      </c>
      <c r="B206" s="92" t="s">
        <v>5208</v>
      </c>
      <c r="C206" s="92" t="s">
        <v>463</v>
      </c>
      <c r="D206" s="54"/>
    </row>
    <row r="207" spans="1:4" x14ac:dyDescent="0.2">
      <c r="A207" s="92" t="s">
        <v>425</v>
      </c>
      <c r="B207" s="92" t="s">
        <v>5296</v>
      </c>
      <c r="C207" s="92" t="s">
        <v>780</v>
      </c>
      <c r="D207" s="54"/>
    </row>
    <row r="208" spans="1:4" x14ac:dyDescent="0.2">
      <c r="A208" s="92" t="s">
        <v>425</v>
      </c>
      <c r="B208" s="92" t="s">
        <v>5379</v>
      </c>
      <c r="C208" s="92" t="s">
        <v>486</v>
      </c>
      <c r="D208" s="54"/>
    </row>
    <row r="209" spans="1:4" x14ac:dyDescent="0.2">
      <c r="A209" s="92" t="s">
        <v>425</v>
      </c>
      <c r="B209" s="92" t="s">
        <v>5141</v>
      </c>
      <c r="C209" s="92" t="s">
        <v>781</v>
      </c>
      <c r="D209" s="54"/>
    </row>
    <row r="210" spans="1:4" x14ac:dyDescent="0.2">
      <c r="A210" s="92" t="s">
        <v>425</v>
      </c>
      <c r="B210" s="92" t="s">
        <v>5064</v>
      </c>
      <c r="C210" s="92" t="s">
        <v>490</v>
      </c>
      <c r="D210" s="54"/>
    </row>
    <row r="211" spans="1:4" x14ac:dyDescent="0.2">
      <c r="A211" s="92" t="s">
        <v>425</v>
      </c>
      <c r="B211" s="92" t="s">
        <v>5062</v>
      </c>
      <c r="C211" s="92" t="s">
        <v>491</v>
      </c>
      <c r="D211" s="54"/>
    </row>
    <row r="212" spans="1:4" x14ac:dyDescent="0.2">
      <c r="A212" s="92" t="s">
        <v>425</v>
      </c>
      <c r="B212" s="92" t="s">
        <v>5120</v>
      </c>
      <c r="C212" s="92" t="s">
        <v>494</v>
      </c>
      <c r="D212" s="54"/>
    </row>
    <row r="213" spans="1:4" x14ac:dyDescent="0.2">
      <c r="A213" s="92" t="s">
        <v>425</v>
      </c>
      <c r="B213" s="92" t="s">
        <v>5328</v>
      </c>
      <c r="C213" s="92" t="s">
        <v>782</v>
      </c>
      <c r="D213" s="54"/>
    </row>
    <row r="214" spans="1:4" x14ac:dyDescent="0.2">
      <c r="A214" s="92" t="s">
        <v>425</v>
      </c>
      <c r="B214" s="92" t="s">
        <v>5396</v>
      </c>
      <c r="C214" s="92" t="s">
        <v>504</v>
      </c>
      <c r="D214" s="54"/>
    </row>
    <row r="215" spans="1:4" x14ac:dyDescent="0.2">
      <c r="A215" s="92" t="s">
        <v>425</v>
      </c>
      <c r="B215" s="92" t="s">
        <v>5452</v>
      </c>
      <c r="C215" s="92" t="s">
        <v>505</v>
      </c>
      <c r="D215" s="54"/>
    </row>
    <row r="216" spans="1:4" x14ac:dyDescent="0.2">
      <c r="A216" s="92" t="s">
        <v>425</v>
      </c>
      <c r="B216" s="92" t="s">
        <v>5072</v>
      </c>
      <c r="C216" s="92" t="s">
        <v>525</v>
      </c>
      <c r="D216" s="54"/>
    </row>
    <row r="217" spans="1:4" x14ac:dyDescent="0.2">
      <c r="A217" s="92" t="s">
        <v>425</v>
      </c>
      <c r="B217" s="92" t="s">
        <v>5447</v>
      </c>
      <c r="C217" s="92" t="s">
        <v>532</v>
      </c>
      <c r="D217" s="54"/>
    </row>
    <row r="218" spans="1:4" x14ac:dyDescent="0.2">
      <c r="A218" s="92" t="s">
        <v>425</v>
      </c>
      <c r="B218" s="92" t="s">
        <v>5322</v>
      </c>
      <c r="C218" s="92" t="s">
        <v>535</v>
      </c>
      <c r="D218" s="54"/>
    </row>
    <row r="219" spans="1:4" x14ac:dyDescent="0.2">
      <c r="A219" s="92" t="s">
        <v>917</v>
      </c>
      <c r="B219" s="92" t="s">
        <v>5108</v>
      </c>
      <c r="C219" s="92" t="s">
        <v>650</v>
      </c>
      <c r="D219" s="54"/>
    </row>
    <row r="220" spans="1:4" x14ac:dyDescent="0.2">
      <c r="A220" s="92" t="s">
        <v>917</v>
      </c>
      <c r="B220" s="92" t="s">
        <v>5057</v>
      </c>
      <c r="C220" s="92" t="s">
        <v>651</v>
      </c>
      <c r="D220" s="54"/>
    </row>
    <row r="221" spans="1:4" x14ac:dyDescent="0.2">
      <c r="A221" s="92" t="s">
        <v>917</v>
      </c>
      <c r="B221" s="92" t="s">
        <v>5105</v>
      </c>
      <c r="C221" s="92" t="s">
        <v>652</v>
      </c>
      <c r="D221" s="54"/>
    </row>
    <row r="222" spans="1:4" x14ac:dyDescent="0.2">
      <c r="A222" s="92" t="s">
        <v>917</v>
      </c>
      <c r="B222" s="92" t="s">
        <v>5103</v>
      </c>
      <c r="C222" s="92" t="s">
        <v>653</v>
      </c>
      <c r="D222" s="54"/>
    </row>
    <row r="223" spans="1:4" x14ac:dyDescent="0.2">
      <c r="A223" s="92" t="s">
        <v>917</v>
      </c>
      <c r="B223" s="92" t="s">
        <v>5107</v>
      </c>
      <c r="C223" s="92" t="s">
        <v>654</v>
      </c>
      <c r="D223" s="54"/>
    </row>
    <row r="224" spans="1:4" x14ac:dyDescent="0.2">
      <c r="A224" s="92" t="s">
        <v>917</v>
      </c>
      <c r="B224" s="92" t="s">
        <v>5467</v>
      </c>
      <c r="C224" s="92" t="s">
        <v>655</v>
      </c>
      <c r="D224" s="54"/>
    </row>
    <row r="225" spans="1:4" x14ac:dyDescent="0.2">
      <c r="A225" s="92" t="s">
        <v>917</v>
      </c>
      <c r="B225" s="92" t="s">
        <v>5117</v>
      </c>
      <c r="C225" s="92" t="s">
        <v>656</v>
      </c>
      <c r="D225" s="54"/>
    </row>
    <row r="226" spans="1:4" x14ac:dyDescent="0.2">
      <c r="A226" s="92" t="s">
        <v>917</v>
      </c>
      <c r="B226" s="92" t="s">
        <v>5137</v>
      </c>
      <c r="C226" s="92" t="s">
        <v>657</v>
      </c>
      <c r="D226" s="54"/>
    </row>
    <row r="227" spans="1:4" x14ac:dyDescent="0.2">
      <c r="A227" s="92" t="s">
        <v>917</v>
      </c>
      <c r="B227" s="92" t="s">
        <v>5163</v>
      </c>
      <c r="C227" s="92" t="s">
        <v>658</v>
      </c>
      <c r="D227" s="54"/>
    </row>
    <row r="228" spans="1:4" x14ac:dyDescent="0.2">
      <c r="A228" s="92" t="s">
        <v>917</v>
      </c>
      <c r="B228" s="92" t="s">
        <v>5169</v>
      </c>
      <c r="C228" s="92" t="s">
        <v>659</v>
      </c>
      <c r="D228" s="54"/>
    </row>
    <row r="229" spans="1:4" x14ac:dyDescent="0.2">
      <c r="A229" s="92" t="s">
        <v>917</v>
      </c>
      <c r="B229" s="92" t="s">
        <v>5252</v>
      </c>
      <c r="C229" s="92" t="s">
        <v>660</v>
      </c>
      <c r="D229" s="54"/>
    </row>
    <row r="230" spans="1:4" x14ac:dyDescent="0.2">
      <c r="A230" s="92" t="s">
        <v>917</v>
      </c>
      <c r="B230" s="92" t="s">
        <v>5175</v>
      </c>
      <c r="C230" s="92" t="s">
        <v>661</v>
      </c>
      <c r="D230" s="54"/>
    </row>
    <row r="231" spans="1:4" x14ac:dyDescent="0.2">
      <c r="A231" s="92" t="s">
        <v>917</v>
      </c>
      <c r="B231" s="92" t="s">
        <v>5217</v>
      </c>
      <c r="C231" s="92" t="s">
        <v>464</v>
      </c>
      <c r="D231" s="54"/>
    </row>
    <row r="232" spans="1:4" x14ac:dyDescent="0.2">
      <c r="A232" s="92" t="s">
        <v>917</v>
      </c>
      <c r="B232" s="92" t="s">
        <v>5239</v>
      </c>
      <c r="C232" s="92" t="s">
        <v>662</v>
      </c>
      <c r="D232" s="54"/>
    </row>
    <row r="233" spans="1:4" x14ac:dyDescent="0.2">
      <c r="A233" s="92" t="s">
        <v>917</v>
      </c>
      <c r="B233" s="92" t="s">
        <v>5263</v>
      </c>
      <c r="C233" s="92" t="s">
        <v>663</v>
      </c>
      <c r="D233" s="54"/>
    </row>
    <row r="234" spans="1:4" x14ac:dyDescent="0.2">
      <c r="A234" s="92" t="s">
        <v>917</v>
      </c>
      <c r="B234" s="92" t="s">
        <v>5415</v>
      </c>
      <c r="C234" s="92" t="s">
        <v>783</v>
      </c>
      <c r="D234" s="54"/>
    </row>
    <row r="235" spans="1:4" x14ac:dyDescent="0.2">
      <c r="A235" s="92" t="s">
        <v>917</v>
      </c>
      <c r="B235" s="92" t="s">
        <v>5272</v>
      </c>
      <c r="C235" s="92" t="s">
        <v>465</v>
      </c>
      <c r="D235" s="54"/>
    </row>
    <row r="236" spans="1:4" x14ac:dyDescent="0.2">
      <c r="A236" s="92" t="s">
        <v>917</v>
      </c>
      <c r="B236" s="92" t="s">
        <v>5288</v>
      </c>
      <c r="C236" s="92" t="s">
        <v>784</v>
      </c>
      <c r="D236" s="54"/>
    </row>
    <row r="237" spans="1:4" x14ac:dyDescent="0.2">
      <c r="A237" s="92" t="s">
        <v>917</v>
      </c>
      <c r="B237" s="92" t="s">
        <v>5303</v>
      </c>
      <c r="C237" s="92" t="s">
        <v>785</v>
      </c>
      <c r="D237" s="54"/>
    </row>
    <row r="238" spans="1:4" x14ac:dyDescent="0.2">
      <c r="A238" s="92" t="s">
        <v>917</v>
      </c>
      <c r="B238" s="92" t="s">
        <v>5337</v>
      </c>
      <c r="C238" s="92" t="s">
        <v>786</v>
      </c>
      <c r="D238" s="54"/>
    </row>
    <row r="239" spans="1:4" x14ac:dyDescent="0.2">
      <c r="A239" s="92" t="s">
        <v>917</v>
      </c>
      <c r="B239" s="92" t="s">
        <v>5308</v>
      </c>
      <c r="C239" s="92" t="s">
        <v>466</v>
      </c>
      <c r="D239" s="54"/>
    </row>
    <row r="240" spans="1:4" x14ac:dyDescent="0.2">
      <c r="A240" s="92" t="s">
        <v>917</v>
      </c>
      <c r="B240" s="92" t="s">
        <v>5292</v>
      </c>
      <c r="C240" s="92" t="s">
        <v>467</v>
      </c>
      <c r="D240" s="54"/>
    </row>
    <row r="241" spans="1:4" x14ac:dyDescent="0.2">
      <c r="A241" s="92" t="s">
        <v>917</v>
      </c>
      <c r="B241" s="92" t="s">
        <v>5349</v>
      </c>
      <c r="C241" s="92" t="s">
        <v>787</v>
      </c>
      <c r="D241" s="54"/>
    </row>
    <row r="242" spans="1:4" x14ac:dyDescent="0.2">
      <c r="A242" s="92" t="s">
        <v>917</v>
      </c>
      <c r="B242" s="92" t="s">
        <v>5372</v>
      </c>
      <c r="C242" s="92" t="s">
        <v>788</v>
      </c>
      <c r="D242" s="54"/>
    </row>
    <row r="243" spans="1:4" x14ac:dyDescent="0.2">
      <c r="A243" s="92" t="s">
        <v>917</v>
      </c>
      <c r="B243" s="92" t="s">
        <v>5374</v>
      </c>
      <c r="C243" s="92" t="s">
        <v>468</v>
      </c>
      <c r="D243" s="54"/>
    </row>
    <row r="244" spans="1:4" x14ac:dyDescent="0.2">
      <c r="A244" s="92" t="s">
        <v>917</v>
      </c>
      <c r="B244" s="92" t="s">
        <v>5111</v>
      </c>
      <c r="C244" s="92" t="s">
        <v>789</v>
      </c>
      <c r="D244" s="54"/>
    </row>
    <row r="245" spans="1:4" x14ac:dyDescent="0.2">
      <c r="A245" s="92" t="s">
        <v>917</v>
      </c>
      <c r="B245" s="92" t="s">
        <v>5380</v>
      </c>
      <c r="C245" s="92" t="s">
        <v>790</v>
      </c>
      <c r="D245" s="54"/>
    </row>
    <row r="246" spans="1:4" x14ac:dyDescent="0.2">
      <c r="A246" s="92" t="s">
        <v>917</v>
      </c>
      <c r="B246" s="92" t="s">
        <v>5398</v>
      </c>
      <c r="C246" s="92" t="s">
        <v>791</v>
      </c>
      <c r="D246" s="54"/>
    </row>
    <row r="247" spans="1:4" x14ac:dyDescent="0.2">
      <c r="A247" s="92" t="s">
        <v>917</v>
      </c>
      <c r="B247" s="92" t="s">
        <v>5453</v>
      </c>
      <c r="C247" s="92" t="s">
        <v>469</v>
      </c>
      <c r="D247" s="54"/>
    </row>
    <row r="248" spans="1:4" x14ac:dyDescent="0.2">
      <c r="A248" s="92" t="s">
        <v>917</v>
      </c>
      <c r="B248" s="92" t="s">
        <v>5459</v>
      </c>
      <c r="C248" s="92" t="s">
        <v>792</v>
      </c>
      <c r="D248" s="54"/>
    </row>
    <row r="249" spans="1:4" x14ac:dyDescent="0.2">
      <c r="A249" s="92" t="s">
        <v>917</v>
      </c>
      <c r="B249" s="92" t="s">
        <v>5099</v>
      </c>
      <c r="C249" s="92" t="s">
        <v>793</v>
      </c>
      <c r="D249" s="54"/>
    </row>
    <row r="250" spans="1:4" x14ac:dyDescent="0.2">
      <c r="A250" s="92" t="s">
        <v>917</v>
      </c>
      <c r="B250" s="92" t="s">
        <v>5463</v>
      </c>
      <c r="C250" s="92" t="s">
        <v>794</v>
      </c>
      <c r="D250" s="54"/>
    </row>
    <row r="251" spans="1:4" x14ac:dyDescent="0.2">
      <c r="A251" s="92" t="s">
        <v>917</v>
      </c>
      <c r="B251" s="92" t="s">
        <v>5133</v>
      </c>
      <c r="C251" s="92" t="s">
        <v>470</v>
      </c>
      <c r="D251" s="54"/>
    </row>
    <row r="252" spans="1:4" x14ac:dyDescent="0.2">
      <c r="A252" s="92" t="s">
        <v>917</v>
      </c>
      <c r="B252" s="92" t="s">
        <v>5145</v>
      </c>
      <c r="C252" s="92" t="s">
        <v>795</v>
      </c>
      <c r="D252" s="54"/>
    </row>
    <row r="253" spans="1:4" x14ac:dyDescent="0.2">
      <c r="A253" s="92" t="s">
        <v>917</v>
      </c>
      <c r="B253" s="92" t="s">
        <v>5167</v>
      </c>
      <c r="C253" s="92" t="s">
        <v>471</v>
      </c>
      <c r="D253" s="54"/>
    </row>
    <row r="254" spans="1:4" x14ac:dyDescent="0.2">
      <c r="A254" s="92" t="s">
        <v>917</v>
      </c>
      <c r="B254" s="92" t="s">
        <v>5257</v>
      </c>
      <c r="C254" s="92" t="s">
        <v>796</v>
      </c>
      <c r="D254" s="54"/>
    </row>
    <row r="255" spans="1:4" x14ac:dyDescent="0.2">
      <c r="A255" s="92" t="s">
        <v>917</v>
      </c>
      <c r="B255" s="92" t="s">
        <v>5170</v>
      </c>
      <c r="C255" s="92" t="s">
        <v>797</v>
      </c>
      <c r="D255" s="54"/>
    </row>
    <row r="256" spans="1:4" x14ac:dyDescent="0.2">
      <c r="A256" s="92" t="s">
        <v>917</v>
      </c>
      <c r="B256" s="92" t="s">
        <v>5230</v>
      </c>
      <c r="C256" s="92" t="s">
        <v>798</v>
      </c>
      <c r="D256" s="54"/>
    </row>
    <row r="257" spans="1:4" x14ac:dyDescent="0.2">
      <c r="A257" s="92" t="s">
        <v>917</v>
      </c>
      <c r="B257" s="92" t="s">
        <v>5246</v>
      </c>
      <c r="C257" s="92" t="s">
        <v>472</v>
      </c>
      <c r="D257" s="54"/>
    </row>
    <row r="258" spans="1:4" x14ac:dyDescent="0.2">
      <c r="A258" s="92" t="s">
        <v>917</v>
      </c>
      <c r="B258" s="92" t="s">
        <v>5261</v>
      </c>
      <c r="C258" s="92" t="s">
        <v>473</v>
      </c>
      <c r="D258" s="54"/>
    </row>
    <row r="259" spans="1:4" x14ac:dyDescent="0.2">
      <c r="A259" s="92" t="s">
        <v>917</v>
      </c>
      <c r="B259" s="92" t="s">
        <v>5351</v>
      </c>
      <c r="C259" s="92" t="s">
        <v>474</v>
      </c>
      <c r="D259" s="54"/>
    </row>
    <row r="260" spans="1:4" x14ac:dyDescent="0.2">
      <c r="A260" s="92" t="s">
        <v>917</v>
      </c>
      <c r="B260" s="92" t="s">
        <v>5266</v>
      </c>
      <c r="C260" s="92" t="s">
        <v>799</v>
      </c>
      <c r="D260" s="54"/>
    </row>
    <row r="261" spans="1:4" x14ac:dyDescent="0.2">
      <c r="A261" s="92" t="s">
        <v>917</v>
      </c>
      <c r="B261" s="92" t="s">
        <v>5283</v>
      </c>
      <c r="C261" s="92" t="s">
        <v>800</v>
      </c>
      <c r="D261" s="54"/>
    </row>
    <row r="262" spans="1:4" x14ac:dyDescent="0.2">
      <c r="A262" s="92" t="s">
        <v>917</v>
      </c>
      <c r="B262" s="92" t="s">
        <v>5295</v>
      </c>
      <c r="C262" s="92" t="s">
        <v>801</v>
      </c>
      <c r="D262" s="54"/>
    </row>
    <row r="263" spans="1:4" x14ac:dyDescent="0.2">
      <c r="A263" s="92" t="s">
        <v>917</v>
      </c>
      <c r="B263" s="92" t="s">
        <v>5338</v>
      </c>
      <c r="C263" s="92" t="s">
        <v>475</v>
      </c>
      <c r="D263" s="54"/>
    </row>
    <row r="264" spans="1:4" x14ac:dyDescent="0.2">
      <c r="A264" s="92" t="s">
        <v>917</v>
      </c>
      <c r="B264" s="92" t="s">
        <v>5187</v>
      </c>
      <c r="C264" s="92" t="s">
        <v>802</v>
      </c>
      <c r="D264" s="54"/>
    </row>
    <row r="265" spans="1:4" x14ac:dyDescent="0.2">
      <c r="A265" s="92" t="s">
        <v>917</v>
      </c>
      <c r="B265" s="92" t="s">
        <v>5373</v>
      </c>
      <c r="C265" s="92" t="s">
        <v>476</v>
      </c>
      <c r="D265" s="54"/>
    </row>
    <row r="266" spans="1:4" x14ac:dyDescent="0.2">
      <c r="A266" s="92" t="s">
        <v>917</v>
      </c>
      <c r="B266" s="92" t="s">
        <v>5393</v>
      </c>
      <c r="C266" s="92" t="s">
        <v>803</v>
      </c>
      <c r="D266" s="54"/>
    </row>
    <row r="267" spans="1:4" x14ac:dyDescent="0.2">
      <c r="A267" s="92" t="s">
        <v>917</v>
      </c>
      <c r="B267" s="92" t="s">
        <v>5431</v>
      </c>
      <c r="C267" s="92" t="s">
        <v>477</v>
      </c>
      <c r="D267" s="54"/>
    </row>
    <row r="268" spans="1:4" x14ac:dyDescent="0.2">
      <c r="A268" s="92" t="s">
        <v>917</v>
      </c>
      <c r="B268" s="92" t="s">
        <v>5433</v>
      </c>
      <c r="C268" s="92" t="s">
        <v>804</v>
      </c>
      <c r="D268" s="54"/>
    </row>
    <row r="269" spans="1:4" x14ac:dyDescent="0.2">
      <c r="A269" s="92" t="s">
        <v>917</v>
      </c>
      <c r="B269" s="92" t="s">
        <v>5180</v>
      </c>
      <c r="C269" s="92" t="s">
        <v>805</v>
      </c>
      <c r="D269" s="54"/>
    </row>
    <row r="270" spans="1:4" x14ac:dyDescent="0.2">
      <c r="A270" s="92" t="s">
        <v>917</v>
      </c>
      <c r="B270" s="92" t="s">
        <v>5416</v>
      </c>
      <c r="C270" s="92" t="s">
        <v>806</v>
      </c>
      <c r="D270" s="54"/>
    </row>
    <row r="271" spans="1:4" x14ac:dyDescent="0.2">
      <c r="A271" s="92" t="s">
        <v>917</v>
      </c>
      <c r="B271" s="92" t="s">
        <v>5443</v>
      </c>
      <c r="C271" s="92" t="s">
        <v>478</v>
      </c>
      <c r="D271" s="54"/>
    </row>
    <row r="272" spans="1:4" x14ac:dyDescent="0.2">
      <c r="A272" s="92" t="s">
        <v>917</v>
      </c>
      <c r="B272" s="92" t="s">
        <v>5457</v>
      </c>
      <c r="C272" s="92" t="s">
        <v>807</v>
      </c>
      <c r="D272" s="54"/>
    </row>
    <row r="273" spans="1:4" x14ac:dyDescent="0.2">
      <c r="A273" s="92" t="s">
        <v>917</v>
      </c>
      <c r="B273" s="92" t="s">
        <v>5379</v>
      </c>
      <c r="C273" s="92" t="s">
        <v>808</v>
      </c>
      <c r="D273" s="54"/>
    </row>
    <row r="274" spans="1:4" x14ac:dyDescent="0.2">
      <c r="A274" s="92" t="s">
        <v>917</v>
      </c>
      <c r="B274" s="92" t="s">
        <v>5425</v>
      </c>
      <c r="C274" s="92" t="s">
        <v>809</v>
      </c>
      <c r="D274" s="54"/>
    </row>
    <row r="275" spans="1:4" x14ac:dyDescent="0.2">
      <c r="A275" s="92" t="s">
        <v>917</v>
      </c>
      <c r="B275" s="92" t="s">
        <v>5330</v>
      </c>
      <c r="C275" s="92" t="s">
        <v>810</v>
      </c>
      <c r="D275" s="54"/>
    </row>
    <row r="276" spans="1:4" x14ac:dyDescent="0.2">
      <c r="A276" s="92" t="s">
        <v>917</v>
      </c>
      <c r="B276" s="92" t="s">
        <v>5241</v>
      </c>
      <c r="C276" s="92" t="s">
        <v>811</v>
      </c>
      <c r="D276" s="54"/>
    </row>
    <row r="277" spans="1:4" x14ac:dyDescent="0.2">
      <c r="A277" s="92" t="s">
        <v>917</v>
      </c>
      <c r="B277" s="92" t="s">
        <v>5358</v>
      </c>
      <c r="C277" s="92" t="s">
        <v>526</v>
      </c>
      <c r="D277" s="54"/>
    </row>
    <row r="278" spans="1:4" x14ac:dyDescent="0.2">
      <c r="A278" s="92" t="s">
        <v>917</v>
      </c>
      <c r="B278" s="92" t="s">
        <v>5114</v>
      </c>
      <c r="C278" s="92" t="s">
        <v>534</v>
      </c>
      <c r="D278" s="54"/>
    </row>
    <row r="279" spans="1:4" x14ac:dyDescent="0.2">
      <c r="A279" s="92" t="s">
        <v>421</v>
      </c>
      <c r="B279" s="92" t="s">
        <v>5181</v>
      </c>
      <c r="C279" s="92" t="s">
        <v>834</v>
      </c>
      <c r="D279" s="54"/>
    </row>
    <row r="280" spans="1:4" x14ac:dyDescent="0.2">
      <c r="A280" s="92" t="s">
        <v>421</v>
      </c>
      <c r="B280" s="92" t="s">
        <v>5076</v>
      </c>
      <c r="C280" s="92" t="s">
        <v>812</v>
      </c>
      <c r="D280" s="54"/>
    </row>
    <row r="281" spans="1:4" x14ac:dyDescent="0.2">
      <c r="A281" s="92" t="s">
        <v>421</v>
      </c>
      <c r="B281" s="92" t="s">
        <v>5454</v>
      </c>
      <c r="C281" s="92" t="s">
        <v>499</v>
      </c>
      <c r="D281" s="54"/>
    </row>
    <row r="282" spans="1:4" x14ac:dyDescent="0.2">
      <c r="A282" s="92" t="s">
        <v>421</v>
      </c>
      <c r="B282" s="92" t="s">
        <v>5084</v>
      </c>
      <c r="C282" s="92" t="s">
        <v>813</v>
      </c>
      <c r="D282" s="54"/>
    </row>
    <row r="283" spans="1:4" x14ac:dyDescent="0.2">
      <c r="A283" s="92" t="s">
        <v>421</v>
      </c>
      <c r="B283" s="92" t="s">
        <v>5199</v>
      </c>
      <c r="C283" s="92" t="s">
        <v>814</v>
      </c>
      <c r="D283" s="54"/>
    </row>
    <row r="284" spans="1:4" x14ac:dyDescent="0.2">
      <c r="A284" s="92" t="s">
        <v>421</v>
      </c>
      <c r="B284" s="92" t="s">
        <v>5238</v>
      </c>
      <c r="C284" s="92" t="s">
        <v>815</v>
      </c>
      <c r="D284" s="54"/>
    </row>
    <row r="285" spans="1:4" x14ac:dyDescent="0.2">
      <c r="A285" s="92" t="s">
        <v>421</v>
      </c>
      <c r="B285" s="92" t="s">
        <v>5075</v>
      </c>
      <c r="C285" s="92" t="s">
        <v>500</v>
      </c>
      <c r="D285" s="54"/>
    </row>
    <row r="286" spans="1:4" x14ac:dyDescent="0.2">
      <c r="A286" s="92" t="s">
        <v>421</v>
      </c>
      <c r="B286" s="92" t="s">
        <v>5329</v>
      </c>
      <c r="C286" s="92" t="s">
        <v>816</v>
      </c>
      <c r="D286" s="54"/>
    </row>
    <row r="287" spans="1:4" x14ac:dyDescent="0.2">
      <c r="A287" s="92" t="s">
        <v>421</v>
      </c>
      <c r="B287" s="92" t="s">
        <v>5364</v>
      </c>
      <c r="C287" s="92" t="s">
        <v>817</v>
      </c>
      <c r="D287" s="54"/>
    </row>
    <row r="288" spans="1:4" x14ac:dyDescent="0.2">
      <c r="A288" s="92" t="s">
        <v>421</v>
      </c>
      <c r="B288" s="92" t="s">
        <v>5389</v>
      </c>
      <c r="C288" s="92" t="s">
        <v>818</v>
      </c>
      <c r="D288" s="54"/>
    </row>
    <row r="289" spans="1:4" x14ac:dyDescent="0.2">
      <c r="A289" s="92" t="s">
        <v>421</v>
      </c>
      <c r="B289" s="92" t="s">
        <v>5065</v>
      </c>
      <c r="C289" s="92" t="s">
        <v>501</v>
      </c>
      <c r="D289" s="54"/>
    </row>
    <row r="290" spans="1:4" x14ac:dyDescent="0.2">
      <c r="A290" s="92" t="s">
        <v>421</v>
      </c>
      <c r="B290" s="92" t="s">
        <v>5460</v>
      </c>
      <c r="C290" s="92" t="s">
        <v>819</v>
      </c>
      <c r="D290" s="54"/>
    </row>
    <row r="291" spans="1:4" x14ac:dyDescent="0.2">
      <c r="A291" s="92" t="s">
        <v>421</v>
      </c>
      <c r="B291" s="92" t="s">
        <v>5078</v>
      </c>
      <c r="C291" s="92" t="s">
        <v>820</v>
      </c>
      <c r="D291" s="54"/>
    </row>
    <row r="292" spans="1:4" x14ac:dyDescent="0.2">
      <c r="A292" s="92" t="s">
        <v>421</v>
      </c>
      <c r="B292" s="92" t="s">
        <v>5211</v>
      </c>
      <c r="C292" s="92" t="s">
        <v>821</v>
      </c>
      <c r="D292" s="54"/>
    </row>
    <row r="293" spans="1:4" x14ac:dyDescent="0.2">
      <c r="A293" s="92" t="s">
        <v>421</v>
      </c>
      <c r="B293" s="92" t="s">
        <v>5269</v>
      </c>
      <c r="C293" s="92" t="s">
        <v>502</v>
      </c>
      <c r="D293" s="54"/>
    </row>
    <row r="294" spans="1:4" x14ac:dyDescent="0.2">
      <c r="A294" s="92" t="s">
        <v>421</v>
      </c>
      <c r="B294" s="92" t="s">
        <v>5313</v>
      </c>
      <c r="C294" s="92" t="s">
        <v>503</v>
      </c>
      <c r="D294" s="54"/>
    </row>
    <row r="295" spans="1:4" x14ac:dyDescent="0.2">
      <c r="A295" s="92" t="s">
        <v>421</v>
      </c>
      <c r="B295" s="92" t="s">
        <v>5342</v>
      </c>
      <c r="C295" s="92" t="s">
        <v>822</v>
      </c>
      <c r="D295" s="54"/>
    </row>
    <row r="296" spans="1:4" x14ac:dyDescent="0.2">
      <c r="A296" s="92" t="s">
        <v>421</v>
      </c>
      <c r="B296" s="92" t="s">
        <v>5360</v>
      </c>
      <c r="C296" s="92" t="s">
        <v>823</v>
      </c>
      <c r="D296" s="54"/>
    </row>
    <row r="297" spans="1:4" x14ac:dyDescent="0.2">
      <c r="A297" s="92" t="s">
        <v>421</v>
      </c>
      <c r="B297" s="92" t="s">
        <v>5382</v>
      </c>
      <c r="C297" s="92" t="s">
        <v>824</v>
      </c>
      <c r="D297" s="54"/>
    </row>
    <row r="298" spans="1:4" x14ac:dyDescent="0.2">
      <c r="A298" s="92" t="s">
        <v>421</v>
      </c>
      <c r="B298" s="92" t="s">
        <v>5109</v>
      </c>
      <c r="C298" s="92" t="s">
        <v>825</v>
      </c>
      <c r="D298" s="54"/>
    </row>
    <row r="299" spans="1:4" x14ac:dyDescent="0.2">
      <c r="A299" s="92" t="s">
        <v>421</v>
      </c>
      <c r="B299" s="92" t="s">
        <v>5453</v>
      </c>
      <c r="C299" s="92" t="s">
        <v>826</v>
      </c>
      <c r="D299" s="54"/>
    </row>
    <row r="300" spans="1:4" x14ac:dyDescent="0.2">
      <c r="A300" s="92" t="s">
        <v>421</v>
      </c>
      <c r="B300" s="92" t="s">
        <v>5355</v>
      </c>
      <c r="C300" s="92" t="s">
        <v>827</v>
      </c>
      <c r="D300" s="54"/>
    </row>
    <row r="301" spans="1:4" x14ac:dyDescent="0.2">
      <c r="A301" s="92" t="s">
        <v>421</v>
      </c>
      <c r="B301" s="92" t="s">
        <v>5353</v>
      </c>
      <c r="C301" s="92" t="s">
        <v>828</v>
      </c>
      <c r="D301" s="54"/>
    </row>
    <row r="302" spans="1:4" x14ac:dyDescent="0.2">
      <c r="A302" s="92" t="s">
        <v>421</v>
      </c>
      <c r="B302" s="92" t="s">
        <v>5458</v>
      </c>
      <c r="C302" s="92" t="s">
        <v>829</v>
      </c>
      <c r="D302" s="54"/>
    </row>
    <row r="303" spans="1:4" x14ac:dyDescent="0.2">
      <c r="A303" s="92" t="s">
        <v>421</v>
      </c>
      <c r="B303" s="92" t="s">
        <v>5277</v>
      </c>
      <c r="C303" s="92" t="s">
        <v>830</v>
      </c>
      <c r="D303" s="54"/>
    </row>
    <row r="304" spans="1:4" x14ac:dyDescent="0.2">
      <c r="A304" s="92" t="s">
        <v>421</v>
      </c>
      <c r="B304" s="92" t="s">
        <v>5301</v>
      </c>
      <c r="C304" s="92" t="s">
        <v>831</v>
      </c>
      <c r="D304" s="54"/>
    </row>
    <row r="305" spans="1:4" x14ac:dyDescent="0.2">
      <c r="A305" s="92" t="s">
        <v>421</v>
      </c>
      <c r="B305" s="92" t="s">
        <v>5091</v>
      </c>
      <c r="C305" s="92" t="s">
        <v>832</v>
      </c>
      <c r="D305" s="54"/>
    </row>
    <row r="306" spans="1:4" x14ac:dyDescent="0.2">
      <c r="A306" s="92" t="s">
        <v>421</v>
      </c>
      <c r="B306" s="92" t="s">
        <v>5275</v>
      </c>
      <c r="C306" s="92" t="s">
        <v>833</v>
      </c>
      <c r="D306" s="54"/>
    </row>
    <row r="307" spans="1:4" x14ac:dyDescent="0.2">
      <c r="A307" s="92" t="s">
        <v>419</v>
      </c>
      <c r="B307" s="92" t="s">
        <v>5181</v>
      </c>
      <c r="C307" s="92" t="s">
        <v>834</v>
      </c>
      <c r="D307" s="54"/>
    </row>
    <row r="308" spans="1:4" x14ac:dyDescent="0.2">
      <c r="A308" s="92" t="s">
        <v>419</v>
      </c>
      <c r="B308" s="92" t="s">
        <v>5097</v>
      </c>
      <c r="C308" s="92" t="s">
        <v>835</v>
      </c>
      <c r="D308" s="54"/>
    </row>
    <row r="309" spans="1:4" x14ac:dyDescent="0.2">
      <c r="A309" s="92" t="s">
        <v>419</v>
      </c>
      <c r="B309" s="92" t="s">
        <v>5102</v>
      </c>
      <c r="C309" s="92" t="s">
        <v>452</v>
      </c>
      <c r="D309" s="54"/>
    </row>
    <row r="310" spans="1:4" x14ac:dyDescent="0.2">
      <c r="A310" s="92" t="s">
        <v>419</v>
      </c>
      <c r="B310" s="92" t="s">
        <v>5100</v>
      </c>
      <c r="C310" s="92" t="s">
        <v>836</v>
      </c>
      <c r="D310" s="54"/>
    </row>
    <row r="311" spans="1:4" x14ac:dyDescent="0.2">
      <c r="A311" s="92" t="s">
        <v>419</v>
      </c>
      <c r="B311" s="92" t="s">
        <v>5119</v>
      </c>
      <c r="C311" s="92" t="s">
        <v>837</v>
      </c>
      <c r="D311" s="54"/>
    </row>
    <row r="312" spans="1:4" x14ac:dyDescent="0.2">
      <c r="A312" s="92" t="s">
        <v>419</v>
      </c>
      <c r="B312" s="92" t="s">
        <v>5136</v>
      </c>
      <c r="C312" s="92" t="s">
        <v>681</v>
      </c>
      <c r="D312" s="54"/>
    </row>
    <row r="313" spans="1:4" x14ac:dyDescent="0.2">
      <c r="A313" s="92" t="s">
        <v>419</v>
      </c>
      <c r="B313" s="92" t="s">
        <v>5144</v>
      </c>
      <c r="C313" s="92" t="s">
        <v>453</v>
      </c>
      <c r="D313" s="54"/>
    </row>
    <row r="314" spans="1:4" x14ac:dyDescent="0.2">
      <c r="A314" s="92" t="s">
        <v>419</v>
      </c>
      <c r="B314" s="92" t="s">
        <v>5096</v>
      </c>
      <c r="C314" s="92" t="s">
        <v>838</v>
      </c>
      <c r="D314" s="54"/>
    </row>
    <row r="315" spans="1:4" x14ac:dyDescent="0.2">
      <c r="A315" s="92" t="s">
        <v>419</v>
      </c>
      <c r="B315" s="92" t="s">
        <v>5335</v>
      </c>
      <c r="C315" s="92" t="s">
        <v>839</v>
      </c>
      <c r="D315" s="54"/>
    </row>
    <row r="316" spans="1:4" x14ac:dyDescent="0.2">
      <c r="A316" s="92" t="s">
        <v>419</v>
      </c>
      <c r="B316" s="92" t="s">
        <v>5278</v>
      </c>
      <c r="C316" s="92" t="s">
        <v>840</v>
      </c>
      <c r="D316" s="54"/>
    </row>
    <row r="317" spans="1:4" x14ac:dyDescent="0.2">
      <c r="A317" s="92" t="s">
        <v>419</v>
      </c>
      <c r="B317" s="92" t="s">
        <v>5215</v>
      </c>
      <c r="C317" s="92" t="s">
        <v>489</v>
      </c>
      <c r="D317" s="54"/>
    </row>
    <row r="318" spans="1:4" x14ac:dyDescent="0.2">
      <c r="A318" s="92" t="s">
        <v>419</v>
      </c>
      <c r="B318" s="92" t="s">
        <v>5265</v>
      </c>
      <c r="C318" s="92" t="s">
        <v>841</v>
      </c>
      <c r="D318" s="54"/>
    </row>
    <row r="319" spans="1:4" x14ac:dyDescent="0.2">
      <c r="A319" s="92" t="s">
        <v>419</v>
      </c>
      <c r="B319" s="92" t="s">
        <v>5218</v>
      </c>
      <c r="C319" s="92" t="s">
        <v>842</v>
      </c>
      <c r="D319" s="54"/>
    </row>
    <row r="320" spans="1:4" x14ac:dyDescent="0.2">
      <c r="A320" s="92" t="s">
        <v>419</v>
      </c>
      <c r="B320" s="92" t="s">
        <v>5456</v>
      </c>
      <c r="C320" s="92" t="s">
        <v>492</v>
      </c>
      <c r="D320" s="54"/>
    </row>
    <row r="321" spans="1:4" x14ac:dyDescent="0.2">
      <c r="A321" s="92" t="s">
        <v>419</v>
      </c>
      <c r="B321" s="92" t="s">
        <v>5370</v>
      </c>
      <c r="C321" s="92" t="s">
        <v>493</v>
      </c>
      <c r="D321" s="54"/>
    </row>
    <row r="322" spans="1:4" x14ac:dyDescent="0.2">
      <c r="A322" s="92" t="s">
        <v>419</v>
      </c>
      <c r="B322" s="92" t="s">
        <v>5403</v>
      </c>
      <c r="C322" s="92" t="s">
        <v>495</v>
      </c>
      <c r="D322" s="54"/>
    </row>
    <row r="323" spans="1:4" x14ac:dyDescent="0.2">
      <c r="A323" s="92" t="s">
        <v>419</v>
      </c>
      <c r="B323" s="92" t="s">
        <v>5427</v>
      </c>
      <c r="C323" s="92" t="s">
        <v>843</v>
      </c>
      <c r="D323" s="54"/>
    </row>
    <row r="324" spans="1:4" x14ac:dyDescent="0.2">
      <c r="A324" s="92" t="s">
        <v>419</v>
      </c>
      <c r="B324" s="92" t="s">
        <v>5214</v>
      </c>
      <c r="C324" s="92" t="s">
        <v>844</v>
      </c>
      <c r="D324" s="54"/>
    </row>
    <row r="325" spans="1:4" x14ac:dyDescent="0.2">
      <c r="A325" s="92" t="s">
        <v>419</v>
      </c>
      <c r="B325" s="92" t="s">
        <v>4729</v>
      </c>
      <c r="C325" s="92" t="s">
        <v>845</v>
      </c>
      <c r="D325" s="54"/>
    </row>
    <row r="326" spans="1:4" x14ac:dyDescent="0.2">
      <c r="A326" s="92" t="s">
        <v>419</v>
      </c>
      <c r="B326" s="92" t="s">
        <v>5128</v>
      </c>
      <c r="C326" s="92" t="s">
        <v>496</v>
      </c>
      <c r="D326" s="54"/>
    </row>
    <row r="327" spans="1:4" x14ac:dyDescent="0.2">
      <c r="A327" s="92" t="s">
        <v>419</v>
      </c>
      <c r="B327" s="92" t="s">
        <v>5089</v>
      </c>
      <c r="C327" s="92" t="s">
        <v>846</v>
      </c>
      <c r="D327" s="54"/>
    </row>
    <row r="328" spans="1:4" x14ac:dyDescent="0.2">
      <c r="A328" s="92" t="s">
        <v>419</v>
      </c>
      <c r="B328" s="92" t="s">
        <v>5226</v>
      </c>
      <c r="C328" s="92" t="s">
        <v>847</v>
      </c>
      <c r="D328" s="54"/>
    </row>
    <row r="329" spans="1:4" x14ac:dyDescent="0.2">
      <c r="A329" s="92" t="s">
        <v>419</v>
      </c>
      <c r="B329" s="92" t="s">
        <v>5299</v>
      </c>
      <c r="C329" s="92" t="s">
        <v>848</v>
      </c>
      <c r="D329" s="54"/>
    </row>
    <row r="330" spans="1:4" x14ac:dyDescent="0.2">
      <c r="A330" s="92" t="s">
        <v>419</v>
      </c>
      <c r="B330" s="92" t="s">
        <v>5161</v>
      </c>
      <c r="C330" s="92" t="s">
        <v>498</v>
      </c>
      <c r="D330" s="54"/>
    </row>
    <row r="331" spans="1:4" x14ac:dyDescent="0.2">
      <c r="A331" s="92" t="s">
        <v>419</v>
      </c>
      <c r="B331" s="92" t="s">
        <v>5444</v>
      </c>
      <c r="C331" s="92" t="s">
        <v>849</v>
      </c>
      <c r="D331" s="54"/>
    </row>
    <row r="332" spans="1:4" x14ac:dyDescent="0.2">
      <c r="A332" s="92" t="s">
        <v>419</v>
      </c>
      <c r="B332" s="92" t="s">
        <v>5323</v>
      </c>
      <c r="C332" s="92" t="s">
        <v>850</v>
      </c>
      <c r="D332" s="54"/>
    </row>
    <row r="333" spans="1:4" x14ac:dyDescent="0.2">
      <c r="A333" s="92" t="s">
        <v>419</v>
      </c>
      <c r="B333" s="92" t="s">
        <v>5316</v>
      </c>
      <c r="C333" s="92" t="s">
        <v>542</v>
      </c>
      <c r="D333" s="54"/>
    </row>
    <row r="334" spans="1:4" x14ac:dyDescent="0.2">
      <c r="A334" s="92" t="s">
        <v>419</v>
      </c>
      <c r="B334" s="92" t="s">
        <v>5292</v>
      </c>
      <c r="C334" s="92" t="s">
        <v>851</v>
      </c>
      <c r="D334" s="54"/>
    </row>
    <row r="335" spans="1:4" x14ac:dyDescent="0.2">
      <c r="A335" s="92" t="s">
        <v>419</v>
      </c>
      <c r="B335" s="92" t="s">
        <v>5344</v>
      </c>
      <c r="C335" s="92" t="s">
        <v>852</v>
      </c>
      <c r="D335" s="54"/>
    </row>
    <row r="336" spans="1:4" x14ac:dyDescent="0.2">
      <c r="A336" s="92" t="s">
        <v>419</v>
      </c>
      <c r="B336" s="92" t="s">
        <v>5079</v>
      </c>
      <c r="C336" s="92" t="s">
        <v>853</v>
      </c>
      <c r="D336" s="54"/>
    </row>
    <row r="337" spans="1:4" x14ac:dyDescent="0.2">
      <c r="A337" s="92" t="s">
        <v>417</v>
      </c>
      <c r="B337" s="92" t="s">
        <v>5280</v>
      </c>
      <c r="C337" s="92" t="s">
        <v>854</v>
      </c>
      <c r="D337" s="54"/>
    </row>
    <row r="338" spans="1:4" x14ac:dyDescent="0.2">
      <c r="A338" s="92" t="s">
        <v>417</v>
      </c>
      <c r="B338" s="92" t="s">
        <v>5258</v>
      </c>
      <c r="C338" s="92" t="s">
        <v>855</v>
      </c>
      <c r="D338" s="54"/>
    </row>
    <row r="339" spans="1:4" x14ac:dyDescent="0.2">
      <c r="A339" s="92" t="s">
        <v>417</v>
      </c>
      <c r="B339" s="92" t="s">
        <v>5127</v>
      </c>
      <c r="C339" s="92" t="s">
        <v>856</v>
      </c>
      <c r="D339" s="54"/>
    </row>
    <row r="340" spans="1:4" x14ac:dyDescent="0.2">
      <c r="A340" s="92" t="s">
        <v>417</v>
      </c>
      <c r="B340" s="92" t="s">
        <v>5189</v>
      </c>
      <c r="C340" s="92" t="s">
        <v>857</v>
      </c>
      <c r="D340" s="54"/>
    </row>
    <row r="341" spans="1:4" x14ac:dyDescent="0.2">
      <c r="A341" s="92" t="s">
        <v>417</v>
      </c>
      <c r="B341" s="92" t="s">
        <v>5205</v>
      </c>
      <c r="C341" s="92" t="s">
        <v>858</v>
      </c>
      <c r="D341" s="54"/>
    </row>
    <row r="342" spans="1:4" x14ac:dyDescent="0.2">
      <c r="A342" s="92" t="s">
        <v>417</v>
      </c>
      <c r="B342" s="92" t="s">
        <v>5193</v>
      </c>
      <c r="C342" s="92" t="s">
        <v>859</v>
      </c>
      <c r="D342" s="54"/>
    </row>
    <row r="343" spans="1:4" x14ac:dyDescent="0.2">
      <c r="A343" s="92" t="s">
        <v>417</v>
      </c>
      <c r="B343" s="92" t="s">
        <v>5314</v>
      </c>
      <c r="C343" s="92" t="s">
        <v>860</v>
      </c>
      <c r="D343" s="54"/>
    </row>
    <row r="344" spans="1:4" x14ac:dyDescent="0.2">
      <c r="A344" s="92" t="s">
        <v>417</v>
      </c>
      <c r="B344" s="92" t="s">
        <v>5365</v>
      </c>
      <c r="C344" s="92" t="s">
        <v>861</v>
      </c>
      <c r="D344" s="54"/>
    </row>
    <row r="345" spans="1:4" x14ac:dyDescent="0.2">
      <c r="A345" s="92" t="s">
        <v>417</v>
      </c>
      <c r="B345" s="92" t="s">
        <v>5418</v>
      </c>
      <c r="C345" s="92" t="s">
        <v>862</v>
      </c>
      <c r="D345" s="54"/>
    </row>
    <row r="346" spans="1:4" x14ac:dyDescent="0.2">
      <c r="A346" s="92" t="s">
        <v>417</v>
      </c>
      <c r="B346" s="92" t="s">
        <v>5122</v>
      </c>
      <c r="C346" s="92" t="s">
        <v>506</v>
      </c>
      <c r="D346" s="54"/>
    </row>
    <row r="347" spans="1:4" x14ac:dyDescent="0.2">
      <c r="A347" s="92" t="s">
        <v>417</v>
      </c>
      <c r="B347" s="92" t="s">
        <v>5248</v>
      </c>
      <c r="C347" s="92" t="s">
        <v>508</v>
      </c>
      <c r="D347" s="54"/>
    </row>
    <row r="348" spans="1:4" x14ac:dyDescent="0.2">
      <c r="A348" s="92" t="s">
        <v>417</v>
      </c>
      <c r="B348" s="92" t="s">
        <v>5188</v>
      </c>
      <c r="C348" s="92" t="s">
        <v>863</v>
      </c>
      <c r="D348" s="54"/>
    </row>
    <row r="349" spans="1:4" x14ac:dyDescent="0.2">
      <c r="A349" s="92" t="s">
        <v>417</v>
      </c>
      <c r="B349" s="92" t="s">
        <v>5332</v>
      </c>
      <c r="C349" s="92" t="s">
        <v>864</v>
      </c>
      <c r="D349" s="54"/>
    </row>
    <row r="350" spans="1:4" x14ac:dyDescent="0.2">
      <c r="A350" s="92" t="s">
        <v>417</v>
      </c>
      <c r="B350" s="92" t="s">
        <v>5366</v>
      </c>
      <c r="C350" s="92" t="s">
        <v>865</v>
      </c>
      <c r="D350" s="54"/>
    </row>
    <row r="351" spans="1:4" x14ac:dyDescent="0.2">
      <c r="A351" s="92" t="s">
        <v>417</v>
      </c>
      <c r="B351" s="92" t="s">
        <v>5403</v>
      </c>
      <c r="C351" s="92" t="s">
        <v>509</v>
      </c>
      <c r="D351" s="54"/>
    </row>
    <row r="352" spans="1:4" x14ac:dyDescent="0.2">
      <c r="A352" s="92" t="s">
        <v>417</v>
      </c>
      <c r="B352" s="92" t="s">
        <v>5411</v>
      </c>
      <c r="C352" s="92" t="s">
        <v>866</v>
      </c>
      <c r="D352" s="54"/>
    </row>
    <row r="353" spans="1:4" x14ac:dyDescent="0.2">
      <c r="A353" s="92" t="s">
        <v>417</v>
      </c>
      <c r="B353" s="92" t="s">
        <v>5428</v>
      </c>
      <c r="C353" s="92" t="s">
        <v>867</v>
      </c>
      <c r="D353" s="54"/>
    </row>
    <row r="354" spans="1:4" x14ac:dyDescent="0.2">
      <c r="A354" s="92" t="s">
        <v>417</v>
      </c>
      <c r="B354" s="92" t="s">
        <v>5251</v>
      </c>
      <c r="C354" s="92" t="s">
        <v>868</v>
      </c>
      <c r="D354" s="54"/>
    </row>
    <row r="355" spans="1:4" x14ac:dyDescent="0.2">
      <c r="A355" s="92" t="s">
        <v>417</v>
      </c>
      <c r="B355" s="92" t="s">
        <v>5307</v>
      </c>
      <c r="C355" s="92" t="s">
        <v>869</v>
      </c>
      <c r="D355" s="54"/>
    </row>
    <row r="356" spans="1:4" x14ac:dyDescent="0.2">
      <c r="A356" s="92" t="s">
        <v>417</v>
      </c>
      <c r="B356" s="92" t="s">
        <v>5206</v>
      </c>
      <c r="C356" s="92" t="s">
        <v>870</v>
      </c>
      <c r="D356" s="54"/>
    </row>
    <row r="357" spans="1:4" x14ac:dyDescent="0.2">
      <c r="A357" s="92" t="s">
        <v>417</v>
      </c>
      <c r="B357" s="92" t="s">
        <v>5297</v>
      </c>
      <c r="C357" s="92" t="s">
        <v>1279</v>
      </c>
      <c r="D357" s="54"/>
    </row>
    <row r="358" spans="1:4" x14ac:dyDescent="0.2">
      <c r="A358" s="92" t="s">
        <v>417</v>
      </c>
      <c r="B358" s="92" t="s">
        <v>5390</v>
      </c>
      <c r="C358" s="92" t="s">
        <v>871</v>
      </c>
      <c r="D358" s="54"/>
    </row>
    <row r="359" spans="1:4" x14ac:dyDescent="0.2">
      <c r="A359" s="92" t="s">
        <v>417</v>
      </c>
      <c r="B359" s="92" t="s">
        <v>5434</v>
      </c>
      <c r="C359" s="92" t="s">
        <v>872</v>
      </c>
      <c r="D359" s="54"/>
    </row>
    <row r="360" spans="1:4" x14ac:dyDescent="0.2">
      <c r="A360" s="92" t="s">
        <v>918</v>
      </c>
      <c r="B360" s="92" t="s">
        <v>5162</v>
      </c>
      <c r="C360" s="92" t="s">
        <v>689</v>
      </c>
      <c r="D360" s="54"/>
    </row>
    <row r="361" spans="1:4" x14ac:dyDescent="0.2">
      <c r="A361" s="92" t="s">
        <v>918</v>
      </c>
      <c r="B361" s="92" t="s">
        <v>5077</v>
      </c>
      <c r="C361" s="92" t="s">
        <v>873</v>
      </c>
      <c r="D361" s="54"/>
    </row>
    <row r="362" spans="1:4" s="56" customFormat="1" x14ac:dyDescent="0.2">
      <c r="A362" s="92" t="s">
        <v>918</v>
      </c>
      <c r="B362" s="92" t="s">
        <v>5437</v>
      </c>
      <c r="C362" s="92" t="s">
        <v>874</v>
      </c>
      <c r="D362" s="55"/>
    </row>
    <row r="363" spans="1:4" x14ac:dyDescent="0.2">
      <c r="A363" s="92" t="s">
        <v>918</v>
      </c>
      <c r="B363" s="92" t="s">
        <v>5104</v>
      </c>
      <c r="C363" s="92" t="s">
        <v>875</v>
      </c>
      <c r="D363" s="54"/>
    </row>
    <row r="364" spans="1:4" x14ac:dyDescent="0.2">
      <c r="A364" s="92" t="s">
        <v>918</v>
      </c>
      <c r="B364" s="92" t="s">
        <v>5056</v>
      </c>
      <c r="C364" s="92" t="s">
        <v>876</v>
      </c>
      <c r="D364" s="54"/>
    </row>
    <row r="365" spans="1:4" x14ac:dyDescent="0.2">
      <c r="A365" s="92" t="s">
        <v>918</v>
      </c>
      <c r="B365" s="92" t="s">
        <v>5357</v>
      </c>
      <c r="C365" s="92" t="s">
        <v>877</v>
      </c>
      <c r="D365" s="54"/>
    </row>
    <row r="366" spans="1:4" s="56" customFormat="1" x14ac:dyDescent="0.2">
      <c r="A366" s="92" t="s">
        <v>918</v>
      </c>
      <c r="B366" s="92" t="s">
        <v>5294</v>
      </c>
      <c r="C366" s="92" t="s">
        <v>878</v>
      </c>
      <c r="D366" s="55"/>
    </row>
    <row r="367" spans="1:4" x14ac:dyDescent="0.2">
      <c r="A367" s="92" t="s">
        <v>918</v>
      </c>
      <c r="B367" s="92" t="s">
        <v>5067</v>
      </c>
      <c r="C367" s="92" t="s">
        <v>523</v>
      </c>
      <c r="D367" s="54"/>
    </row>
    <row r="368" spans="1:4" x14ac:dyDescent="0.2">
      <c r="A368" s="92" t="s">
        <v>918</v>
      </c>
      <c r="B368" s="92" t="s">
        <v>5219</v>
      </c>
      <c r="C368" s="92" t="s">
        <v>879</v>
      </c>
      <c r="D368" s="54"/>
    </row>
    <row r="369" spans="1:4" x14ac:dyDescent="0.2">
      <c r="A369" s="92" t="s">
        <v>918</v>
      </c>
      <c r="B369" s="92" t="s">
        <v>5254</v>
      </c>
      <c r="C369" s="92" t="s">
        <v>880</v>
      </c>
      <c r="D369" s="54"/>
    </row>
    <row r="370" spans="1:4" x14ac:dyDescent="0.2">
      <c r="A370" s="92" t="s">
        <v>413</v>
      </c>
      <c r="B370" s="92" t="s">
        <v>5311</v>
      </c>
      <c r="C370" s="92" t="s">
        <v>520</v>
      </c>
      <c r="D370" s="54"/>
    </row>
    <row r="371" spans="1:4" x14ac:dyDescent="0.2">
      <c r="A371" s="92" t="s">
        <v>413</v>
      </c>
      <c r="B371" s="92" t="s">
        <v>5352</v>
      </c>
      <c r="C371" s="92" t="s">
        <v>881</v>
      </c>
      <c r="D371" s="54"/>
    </row>
    <row r="372" spans="1:4" x14ac:dyDescent="0.2">
      <c r="A372" s="92" t="s">
        <v>413</v>
      </c>
      <c r="B372" s="92" t="s">
        <v>5419</v>
      </c>
      <c r="C372" s="92" t="s">
        <v>882</v>
      </c>
      <c r="D372" s="54"/>
    </row>
    <row r="373" spans="1:4" x14ac:dyDescent="0.2">
      <c r="A373" s="92" t="s">
        <v>413</v>
      </c>
      <c r="B373" s="92" t="s">
        <v>5271</v>
      </c>
      <c r="C373" s="92" t="s">
        <v>883</v>
      </c>
      <c r="D373" s="54"/>
    </row>
    <row r="374" spans="1:4" x14ac:dyDescent="0.2">
      <c r="A374" s="92" t="s">
        <v>413</v>
      </c>
      <c r="B374" s="92" t="s">
        <v>5404</v>
      </c>
      <c r="C374" s="92" t="s">
        <v>884</v>
      </c>
      <c r="D374" s="54"/>
    </row>
    <row r="375" spans="1:4" x14ac:dyDescent="0.2">
      <c r="A375" s="92" t="s">
        <v>413</v>
      </c>
      <c r="B375" s="92" t="s">
        <v>5066</v>
      </c>
      <c r="C375" s="92" t="s">
        <v>885</v>
      </c>
      <c r="D375" s="54"/>
    </row>
    <row r="376" spans="1:4" x14ac:dyDescent="0.2">
      <c r="A376" s="92" t="s">
        <v>412</v>
      </c>
      <c r="B376" s="92" t="s">
        <v>5362</v>
      </c>
      <c r="C376" s="92" t="s">
        <v>507</v>
      </c>
      <c r="D376" s="54"/>
    </row>
    <row r="377" spans="1:4" x14ac:dyDescent="0.2">
      <c r="A377" s="92" t="s">
        <v>412</v>
      </c>
      <c r="B377" s="92" t="s">
        <v>5232</v>
      </c>
      <c r="C377" s="92" t="s">
        <v>511</v>
      </c>
      <c r="D377" s="54"/>
    </row>
    <row r="378" spans="1:4" x14ac:dyDescent="0.2">
      <c r="A378" s="92" t="s">
        <v>412</v>
      </c>
      <c r="B378" s="92" t="s">
        <v>5455</v>
      </c>
      <c r="C378" s="92" t="s">
        <v>886</v>
      </c>
      <c r="D378" s="54"/>
    </row>
    <row r="379" spans="1:4" x14ac:dyDescent="0.2">
      <c r="A379" s="92" t="s">
        <v>412</v>
      </c>
      <c r="B379" s="92" t="s">
        <v>5060</v>
      </c>
      <c r="C379" s="92" t="s">
        <v>514</v>
      </c>
      <c r="D379" s="54"/>
    </row>
    <row r="380" spans="1:4" x14ac:dyDescent="0.2">
      <c r="A380" s="92" t="s">
        <v>412</v>
      </c>
      <c r="B380" s="92" t="s">
        <v>5256</v>
      </c>
      <c r="C380" s="92" t="s">
        <v>515</v>
      </c>
      <c r="D380" s="54"/>
    </row>
    <row r="381" spans="1:4" x14ac:dyDescent="0.2">
      <c r="A381" s="92" t="s">
        <v>412</v>
      </c>
      <c r="B381" s="92" t="s">
        <v>5110</v>
      </c>
      <c r="C381" s="92" t="s">
        <v>887</v>
      </c>
      <c r="D381" s="54"/>
    </row>
    <row r="382" spans="1:4" x14ac:dyDescent="0.2">
      <c r="A382" s="92" t="s">
        <v>412</v>
      </c>
      <c r="B382" s="92" t="s">
        <v>5173</v>
      </c>
      <c r="C382" s="92" t="s">
        <v>517</v>
      </c>
      <c r="D382" s="54"/>
    </row>
    <row r="383" spans="1:4" x14ac:dyDescent="0.2">
      <c r="A383" s="92" t="s">
        <v>412</v>
      </c>
      <c r="B383" s="92" t="s">
        <v>5201</v>
      </c>
      <c r="C383" s="92" t="s">
        <v>1280</v>
      </c>
      <c r="D383" s="54"/>
    </row>
    <row r="384" spans="1:4" x14ac:dyDescent="0.2">
      <c r="A384" s="92" t="s">
        <v>412</v>
      </c>
      <c r="B384" s="92" t="s">
        <v>5324</v>
      </c>
      <c r="C384" s="92" t="s">
        <v>1281</v>
      </c>
      <c r="D384" s="54"/>
    </row>
    <row r="385" spans="1:4" x14ac:dyDescent="0.2">
      <c r="A385" s="92" t="s">
        <v>412</v>
      </c>
      <c r="B385" s="92" t="s">
        <v>5270</v>
      </c>
      <c r="C385" s="92" t="s">
        <v>522</v>
      </c>
      <c r="D385" s="54"/>
    </row>
    <row r="386" spans="1:4" x14ac:dyDescent="0.2">
      <c r="A386" s="92" t="s">
        <v>412</v>
      </c>
      <c r="B386" s="92" t="s">
        <v>5259</v>
      </c>
      <c r="C386" s="92" t="s">
        <v>888</v>
      </c>
      <c r="D386" s="54"/>
    </row>
    <row r="387" spans="1:4" x14ac:dyDescent="0.2">
      <c r="A387" s="92" t="s">
        <v>412</v>
      </c>
      <c r="B387" s="92" t="s">
        <v>5318</v>
      </c>
      <c r="C387" s="92" t="s">
        <v>527</v>
      </c>
      <c r="D387" s="54"/>
    </row>
    <row r="388" spans="1:4" x14ac:dyDescent="0.2">
      <c r="A388" s="92" t="s">
        <v>412</v>
      </c>
      <c r="B388" s="92" t="s">
        <v>5432</v>
      </c>
      <c r="C388" s="92" t="s">
        <v>528</v>
      </c>
      <c r="D388" s="54"/>
    </row>
    <row r="389" spans="1:4" x14ac:dyDescent="0.2">
      <c r="A389" s="92" t="s">
        <v>412</v>
      </c>
      <c r="B389" s="92" t="s">
        <v>5448</v>
      </c>
      <c r="C389" s="92" t="s">
        <v>529</v>
      </c>
      <c r="D389" s="54"/>
    </row>
    <row r="390" spans="1:4" x14ac:dyDescent="0.2">
      <c r="A390" s="92" t="s">
        <v>412</v>
      </c>
      <c r="B390" s="92" t="s">
        <v>5371</v>
      </c>
      <c r="C390" s="92" t="s">
        <v>530</v>
      </c>
      <c r="D390" s="54"/>
    </row>
    <row r="391" spans="1:4" x14ac:dyDescent="0.2">
      <c r="A391" s="92" t="s">
        <v>412</v>
      </c>
      <c r="B391" s="92" t="s">
        <v>5402</v>
      </c>
      <c r="C391" s="92" t="s">
        <v>532</v>
      </c>
      <c r="D391" s="54"/>
    </row>
    <row r="392" spans="1:4" x14ac:dyDescent="0.2">
      <c r="A392" s="92" t="s">
        <v>412</v>
      </c>
      <c r="B392" s="92" t="s">
        <v>5400</v>
      </c>
      <c r="C392" s="92" t="s">
        <v>535</v>
      </c>
      <c r="D392" s="54"/>
    </row>
    <row r="393" spans="1:4" x14ac:dyDescent="0.2">
      <c r="A393" s="92" t="s">
        <v>412</v>
      </c>
      <c r="B393" s="92" t="s">
        <v>5140</v>
      </c>
      <c r="C393" s="92" t="s">
        <v>538</v>
      </c>
      <c r="D393" s="54"/>
    </row>
    <row r="394" spans="1:4" x14ac:dyDescent="0.2">
      <c r="A394" s="92" t="s">
        <v>412</v>
      </c>
      <c r="B394" s="92" t="s">
        <v>5413</v>
      </c>
      <c r="C394" s="92" t="s">
        <v>889</v>
      </c>
      <c r="D394" s="54"/>
    </row>
    <row r="395" spans="1:4" x14ac:dyDescent="0.2">
      <c r="A395" s="92" t="s">
        <v>412</v>
      </c>
      <c r="B395" s="92" t="s">
        <v>5231</v>
      </c>
      <c r="C395" s="92" t="s">
        <v>890</v>
      </c>
      <c r="D395" s="54"/>
    </row>
    <row r="396" spans="1:4" x14ac:dyDescent="0.2">
      <c r="A396" s="92" t="s">
        <v>412</v>
      </c>
      <c r="B396" s="92" t="s">
        <v>5408</v>
      </c>
      <c r="C396" s="92" t="s">
        <v>891</v>
      </c>
      <c r="D396" s="54"/>
    </row>
    <row r="397" spans="1:4" x14ac:dyDescent="0.2">
      <c r="A397" s="92" t="s">
        <v>412</v>
      </c>
      <c r="B397" s="92" t="s">
        <v>5458</v>
      </c>
      <c r="C397" s="92" t="s">
        <v>829</v>
      </c>
      <c r="D397" s="54"/>
    </row>
    <row r="398" spans="1:4" x14ac:dyDescent="0.2">
      <c r="A398" s="92" t="s">
        <v>412</v>
      </c>
      <c r="B398" s="92" t="s">
        <v>5148</v>
      </c>
      <c r="C398" s="92" t="s">
        <v>879</v>
      </c>
      <c r="D398" s="54"/>
    </row>
    <row r="399" spans="1:4" x14ac:dyDescent="0.2">
      <c r="A399" s="92" t="s">
        <v>412</v>
      </c>
      <c r="B399" s="92" t="s">
        <v>5395</v>
      </c>
      <c r="C399" s="92" t="s">
        <v>892</v>
      </c>
      <c r="D399" s="54"/>
    </row>
    <row r="400" spans="1:4" x14ac:dyDescent="0.2">
      <c r="A400" s="92" t="s">
        <v>412</v>
      </c>
      <c r="B400" s="92" t="s">
        <v>5319</v>
      </c>
      <c r="C400" s="92" t="s">
        <v>893</v>
      </c>
      <c r="D400" s="54"/>
    </row>
    <row r="401" spans="1:4" x14ac:dyDescent="0.2">
      <c r="A401" s="92" t="s">
        <v>412</v>
      </c>
      <c r="B401" s="92" t="s">
        <v>5345</v>
      </c>
      <c r="C401" s="92" t="s">
        <v>894</v>
      </c>
      <c r="D401" s="54"/>
    </row>
    <row r="402" spans="1:4" x14ac:dyDescent="0.2">
      <c r="A402" s="92" t="s">
        <v>410</v>
      </c>
      <c r="B402" s="92" t="s">
        <v>5439</v>
      </c>
      <c r="C402" s="92" t="s">
        <v>895</v>
      </c>
      <c r="D402" s="54"/>
    </row>
    <row r="403" spans="1:4" x14ac:dyDescent="0.2">
      <c r="A403" s="92" t="s">
        <v>410</v>
      </c>
      <c r="B403" s="92" t="s">
        <v>5212</v>
      </c>
      <c r="C403" s="92" t="s">
        <v>541</v>
      </c>
      <c r="D403" s="54"/>
    </row>
    <row r="404" spans="1:4" x14ac:dyDescent="0.2">
      <c r="A404" s="92" t="s">
        <v>410</v>
      </c>
      <c r="B404" s="92" t="s">
        <v>5361</v>
      </c>
      <c r="C404" s="92" t="s">
        <v>543</v>
      </c>
      <c r="D404" s="54"/>
    </row>
    <row r="405" spans="1:4" x14ac:dyDescent="0.2">
      <c r="A405" s="92" t="s">
        <v>410</v>
      </c>
      <c r="B405" s="92" t="s">
        <v>5061</v>
      </c>
      <c r="C405" s="92" t="s">
        <v>896</v>
      </c>
      <c r="D405" s="54"/>
    </row>
    <row r="406" spans="1:4" x14ac:dyDescent="0.2">
      <c r="A406" s="92" t="s">
        <v>410</v>
      </c>
      <c r="B406" s="92" t="s">
        <v>5327</v>
      </c>
      <c r="C406" s="92" t="s">
        <v>897</v>
      </c>
      <c r="D406" s="54"/>
    </row>
    <row r="407" spans="1:4" x14ac:dyDescent="0.2">
      <c r="A407" s="92" t="s">
        <v>410</v>
      </c>
      <c r="B407" s="92" t="s">
        <v>5326</v>
      </c>
      <c r="C407" s="92" t="s">
        <v>755</v>
      </c>
      <c r="D407" s="54"/>
    </row>
    <row r="408" spans="1:4" x14ac:dyDescent="0.2">
      <c r="A408" s="92" t="s">
        <v>410</v>
      </c>
      <c r="B408" s="92" t="s">
        <v>5320</v>
      </c>
      <c r="C408" s="92" t="s">
        <v>1278</v>
      </c>
      <c r="D408" s="54"/>
    </row>
    <row r="409" spans="1:4" x14ac:dyDescent="0.2">
      <c r="A409" s="92" t="s">
        <v>410</v>
      </c>
      <c r="B409" s="92" t="s">
        <v>5086</v>
      </c>
      <c r="C409" s="92" t="s">
        <v>898</v>
      </c>
      <c r="D409" s="54"/>
    </row>
    <row r="410" spans="1:4" x14ac:dyDescent="0.2">
      <c r="A410" s="92" t="s">
        <v>410</v>
      </c>
      <c r="B410" s="92" t="s">
        <v>5312</v>
      </c>
      <c r="C410" s="92" t="s">
        <v>757</v>
      </c>
      <c r="D410" s="54"/>
    </row>
    <row r="411" spans="1:4" x14ac:dyDescent="0.2">
      <c r="A411" s="92" t="s">
        <v>410</v>
      </c>
      <c r="B411" s="92" t="s">
        <v>5354</v>
      </c>
      <c r="C411" s="92" t="s">
        <v>899</v>
      </c>
      <c r="D411" s="54"/>
    </row>
    <row r="412" spans="1:4" x14ac:dyDescent="0.2">
      <c r="A412" s="92" t="s">
        <v>410</v>
      </c>
      <c r="B412" s="92" t="s">
        <v>5113</v>
      </c>
      <c r="C412" s="92" t="s">
        <v>900</v>
      </c>
      <c r="D412" s="54"/>
    </row>
    <row r="413" spans="1:4" x14ac:dyDescent="0.2">
      <c r="A413" s="92" t="s">
        <v>410</v>
      </c>
      <c r="B413" s="92" t="s">
        <v>5276</v>
      </c>
      <c r="C413" s="92" t="s">
        <v>901</v>
      </c>
      <c r="D413" s="54"/>
    </row>
    <row r="414" spans="1:4" x14ac:dyDescent="0.2">
      <c r="A414" s="92" t="s">
        <v>408</v>
      </c>
      <c r="B414" s="92" t="s">
        <v>5284</v>
      </c>
      <c r="C414" s="92" t="s">
        <v>902</v>
      </c>
      <c r="D414" s="54"/>
    </row>
    <row r="415" spans="1:4" x14ac:dyDescent="0.2">
      <c r="A415" s="92" t="s">
        <v>408</v>
      </c>
      <c r="B415" s="92" t="s">
        <v>5383</v>
      </c>
      <c r="C415" s="92" t="s">
        <v>903</v>
      </c>
      <c r="D415" s="54"/>
    </row>
    <row r="416" spans="1:4" x14ac:dyDescent="0.2">
      <c r="A416" s="92" t="s">
        <v>408</v>
      </c>
      <c r="B416" s="92" t="s">
        <v>5469</v>
      </c>
      <c r="C416" s="92" t="s">
        <v>709</v>
      </c>
      <c r="D416" s="54"/>
    </row>
    <row r="417" spans="1:4" x14ac:dyDescent="0.2">
      <c r="A417" s="92" t="s">
        <v>408</v>
      </c>
      <c r="B417" s="92" t="s">
        <v>5465</v>
      </c>
      <c r="C417" s="92" t="s">
        <v>904</v>
      </c>
      <c r="D417" s="54"/>
    </row>
    <row r="418" spans="1:4" x14ac:dyDescent="0.2">
      <c r="A418" s="92" t="s">
        <v>408</v>
      </c>
      <c r="B418" s="92" t="s">
        <v>5126</v>
      </c>
      <c r="C418" s="92" t="s">
        <v>518</v>
      </c>
      <c r="D418" s="54"/>
    </row>
    <row r="419" spans="1:4" x14ac:dyDescent="0.2">
      <c r="A419" s="92" t="s">
        <v>408</v>
      </c>
      <c r="B419" s="92" t="s">
        <v>5300</v>
      </c>
      <c r="C419" s="92" t="s">
        <v>905</v>
      </c>
      <c r="D419" s="54"/>
    </row>
    <row r="420" spans="1:4" x14ac:dyDescent="0.2">
      <c r="A420" s="92" t="s">
        <v>408</v>
      </c>
      <c r="B420" s="92" t="s">
        <v>5461</v>
      </c>
      <c r="C420" s="92" t="s">
        <v>906</v>
      </c>
      <c r="D420" s="54"/>
    </row>
    <row r="421" spans="1:4" x14ac:dyDescent="0.2">
      <c r="A421" s="92" t="s">
        <v>408</v>
      </c>
      <c r="B421" s="92" t="s">
        <v>5464</v>
      </c>
      <c r="C421" s="92" t="s">
        <v>907</v>
      </c>
      <c r="D421" s="54"/>
    </row>
    <row r="422" spans="1:4" x14ac:dyDescent="0.2">
      <c r="A422" s="92" t="s">
        <v>408</v>
      </c>
      <c r="B422" s="92" t="s">
        <v>5172</v>
      </c>
      <c r="C422" s="92" t="s">
        <v>908</v>
      </c>
      <c r="D422" s="54"/>
    </row>
    <row r="423" spans="1:4" x14ac:dyDescent="0.2">
      <c r="A423" s="92" t="s">
        <v>408</v>
      </c>
      <c r="B423" s="92" t="s">
        <v>5112</v>
      </c>
      <c r="C423" s="92" t="s">
        <v>909</v>
      </c>
      <c r="D423" s="54"/>
    </row>
    <row r="424" spans="1:4" x14ac:dyDescent="0.2">
      <c r="A424" s="92" t="s">
        <v>406</v>
      </c>
      <c r="B424" s="92" t="s">
        <v>5384</v>
      </c>
      <c r="C424" s="92" t="s">
        <v>531</v>
      </c>
      <c r="D424" s="54"/>
    </row>
    <row r="425" spans="1:4" x14ac:dyDescent="0.2">
      <c r="A425" s="92" t="s">
        <v>406</v>
      </c>
      <c r="B425" s="92" t="s">
        <v>5405</v>
      </c>
      <c r="C425" s="92" t="s">
        <v>910</v>
      </c>
      <c r="D425" s="54"/>
    </row>
    <row r="426" spans="1:4" x14ac:dyDescent="0.2">
      <c r="A426" s="92" t="s">
        <v>406</v>
      </c>
      <c r="B426" s="92" t="s">
        <v>5209</v>
      </c>
      <c r="C426" s="92" t="s">
        <v>533</v>
      </c>
      <c r="D426" s="54"/>
    </row>
    <row r="427" spans="1:4" x14ac:dyDescent="0.2">
      <c r="A427" s="92" t="s">
        <v>405</v>
      </c>
      <c r="B427" s="92" t="s">
        <v>5240</v>
      </c>
      <c r="C427" s="92" t="s">
        <v>513</v>
      </c>
      <c r="D427" s="54"/>
    </row>
    <row r="428" spans="1:4" x14ac:dyDescent="0.2">
      <c r="A428" s="92" t="s">
        <v>405</v>
      </c>
      <c r="B428" s="92" t="s">
        <v>5151</v>
      </c>
      <c r="C428" s="92" t="s">
        <v>911</v>
      </c>
      <c r="D428" s="54"/>
    </row>
    <row r="429" spans="1:4" x14ac:dyDescent="0.2">
      <c r="A429" s="92" t="s">
        <v>405</v>
      </c>
      <c r="B429" s="92" t="s">
        <v>5289</v>
      </c>
      <c r="C429" s="92" t="s">
        <v>912</v>
      </c>
      <c r="D429" s="54"/>
    </row>
    <row r="430" spans="1:4" x14ac:dyDescent="0.2">
      <c r="A430" s="92" t="s">
        <v>405</v>
      </c>
      <c r="B430" s="92" t="s">
        <v>5429</v>
      </c>
      <c r="C430" s="92" t="s">
        <v>516</v>
      </c>
      <c r="D430" s="54"/>
    </row>
    <row r="431" spans="1:4" x14ac:dyDescent="0.2">
      <c r="A431" s="92" t="s">
        <v>405</v>
      </c>
      <c r="B431" s="92" t="s">
        <v>5350</v>
      </c>
      <c r="C431" s="92" t="s">
        <v>913</v>
      </c>
      <c r="D431" s="54"/>
    </row>
    <row r="432" spans="1:4" x14ac:dyDescent="0.2">
      <c r="A432" s="92" t="s">
        <v>405</v>
      </c>
      <c r="B432" s="92" t="s">
        <v>5421</v>
      </c>
      <c r="C432" s="92" t="s">
        <v>524</v>
      </c>
      <c r="D432" s="54"/>
    </row>
    <row r="433" spans="1:4" x14ac:dyDescent="0.2">
      <c r="A433" s="92" t="s">
        <v>405</v>
      </c>
      <c r="B433" s="92" t="s">
        <v>5220</v>
      </c>
      <c r="C433" s="92" t="s">
        <v>5221</v>
      </c>
      <c r="D433" s="54"/>
    </row>
    <row r="434" spans="1:4" x14ac:dyDescent="0.2">
      <c r="A434" s="92" t="s">
        <v>405</v>
      </c>
      <c r="B434" s="92" t="s">
        <v>5106</v>
      </c>
      <c r="C434" s="92" t="s">
        <v>914</v>
      </c>
    </row>
    <row r="435" spans="1:4" x14ac:dyDescent="0.2">
      <c r="A435" s="92" t="s">
        <v>405</v>
      </c>
      <c r="B435" s="92" t="s">
        <v>5186</v>
      </c>
      <c r="C435" s="92" t="s">
        <v>915</v>
      </c>
    </row>
    <row r="436" spans="1:4" x14ac:dyDescent="0.2">
      <c r="A436" s="92" t="s">
        <v>403</v>
      </c>
      <c r="B436" s="92" t="s">
        <v>5056</v>
      </c>
      <c r="C436" s="92" t="s">
        <v>876</v>
      </c>
    </row>
    <row r="437" spans="1:4" x14ac:dyDescent="0.2">
      <c r="A437" s="92" t="s">
        <v>403</v>
      </c>
      <c r="B437" s="92" t="s">
        <v>5290</v>
      </c>
      <c r="C437" s="92" t="s">
        <v>916</v>
      </c>
    </row>
    <row r="438" spans="1:4" x14ac:dyDescent="0.2">
      <c r="A438" s="92" t="s">
        <v>403</v>
      </c>
      <c r="B438" s="92" t="s">
        <v>5182</v>
      </c>
      <c r="C438" s="92" t="s">
        <v>878</v>
      </c>
    </row>
    <row r="439" spans="1:4" x14ac:dyDescent="0.2">
      <c r="A439" s="92" t="s">
        <v>403</v>
      </c>
      <c r="B439" s="92" t="s">
        <v>5222</v>
      </c>
      <c r="C439" s="92" t="s">
        <v>879</v>
      </c>
    </row>
    <row r="440" spans="1:4" x14ac:dyDescent="0.2">
      <c r="A440" s="92" t="s">
        <v>403</v>
      </c>
      <c r="B440" s="92" t="s">
        <v>5254</v>
      </c>
      <c r="C440" s="92" t="s">
        <v>880</v>
      </c>
    </row>
    <row r="441" spans="1:4" x14ac:dyDescent="0.2">
      <c r="A441" s="92" t="s">
        <v>1274</v>
      </c>
      <c r="B441" s="92" t="s">
        <v>5412</v>
      </c>
      <c r="C441" s="92" t="s">
        <v>889</v>
      </c>
    </row>
    <row r="442" spans="1:4" x14ac:dyDescent="0.2">
      <c r="A442" s="92" t="s">
        <v>1275</v>
      </c>
      <c r="B442" s="92" t="s">
        <v>5376</v>
      </c>
      <c r="C442" s="92" t="s">
        <v>761</v>
      </c>
    </row>
    <row r="443" spans="1:4" x14ac:dyDescent="0.2">
      <c r="A443" s="92" t="s">
        <v>1275</v>
      </c>
      <c r="B443" s="92" t="s">
        <v>5406</v>
      </c>
      <c r="C443" s="92" t="s">
        <v>762</v>
      </c>
    </row>
    <row r="444" spans="1:4" x14ac:dyDescent="0.2">
      <c r="A444" s="92" t="s">
        <v>1275</v>
      </c>
      <c r="B444" s="92" t="s">
        <v>5233</v>
      </c>
      <c r="C444" s="92" t="s">
        <v>777</v>
      </c>
    </row>
    <row r="445" spans="1:4" x14ac:dyDescent="0.2">
      <c r="A445"/>
      <c r="C445"/>
    </row>
  </sheetData>
  <sortState xmlns:xlrd2="http://schemas.microsoft.com/office/spreadsheetml/2017/richdata2" ref="A3:C444">
    <sortCondition ref="A3:A444"/>
    <sortCondition ref="C3:C444"/>
  </sortState>
  <mergeCells count="1">
    <mergeCell ref="A1:C1"/>
  </mergeCells>
  <pageMargins left="0.75" right="0.75" top="1" bottom="1" header="0" footer="0"/>
  <pageSetup paperSize="9" orientation="portrait" horizontalDpi="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39997558519241921"/>
  </sheetPr>
  <dimension ref="A1:B14"/>
  <sheetViews>
    <sheetView workbookViewId="0">
      <selection activeCell="A3" sqref="A3:B14"/>
    </sheetView>
  </sheetViews>
  <sheetFormatPr baseColWidth="10" defaultRowHeight="12.75" x14ac:dyDescent="0.2"/>
  <cols>
    <col min="2" max="2" width="84.140625" bestFit="1" customWidth="1"/>
  </cols>
  <sheetData>
    <row r="1" spans="1:2" ht="15.75" x14ac:dyDescent="0.2">
      <c r="A1" s="150" t="s">
        <v>1270</v>
      </c>
      <c r="B1" s="150"/>
    </row>
    <row r="2" spans="1:2" x14ac:dyDescent="0.2">
      <c r="A2" s="47" t="s">
        <v>443</v>
      </c>
      <c r="B2" s="46" t="s">
        <v>444</v>
      </c>
    </row>
    <row r="3" spans="1:2" x14ac:dyDescent="0.2">
      <c r="A3" s="40" t="s">
        <v>1057</v>
      </c>
      <c r="B3" s="5" t="s">
        <v>1058</v>
      </c>
    </row>
    <row r="4" spans="1:2" x14ac:dyDescent="0.2">
      <c r="A4" s="6" t="s">
        <v>1059</v>
      </c>
      <c r="B4" s="5" t="s">
        <v>1060</v>
      </c>
    </row>
    <row r="5" spans="1:2" x14ac:dyDescent="0.2">
      <c r="A5" s="6" t="s">
        <v>1061</v>
      </c>
      <c r="B5" s="5" t="s">
        <v>1062</v>
      </c>
    </row>
    <row r="6" spans="1:2" x14ac:dyDescent="0.2">
      <c r="A6" s="6" t="s">
        <v>1063</v>
      </c>
      <c r="B6" s="5" t="s">
        <v>1064</v>
      </c>
    </row>
    <row r="7" spans="1:2" x14ac:dyDescent="0.2">
      <c r="A7" s="6" t="s">
        <v>1065</v>
      </c>
      <c r="B7" s="5" t="s">
        <v>1066</v>
      </c>
    </row>
    <row r="8" spans="1:2" x14ac:dyDescent="0.2">
      <c r="A8" s="6" t="s">
        <v>1067</v>
      </c>
      <c r="B8" s="5" t="s">
        <v>1068</v>
      </c>
    </row>
    <row r="9" spans="1:2" x14ac:dyDescent="0.2">
      <c r="A9" s="6" t="s">
        <v>1069</v>
      </c>
      <c r="B9" s="5" t="s">
        <v>1070</v>
      </c>
    </row>
    <row r="10" spans="1:2" x14ac:dyDescent="0.2">
      <c r="A10" s="6" t="s">
        <v>1071</v>
      </c>
      <c r="B10" s="5" t="s">
        <v>1072</v>
      </c>
    </row>
    <row r="11" spans="1:2" x14ac:dyDescent="0.2">
      <c r="A11" s="6" t="s">
        <v>1073</v>
      </c>
      <c r="B11" s="5" t="s">
        <v>1074</v>
      </c>
    </row>
    <row r="12" spans="1:2" x14ac:dyDescent="0.2">
      <c r="A12" s="40" t="s">
        <v>1075</v>
      </c>
      <c r="B12" s="49" t="s">
        <v>1076</v>
      </c>
    </row>
    <row r="13" spans="1:2" x14ac:dyDescent="0.2">
      <c r="A13" s="109" t="s">
        <v>1077</v>
      </c>
      <c r="B13" s="93" t="s">
        <v>1078</v>
      </c>
    </row>
    <row r="14" spans="1:2" x14ac:dyDescent="0.2">
      <c r="A14" s="6" t="s">
        <v>1079</v>
      </c>
      <c r="B14" s="5" t="s">
        <v>1080</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39997558519241921"/>
  </sheetPr>
  <dimension ref="A1:B4"/>
  <sheetViews>
    <sheetView workbookViewId="0"/>
  </sheetViews>
  <sheetFormatPr baseColWidth="10" defaultRowHeight="12.75" x14ac:dyDescent="0.2"/>
  <cols>
    <col min="1" max="1" width="9" bestFit="1" customWidth="1"/>
    <col min="2" max="2" width="13.42578125" bestFit="1" customWidth="1"/>
  </cols>
  <sheetData>
    <row r="1" spans="1:2" x14ac:dyDescent="0.2">
      <c r="A1" s="64" t="s">
        <v>443</v>
      </c>
      <c r="B1" s="63" t="s">
        <v>444</v>
      </c>
    </row>
    <row r="2" spans="1:2" ht="15" x14ac:dyDescent="0.25">
      <c r="A2" s="71">
        <v>1</v>
      </c>
      <c r="B2" s="72" t="s">
        <v>1611</v>
      </c>
    </row>
    <row r="3" spans="1:2" ht="15" x14ac:dyDescent="0.25">
      <c r="A3" s="71">
        <v>2</v>
      </c>
      <c r="B3" s="72" t="s">
        <v>1612</v>
      </c>
    </row>
    <row r="4" spans="1:2" ht="15" x14ac:dyDescent="0.25">
      <c r="A4" s="71">
        <v>3</v>
      </c>
      <c r="B4" s="72" t="s">
        <v>1613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39997558519241921"/>
  </sheetPr>
  <dimension ref="A1:B8"/>
  <sheetViews>
    <sheetView workbookViewId="0">
      <selection activeCell="A4" sqref="A4:B4"/>
    </sheetView>
  </sheetViews>
  <sheetFormatPr baseColWidth="10" defaultRowHeight="12.75" x14ac:dyDescent="0.2"/>
  <cols>
    <col min="1" max="1" width="9" bestFit="1" customWidth="1"/>
    <col min="2" max="2" width="38.5703125" bestFit="1" customWidth="1"/>
  </cols>
  <sheetData>
    <row r="1" spans="1:2" x14ac:dyDescent="0.2">
      <c r="A1" s="64" t="s">
        <v>443</v>
      </c>
      <c r="B1" s="63" t="s">
        <v>444</v>
      </c>
    </row>
    <row r="2" spans="1:2" x14ac:dyDescent="0.2">
      <c r="A2" s="73" t="s">
        <v>423</v>
      </c>
      <c r="B2" s="5" t="s">
        <v>1616</v>
      </c>
    </row>
    <row r="3" spans="1:2" x14ac:dyDescent="0.2">
      <c r="A3" s="73" t="s">
        <v>436</v>
      </c>
      <c r="B3" s="5" t="s">
        <v>1617</v>
      </c>
    </row>
    <row r="4" spans="1:2" x14ac:dyDescent="0.2">
      <c r="A4" s="73" t="s">
        <v>435</v>
      </c>
      <c r="B4" s="5" t="s">
        <v>1618</v>
      </c>
    </row>
    <row r="5" spans="1:2" x14ac:dyDescent="0.2">
      <c r="A5" s="73" t="s">
        <v>434</v>
      </c>
      <c r="B5" s="5" t="s">
        <v>1619</v>
      </c>
    </row>
    <row r="6" spans="1:2" x14ac:dyDescent="0.2">
      <c r="A6" s="73" t="s">
        <v>415</v>
      </c>
      <c r="B6" s="5" t="s">
        <v>1620</v>
      </c>
    </row>
    <row r="7" spans="1:2" x14ac:dyDescent="0.2">
      <c r="A7" s="73" t="s">
        <v>433</v>
      </c>
      <c r="B7" s="5" t="s">
        <v>1621</v>
      </c>
    </row>
    <row r="8" spans="1:2" x14ac:dyDescent="0.2">
      <c r="A8" s="5">
        <v>99</v>
      </c>
      <c r="B8" s="5" t="s">
        <v>1622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3"/>
  <sheetViews>
    <sheetView view="pageBreakPreview" zoomScale="85" zoomScaleNormal="100" zoomScaleSheetLayoutView="85" workbookViewId="0">
      <pane ySplit="3" topLeftCell="A20" activePane="bottomLeft" state="frozen"/>
      <selection pane="bottomLeft" activeCell="H23" sqref="H23"/>
    </sheetView>
  </sheetViews>
  <sheetFormatPr baseColWidth="10" defaultRowHeight="12.75" x14ac:dyDescent="0.2"/>
  <cols>
    <col min="1" max="1" width="5.42578125" style="8" customWidth="1"/>
    <col min="2" max="2" width="33.140625" style="36" customWidth="1"/>
    <col min="3" max="3" width="4.7109375" style="8" bestFit="1" customWidth="1"/>
    <col min="4" max="4" width="5.140625" style="8" bestFit="1" customWidth="1"/>
    <col min="5" max="5" width="8.7109375" style="8" customWidth="1"/>
    <col min="6" max="6" width="25.42578125" style="8" bestFit="1" customWidth="1"/>
    <col min="7" max="7" width="22" style="8" bestFit="1" customWidth="1"/>
    <col min="8" max="8" width="29" style="8" bestFit="1" customWidth="1"/>
    <col min="9" max="9" width="14.5703125" style="12" bestFit="1" customWidth="1"/>
    <col min="10" max="10" width="45.85546875" style="13" bestFit="1" customWidth="1"/>
    <col min="11" max="11" width="23.28515625" style="8" customWidth="1"/>
    <col min="12" max="12" width="25.85546875" style="8" customWidth="1"/>
    <col min="13" max="16384" width="11.42578125" style="8"/>
  </cols>
  <sheetData>
    <row r="1" spans="1:14" ht="16.5" customHeight="1" x14ac:dyDescent="0.2">
      <c r="A1" s="139" t="s">
        <v>90</v>
      </c>
      <c r="B1" s="139"/>
      <c r="C1" s="139"/>
      <c r="D1" s="139"/>
      <c r="E1" s="139"/>
      <c r="F1" s="139"/>
      <c r="G1" s="139"/>
      <c r="H1" s="139"/>
      <c r="I1" s="139"/>
      <c r="J1" s="139"/>
      <c r="K1" s="139"/>
      <c r="L1" s="7"/>
      <c r="M1" s="12"/>
      <c r="N1" s="12"/>
    </row>
    <row r="2" spans="1:14" ht="12.75" customHeight="1" x14ac:dyDescent="0.2">
      <c r="A2" s="140"/>
      <c r="B2" s="140"/>
      <c r="C2" s="140"/>
      <c r="D2" s="140"/>
      <c r="E2" s="140"/>
      <c r="F2" s="140"/>
      <c r="G2" s="140"/>
      <c r="H2" s="140"/>
      <c r="I2" s="140"/>
      <c r="J2" s="140"/>
      <c r="K2" s="140"/>
    </row>
    <row r="3" spans="1:14" s="12" customFormat="1" ht="30.75" customHeight="1" x14ac:dyDescent="0.2">
      <c r="A3" s="14" t="s">
        <v>5859</v>
      </c>
      <c r="B3" s="14" t="s">
        <v>96</v>
      </c>
      <c r="C3" s="14" t="s">
        <v>97</v>
      </c>
      <c r="D3" s="14" t="s">
        <v>98</v>
      </c>
      <c r="E3" s="37" t="s">
        <v>5895</v>
      </c>
      <c r="F3" s="14" t="s">
        <v>99</v>
      </c>
      <c r="G3" s="14" t="s">
        <v>1219</v>
      </c>
      <c r="H3" s="14" t="s">
        <v>1033</v>
      </c>
      <c r="I3" s="14" t="s">
        <v>1034</v>
      </c>
      <c r="J3" s="37" t="s">
        <v>1032</v>
      </c>
      <c r="K3" s="37" t="s">
        <v>100</v>
      </c>
      <c r="L3" s="111" t="s">
        <v>5873</v>
      </c>
    </row>
    <row r="4" spans="1:14" ht="25.5" x14ac:dyDescent="0.2">
      <c r="A4" s="95">
        <v>1</v>
      </c>
      <c r="B4" s="96" t="s">
        <v>101</v>
      </c>
      <c r="C4" s="15" t="s">
        <v>92</v>
      </c>
      <c r="D4" s="15">
        <v>1</v>
      </c>
      <c r="E4" s="15">
        <f>D4</f>
        <v>1</v>
      </c>
      <c r="F4" s="16" t="s">
        <v>204</v>
      </c>
      <c r="G4" s="17" t="s">
        <v>1218</v>
      </c>
      <c r="H4" s="16" t="s">
        <v>1036</v>
      </c>
      <c r="I4" s="82" t="s">
        <v>1034</v>
      </c>
      <c r="J4" s="16" t="s">
        <v>1217</v>
      </c>
      <c r="K4" s="18"/>
      <c r="L4" s="18"/>
    </row>
    <row r="5" spans="1:14" ht="25.5" x14ac:dyDescent="0.2">
      <c r="A5" s="95">
        <v>2</v>
      </c>
      <c r="B5" s="96" t="s">
        <v>102</v>
      </c>
      <c r="C5" s="15" t="s">
        <v>92</v>
      </c>
      <c r="D5" s="15">
        <v>4</v>
      </c>
      <c r="E5" s="15">
        <f>E4+1</f>
        <v>2</v>
      </c>
      <c r="F5" s="16" t="s">
        <v>205</v>
      </c>
      <c r="G5" s="19" t="s">
        <v>103</v>
      </c>
      <c r="H5" s="16" t="s">
        <v>4439</v>
      </c>
      <c r="I5" s="82" t="s">
        <v>1034</v>
      </c>
      <c r="J5" s="16" t="s">
        <v>1035</v>
      </c>
      <c r="K5" s="15"/>
      <c r="L5" s="15"/>
    </row>
    <row r="6" spans="1:14" ht="25.5" x14ac:dyDescent="0.2">
      <c r="A6" s="95">
        <v>3</v>
      </c>
      <c r="B6" s="96" t="s">
        <v>104</v>
      </c>
      <c r="C6" s="15" t="s">
        <v>91</v>
      </c>
      <c r="D6" s="15">
        <v>4</v>
      </c>
      <c r="E6" s="15">
        <f>+D5+E5</f>
        <v>6</v>
      </c>
      <c r="F6" s="16" t="s">
        <v>105</v>
      </c>
      <c r="G6" s="19" t="s">
        <v>547</v>
      </c>
      <c r="H6" s="15" t="s">
        <v>1037</v>
      </c>
      <c r="I6" s="82" t="s">
        <v>1034</v>
      </c>
      <c r="J6" s="16"/>
      <c r="K6" s="20" t="s">
        <v>106</v>
      </c>
      <c r="L6" s="16" t="s">
        <v>5878</v>
      </c>
    </row>
    <row r="7" spans="1:14" x14ac:dyDescent="0.2">
      <c r="A7" s="126" t="s">
        <v>107</v>
      </c>
      <c r="B7" s="127"/>
      <c r="C7" s="127"/>
      <c r="D7" s="127"/>
      <c r="E7" s="127"/>
      <c r="F7" s="127"/>
      <c r="G7" s="127"/>
      <c r="H7" s="127"/>
      <c r="I7" s="127"/>
      <c r="J7" s="127"/>
      <c r="K7" s="127"/>
      <c r="L7" s="127"/>
    </row>
    <row r="8" spans="1:14" ht="38.25" x14ac:dyDescent="0.2">
      <c r="A8" s="95">
        <v>4</v>
      </c>
      <c r="B8" s="115" t="s">
        <v>108</v>
      </c>
      <c r="C8" s="116" t="s">
        <v>91</v>
      </c>
      <c r="D8" s="116">
        <v>2</v>
      </c>
      <c r="E8" s="116"/>
      <c r="F8" s="117" t="s">
        <v>109</v>
      </c>
      <c r="G8" s="118" t="s">
        <v>423</v>
      </c>
      <c r="H8" s="52" t="s">
        <v>4437</v>
      </c>
      <c r="I8" s="82" t="s">
        <v>1034</v>
      </c>
      <c r="J8" s="21" t="s">
        <v>4438</v>
      </c>
      <c r="K8" s="18"/>
      <c r="L8" s="112" t="s">
        <v>5881</v>
      </c>
    </row>
    <row r="9" spans="1:14" ht="89.25" x14ac:dyDescent="0.2">
      <c r="A9" s="95">
        <v>5</v>
      </c>
      <c r="B9" s="98" t="s">
        <v>110</v>
      </c>
      <c r="C9" s="18" t="s">
        <v>92</v>
      </c>
      <c r="D9" s="18">
        <v>14</v>
      </c>
      <c r="E9" s="18"/>
      <c r="F9" s="16" t="s">
        <v>111</v>
      </c>
      <c r="G9" s="38" t="s">
        <v>1272</v>
      </c>
      <c r="H9" s="18" t="s">
        <v>1045</v>
      </c>
      <c r="I9" s="82" t="s">
        <v>1034</v>
      </c>
      <c r="J9" s="21" t="s">
        <v>5874</v>
      </c>
      <c r="K9" s="18"/>
      <c r="L9" s="107" t="s">
        <v>5879</v>
      </c>
    </row>
    <row r="10" spans="1:14" ht="38.25" x14ac:dyDescent="0.2">
      <c r="A10" s="95">
        <v>6</v>
      </c>
      <c r="B10" s="98" t="s">
        <v>112</v>
      </c>
      <c r="C10" s="18" t="s">
        <v>92</v>
      </c>
      <c r="D10" s="18">
        <v>25</v>
      </c>
      <c r="E10" s="18"/>
      <c r="F10" s="16" t="s">
        <v>113</v>
      </c>
      <c r="G10" s="18" t="s">
        <v>1220</v>
      </c>
      <c r="H10" s="18" t="s">
        <v>1046</v>
      </c>
      <c r="I10" s="82" t="s">
        <v>1034</v>
      </c>
      <c r="J10" s="21" t="s">
        <v>1214</v>
      </c>
      <c r="K10" s="18"/>
      <c r="L10" s="130" t="s">
        <v>5880</v>
      </c>
    </row>
    <row r="11" spans="1:14" ht="51" x14ac:dyDescent="0.2">
      <c r="A11" s="95">
        <v>7</v>
      </c>
      <c r="B11" s="98" t="s">
        <v>114</v>
      </c>
      <c r="C11" s="18" t="s">
        <v>92</v>
      </c>
      <c r="D11" s="18">
        <v>25</v>
      </c>
      <c r="E11" s="18"/>
      <c r="F11" s="16" t="s">
        <v>115</v>
      </c>
      <c r="G11" s="18" t="s">
        <v>1221</v>
      </c>
      <c r="H11" s="18" t="s">
        <v>1046</v>
      </c>
      <c r="I11" s="82" t="s">
        <v>1034</v>
      </c>
      <c r="J11" s="21" t="s">
        <v>4422</v>
      </c>
      <c r="K11" s="18"/>
      <c r="L11" s="131"/>
    </row>
    <row r="12" spans="1:14" ht="38.25" x14ac:dyDescent="0.2">
      <c r="A12" s="95">
        <v>8</v>
      </c>
      <c r="B12" s="98" t="s">
        <v>116</v>
      </c>
      <c r="C12" s="18" t="s">
        <v>92</v>
      </c>
      <c r="D12" s="18">
        <v>25</v>
      </c>
      <c r="E12" s="18"/>
      <c r="F12" s="16" t="s">
        <v>117</v>
      </c>
      <c r="G12" s="18" t="s">
        <v>1222</v>
      </c>
      <c r="H12" s="18" t="s">
        <v>1046</v>
      </c>
      <c r="I12" s="82" t="s">
        <v>1034</v>
      </c>
      <c r="J12" s="21" t="s">
        <v>1214</v>
      </c>
      <c r="K12" s="18"/>
      <c r="L12" s="131"/>
    </row>
    <row r="13" spans="1:14" ht="38.25" x14ac:dyDescent="0.2">
      <c r="A13" s="95">
        <v>9</v>
      </c>
      <c r="B13" s="98" t="s">
        <v>118</v>
      </c>
      <c r="C13" s="18" t="s">
        <v>92</v>
      </c>
      <c r="D13" s="18">
        <v>25</v>
      </c>
      <c r="E13" s="18"/>
      <c r="F13" s="16" t="s">
        <v>119</v>
      </c>
      <c r="G13" s="18" t="s">
        <v>1223</v>
      </c>
      <c r="H13" s="18" t="s">
        <v>1046</v>
      </c>
      <c r="I13" s="82" t="s">
        <v>1034</v>
      </c>
      <c r="J13" s="21" t="s">
        <v>1214</v>
      </c>
      <c r="K13" s="18"/>
      <c r="L13" s="132"/>
    </row>
    <row r="14" spans="1:14" ht="28.5" customHeight="1" x14ac:dyDescent="0.2">
      <c r="A14" s="95">
        <v>10</v>
      </c>
      <c r="B14" s="98" t="s">
        <v>120</v>
      </c>
      <c r="C14" s="18" t="s">
        <v>92</v>
      </c>
      <c r="D14" s="18">
        <v>4</v>
      </c>
      <c r="E14" s="18"/>
      <c r="F14" s="16" t="s">
        <v>121</v>
      </c>
      <c r="G14" s="39" t="s">
        <v>122</v>
      </c>
      <c r="H14" s="18" t="s">
        <v>1037</v>
      </c>
      <c r="I14" s="82" t="s">
        <v>1034</v>
      </c>
      <c r="J14" s="21" t="s">
        <v>1225</v>
      </c>
      <c r="K14" s="20" t="s">
        <v>123</v>
      </c>
      <c r="L14" s="107" t="s">
        <v>5875</v>
      </c>
    </row>
    <row r="15" spans="1:14" ht="102" x14ac:dyDescent="0.2">
      <c r="A15" s="95">
        <v>11</v>
      </c>
      <c r="B15" s="98" t="s">
        <v>124</v>
      </c>
      <c r="C15" s="18" t="s">
        <v>92</v>
      </c>
      <c r="D15" s="18">
        <v>10</v>
      </c>
      <c r="E15" s="18"/>
      <c r="F15" s="16" t="s">
        <v>125</v>
      </c>
      <c r="G15" s="18" t="str">
        <f ca="1">CONCATENATE("31.12",".",YEAR(NOW()))</f>
        <v>31.12.2021</v>
      </c>
      <c r="H15" s="18" t="s">
        <v>126</v>
      </c>
      <c r="I15" s="82" t="s">
        <v>1034</v>
      </c>
      <c r="J15" s="21" t="str">
        <f ca="1">CONCATENATE("No puede ser previa al día de la validación. En caso de no poseer la información se enviará el valor por defecto ''31.12.YYYY''. Donde YYYY es el año en curso. Ejemplo: ", CONCATENATE("31.12",".",YEAR(NOW())))</f>
        <v>No puede ser previa al día de la validación. En caso de no poseer la información se enviará el valor por defecto ''31.12.YYYY''. Donde YYYY es el año en curso. Ejemplo: 31.12.2021</v>
      </c>
      <c r="K15" s="107"/>
      <c r="L15" s="107" t="s">
        <v>5862</v>
      </c>
    </row>
    <row r="16" spans="1:14" ht="102" x14ac:dyDescent="0.2">
      <c r="A16" s="95">
        <v>12</v>
      </c>
      <c r="B16" s="99" t="s">
        <v>127</v>
      </c>
      <c r="C16" s="15" t="s">
        <v>92</v>
      </c>
      <c r="D16" s="15">
        <v>10</v>
      </c>
      <c r="E16" s="15"/>
      <c r="F16" s="16" t="s">
        <v>128</v>
      </c>
      <c r="G16" s="15" t="s">
        <v>1224</v>
      </c>
      <c r="H16" s="15" t="s">
        <v>126</v>
      </c>
      <c r="I16" s="82" t="s">
        <v>1034</v>
      </c>
      <c r="J16" s="16" t="s">
        <v>4391</v>
      </c>
      <c r="K16" s="107"/>
      <c r="L16" s="107" t="s">
        <v>5862</v>
      </c>
    </row>
    <row r="17" spans="1:12" x14ac:dyDescent="0.2">
      <c r="A17" s="126" t="s">
        <v>129</v>
      </c>
      <c r="B17" s="127"/>
      <c r="C17" s="127"/>
      <c r="D17" s="127"/>
      <c r="E17" s="127"/>
      <c r="F17" s="127"/>
      <c r="G17" s="127"/>
      <c r="H17" s="127"/>
      <c r="I17" s="127"/>
      <c r="J17" s="127"/>
      <c r="K17" s="127"/>
      <c r="L17" s="127"/>
    </row>
    <row r="18" spans="1:12" x14ac:dyDescent="0.2">
      <c r="A18" s="95">
        <v>13</v>
      </c>
      <c r="B18" s="100" t="s">
        <v>130</v>
      </c>
      <c r="C18" s="15" t="s">
        <v>92</v>
      </c>
      <c r="D18" s="15">
        <v>4</v>
      </c>
      <c r="E18" s="15"/>
      <c r="F18" s="16" t="s">
        <v>131</v>
      </c>
      <c r="G18" s="39" t="s">
        <v>122</v>
      </c>
      <c r="H18" s="15" t="s">
        <v>1037</v>
      </c>
      <c r="I18" s="83" t="s">
        <v>1034</v>
      </c>
      <c r="J18" s="21" t="s">
        <v>1225</v>
      </c>
      <c r="K18" s="20" t="s">
        <v>123</v>
      </c>
      <c r="L18" s="107"/>
    </row>
    <row r="19" spans="1:12" ht="25.5" x14ac:dyDescent="0.2">
      <c r="A19" s="95">
        <v>14</v>
      </c>
      <c r="B19" s="94" t="s">
        <v>132</v>
      </c>
      <c r="C19" s="18" t="s">
        <v>92</v>
      </c>
      <c r="D19" s="18">
        <v>2</v>
      </c>
      <c r="E19" s="18"/>
      <c r="F19" s="16" t="s">
        <v>133</v>
      </c>
      <c r="G19" s="18">
        <v>17</v>
      </c>
      <c r="H19" s="18" t="s">
        <v>1038</v>
      </c>
      <c r="I19" s="83" t="s">
        <v>1034</v>
      </c>
      <c r="J19" s="21" t="s">
        <v>1226</v>
      </c>
      <c r="K19" s="20" t="s">
        <v>134</v>
      </c>
      <c r="L19" s="107"/>
    </row>
    <row r="20" spans="1:12" ht="25.5" x14ac:dyDescent="0.2">
      <c r="A20" s="95">
        <v>15</v>
      </c>
      <c r="B20" s="94" t="s">
        <v>135</v>
      </c>
      <c r="C20" s="18" t="s">
        <v>92</v>
      </c>
      <c r="D20" s="18">
        <v>3</v>
      </c>
      <c r="E20" s="18"/>
      <c r="F20" s="16" t="s">
        <v>136</v>
      </c>
      <c r="G20" s="39" t="s">
        <v>507</v>
      </c>
      <c r="H20" s="18" t="s">
        <v>1040</v>
      </c>
      <c r="I20" s="83" t="s">
        <v>1034</v>
      </c>
      <c r="J20" s="21" t="s">
        <v>5876</v>
      </c>
      <c r="K20" s="20" t="s">
        <v>137</v>
      </c>
      <c r="L20" s="107" t="s">
        <v>5877</v>
      </c>
    </row>
    <row r="21" spans="1:12" ht="38.25" x14ac:dyDescent="0.2">
      <c r="A21" s="95">
        <v>16</v>
      </c>
      <c r="B21" s="119" t="s">
        <v>138</v>
      </c>
      <c r="C21" s="116" t="s">
        <v>92</v>
      </c>
      <c r="D21" s="116">
        <v>1</v>
      </c>
      <c r="E21" s="116"/>
      <c r="F21" s="117" t="s">
        <v>139</v>
      </c>
      <c r="G21" s="117">
        <v>1</v>
      </c>
      <c r="H21" s="117" t="s">
        <v>1227</v>
      </c>
      <c r="I21" s="83" t="s">
        <v>1034</v>
      </c>
      <c r="J21" s="21" t="s">
        <v>4393</v>
      </c>
      <c r="K21" s="18"/>
      <c r="L21" s="107"/>
    </row>
    <row r="22" spans="1:12" ht="89.25" x14ac:dyDescent="0.2">
      <c r="A22" s="95">
        <v>17</v>
      </c>
      <c r="B22" s="119" t="s">
        <v>140</v>
      </c>
      <c r="C22" s="116" t="s">
        <v>92</v>
      </c>
      <c r="D22" s="116">
        <v>1</v>
      </c>
      <c r="E22" s="116"/>
      <c r="F22" s="117" t="s">
        <v>141</v>
      </c>
      <c r="G22" s="117">
        <v>1</v>
      </c>
      <c r="H22" s="52" t="s">
        <v>1283</v>
      </c>
      <c r="I22" s="83" t="s">
        <v>1034</v>
      </c>
      <c r="J22" s="21" t="s">
        <v>1228</v>
      </c>
      <c r="K22" s="18"/>
      <c r="L22" s="107"/>
    </row>
    <row r="23" spans="1:12" ht="114.75" x14ac:dyDescent="0.2">
      <c r="A23" s="95">
        <v>18</v>
      </c>
      <c r="B23" s="119" t="s">
        <v>142</v>
      </c>
      <c r="C23" s="116" t="s">
        <v>92</v>
      </c>
      <c r="D23" s="116">
        <v>2</v>
      </c>
      <c r="E23" s="116"/>
      <c r="F23" s="117" t="s">
        <v>143</v>
      </c>
      <c r="G23" s="117">
        <v>50</v>
      </c>
      <c r="H23" s="117" t="s">
        <v>1229</v>
      </c>
      <c r="I23" s="83" t="s">
        <v>1034</v>
      </c>
      <c r="J23" s="21" t="s">
        <v>4392</v>
      </c>
      <c r="K23" s="107"/>
      <c r="L23" s="113" t="s">
        <v>5863</v>
      </c>
    </row>
    <row r="24" spans="1:12" ht="51" x14ac:dyDescent="0.2">
      <c r="A24" s="95">
        <v>19</v>
      </c>
      <c r="B24" s="94" t="s">
        <v>144</v>
      </c>
      <c r="C24" s="18" t="s">
        <v>92</v>
      </c>
      <c r="D24" s="18">
        <v>10</v>
      </c>
      <c r="E24" s="18"/>
      <c r="F24" s="16" t="s">
        <v>145</v>
      </c>
      <c r="G24" s="18" t="s">
        <v>1230</v>
      </c>
      <c r="H24" s="18" t="s">
        <v>126</v>
      </c>
      <c r="I24" s="83" t="s">
        <v>1034</v>
      </c>
      <c r="J24" s="21" t="s">
        <v>1042</v>
      </c>
      <c r="K24" s="107"/>
      <c r="L24" s="107" t="s">
        <v>5864</v>
      </c>
    </row>
    <row r="25" spans="1:12" ht="89.25" x14ac:dyDescent="0.2">
      <c r="A25" s="95">
        <v>20</v>
      </c>
      <c r="B25" s="119" t="s">
        <v>146</v>
      </c>
      <c r="C25" s="116" t="s">
        <v>92</v>
      </c>
      <c r="D25" s="116">
        <v>1</v>
      </c>
      <c r="E25" s="116"/>
      <c r="F25" s="117" t="s">
        <v>147</v>
      </c>
      <c r="G25" s="117">
        <v>1</v>
      </c>
      <c r="H25" s="117" t="s">
        <v>1284</v>
      </c>
      <c r="I25" s="83" t="s">
        <v>1034</v>
      </c>
      <c r="J25" s="16" t="s">
        <v>4394</v>
      </c>
      <c r="K25" s="22"/>
      <c r="L25" s="107"/>
    </row>
    <row r="26" spans="1:12" ht="25.5" x14ac:dyDescent="0.2">
      <c r="A26" s="95">
        <v>21</v>
      </c>
      <c r="B26" s="97" t="s">
        <v>148</v>
      </c>
      <c r="C26" s="15" t="s">
        <v>91</v>
      </c>
      <c r="D26" s="15">
        <v>3</v>
      </c>
      <c r="E26" s="15"/>
      <c r="F26" s="16" t="s">
        <v>149</v>
      </c>
      <c r="G26" s="19" t="s">
        <v>1232</v>
      </c>
      <c r="H26" s="16" t="s">
        <v>1231</v>
      </c>
      <c r="I26" s="84" t="s">
        <v>1039</v>
      </c>
      <c r="J26" s="16"/>
      <c r="K26" s="15"/>
      <c r="L26" s="15"/>
    </row>
    <row r="27" spans="1:12" x14ac:dyDescent="0.2">
      <c r="A27" s="128" t="s">
        <v>150</v>
      </c>
      <c r="B27" s="129"/>
      <c r="C27" s="129"/>
      <c r="D27" s="129"/>
      <c r="E27" s="129"/>
      <c r="F27" s="129"/>
      <c r="G27" s="129"/>
      <c r="H27" s="129"/>
      <c r="I27" s="129"/>
      <c r="J27" s="129"/>
      <c r="K27" s="129"/>
      <c r="L27" s="129"/>
    </row>
    <row r="28" spans="1:12" ht="76.5" x14ac:dyDescent="0.2">
      <c r="A28" s="95">
        <v>22</v>
      </c>
      <c r="B28" s="119" t="s">
        <v>151</v>
      </c>
      <c r="C28" s="116" t="s">
        <v>92</v>
      </c>
      <c r="D28" s="116">
        <v>1</v>
      </c>
      <c r="E28" s="116"/>
      <c r="F28" s="117" t="s">
        <v>152</v>
      </c>
      <c r="G28" s="117">
        <v>1</v>
      </c>
      <c r="H28" s="117" t="s">
        <v>1282</v>
      </c>
      <c r="I28" s="82" t="s">
        <v>1034</v>
      </c>
      <c r="J28" s="21" t="s">
        <v>1233</v>
      </c>
      <c r="K28" s="18"/>
      <c r="L28" s="15"/>
    </row>
    <row r="29" spans="1:12" ht="59.25" customHeight="1" x14ac:dyDescent="0.2">
      <c r="A29" s="95">
        <v>23</v>
      </c>
      <c r="B29" s="94" t="s">
        <v>153</v>
      </c>
      <c r="C29" s="18" t="s">
        <v>91</v>
      </c>
      <c r="D29" s="18">
        <v>5</v>
      </c>
      <c r="E29" s="18"/>
      <c r="F29" s="16" t="s">
        <v>154</v>
      </c>
      <c r="G29" s="17" t="s">
        <v>1155</v>
      </c>
      <c r="H29" s="16" t="s">
        <v>1043</v>
      </c>
      <c r="I29" s="82" t="s">
        <v>1034</v>
      </c>
      <c r="J29" s="21" t="s">
        <v>1234</v>
      </c>
      <c r="K29" s="20" t="s">
        <v>155</v>
      </c>
      <c r="L29" s="107" t="s">
        <v>5865</v>
      </c>
    </row>
    <row r="30" spans="1:12" ht="38.25" x14ac:dyDescent="0.2">
      <c r="A30" s="95">
        <v>24</v>
      </c>
      <c r="B30" s="94" t="s">
        <v>156</v>
      </c>
      <c r="C30" s="18" t="s">
        <v>92</v>
      </c>
      <c r="D30" s="18">
        <v>60</v>
      </c>
      <c r="E30" s="18"/>
      <c r="F30" s="16" t="s">
        <v>157</v>
      </c>
      <c r="G30" s="43" t="s">
        <v>1235</v>
      </c>
      <c r="H30" s="18" t="s">
        <v>1044</v>
      </c>
      <c r="I30" s="82" t="s">
        <v>1034</v>
      </c>
      <c r="J30" s="21" t="s">
        <v>1249</v>
      </c>
      <c r="K30" s="18"/>
      <c r="L30" s="107"/>
    </row>
    <row r="31" spans="1:12" ht="51" x14ac:dyDescent="0.2">
      <c r="A31" s="95">
        <v>25</v>
      </c>
      <c r="B31" s="97" t="s">
        <v>158</v>
      </c>
      <c r="C31" s="15" t="s">
        <v>92</v>
      </c>
      <c r="D31" s="15">
        <v>10</v>
      </c>
      <c r="E31" s="15"/>
      <c r="F31" s="16" t="s">
        <v>159</v>
      </c>
      <c r="G31" s="15" t="str">
        <f ca="1">CONCATENATE("02.01.",YEAR(NOW()))</f>
        <v>02.01.2021</v>
      </c>
      <c r="H31" s="15" t="s">
        <v>126</v>
      </c>
      <c r="I31" s="82" t="s">
        <v>1034</v>
      </c>
      <c r="J31" s="16" t="str">
        <f ca="1">CONCATENATE("El valor por defecto es  el primer día laborable del año de la compra de la cartera. Para este año, es ", CONCATENATE("02 de enero del ", YEAR(NOW())))</f>
        <v>El valor por defecto es  el primer día laborable del año de la compra de la cartera. Para este año, es 02 de enero del 2021</v>
      </c>
      <c r="K31" s="108"/>
      <c r="L31" s="107" t="s">
        <v>5866</v>
      </c>
    </row>
    <row r="32" spans="1:12" ht="126" customHeight="1" x14ac:dyDescent="0.2">
      <c r="A32" s="95">
        <v>26</v>
      </c>
      <c r="B32" s="97" t="s">
        <v>160</v>
      </c>
      <c r="C32" s="15" t="s">
        <v>92</v>
      </c>
      <c r="D32" s="15">
        <v>6</v>
      </c>
      <c r="E32" s="15"/>
      <c r="F32" s="16" t="s">
        <v>161</v>
      </c>
      <c r="G32" s="38" t="s">
        <v>1075</v>
      </c>
      <c r="H32" s="21" t="s">
        <v>1047</v>
      </c>
      <c r="I32" s="82" t="s">
        <v>1034</v>
      </c>
      <c r="J32" s="21" t="s">
        <v>1236</v>
      </c>
      <c r="K32" s="20" t="s">
        <v>208</v>
      </c>
      <c r="L32" s="107" t="s">
        <v>5867</v>
      </c>
    </row>
    <row r="33" spans="1:12" ht="96.75" customHeight="1" x14ac:dyDescent="0.2">
      <c r="A33" s="95">
        <v>27</v>
      </c>
      <c r="B33" s="97" t="s">
        <v>162</v>
      </c>
      <c r="C33" s="15" t="s">
        <v>91</v>
      </c>
      <c r="D33" s="15">
        <v>14</v>
      </c>
      <c r="E33" s="15"/>
      <c r="F33" s="16" t="s">
        <v>162</v>
      </c>
      <c r="G33" s="17" t="s">
        <v>1238</v>
      </c>
      <c r="H33" s="16" t="s">
        <v>1237</v>
      </c>
      <c r="I33" s="83" t="s">
        <v>1034</v>
      </c>
      <c r="J33" s="16" t="s">
        <v>5857</v>
      </c>
      <c r="K33" s="15"/>
      <c r="L33" s="113" t="s">
        <v>5883</v>
      </c>
    </row>
    <row r="34" spans="1:12" ht="93.75" customHeight="1" x14ac:dyDescent="0.2">
      <c r="A34" s="95">
        <v>28</v>
      </c>
      <c r="B34" s="100" t="s">
        <v>163</v>
      </c>
      <c r="C34" s="15" t="s">
        <v>91</v>
      </c>
      <c r="D34" s="15">
        <v>14</v>
      </c>
      <c r="E34" s="15"/>
      <c r="F34" s="16" t="s">
        <v>163</v>
      </c>
      <c r="G34" s="17" t="s">
        <v>1238</v>
      </c>
      <c r="H34" s="16" t="s">
        <v>1048</v>
      </c>
      <c r="I34" s="83" t="s">
        <v>1034</v>
      </c>
      <c r="J34" s="16" t="s">
        <v>5858</v>
      </c>
      <c r="K34" s="15"/>
      <c r="L34" s="113" t="s">
        <v>5882</v>
      </c>
    </row>
    <row r="35" spans="1:12" ht="68.25" customHeight="1" x14ac:dyDescent="0.2">
      <c r="A35" s="95">
        <v>29</v>
      </c>
      <c r="B35" s="100" t="s">
        <v>164</v>
      </c>
      <c r="C35" s="15" t="s">
        <v>91</v>
      </c>
      <c r="D35" s="15">
        <v>14</v>
      </c>
      <c r="E35" s="15"/>
      <c r="F35" s="16" t="s">
        <v>164</v>
      </c>
      <c r="G35" s="17" t="s">
        <v>1238</v>
      </c>
      <c r="H35" s="16" t="s">
        <v>1048</v>
      </c>
      <c r="I35" s="83" t="s">
        <v>1034</v>
      </c>
      <c r="J35" s="16" t="s">
        <v>4423</v>
      </c>
      <c r="K35" s="15"/>
      <c r="L35" s="113" t="s">
        <v>5882</v>
      </c>
    </row>
    <row r="36" spans="1:12" ht="69.75" customHeight="1" x14ac:dyDescent="0.2">
      <c r="A36" s="95">
        <v>30</v>
      </c>
      <c r="B36" s="100" t="s">
        <v>165</v>
      </c>
      <c r="C36" s="15" t="s">
        <v>91</v>
      </c>
      <c r="D36" s="15">
        <v>14</v>
      </c>
      <c r="E36" s="15"/>
      <c r="F36" s="16" t="s">
        <v>165</v>
      </c>
      <c r="G36" s="17" t="s">
        <v>1238</v>
      </c>
      <c r="H36" s="16" t="s">
        <v>1048</v>
      </c>
      <c r="I36" s="83" t="s">
        <v>1034</v>
      </c>
      <c r="J36" s="16" t="s">
        <v>4423</v>
      </c>
      <c r="K36" s="15"/>
      <c r="L36" s="113" t="s">
        <v>5882</v>
      </c>
    </row>
    <row r="37" spans="1:12" x14ac:dyDescent="0.2">
      <c r="A37" s="136" t="s">
        <v>166</v>
      </c>
      <c r="B37" s="137"/>
      <c r="C37" s="137"/>
      <c r="D37" s="137"/>
      <c r="E37" s="137"/>
      <c r="F37" s="137"/>
      <c r="G37" s="137"/>
      <c r="H37" s="137"/>
      <c r="I37" s="137"/>
      <c r="J37" s="137"/>
      <c r="K37" s="137"/>
      <c r="L37" s="138"/>
    </row>
    <row r="38" spans="1:12" ht="63.75" x14ac:dyDescent="0.2">
      <c r="A38" s="95">
        <v>31</v>
      </c>
      <c r="B38" s="119" t="s">
        <v>167</v>
      </c>
      <c r="C38" s="116" t="s">
        <v>92</v>
      </c>
      <c r="D38" s="116">
        <v>1</v>
      </c>
      <c r="E38" s="116"/>
      <c r="F38" s="117" t="s">
        <v>168</v>
      </c>
      <c r="G38" s="117">
        <v>1</v>
      </c>
      <c r="H38" s="117" t="s">
        <v>1285</v>
      </c>
      <c r="I38" s="83" t="s">
        <v>1034</v>
      </c>
      <c r="J38" s="16" t="s">
        <v>1239</v>
      </c>
      <c r="K38" s="9"/>
      <c r="L38" s="107"/>
    </row>
    <row r="39" spans="1:12" x14ac:dyDescent="0.2">
      <c r="A39" s="95">
        <v>32</v>
      </c>
      <c r="B39" s="100" t="s">
        <v>169</v>
      </c>
      <c r="C39" s="18" t="s">
        <v>92</v>
      </c>
      <c r="D39" s="18">
        <v>4</v>
      </c>
      <c r="E39" s="18"/>
      <c r="F39" s="16" t="s">
        <v>170</v>
      </c>
      <c r="G39" s="39" t="s">
        <v>122</v>
      </c>
      <c r="H39" s="15" t="s">
        <v>1037</v>
      </c>
      <c r="I39" s="83" t="s">
        <v>1034</v>
      </c>
      <c r="J39" s="21" t="s">
        <v>1049</v>
      </c>
      <c r="K39" s="20" t="s">
        <v>123</v>
      </c>
      <c r="L39" s="107"/>
    </row>
    <row r="40" spans="1:12" x14ac:dyDescent="0.2">
      <c r="A40" s="95">
        <v>33</v>
      </c>
      <c r="B40" s="100" t="s">
        <v>132</v>
      </c>
      <c r="C40" s="18" t="s">
        <v>92</v>
      </c>
      <c r="D40" s="18">
        <v>2</v>
      </c>
      <c r="E40" s="18"/>
      <c r="F40" s="16" t="s">
        <v>171</v>
      </c>
      <c r="G40" s="18">
        <v>17</v>
      </c>
      <c r="H40" s="18" t="s">
        <v>1038</v>
      </c>
      <c r="I40" s="83" t="s">
        <v>1034</v>
      </c>
      <c r="J40" s="21" t="s">
        <v>1240</v>
      </c>
      <c r="K40" s="20" t="s">
        <v>134</v>
      </c>
      <c r="L40" s="107"/>
    </row>
    <row r="41" spans="1:12" ht="25.5" x14ac:dyDescent="0.2">
      <c r="A41" s="95">
        <v>34</v>
      </c>
      <c r="B41" s="100" t="s">
        <v>135</v>
      </c>
      <c r="C41" s="18" t="s">
        <v>92</v>
      </c>
      <c r="D41" s="18">
        <v>3</v>
      </c>
      <c r="E41" s="18"/>
      <c r="F41" s="16" t="s">
        <v>172</v>
      </c>
      <c r="G41" s="39" t="s">
        <v>507</v>
      </c>
      <c r="H41" s="18" t="s">
        <v>1040</v>
      </c>
      <c r="I41" s="83" t="s">
        <v>1034</v>
      </c>
      <c r="J41" s="21" t="s">
        <v>1241</v>
      </c>
      <c r="K41" s="20" t="s">
        <v>137</v>
      </c>
      <c r="L41" s="107"/>
    </row>
    <row r="42" spans="1:12" ht="63.75" x14ac:dyDescent="0.2">
      <c r="A42" s="95">
        <v>35</v>
      </c>
      <c r="B42" s="97" t="s">
        <v>173</v>
      </c>
      <c r="C42" s="43" t="s">
        <v>92</v>
      </c>
      <c r="D42" s="43">
        <v>40</v>
      </c>
      <c r="E42" s="43"/>
      <c r="F42" s="44" t="s">
        <v>174</v>
      </c>
      <c r="G42" s="45" t="s">
        <v>1250</v>
      </c>
      <c r="H42" s="18" t="s">
        <v>1050</v>
      </c>
      <c r="I42" s="83" t="s">
        <v>1034</v>
      </c>
      <c r="J42" s="44" t="s">
        <v>4424</v>
      </c>
      <c r="K42" s="18"/>
      <c r="L42" s="107"/>
    </row>
    <row r="43" spans="1:12" ht="63.75" x14ac:dyDescent="0.2">
      <c r="A43" s="95">
        <v>36</v>
      </c>
      <c r="B43" s="97" t="s">
        <v>175</v>
      </c>
      <c r="C43" s="43" t="s">
        <v>92</v>
      </c>
      <c r="D43" s="43">
        <v>15</v>
      </c>
      <c r="E43" s="43"/>
      <c r="F43" s="44" t="s">
        <v>176</v>
      </c>
      <c r="G43" s="43" t="s">
        <v>1251</v>
      </c>
      <c r="H43" s="18" t="s">
        <v>1051</v>
      </c>
      <c r="I43" s="83" t="s">
        <v>1034</v>
      </c>
      <c r="J43" s="44" t="s">
        <v>4425</v>
      </c>
      <c r="K43" s="107"/>
      <c r="L43" s="107" t="s">
        <v>5868</v>
      </c>
    </row>
    <row r="44" spans="1:12" ht="63.75" x14ac:dyDescent="0.2">
      <c r="A44" s="95">
        <v>37</v>
      </c>
      <c r="B44" s="97" t="s">
        <v>177</v>
      </c>
      <c r="C44" s="43" t="s">
        <v>92</v>
      </c>
      <c r="D44" s="43">
        <v>60</v>
      </c>
      <c r="E44" s="43"/>
      <c r="F44" s="44" t="s">
        <v>401</v>
      </c>
      <c r="G44" s="43" t="s">
        <v>1252</v>
      </c>
      <c r="H44" s="18" t="s">
        <v>1044</v>
      </c>
      <c r="I44" s="83" t="s">
        <v>1034</v>
      </c>
      <c r="J44" s="44" t="s">
        <v>4426</v>
      </c>
      <c r="K44" s="18"/>
      <c r="L44" s="107"/>
    </row>
    <row r="45" spans="1:12" ht="25.5" x14ac:dyDescent="0.2">
      <c r="A45" s="95">
        <v>38</v>
      </c>
      <c r="B45" s="97" t="s">
        <v>178</v>
      </c>
      <c r="C45" s="43" t="s">
        <v>92</v>
      </c>
      <c r="D45" s="43">
        <v>3</v>
      </c>
      <c r="E45" s="43"/>
      <c r="F45" s="44" t="s">
        <v>179</v>
      </c>
      <c r="G45" s="18">
        <v>593</v>
      </c>
      <c r="H45" s="18" t="s">
        <v>1040</v>
      </c>
      <c r="I45" s="83" t="s">
        <v>1034</v>
      </c>
      <c r="J45" s="52" t="s">
        <v>1052</v>
      </c>
      <c r="K45" s="18">
        <v>593</v>
      </c>
      <c r="L45" s="107"/>
    </row>
    <row r="46" spans="1:12" ht="153" x14ac:dyDescent="0.2">
      <c r="A46" s="95">
        <v>39</v>
      </c>
      <c r="B46" s="97" t="s">
        <v>180</v>
      </c>
      <c r="C46" s="43" t="s">
        <v>92</v>
      </c>
      <c r="D46" s="43">
        <v>3</v>
      </c>
      <c r="E46" s="43"/>
      <c r="F46" s="44" t="s">
        <v>181</v>
      </c>
      <c r="G46" s="45" t="s">
        <v>1601</v>
      </c>
      <c r="H46" s="44" t="s">
        <v>1253</v>
      </c>
      <c r="I46" s="83" t="s">
        <v>1034</v>
      </c>
      <c r="J46" s="16" t="s">
        <v>4427</v>
      </c>
      <c r="K46" s="18"/>
      <c r="L46" s="107" t="s">
        <v>5884</v>
      </c>
    </row>
    <row r="47" spans="1:12" ht="114.75" x14ac:dyDescent="0.2">
      <c r="A47" s="95">
        <v>40</v>
      </c>
      <c r="B47" s="97" t="s">
        <v>182</v>
      </c>
      <c r="C47" s="43" t="s">
        <v>92</v>
      </c>
      <c r="D47" s="43">
        <v>10</v>
      </c>
      <c r="E47" s="43"/>
      <c r="F47" s="44" t="s">
        <v>183</v>
      </c>
      <c r="G47" s="45" t="s">
        <v>4396</v>
      </c>
      <c r="H47" s="21" t="s">
        <v>1242</v>
      </c>
      <c r="I47" s="83" t="s">
        <v>1034</v>
      </c>
      <c r="J47" s="52" t="s">
        <v>4418</v>
      </c>
      <c r="K47" s="108"/>
      <c r="L47" s="108" t="s">
        <v>5869</v>
      </c>
    </row>
    <row r="48" spans="1:12" ht="102" x14ac:dyDescent="0.2">
      <c r="A48" s="95">
        <v>41</v>
      </c>
      <c r="B48" s="100" t="s">
        <v>184</v>
      </c>
      <c r="C48" s="15" t="s">
        <v>92</v>
      </c>
      <c r="D48" s="15">
        <v>10</v>
      </c>
      <c r="E48" s="15"/>
      <c r="F48" s="16" t="s">
        <v>185</v>
      </c>
      <c r="G48" s="17" t="s">
        <v>4395</v>
      </c>
      <c r="H48" s="16" t="s">
        <v>1600</v>
      </c>
      <c r="I48" s="83" t="s">
        <v>1034</v>
      </c>
      <c r="J48" s="52" t="s">
        <v>4428</v>
      </c>
      <c r="K48" s="108"/>
      <c r="L48" s="108" t="s">
        <v>5869</v>
      </c>
    </row>
    <row r="49" spans="1:13" ht="38.25" x14ac:dyDescent="0.2">
      <c r="A49" s="95">
        <v>42</v>
      </c>
      <c r="B49" s="97" t="s">
        <v>186</v>
      </c>
      <c r="C49" s="43" t="s">
        <v>92</v>
      </c>
      <c r="D49" s="43">
        <v>30</v>
      </c>
      <c r="E49" s="43"/>
      <c r="F49" s="44" t="s">
        <v>187</v>
      </c>
      <c r="G49" s="51" t="s">
        <v>4397</v>
      </c>
      <c r="H49" s="16" t="s">
        <v>1244</v>
      </c>
      <c r="I49" s="83" t="s">
        <v>1034</v>
      </c>
      <c r="J49" s="52" t="s">
        <v>4436</v>
      </c>
      <c r="K49" s="108"/>
      <c r="L49" s="108" t="s">
        <v>5869</v>
      </c>
    </row>
    <row r="50" spans="1:13" x14ac:dyDescent="0.2">
      <c r="A50" s="136" t="s">
        <v>89</v>
      </c>
      <c r="B50" s="137"/>
      <c r="C50" s="137"/>
      <c r="D50" s="137"/>
      <c r="E50" s="137"/>
      <c r="F50" s="137"/>
      <c r="G50" s="137"/>
      <c r="H50" s="137"/>
      <c r="I50" s="137"/>
      <c r="J50" s="137"/>
      <c r="K50" s="137"/>
      <c r="L50" s="138"/>
    </row>
    <row r="51" spans="1:13" ht="25.5" x14ac:dyDescent="0.2">
      <c r="A51" s="95">
        <v>43</v>
      </c>
      <c r="B51" s="94" t="s">
        <v>188</v>
      </c>
      <c r="C51" s="18" t="s">
        <v>92</v>
      </c>
      <c r="D51" s="18">
        <v>1</v>
      </c>
      <c r="E51" s="18"/>
      <c r="F51" s="16" t="s">
        <v>189</v>
      </c>
      <c r="G51" s="18">
        <v>1</v>
      </c>
      <c r="H51" s="18" t="s">
        <v>1041</v>
      </c>
      <c r="I51" s="83" t="s">
        <v>1034</v>
      </c>
      <c r="J51" s="21" t="s">
        <v>1053</v>
      </c>
      <c r="K51" s="18"/>
      <c r="L51" s="107"/>
    </row>
    <row r="52" spans="1:13" ht="25.5" x14ac:dyDescent="0.2">
      <c r="A52" s="95">
        <v>44</v>
      </c>
      <c r="B52" s="94" t="s">
        <v>190</v>
      </c>
      <c r="C52" s="18" t="s">
        <v>92</v>
      </c>
      <c r="D52" s="18">
        <v>1</v>
      </c>
      <c r="E52" s="18"/>
      <c r="F52" s="16" t="s">
        <v>191</v>
      </c>
      <c r="G52" s="18">
        <v>1</v>
      </c>
      <c r="H52" s="18" t="s">
        <v>1041</v>
      </c>
      <c r="I52" s="83" t="s">
        <v>1034</v>
      </c>
      <c r="J52" s="21" t="s">
        <v>1053</v>
      </c>
      <c r="K52" s="18"/>
      <c r="L52" s="107"/>
    </row>
    <row r="53" spans="1:13" ht="38.25" x14ac:dyDescent="0.2">
      <c r="A53" s="95">
        <v>45</v>
      </c>
      <c r="B53" s="94" t="s">
        <v>192</v>
      </c>
      <c r="C53" s="18" t="s">
        <v>92</v>
      </c>
      <c r="D53" s="18">
        <v>40</v>
      </c>
      <c r="E53" s="18"/>
      <c r="F53" s="16" t="s">
        <v>193</v>
      </c>
      <c r="G53" s="21" t="s">
        <v>1245</v>
      </c>
      <c r="H53" s="18" t="s">
        <v>1055</v>
      </c>
      <c r="I53" s="83" t="s">
        <v>1034</v>
      </c>
      <c r="J53" s="21" t="s">
        <v>1215</v>
      </c>
      <c r="K53" s="18"/>
      <c r="L53" s="107"/>
    </row>
    <row r="54" spans="1:13" ht="89.25" x14ac:dyDescent="0.2">
      <c r="A54" s="95">
        <v>46</v>
      </c>
      <c r="B54" s="94" t="s">
        <v>194</v>
      </c>
      <c r="C54" s="18" t="s">
        <v>92</v>
      </c>
      <c r="D54" s="18">
        <v>10</v>
      </c>
      <c r="E54" s="18"/>
      <c r="F54" s="16" t="s">
        <v>195</v>
      </c>
      <c r="G54" s="38" t="s">
        <v>1243</v>
      </c>
      <c r="H54" s="21" t="s">
        <v>1242</v>
      </c>
      <c r="I54" s="83" t="s">
        <v>1034</v>
      </c>
      <c r="J54" s="21" t="s">
        <v>1216</v>
      </c>
      <c r="K54" s="107"/>
      <c r="L54" s="107" t="s">
        <v>5870</v>
      </c>
    </row>
    <row r="55" spans="1:13" x14ac:dyDescent="0.2">
      <c r="A55" s="95">
        <v>47</v>
      </c>
      <c r="B55" s="100" t="s">
        <v>196</v>
      </c>
      <c r="C55" s="18" t="s">
        <v>92</v>
      </c>
      <c r="D55" s="18">
        <v>2</v>
      </c>
      <c r="E55" s="18"/>
      <c r="F55" s="16" t="s">
        <v>171</v>
      </c>
      <c r="G55" s="18">
        <v>17</v>
      </c>
      <c r="H55" s="18" t="s">
        <v>1038</v>
      </c>
      <c r="I55" s="83" t="s">
        <v>1034</v>
      </c>
      <c r="J55" s="21" t="s">
        <v>1240</v>
      </c>
      <c r="K55" s="20" t="s">
        <v>134</v>
      </c>
      <c r="L55" s="107"/>
    </row>
    <row r="56" spans="1:13" ht="25.5" x14ac:dyDescent="0.2">
      <c r="A56" s="95">
        <v>48</v>
      </c>
      <c r="B56" s="97" t="s">
        <v>197</v>
      </c>
      <c r="C56" s="18" t="s">
        <v>92</v>
      </c>
      <c r="D56" s="18">
        <v>3</v>
      </c>
      <c r="E56" s="18"/>
      <c r="F56" s="16" t="s">
        <v>172</v>
      </c>
      <c r="G56" s="39" t="s">
        <v>507</v>
      </c>
      <c r="H56" s="18" t="s">
        <v>1040</v>
      </c>
      <c r="I56" s="83" t="s">
        <v>1034</v>
      </c>
      <c r="J56" s="21" t="s">
        <v>1241</v>
      </c>
      <c r="K56" s="20" t="s">
        <v>137</v>
      </c>
      <c r="L56" s="107"/>
    </row>
    <row r="57" spans="1:13" ht="25.5" x14ac:dyDescent="0.2">
      <c r="A57" s="95">
        <v>49</v>
      </c>
      <c r="B57" s="97" t="s">
        <v>198</v>
      </c>
      <c r="C57" s="23" t="s">
        <v>92</v>
      </c>
      <c r="D57" s="23">
        <v>1</v>
      </c>
      <c r="E57" s="23"/>
      <c r="F57" s="24" t="s">
        <v>189</v>
      </c>
      <c r="G57" s="23">
        <v>2</v>
      </c>
      <c r="H57" s="23" t="s">
        <v>1041</v>
      </c>
      <c r="I57" s="83" t="s">
        <v>1034</v>
      </c>
      <c r="J57" s="24" t="s">
        <v>1054</v>
      </c>
      <c r="K57" s="110"/>
      <c r="L57" s="107" t="s">
        <v>5871</v>
      </c>
      <c r="M57" s="133" t="s">
        <v>1056</v>
      </c>
    </row>
    <row r="58" spans="1:13" ht="25.5" x14ac:dyDescent="0.2">
      <c r="A58" s="95">
        <v>50</v>
      </c>
      <c r="B58" s="97" t="s">
        <v>199</v>
      </c>
      <c r="C58" s="23" t="s">
        <v>92</v>
      </c>
      <c r="D58" s="23">
        <v>1</v>
      </c>
      <c r="E58" s="23"/>
      <c r="F58" s="24" t="s">
        <v>191</v>
      </c>
      <c r="G58" s="23">
        <v>2</v>
      </c>
      <c r="H58" s="23" t="s">
        <v>1041</v>
      </c>
      <c r="I58" s="83" t="s">
        <v>1034</v>
      </c>
      <c r="J58" s="24" t="s">
        <v>1054</v>
      </c>
      <c r="K58" s="110"/>
      <c r="L58" s="107" t="s">
        <v>5871</v>
      </c>
      <c r="M58" s="134"/>
    </row>
    <row r="59" spans="1:13" ht="51" x14ac:dyDescent="0.2">
      <c r="A59" s="95">
        <v>51</v>
      </c>
      <c r="B59" s="97" t="s">
        <v>200</v>
      </c>
      <c r="C59" s="23" t="s">
        <v>92</v>
      </c>
      <c r="D59" s="23">
        <v>40</v>
      </c>
      <c r="E59" s="23"/>
      <c r="F59" s="24" t="s">
        <v>193</v>
      </c>
      <c r="G59" s="23" t="s">
        <v>1246</v>
      </c>
      <c r="H59" s="23" t="s">
        <v>1055</v>
      </c>
      <c r="I59" s="83" t="s">
        <v>1034</v>
      </c>
      <c r="J59" s="24" t="s">
        <v>4430</v>
      </c>
      <c r="K59" s="23"/>
      <c r="L59" s="107"/>
      <c r="M59" s="134"/>
    </row>
    <row r="60" spans="1:13" ht="102" x14ac:dyDescent="0.2">
      <c r="A60" s="95">
        <v>52</v>
      </c>
      <c r="B60" s="97" t="s">
        <v>201</v>
      </c>
      <c r="C60" s="23" t="s">
        <v>92</v>
      </c>
      <c r="D60" s="23">
        <v>10</v>
      </c>
      <c r="E60" s="23"/>
      <c r="F60" s="24" t="s">
        <v>195</v>
      </c>
      <c r="G60" s="41" t="s">
        <v>1243</v>
      </c>
      <c r="H60" s="24" t="s">
        <v>1247</v>
      </c>
      <c r="I60" s="83" t="s">
        <v>1034</v>
      </c>
      <c r="J60" s="24" t="s">
        <v>4429</v>
      </c>
      <c r="K60" s="110"/>
      <c r="L60" s="107" t="s">
        <v>5870</v>
      </c>
      <c r="M60" s="134"/>
    </row>
    <row r="61" spans="1:13" x14ac:dyDescent="0.2">
      <c r="A61" s="95">
        <v>53</v>
      </c>
      <c r="B61" s="97" t="s">
        <v>202</v>
      </c>
      <c r="C61" s="23" t="s">
        <v>92</v>
      </c>
      <c r="D61" s="23">
        <v>2</v>
      </c>
      <c r="E61" s="23"/>
      <c r="F61" s="23" t="s">
        <v>171</v>
      </c>
      <c r="G61" s="23">
        <v>17</v>
      </c>
      <c r="H61" s="23" t="s">
        <v>1038</v>
      </c>
      <c r="I61" s="83" t="s">
        <v>1034</v>
      </c>
      <c r="J61" s="24" t="s">
        <v>1248</v>
      </c>
      <c r="K61" s="25" t="s">
        <v>134</v>
      </c>
      <c r="L61" s="107"/>
      <c r="M61" s="134"/>
    </row>
    <row r="62" spans="1:13" ht="38.25" x14ac:dyDescent="0.2">
      <c r="A62" s="95">
        <v>54</v>
      </c>
      <c r="B62" s="97" t="s">
        <v>203</v>
      </c>
      <c r="C62" s="23" t="s">
        <v>92</v>
      </c>
      <c r="D62" s="23">
        <v>3</v>
      </c>
      <c r="E62" s="23"/>
      <c r="F62" s="23" t="s">
        <v>172</v>
      </c>
      <c r="G62" s="42" t="s">
        <v>507</v>
      </c>
      <c r="H62" s="23" t="s">
        <v>1040</v>
      </c>
      <c r="I62" s="83" t="s">
        <v>1034</v>
      </c>
      <c r="J62" s="24" t="s">
        <v>4431</v>
      </c>
      <c r="K62" s="25" t="s">
        <v>137</v>
      </c>
      <c r="L62" s="107"/>
      <c r="M62" s="135"/>
    </row>
    <row r="63" spans="1:13" x14ac:dyDescent="0.2">
      <c r="A63" s="128" t="s">
        <v>1602</v>
      </c>
      <c r="B63" s="129"/>
      <c r="C63" s="129"/>
      <c r="D63" s="129"/>
      <c r="E63" s="129"/>
      <c r="F63" s="129"/>
      <c r="G63" s="129"/>
      <c r="H63" s="129"/>
      <c r="I63" s="129"/>
      <c r="J63" s="129"/>
      <c r="K63" s="129"/>
      <c r="L63" s="129"/>
      <c r="M63" s="129"/>
    </row>
    <row r="64" spans="1:13" x14ac:dyDescent="0.2">
      <c r="A64" s="95">
        <v>55</v>
      </c>
      <c r="B64" s="97" t="s">
        <v>1603</v>
      </c>
      <c r="C64" s="23" t="s">
        <v>92</v>
      </c>
      <c r="D64" s="59">
        <v>4</v>
      </c>
      <c r="E64" s="59"/>
      <c r="F64" s="23" t="s">
        <v>1604</v>
      </c>
      <c r="G64" s="60">
        <v>1750</v>
      </c>
      <c r="H64" s="23" t="s">
        <v>1606</v>
      </c>
      <c r="I64" s="83" t="s">
        <v>1034</v>
      </c>
      <c r="J64" s="61" t="s">
        <v>1607</v>
      </c>
      <c r="K64" s="65" t="s">
        <v>4387</v>
      </c>
      <c r="L64" s="107"/>
      <c r="M64" s="62"/>
    </row>
    <row r="65" spans="1:13" x14ac:dyDescent="0.2">
      <c r="A65" s="95">
        <v>56</v>
      </c>
      <c r="B65" s="97" t="s">
        <v>1608</v>
      </c>
      <c r="C65" s="23" t="s">
        <v>92</v>
      </c>
      <c r="D65" s="59">
        <v>6</v>
      </c>
      <c r="E65" s="59"/>
      <c r="F65" s="23" t="s">
        <v>1605</v>
      </c>
      <c r="G65" s="60">
        <v>175050</v>
      </c>
      <c r="H65" s="23" t="s">
        <v>1047</v>
      </c>
      <c r="I65" s="83" t="s">
        <v>1034</v>
      </c>
      <c r="J65" s="61" t="s">
        <v>4432</v>
      </c>
      <c r="K65" s="65" t="s">
        <v>4388</v>
      </c>
      <c r="L65" s="107"/>
      <c r="M65" s="62"/>
    </row>
    <row r="66" spans="1:13" ht="25.5" x14ac:dyDescent="0.2">
      <c r="A66" s="95">
        <v>57</v>
      </c>
      <c r="B66" s="97" t="s">
        <v>1609</v>
      </c>
      <c r="C66" s="23" t="s">
        <v>92</v>
      </c>
      <c r="D66" s="23">
        <v>1</v>
      </c>
      <c r="E66" s="120"/>
      <c r="F66" s="66" t="s">
        <v>1614</v>
      </c>
      <c r="G66" s="42">
        <v>2</v>
      </c>
      <c r="H66" s="23" t="s">
        <v>1610</v>
      </c>
      <c r="I66" s="83" t="s">
        <v>1034</v>
      </c>
      <c r="J66" s="61" t="s">
        <v>1615</v>
      </c>
      <c r="K66" s="65" t="s">
        <v>1626</v>
      </c>
      <c r="L66" s="107" t="s">
        <v>5872</v>
      </c>
      <c r="M66" s="62"/>
    </row>
    <row r="67" spans="1:13" x14ac:dyDescent="0.2">
      <c r="A67" s="95">
        <v>58</v>
      </c>
      <c r="B67" s="97" t="s">
        <v>1625</v>
      </c>
      <c r="C67" s="23" t="s">
        <v>92</v>
      </c>
      <c r="D67" s="23">
        <v>2</v>
      </c>
      <c r="E67" s="120"/>
      <c r="F67" s="66" t="s">
        <v>1623</v>
      </c>
      <c r="G67" s="42" t="s">
        <v>435</v>
      </c>
      <c r="H67" s="23" t="s">
        <v>1038</v>
      </c>
      <c r="I67" s="83" t="s">
        <v>1034</v>
      </c>
      <c r="J67" s="61" t="s">
        <v>1624</v>
      </c>
      <c r="K67" s="65" t="s">
        <v>1627</v>
      </c>
      <c r="L67" s="107"/>
      <c r="M67" s="62"/>
    </row>
    <row r="68" spans="1:13" ht="12.75" customHeight="1" x14ac:dyDescent="0.2">
      <c r="B68" s="33"/>
      <c r="C68" s="26"/>
      <c r="D68" s="26"/>
      <c r="E68" s="26"/>
      <c r="F68" s="26"/>
      <c r="G68" s="26"/>
      <c r="H68" s="26"/>
      <c r="I68" s="27"/>
      <c r="J68" s="28"/>
      <c r="K68" s="29" t="s">
        <v>94</v>
      </c>
      <c r="L68" s="30"/>
    </row>
    <row r="69" spans="1:13" ht="12.75" customHeight="1" x14ac:dyDescent="0.2">
      <c r="A69" s="34" t="s">
        <v>4433</v>
      </c>
      <c r="B69" s="10"/>
      <c r="C69" s="10"/>
      <c r="D69" s="10"/>
      <c r="E69" s="10"/>
      <c r="G69" s="30"/>
      <c r="H69" s="30"/>
      <c r="I69" s="31"/>
      <c r="J69" s="32"/>
      <c r="K69" s="30"/>
      <c r="L69" s="30"/>
    </row>
    <row r="70" spans="1:13" ht="12.75" customHeight="1" x14ac:dyDescent="0.2">
      <c r="A70" s="34" t="s">
        <v>206</v>
      </c>
      <c r="B70" s="10"/>
      <c r="C70" s="10"/>
      <c r="D70" s="10"/>
      <c r="E70" s="10"/>
      <c r="G70" s="30"/>
      <c r="H70" s="30"/>
      <c r="I70" s="31"/>
      <c r="J70" s="32"/>
      <c r="K70" s="30"/>
      <c r="L70" s="30"/>
    </row>
    <row r="71" spans="1:13" ht="12.75" customHeight="1" x14ac:dyDescent="0.2">
      <c r="A71" s="34" t="s">
        <v>207</v>
      </c>
      <c r="B71" s="10"/>
      <c r="C71" s="10"/>
      <c r="D71" s="10"/>
      <c r="E71" s="10"/>
      <c r="G71" s="30"/>
      <c r="H71" s="30"/>
      <c r="I71" s="31"/>
      <c r="J71" s="32"/>
      <c r="K71" s="30"/>
      <c r="L71" s="30"/>
    </row>
    <row r="72" spans="1:13" x14ac:dyDescent="0.2">
      <c r="A72" s="35"/>
      <c r="B72" s="11"/>
      <c r="C72" s="11"/>
      <c r="D72" s="11"/>
      <c r="E72" s="11"/>
    </row>
    <row r="73" spans="1:13" ht="66" customHeight="1" x14ac:dyDescent="0.2">
      <c r="A73" s="125" t="s">
        <v>5856</v>
      </c>
      <c r="B73" s="125"/>
      <c r="C73" s="125"/>
      <c r="D73" s="125"/>
      <c r="E73" s="114"/>
    </row>
  </sheetData>
  <mergeCells count="10">
    <mergeCell ref="M57:M62"/>
    <mergeCell ref="A63:M63"/>
    <mergeCell ref="A37:L37"/>
    <mergeCell ref="A50:L50"/>
    <mergeCell ref="A1:K2"/>
    <mergeCell ref="A73:D73"/>
    <mergeCell ref="A7:L7"/>
    <mergeCell ref="A17:L17"/>
    <mergeCell ref="A27:L27"/>
    <mergeCell ref="L10:L13"/>
  </mergeCells>
  <phoneticPr fontId="0" type="noConversion"/>
  <pageMargins left="3.937007874015748E-2" right="3.937007874015748E-2" top="0.74803149606299213" bottom="0.74803149606299213" header="0.31496062992125984" footer="0.31496062992125984"/>
  <pageSetup paperSize="9" scale="46" orientation="portrait" r:id="rId1"/>
  <headerFooter alignWithMargins="0"/>
  <rowBreaks count="1" manualBreakCount="1">
    <brk id="35" max="16383" man="1"/>
  </rowBreaks>
  <colBreaks count="1" manualBreakCount="1">
    <brk id="11" max="1048575" man="1"/>
  </colBreaks>
  <ignoredErrors>
    <ignoredError sqref="G5:G6 G8 G14 G18 G20 G26 G29 G32:G36 G39 G41 G54 G56 G60 G6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C21"/>
  <sheetViews>
    <sheetView workbookViewId="0">
      <pane ySplit="1" topLeftCell="A2" activePane="bottomLeft" state="frozen"/>
      <selection pane="bottomLeft" activeCell="B13" sqref="B13:B17"/>
    </sheetView>
  </sheetViews>
  <sheetFormatPr baseColWidth="10" defaultColWidth="29.140625" defaultRowHeight="12.75" x14ac:dyDescent="0.2"/>
  <cols>
    <col min="1" max="1" width="3" bestFit="1" customWidth="1"/>
    <col min="2" max="2" width="28" bestFit="1" customWidth="1"/>
    <col min="3" max="3" width="139.5703125" bestFit="1" customWidth="1"/>
  </cols>
  <sheetData>
    <row r="1" spans="1:3" s="76" customFormat="1" ht="20.25" x14ac:dyDescent="0.3">
      <c r="A1" s="141" t="s">
        <v>4398</v>
      </c>
      <c r="B1" s="142"/>
      <c r="C1" s="142"/>
    </row>
    <row r="2" spans="1:3" ht="41.25" customHeight="1" x14ac:dyDescent="0.2">
      <c r="A2" s="101">
        <v>1</v>
      </c>
      <c r="B2" s="74" t="s">
        <v>1261</v>
      </c>
      <c r="C2" s="75" t="s">
        <v>4408</v>
      </c>
    </row>
    <row r="3" spans="1:3" ht="40.5" customHeight="1" x14ac:dyDescent="0.2">
      <c r="A3" s="101">
        <v>2</v>
      </c>
      <c r="B3" s="74" t="s">
        <v>1269</v>
      </c>
      <c r="C3" s="75" t="s">
        <v>4409</v>
      </c>
    </row>
    <row r="4" spans="1:3" ht="27.75" customHeight="1" x14ac:dyDescent="0.2">
      <c r="A4" s="101">
        <v>3</v>
      </c>
      <c r="B4" s="74" t="s">
        <v>4399</v>
      </c>
      <c r="C4" s="75" t="s">
        <v>4421</v>
      </c>
    </row>
    <row r="5" spans="1:3" ht="27" customHeight="1" x14ac:dyDescent="0.2">
      <c r="A5" s="101">
        <v>4</v>
      </c>
      <c r="B5" s="74" t="s">
        <v>4400</v>
      </c>
      <c r="C5" s="75" t="s">
        <v>4420</v>
      </c>
    </row>
    <row r="6" spans="1:3" ht="54" customHeight="1" x14ac:dyDescent="0.2">
      <c r="A6" s="101">
        <v>5</v>
      </c>
      <c r="B6" s="144" t="s">
        <v>4401</v>
      </c>
      <c r="C6" s="75" t="s">
        <v>4410</v>
      </c>
    </row>
    <row r="7" spans="1:3" ht="57" customHeight="1" x14ac:dyDescent="0.2">
      <c r="A7" s="101">
        <v>6</v>
      </c>
      <c r="B7" s="145"/>
      <c r="C7" s="89" t="s">
        <v>4411</v>
      </c>
    </row>
    <row r="8" spans="1:3" ht="27" customHeight="1" x14ac:dyDescent="0.2">
      <c r="A8" s="101">
        <v>7</v>
      </c>
      <c r="B8" s="143" t="s">
        <v>4402</v>
      </c>
      <c r="C8" s="75" t="s">
        <v>4412</v>
      </c>
    </row>
    <row r="9" spans="1:3" ht="40.5" customHeight="1" x14ac:dyDescent="0.2">
      <c r="A9" s="101">
        <v>8</v>
      </c>
      <c r="B9" s="143"/>
      <c r="C9" s="75" t="s">
        <v>4413</v>
      </c>
    </row>
    <row r="10" spans="1:3" ht="42" customHeight="1" x14ac:dyDescent="0.2">
      <c r="A10" s="101">
        <v>9</v>
      </c>
      <c r="B10" s="143"/>
      <c r="C10" s="75" t="s">
        <v>4434</v>
      </c>
    </row>
    <row r="11" spans="1:3" x14ac:dyDescent="0.2">
      <c r="A11" s="101">
        <v>10</v>
      </c>
      <c r="B11" s="143"/>
      <c r="C11" s="75" t="s">
        <v>4406</v>
      </c>
    </row>
    <row r="12" spans="1:3" ht="27.75" customHeight="1" x14ac:dyDescent="0.2">
      <c r="A12" s="101">
        <v>11</v>
      </c>
      <c r="B12" s="143"/>
      <c r="C12" s="87" t="s">
        <v>4417</v>
      </c>
    </row>
    <row r="13" spans="1:3" ht="25.5" x14ac:dyDescent="0.2">
      <c r="A13" s="101">
        <v>12</v>
      </c>
      <c r="B13" s="143" t="s">
        <v>4403</v>
      </c>
      <c r="C13" s="75" t="s">
        <v>4414</v>
      </c>
    </row>
    <row r="14" spans="1:3" x14ac:dyDescent="0.2">
      <c r="A14" s="101">
        <v>13</v>
      </c>
      <c r="B14" s="143"/>
      <c r="C14" s="75" t="s">
        <v>4415</v>
      </c>
    </row>
    <row r="15" spans="1:3" ht="25.5" x14ac:dyDescent="0.2">
      <c r="A15" s="101">
        <v>14</v>
      </c>
      <c r="B15" s="143"/>
      <c r="C15" s="75" t="s">
        <v>4416</v>
      </c>
    </row>
    <row r="16" spans="1:3" x14ac:dyDescent="0.2">
      <c r="A16" s="101">
        <v>15</v>
      </c>
      <c r="B16" s="143"/>
      <c r="C16" s="75" t="s">
        <v>4405</v>
      </c>
    </row>
    <row r="17" spans="1:3" ht="38.25" x14ac:dyDescent="0.2">
      <c r="A17" s="101">
        <v>16</v>
      </c>
      <c r="B17" s="143"/>
      <c r="C17" s="88" t="s">
        <v>4419</v>
      </c>
    </row>
    <row r="18" spans="1:3" ht="25.5" x14ac:dyDescent="0.2">
      <c r="A18" s="101">
        <v>17</v>
      </c>
      <c r="B18" s="143" t="s">
        <v>4404</v>
      </c>
      <c r="C18" s="75" t="s">
        <v>5860</v>
      </c>
    </row>
    <row r="19" spans="1:3" ht="25.5" x14ac:dyDescent="0.2">
      <c r="A19" s="101">
        <v>18</v>
      </c>
      <c r="B19" s="143"/>
      <c r="C19" s="75" t="s">
        <v>5861</v>
      </c>
    </row>
    <row r="20" spans="1:3" x14ac:dyDescent="0.2">
      <c r="A20" s="101">
        <v>19</v>
      </c>
      <c r="B20" s="143"/>
      <c r="C20" s="75" t="s">
        <v>4435</v>
      </c>
    </row>
    <row r="21" spans="1:3" x14ac:dyDescent="0.2">
      <c r="A21" s="101">
        <v>20</v>
      </c>
      <c r="B21" s="143"/>
      <c r="C21" s="88" t="s">
        <v>4407</v>
      </c>
    </row>
  </sheetData>
  <mergeCells count="5">
    <mergeCell ref="A1:C1"/>
    <mergeCell ref="B18:B21"/>
    <mergeCell ref="B8:B12"/>
    <mergeCell ref="B13:B17"/>
    <mergeCell ref="B6:B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F243"/>
  <sheetViews>
    <sheetView topLeftCell="A2" zoomScale="85" zoomScaleNormal="85" workbookViewId="0">
      <selection activeCell="E7" sqref="E7"/>
    </sheetView>
  </sheetViews>
  <sheetFormatPr baseColWidth="10" defaultRowHeight="12.75" x14ac:dyDescent="0.2"/>
  <cols>
    <col min="1" max="1" width="9.85546875" bestFit="1" customWidth="1"/>
    <col min="2" max="2" width="27.85546875" bestFit="1" customWidth="1"/>
    <col min="3" max="3" width="48.85546875" bestFit="1" customWidth="1"/>
    <col min="4" max="4" width="13.28515625" style="1" bestFit="1" customWidth="1"/>
    <col min="5" max="5" width="37.85546875" bestFit="1" customWidth="1"/>
    <col min="6" max="6" width="98.85546875" bestFit="1" customWidth="1"/>
  </cols>
  <sheetData>
    <row r="1" spans="1:6" ht="21.75" customHeight="1" x14ac:dyDescent="0.2">
      <c r="A1" s="146" t="s">
        <v>400</v>
      </c>
      <c r="B1" s="147"/>
      <c r="C1" s="147"/>
      <c r="D1" s="147"/>
      <c r="E1" s="147"/>
      <c r="F1" s="148"/>
    </row>
    <row r="2" spans="1:6" x14ac:dyDescent="0.2">
      <c r="A2" s="46" t="s">
        <v>343</v>
      </c>
      <c r="B2" s="46" t="s">
        <v>1261</v>
      </c>
      <c r="C2" s="46" t="s">
        <v>442</v>
      </c>
      <c r="D2" s="47" t="s">
        <v>95</v>
      </c>
      <c r="E2" s="46" t="s">
        <v>93</v>
      </c>
      <c r="F2" s="46" t="s">
        <v>1258</v>
      </c>
    </row>
    <row r="3" spans="1:6" x14ac:dyDescent="0.2">
      <c r="A3" s="49">
        <v>1</v>
      </c>
      <c r="B3" s="49" t="s">
        <v>440</v>
      </c>
      <c r="C3" s="49" t="s">
        <v>5362</v>
      </c>
      <c r="D3" s="93" t="s">
        <v>547</v>
      </c>
      <c r="E3" s="49" t="s">
        <v>345</v>
      </c>
      <c r="F3" s="49" t="s">
        <v>5759</v>
      </c>
    </row>
    <row r="4" spans="1:6" x14ac:dyDescent="0.2">
      <c r="A4" s="49">
        <v>12</v>
      </c>
      <c r="B4" s="49" t="s">
        <v>426</v>
      </c>
      <c r="C4" s="49" t="s">
        <v>5159</v>
      </c>
      <c r="D4" s="93" t="s">
        <v>1001</v>
      </c>
      <c r="E4" s="49" t="s">
        <v>50</v>
      </c>
      <c r="F4" s="49" t="s">
        <v>5628</v>
      </c>
    </row>
    <row r="5" spans="1:6" x14ac:dyDescent="0.2">
      <c r="A5" s="49">
        <v>14</v>
      </c>
      <c r="B5" s="49" t="s">
        <v>1255</v>
      </c>
      <c r="C5" s="49" t="s">
        <v>5245</v>
      </c>
      <c r="D5" s="93" t="s">
        <v>565</v>
      </c>
      <c r="E5" s="49" t="s">
        <v>59</v>
      </c>
      <c r="F5" s="49" t="s">
        <v>5659</v>
      </c>
    </row>
    <row r="6" spans="1:6" x14ac:dyDescent="0.2">
      <c r="A6" s="49">
        <v>15</v>
      </c>
      <c r="B6" s="49" t="s">
        <v>422</v>
      </c>
      <c r="C6" s="49" t="s">
        <v>5355</v>
      </c>
      <c r="D6" s="93" t="s">
        <v>574</v>
      </c>
      <c r="E6" s="49" t="s">
        <v>65</v>
      </c>
      <c r="F6" s="49" t="s">
        <v>5770</v>
      </c>
    </row>
    <row r="7" spans="1:6" x14ac:dyDescent="0.2">
      <c r="A7" s="49">
        <v>4</v>
      </c>
      <c r="B7" s="49" t="s">
        <v>420</v>
      </c>
      <c r="C7" s="49" t="s">
        <v>5265</v>
      </c>
      <c r="D7" s="93" t="s">
        <v>587</v>
      </c>
      <c r="E7" s="49" t="s">
        <v>10</v>
      </c>
      <c r="F7" s="49" t="s">
        <v>5676</v>
      </c>
    </row>
    <row r="8" spans="1:6" x14ac:dyDescent="0.2">
      <c r="A8" s="49">
        <v>5</v>
      </c>
      <c r="B8" s="49" t="s">
        <v>420</v>
      </c>
      <c r="C8" s="49" t="s">
        <v>5335</v>
      </c>
      <c r="D8" s="93" t="s">
        <v>596</v>
      </c>
      <c r="E8" s="49" t="s">
        <v>15</v>
      </c>
      <c r="F8" s="49" t="s">
        <v>5761</v>
      </c>
    </row>
    <row r="9" spans="1:6" x14ac:dyDescent="0.2">
      <c r="A9" s="49">
        <v>1</v>
      </c>
      <c r="B9" s="49" t="s">
        <v>440</v>
      </c>
      <c r="C9" s="49" t="s">
        <v>5362</v>
      </c>
      <c r="D9" s="93" t="s">
        <v>610</v>
      </c>
      <c r="E9" s="49" t="s">
        <v>346</v>
      </c>
      <c r="F9" s="49" t="s">
        <v>5755</v>
      </c>
    </row>
    <row r="10" spans="1:6" x14ac:dyDescent="0.2">
      <c r="A10" s="49">
        <v>18</v>
      </c>
      <c r="B10" s="49" t="s">
        <v>1254</v>
      </c>
      <c r="C10" s="49" t="s">
        <v>5446</v>
      </c>
      <c r="D10" s="93" t="s">
        <v>620</v>
      </c>
      <c r="E10" s="49" t="s">
        <v>86</v>
      </c>
      <c r="F10" s="49" t="s">
        <v>5834</v>
      </c>
    </row>
    <row r="11" spans="1:6" x14ac:dyDescent="0.2">
      <c r="A11" s="49">
        <v>1</v>
      </c>
      <c r="B11" s="104" t="s">
        <v>440</v>
      </c>
      <c r="C11" s="103" t="s">
        <v>5362</v>
      </c>
      <c r="D11" s="106" t="s">
        <v>103</v>
      </c>
      <c r="E11" s="103" t="s">
        <v>347</v>
      </c>
      <c r="F11" s="102" t="s">
        <v>5495</v>
      </c>
    </row>
    <row r="12" spans="1:6" x14ac:dyDescent="0.2">
      <c r="A12" s="49">
        <v>2</v>
      </c>
      <c r="B12" s="49" t="s">
        <v>428</v>
      </c>
      <c r="C12" s="49" t="s">
        <v>5200</v>
      </c>
      <c r="D12" s="93" t="s">
        <v>552</v>
      </c>
      <c r="E12" s="49" t="s">
        <v>380</v>
      </c>
      <c r="F12" s="49" t="s">
        <v>5617</v>
      </c>
    </row>
    <row r="13" spans="1:6" x14ac:dyDescent="0.2">
      <c r="A13" s="49">
        <v>1</v>
      </c>
      <c r="B13" s="103" t="s">
        <v>440</v>
      </c>
      <c r="C13" s="103" t="s">
        <v>5362</v>
      </c>
      <c r="D13" s="106" t="s">
        <v>919</v>
      </c>
      <c r="E13" s="103" t="s">
        <v>1286</v>
      </c>
      <c r="F13" s="102" t="s">
        <v>5484</v>
      </c>
    </row>
    <row r="14" spans="1:6" x14ac:dyDescent="0.2">
      <c r="A14" s="49">
        <v>11</v>
      </c>
      <c r="B14" s="49" t="s">
        <v>430</v>
      </c>
      <c r="C14" s="49" t="s">
        <v>5178</v>
      </c>
      <c r="D14" s="93" t="s">
        <v>996</v>
      </c>
      <c r="E14" s="49" t="s">
        <v>44</v>
      </c>
      <c r="F14" s="49" t="s">
        <v>5606</v>
      </c>
    </row>
    <row r="15" spans="1:6" x14ac:dyDescent="0.2">
      <c r="A15" s="49">
        <v>7</v>
      </c>
      <c r="B15" s="49" t="s">
        <v>1273</v>
      </c>
      <c r="C15" s="49" t="s">
        <v>5413</v>
      </c>
      <c r="D15" s="93" t="s">
        <v>987</v>
      </c>
      <c r="E15" s="49" t="s">
        <v>26</v>
      </c>
      <c r="F15" s="49" t="s">
        <v>5817</v>
      </c>
    </row>
    <row r="16" spans="1:6" x14ac:dyDescent="0.2">
      <c r="A16" s="49">
        <v>1</v>
      </c>
      <c r="B16" s="49" t="s">
        <v>440</v>
      </c>
      <c r="C16" s="49" t="s">
        <v>5371</v>
      </c>
      <c r="D16" s="93" t="s">
        <v>920</v>
      </c>
      <c r="E16" s="49" t="s">
        <v>348</v>
      </c>
      <c r="F16" s="49" t="s">
        <v>5604</v>
      </c>
    </row>
    <row r="17" spans="1:6" x14ac:dyDescent="0.2">
      <c r="A17" s="49">
        <v>1</v>
      </c>
      <c r="B17" s="49" t="s">
        <v>440</v>
      </c>
      <c r="C17" s="49" t="s">
        <v>5362</v>
      </c>
      <c r="D17" s="93" t="s">
        <v>921</v>
      </c>
      <c r="E17" s="49" t="s">
        <v>5629</v>
      </c>
      <c r="F17" s="49" t="s">
        <v>5630</v>
      </c>
    </row>
    <row r="18" spans="1:6" x14ac:dyDescent="0.2">
      <c r="A18" s="49">
        <v>1</v>
      </c>
      <c r="B18" s="49" t="s">
        <v>440</v>
      </c>
      <c r="C18" s="49" t="s">
        <v>5362</v>
      </c>
      <c r="D18" s="93" t="s">
        <v>553</v>
      </c>
      <c r="E18" s="49" t="s">
        <v>349</v>
      </c>
      <c r="F18" s="49" t="s">
        <v>5847</v>
      </c>
    </row>
    <row r="19" spans="1:6" x14ac:dyDescent="0.2">
      <c r="A19" s="49">
        <v>4</v>
      </c>
      <c r="B19" s="49" t="s">
        <v>420</v>
      </c>
      <c r="C19" s="49" t="s">
        <v>5218</v>
      </c>
      <c r="D19" s="93" t="s">
        <v>554</v>
      </c>
      <c r="E19" s="49" t="s">
        <v>11</v>
      </c>
      <c r="F19" s="49" t="s">
        <v>5631</v>
      </c>
    </row>
    <row r="20" spans="1:6" x14ac:dyDescent="0.2">
      <c r="A20" s="49">
        <v>2</v>
      </c>
      <c r="B20" s="103" t="s">
        <v>428</v>
      </c>
      <c r="C20" s="103" t="s">
        <v>5200</v>
      </c>
      <c r="D20" s="106" t="s">
        <v>949</v>
      </c>
      <c r="E20" s="103" t="s">
        <v>381</v>
      </c>
      <c r="F20" s="102" t="s">
        <v>5488</v>
      </c>
    </row>
    <row r="21" spans="1:6" x14ac:dyDescent="0.2">
      <c r="A21" s="49">
        <v>2</v>
      </c>
      <c r="B21" s="49" t="s">
        <v>428</v>
      </c>
      <c r="C21" s="49" t="s">
        <v>5200</v>
      </c>
      <c r="D21" s="93" t="s">
        <v>950</v>
      </c>
      <c r="E21" s="49" t="s">
        <v>382</v>
      </c>
      <c r="F21" s="49" t="s">
        <v>5679</v>
      </c>
    </row>
    <row r="22" spans="1:6" x14ac:dyDescent="0.2">
      <c r="A22" s="49">
        <v>4</v>
      </c>
      <c r="B22" s="49" t="s">
        <v>420</v>
      </c>
      <c r="C22" s="49" t="s">
        <v>5265</v>
      </c>
      <c r="D22" s="93" t="s">
        <v>976</v>
      </c>
      <c r="E22" s="49" t="s">
        <v>12</v>
      </c>
      <c r="F22" s="49" t="s">
        <v>5827</v>
      </c>
    </row>
    <row r="23" spans="1:6" x14ac:dyDescent="0.2">
      <c r="A23" s="49">
        <v>3</v>
      </c>
      <c r="B23" s="49" t="s">
        <v>438</v>
      </c>
      <c r="C23" s="49" t="s">
        <v>5146</v>
      </c>
      <c r="D23" s="93" t="s">
        <v>971</v>
      </c>
      <c r="E23" s="49" t="s">
        <v>2</v>
      </c>
      <c r="F23" s="49" t="s">
        <v>5534</v>
      </c>
    </row>
    <row r="24" spans="1:6" x14ac:dyDescent="0.2">
      <c r="A24" s="49">
        <v>13</v>
      </c>
      <c r="B24" s="49" t="s">
        <v>426</v>
      </c>
      <c r="C24" s="49" t="s">
        <v>5296</v>
      </c>
      <c r="D24" s="93" t="s">
        <v>1005</v>
      </c>
      <c r="E24" s="49" t="s">
        <v>53</v>
      </c>
      <c r="F24" s="49" t="s">
        <v>5705</v>
      </c>
    </row>
    <row r="25" spans="1:6" x14ac:dyDescent="0.2">
      <c r="A25" s="49">
        <v>1</v>
      </c>
      <c r="B25" s="49" t="s">
        <v>440</v>
      </c>
      <c r="C25" s="49" t="s">
        <v>5362</v>
      </c>
      <c r="D25" s="93" t="s">
        <v>558</v>
      </c>
      <c r="E25" s="49" t="s">
        <v>350</v>
      </c>
      <c r="F25" s="49" t="s">
        <v>5569</v>
      </c>
    </row>
    <row r="26" spans="1:6" x14ac:dyDescent="0.2">
      <c r="A26" s="49">
        <v>1</v>
      </c>
      <c r="B26" s="49" t="s">
        <v>440</v>
      </c>
      <c r="C26" s="49" t="s">
        <v>5362</v>
      </c>
      <c r="D26" s="93" t="s">
        <v>922</v>
      </c>
      <c r="E26" s="49" t="s">
        <v>351</v>
      </c>
      <c r="F26" s="49" t="s">
        <v>5594</v>
      </c>
    </row>
    <row r="27" spans="1:6" x14ac:dyDescent="0.2">
      <c r="A27" s="49">
        <v>1</v>
      </c>
      <c r="B27" s="49" t="s">
        <v>440</v>
      </c>
      <c r="C27" s="49" t="s">
        <v>5362</v>
      </c>
      <c r="D27" s="93" t="s">
        <v>923</v>
      </c>
      <c r="E27" s="49" t="s">
        <v>352</v>
      </c>
      <c r="F27" s="49" t="s">
        <v>5648</v>
      </c>
    </row>
    <row r="28" spans="1:6" x14ac:dyDescent="0.2">
      <c r="A28" s="49">
        <v>1</v>
      </c>
      <c r="B28" s="103" t="s">
        <v>440</v>
      </c>
      <c r="C28" s="103" t="s">
        <v>5362</v>
      </c>
      <c r="D28" s="106" t="s">
        <v>562</v>
      </c>
      <c r="E28" s="103" t="s">
        <v>353</v>
      </c>
      <c r="F28" s="102" t="s">
        <v>5497</v>
      </c>
    </row>
    <row r="29" spans="1:6" x14ac:dyDescent="0.2">
      <c r="A29" s="49">
        <v>18</v>
      </c>
      <c r="B29" s="49" t="s">
        <v>1254</v>
      </c>
      <c r="C29" s="49" t="s">
        <v>5279</v>
      </c>
      <c r="D29" s="93" t="s">
        <v>1028</v>
      </c>
      <c r="E29" s="49" t="s">
        <v>87</v>
      </c>
      <c r="F29" s="49" t="s">
        <v>5803</v>
      </c>
    </row>
    <row r="30" spans="1:6" x14ac:dyDescent="0.2">
      <c r="A30" s="49">
        <v>2</v>
      </c>
      <c r="B30" s="103" t="s">
        <v>428</v>
      </c>
      <c r="C30" s="103" t="s">
        <v>5200</v>
      </c>
      <c r="D30" s="106" t="s">
        <v>566</v>
      </c>
      <c r="E30" s="103" t="s">
        <v>383</v>
      </c>
      <c r="F30" s="102" t="s">
        <v>5487</v>
      </c>
    </row>
    <row r="31" spans="1:6" x14ac:dyDescent="0.2">
      <c r="A31" s="49">
        <v>1</v>
      </c>
      <c r="B31" s="49" t="s">
        <v>440</v>
      </c>
      <c r="C31" s="49" t="s">
        <v>5362</v>
      </c>
      <c r="D31" s="93" t="s">
        <v>569</v>
      </c>
      <c r="E31" s="49" t="s">
        <v>354</v>
      </c>
      <c r="F31" s="49" t="s">
        <v>5580</v>
      </c>
    </row>
    <row r="32" spans="1:6" x14ac:dyDescent="0.2">
      <c r="A32" s="49">
        <v>3</v>
      </c>
      <c r="B32" s="49" t="s">
        <v>438</v>
      </c>
      <c r="C32" s="49" t="s">
        <v>5146</v>
      </c>
      <c r="D32" s="93" t="s">
        <v>570</v>
      </c>
      <c r="E32" s="49" t="s">
        <v>5626</v>
      </c>
      <c r="F32" s="49" t="s">
        <v>5627</v>
      </c>
    </row>
    <row r="33" spans="1:6" x14ac:dyDescent="0.2">
      <c r="A33" s="49">
        <v>9</v>
      </c>
      <c r="B33" s="49" t="s">
        <v>437</v>
      </c>
      <c r="C33" s="49" t="s">
        <v>5198</v>
      </c>
      <c r="D33" s="93" t="s">
        <v>994</v>
      </c>
      <c r="E33" s="49" t="s">
        <v>41</v>
      </c>
      <c r="F33" s="49" t="s">
        <v>5616</v>
      </c>
    </row>
    <row r="34" spans="1:6" x14ac:dyDescent="0.2">
      <c r="A34" s="49">
        <v>1</v>
      </c>
      <c r="B34" s="49" t="s">
        <v>440</v>
      </c>
      <c r="C34" s="49" t="s">
        <v>5362</v>
      </c>
      <c r="D34" s="93" t="s">
        <v>924</v>
      </c>
      <c r="E34" s="49" t="s">
        <v>355</v>
      </c>
      <c r="F34" s="49" t="s">
        <v>5762</v>
      </c>
    </row>
    <row r="35" spans="1:6" x14ac:dyDescent="0.2">
      <c r="A35" s="49">
        <v>1</v>
      </c>
      <c r="B35" s="104" t="s">
        <v>440</v>
      </c>
      <c r="C35" s="103" t="s">
        <v>5362</v>
      </c>
      <c r="D35" s="106" t="s">
        <v>925</v>
      </c>
      <c r="E35" s="103" t="s">
        <v>5474</v>
      </c>
      <c r="F35" s="102" t="s">
        <v>5475</v>
      </c>
    </row>
    <row r="36" spans="1:6" x14ac:dyDescent="0.2">
      <c r="A36" s="49">
        <v>1</v>
      </c>
      <c r="B36" s="103" t="s">
        <v>440</v>
      </c>
      <c r="C36" s="103" t="s">
        <v>5362</v>
      </c>
      <c r="D36" s="106" t="s">
        <v>926</v>
      </c>
      <c r="E36" s="103" t="s">
        <v>356</v>
      </c>
      <c r="F36" s="102" t="s">
        <v>5538</v>
      </c>
    </row>
    <row r="37" spans="1:6" x14ac:dyDescent="0.2">
      <c r="A37" s="49">
        <v>3</v>
      </c>
      <c r="B37" s="103" t="s">
        <v>438</v>
      </c>
      <c r="C37" s="103" t="s">
        <v>5146</v>
      </c>
      <c r="D37" s="106" t="s">
        <v>571</v>
      </c>
      <c r="E37" s="103" t="s">
        <v>5544</v>
      </c>
      <c r="F37" s="102" t="s">
        <v>5545</v>
      </c>
    </row>
    <row r="38" spans="1:6" x14ac:dyDescent="0.2">
      <c r="A38" s="49">
        <v>9</v>
      </c>
      <c r="B38" s="49" t="s">
        <v>1256</v>
      </c>
      <c r="C38" s="49" t="s">
        <v>5368</v>
      </c>
      <c r="D38" s="93" t="s">
        <v>572</v>
      </c>
      <c r="E38" s="49" t="s">
        <v>40</v>
      </c>
      <c r="F38" s="49" t="s">
        <v>5791</v>
      </c>
    </row>
    <row r="39" spans="1:6" x14ac:dyDescent="0.2">
      <c r="A39" s="49">
        <v>8</v>
      </c>
      <c r="B39" s="103" t="s">
        <v>411</v>
      </c>
      <c r="C39" s="103" t="s">
        <v>5061</v>
      </c>
      <c r="D39" s="106" t="s">
        <v>573</v>
      </c>
      <c r="E39" s="103" t="s">
        <v>34</v>
      </c>
      <c r="F39" s="102" t="s">
        <v>5496</v>
      </c>
    </row>
    <row r="40" spans="1:6" x14ac:dyDescent="0.2">
      <c r="A40" s="49">
        <v>1</v>
      </c>
      <c r="B40" s="49" t="s">
        <v>440</v>
      </c>
      <c r="C40" s="49" t="s">
        <v>5362</v>
      </c>
      <c r="D40" s="93" t="s">
        <v>927</v>
      </c>
      <c r="E40" s="49" t="s">
        <v>5706</v>
      </c>
      <c r="F40" s="49" t="s">
        <v>5707</v>
      </c>
    </row>
    <row r="41" spans="1:6" x14ac:dyDescent="0.2">
      <c r="A41" s="49">
        <v>1</v>
      </c>
      <c r="B41" s="49" t="s">
        <v>440</v>
      </c>
      <c r="C41" s="49" t="s">
        <v>5362</v>
      </c>
      <c r="D41" s="93" t="s">
        <v>577</v>
      </c>
      <c r="E41" s="49" t="s">
        <v>5708</v>
      </c>
      <c r="F41" s="49" t="s">
        <v>5709</v>
      </c>
    </row>
    <row r="42" spans="1:6" x14ac:dyDescent="0.2">
      <c r="A42" s="49">
        <v>1</v>
      </c>
      <c r="B42" s="49" t="s">
        <v>440</v>
      </c>
      <c r="C42" s="49" t="s">
        <v>5362</v>
      </c>
      <c r="D42" s="93" t="s">
        <v>928</v>
      </c>
      <c r="E42" s="49" t="s">
        <v>357</v>
      </c>
      <c r="F42" s="49" t="s">
        <v>5782</v>
      </c>
    </row>
    <row r="43" spans="1:6" x14ac:dyDescent="0.2">
      <c r="A43" s="49">
        <v>7</v>
      </c>
      <c r="B43" s="49" t="s">
        <v>1273</v>
      </c>
      <c r="C43" s="49" t="s">
        <v>5413</v>
      </c>
      <c r="D43" s="93" t="s">
        <v>578</v>
      </c>
      <c r="E43" s="49" t="s">
        <v>27</v>
      </c>
      <c r="F43" s="49" t="s">
        <v>5586</v>
      </c>
    </row>
    <row r="44" spans="1:6" x14ac:dyDescent="0.2">
      <c r="A44" s="49">
        <v>2</v>
      </c>
      <c r="B44" s="49" t="s">
        <v>428</v>
      </c>
      <c r="C44" s="49" t="s">
        <v>5200</v>
      </c>
      <c r="D44" s="93" t="s">
        <v>579</v>
      </c>
      <c r="E44" s="49" t="s">
        <v>384</v>
      </c>
      <c r="F44" s="49" t="s">
        <v>5634</v>
      </c>
    </row>
    <row r="45" spans="1:6" x14ac:dyDescent="0.2">
      <c r="A45" s="49">
        <v>8</v>
      </c>
      <c r="B45" s="104" t="s">
        <v>411</v>
      </c>
      <c r="C45" s="103" t="s">
        <v>5086</v>
      </c>
      <c r="D45" s="106" t="s">
        <v>580</v>
      </c>
      <c r="E45" s="103" t="s">
        <v>5517</v>
      </c>
      <c r="F45" s="102" t="s">
        <v>5518</v>
      </c>
    </row>
    <row r="46" spans="1:6" x14ac:dyDescent="0.2">
      <c r="A46" s="49">
        <v>2</v>
      </c>
      <c r="B46" s="49" t="s">
        <v>428</v>
      </c>
      <c r="C46" s="49" t="s">
        <v>5200</v>
      </c>
      <c r="D46" s="93" t="s">
        <v>581</v>
      </c>
      <c r="E46" s="49" t="s">
        <v>385</v>
      </c>
      <c r="F46" s="49" t="s">
        <v>5839</v>
      </c>
    </row>
    <row r="47" spans="1:6" x14ac:dyDescent="0.2">
      <c r="A47" s="49">
        <v>6</v>
      </c>
      <c r="B47" s="49" t="s">
        <v>432</v>
      </c>
      <c r="C47" s="49" t="s">
        <v>5260</v>
      </c>
      <c r="D47" s="93" t="s">
        <v>582</v>
      </c>
      <c r="E47" s="49" t="s">
        <v>19</v>
      </c>
      <c r="F47" s="49" t="s">
        <v>5667</v>
      </c>
    </row>
    <row r="48" spans="1:6" x14ac:dyDescent="0.2">
      <c r="A48" s="49">
        <v>2</v>
      </c>
      <c r="B48" s="49" t="s">
        <v>428</v>
      </c>
      <c r="C48" s="49" t="s">
        <v>5200</v>
      </c>
      <c r="D48" s="93" t="s">
        <v>951</v>
      </c>
      <c r="E48" s="49" t="s">
        <v>386</v>
      </c>
      <c r="F48" s="49" t="s">
        <v>5699</v>
      </c>
    </row>
    <row r="49" spans="1:6" x14ac:dyDescent="0.2">
      <c r="A49" s="49">
        <v>8</v>
      </c>
      <c r="B49" s="49" t="s">
        <v>411</v>
      </c>
      <c r="C49" s="49" t="s">
        <v>5061</v>
      </c>
      <c r="D49" s="93" t="s">
        <v>989</v>
      </c>
      <c r="E49" s="49" t="s">
        <v>35</v>
      </c>
      <c r="F49" s="49" t="s">
        <v>5570</v>
      </c>
    </row>
    <row r="50" spans="1:6" x14ac:dyDescent="0.2">
      <c r="A50" s="49">
        <v>12</v>
      </c>
      <c r="B50" s="103" t="s">
        <v>426</v>
      </c>
      <c r="C50" s="103" t="s">
        <v>5159</v>
      </c>
      <c r="D50" s="106" t="s">
        <v>1002</v>
      </c>
      <c r="E50" s="103" t="s">
        <v>5500</v>
      </c>
      <c r="F50" s="102" t="s">
        <v>5501</v>
      </c>
    </row>
    <row r="51" spans="1:6" x14ac:dyDescent="0.2">
      <c r="A51" s="49">
        <v>1</v>
      </c>
      <c r="B51" s="49" t="s">
        <v>440</v>
      </c>
      <c r="C51" s="49" t="s">
        <v>5362</v>
      </c>
      <c r="D51" s="93" t="s">
        <v>929</v>
      </c>
      <c r="E51" s="49" t="s">
        <v>358</v>
      </c>
      <c r="F51" s="49" t="s">
        <v>5568</v>
      </c>
    </row>
    <row r="52" spans="1:6" x14ac:dyDescent="0.2">
      <c r="A52" s="49">
        <v>1</v>
      </c>
      <c r="B52" s="49" t="s">
        <v>440</v>
      </c>
      <c r="C52" s="49" t="s">
        <v>5362</v>
      </c>
      <c r="D52" s="93" t="s">
        <v>584</v>
      </c>
      <c r="E52" s="49" t="s">
        <v>359</v>
      </c>
      <c r="F52" s="49" t="s">
        <v>5596</v>
      </c>
    </row>
    <row r="53" spans="1:6" x14ac:dyDescent="0.2">
      <c r="A53" s="49">
        <v>1</v>
      </c>
      <c r="B53" s="104" t="s">
        <v>440</v>
      </c>
      <c r="C53" s="103" t="s">
        <v>5362</v>
      </c>
      <c r="D53" s="106" t="s">
        <v>585</v>
      </c>
      <c r="E53" s="103" t="s">
        <v>360</v>
      </c>
      <c r="F53" s="102" t="s">
        <v>5502</v>
      </c>
    </row>
    <row r="54" spans="1:6" x14ac:dyDescent="0.2">
      <c r="A54" s="49">
        <v>2</v>
      </c>
      <c r="B54" s="103" t="s">
        <v>428</v>
      </c>
      <c r="C54" s="103" t="s">
        <v>5200</v>
      </c>
      <c r="D54" s="106" t="s">
        <v>586</v>
      </c>
      <c r="E54" s="103" t="s">
        <v>387</v>
      </c>
      <c r="F54" s="102" t="s">
        <v>5543</v>
      </c>
    </row>
    <row r="55" spans="1:6" x14ac:dyDescent="0.2">
      <c r="A55" s="49">
        <v>2</v>
      </c>
      <c r="B55" s="103" t="s">
        <v>428</v>
      </c>
      <c r="C55" s="103" t="s">
        <v>5200</v>
      </c>
      <c r="D55" s="106" t="s">
        <v>952</v>
      </c>
      <c r="E55" s="103" t="s">
        <v>388</v>
      </c>
      <c r="F55" s="102" t="s">
        <v>5507</v>
      </c>
    </row>
    <row r="56" spans="1:6" x14ac:dyDescent="0.2">
      <c r="A56" s="49">
        <v>2</v>
      </c>
      <c r="B56" s="49" t="s">
        <v>428</v>
      </c>
      <c r="C56" s="49" t="s">
        <v>5200</v>
      </c>
      <c r="D56" s="93" t="s">
        <v>953</v>
      </c>
      <c r="E56" s="49" t="s">
        <v>5845</v>
      </c>
      <c r="F56" s="49" t="s">
        <v>5846</v>
      </c>
    </row>
    <row r="57" spans="1:6" x14ac:dyDescent="0.2">
      <c r="A57" s="49">
        <v>6</v>
      </c>
      <c r="B57" s="49" t="s">
        <v>432</v>
      </c>
      <c r="C57" s="49" t="s">
        <v>5409</v>
      </c>
      <c r="D57" s="93" t="s">
        <v>981</v>
      </c>
      <c r="E57" s="49" t="s">
        <v>20</v>
      </c>
      <c r="F57" s="49" t="s">
        <v>5816</v>
      </c>
    </row>
    <row r="58" spans="1:6" x14ac:dyDescent="0.2">
      <c r="A58" s="49">
        <v>17</v>
      </c>
      <c r="B58" s="49" t="s">
        <v>440</v>
      </c>
      <c r="C58" s="49" t="s">
        <v>5231</v>
      </c>
      <c r="D58" s="93" t="s">
        <v>588</v>
      </c>
      <c r="E58" s="49" t="s">
        <v>28</v>
      </c>
      <c r="F58" s="49" t="s">
        <v>5635</v>
      </c>
    </row>
    <row r="59" spans="1:6" x14ac:dyDescent="0.2">
      <c r="A59" s="49">
        <v>1</v>
      </c>
      <c r="B59" s="49" t="s">
        <v>440</v>
      </c>
      <c r="C59" s="49" t="s">
        <v>5362</v>
      </c>
      <c r="D59" s="93" t="s">
        <v>591</v>
      </c>
      <c r="E59" s="49" t="s">
        <v>361</v>
      </c>
      <c r="F59" s="49" t="s">
        <v>5571</v>
      </c>
    </row>
    <row r="60" spans="1:6" x14ac:dyDescent="0.2">
      <c r="A60" s="49">
        <v>1</v>
      </c>
      <c r="B60" s="49" t="s">
        <v>440</v>
      </c>
      <c r="C60" s="49" t="s">
        <v>5362</v>
      </c>
      <c r="D60" s="93" t="s">
        <v>930</v>
      </c>
      <c r="E60" s="49" t="s">
        <v>5810</v>
      </c>
      <c r="F60" s="49" t="s">
        <v>5811</v>
      </c>
    </row>
    <row r="61" spans="1:6" x14ac:dyDescent="0.2">
      <c r="A61" s="49">
        <v>1</v>
      </c>
      <c r="B61" s="49" t="s">
        <v>440</v>
      </c>
      <c r="C61" s="49" t="s">
        <v>5362</v>
      </c>
      <c r="D61" s="93" t="s">
        <v>592</v>
      </c>
      <c r="E61" s="49" t="s">
        <v>362</v>
      </c>
      <c r="F61" s="49" t="s">
        <v>5581</v>
      </c>
    </row>
    <row r="62" spans="1:6" x14ac:dyDescent="0.2">
      <c r="A62" s="49">
        <v>7</v>
      </c>
      <c r="B62" s="49" t="s">
        <v>420</v>
      </c>
      <c r="C62" s="49" t="s">
        <v>5316</v>
      </c>
      <c r="D62" s="93" t="s">
        <v>593</v>
      </c>
      <c r="E62" s="49" t="s">
        <v>29</v>
      </c>
      <c r="F62" s="49" t="s">
        <v>5732</v>
      </c>
    </row>
    <row r="63" spans="1:6" x14ac:dyDescent="0.2">
      <c r="A63" s="49">
        <v>7</v>
      </c>
      <c r="B63" s="49" t="s">
        <v>440</v>
      </c>
      <c r="C63" s="49" t="s">
        <v>5408</v>
      </c>
      <c r="D63" s="93" t="s">
        <v>988</v>
      </c>
      <c r="E63" s="49" t="s">
        <v>30</v>
      </c>
      <c r="F63" s="49" t="s">
        <v>5815</v>
      </c>
    </row>
    <row r="64" spans="1:6" x14ac:dyDescent="0.2">
      <c r="A64" s="49">
        <v>1</v>
      </c>
      <c r="B64" s="49" t="s">
        <v>440</v>
      </c>
      <c r="C64" s="49" t="s">
        <v>5362</v>
      </c>
      <c r="D64" s="93" t="s">
        <v>594</v>
      </c>
      <c r="E64" s="49" t="s">
        <v>363</v>
      </c>
      <c r="F64" s="49" t="s">
        <v>5566</v>
      </c>
    </row>
    <row r="65" spans="1:6" x14ac:dyDescent="0.2">
      <c r="A65" s="49">
        <v>8</v>
      </c>
      <c r="B65" s="49" t="s">
        <v>411</v>
      </c>
      <c r="C65" s="49" t="s">
        <v>5227</v>
      </c>
      <c r="D65" s="93" t="s">
        <v>990</v>
      </c>
      <c r="E65" s="49" t="s">
        <v>36</v>
      </c>
      <c r="F65" s="49" t="s">
        <v>5741</v>
      </c>
    </row>
    <row r="66" spans="1:6" x14ac:dyDescent="0.2">
      <c r="A66" s="49">
        <v>14</v>
      </c>
      <c r="B66" s="49" t="s">
        <v>1255</v>
      </c>
      <c r="C66" s="49" t="s">
        <v>5375</v>
      </c>
      <c r="D66" s="93" t="s">
        <v>595</v>
      </c>
      <c r="E66" s="49" t="s">
        <v>60</v>
      </c>
      <c r="F66" s="49" t="s">
        <v>5792</v>
      </c>
    </row>
    <row r="67" spans="1:6" x14ac:dyDescent="0.2">
      <c r="A67" s="49">
        <v>7</v>
      </c>
      <c r="B67" s="49" t="s">
        <v>420</v>
      </c>
      <c r="C67" s="49" t="s">
        <v>5161</v>
      </c>
      <c r="D67" s="93" t="s">
        <v>597</v>
      </c>
      <c r="E67" s="49" t="s">
        <v>31</v>
      </c>
      <c r="F67" s="49" t="s">
        <v>5582</v>
      </c>
    </row>
    <row r="68" spans="1:6" x14ac:dyDescent="0.2">
      <c r="A68" s="49">
        <v>5</v>
      </c>
      <c r="B68" s="49" t="s">
        <v>420</v>
      </c>
      <c r="C68" s="49" t="s">
        <v>5128</v>
      </c>
      <c r="D68" s="93" t="s">
        <v>979</v>
      </c>
      <c r="E68" s="49" t="s">
        <v>16</v>
      </c>
      <c r="F68" s="49" t="s">
        <v>5557</v>
      </c>
    </row>
    <row r="69" spans="1:6" x14ac:dyDescent="0.2">
      <c r="A69" s="49">
        <v>5</v>
      </c>
      <c r="B69" s="103" t="s">
        <v>420</v>
      </c>
      <c r="C69" s="103" t="s">
        <v>5079</v>
      </c>
      <c r="D69" s="106" t="s">
        <v>602</v>
      </c>
      <c r="E69" s="103" t="s">
        <v>17</v>
      </c>
      <c r="F69" s="102" t="s">
        <v>5513</v>
      </c>
    </row>
    <row r="70" spans="1:6" x14ac:dyDescent="0.2">
      <c r="A70" s="49">
        <v>13</v>
      </c>
      <c r="B70" s="103" t="s">
        <v>440</v>
      </c>
      <c r="C70" s="103" t="s">
        <v>5110</v>
      </c>
      <c r="D70" s="106" t="s">
        <v>603</v>
      </c>
      <c r="E70" s="103" t="s">
        <v>54</v>
      </c>
      <c r="F70" s="102" t="s">
        <v>5539</v>
      </c>
    </row>
    <row r="71" spans="1:6" x14ac:dyDescent="0.2">
      <c r="A71" s="49">
        <v>14</v>
      </c>
      <c r="B71" s="49" t="s">
        <v>440</v>
      </c>
      <c r="C71" s="49" t="s">
        <v>5259</v>
      </c>
      <c r="D71" s="93" t="s">
        <v>604</v>
      </c>
      <c r="E71" s="49" t="s">
        <v>61</v>
      </c>
      <c r="F71" s="49" t="s">
        <v>5666</v>
      </c>
    </row>
    <row r="72" spans="1:6" x14ac:dyDescent="0.2">
      <c r="A72" s="49">
        <v>1</v>
      </c>
      <c r="B72" s="49" t="s">
        <v>440</v>
      </c>
      <c r="C72" s="49" t="s">
        <v>5362</v>
      </c>
      <c r="D72" s="93" t="s">
        <v>605</v>
      </c>
      <c r="E72" s="49" t="s">
        <v>364</v>
      </c>
      <c r="F72" s="49" t="s">
        <v>5809</v>
      </c>
    </row>
    <row r="73" spans="1:6" x14ac:dyDescent="0.2">
      <c r="A73" s="49">
        <v>3</v>
      </c>
      <c r="B73" s="49" t="s">
        <v>438</v>
      </c>
      <c r="C73" s="49" t="s">
        <v>5146</v>
      </c>
      <c r="D73" s="93" t="s">
        <v>606</v>
      </c>
      <c r="E73" s="49" t="s">
        <v>3</v>
      </c>
      <c r="F73" s="49" t="s">
        <v>5830</v>
      </c>
    </row>
    <row r="74" spans="1:6" x14ac:dyDescent="0.2">
      <c r="A74" s="49">
        <v>3</v>
      </c>
      <c r="B74" s="49" t="s">
        <v>438</v>
      </c>
      <c r="C74" s="49" t="s">
        <v>5146</v>
      </c>
      <c r="D74" s="93" t="s">
        <v>607</v>
      </c>
      <c r="E74" s="49" t="s">
        <v>5700</v>
      </c>
      <c r="F74" s="49" t="s">
        <v>5701</v>
      </c>
    </row>
    <row r="75" spans="1:6" x14ac:dyDescent="0.2">
      <c r="A75" s="49">
        <v>3</v>
      </c>
      <c r="B75" s="49" t="s">
        <v>438</v>
      </c>
      <c r="C75" s="49" t="s">
        <v>5146</v>
      </c>
      <c r="D75" s="93" t="s">
        <v>608</v>
      </c>
      <c r="E75" s="49" t="s">
        <v>5780</v>
      </c>
      <c r="F75" s="49" t="s">
        <v>5781</v>
      </c>
    </row>
    <row r="76" spans="1:6" x14ac:dyDescent="0.2">
      <c r="A76" s="49">
        <v>3</v>
      </c>
      <c r="B76" s="103" t="s">
        <v>441</v>
      </c>
      <c r="C76" s="103" t="s">
        <v>5074</v>
      </c>
      <c r="D76" s="106" t="s">
        <v>609</v>
      </c>
      <c r="E76" s="103" t="s">
        <v>4</v>
      </c>
      <c r="F76" s="102" t="s">
        <v>5508</v>
      </c>
    </row>
    <row r="77" spans="1:6" x14ac:dyDescent="0.2">
      <c r="A77" s="49">
        <v>6</v>
      </c>
      <c r="B77" s="49" t="s">
        <v>432</v>
      </c>
      <c r="C77" s="49" t="s">
        <v>5468</v>
      </c>
      <c r="D77" s="93" t="s">
        <v>611</v>
      </c>
      <c r="E77" s="49" t="s">
        <v>21</v>
      </c>
      <c r="F77" s="49" t="s">
        <v>5855</v>
      </c>
    </row>
    <row r="78" spans="1:6" x14ac:dyDescent="0.2">
      <c r="A78" s="49">
        <v>5</v>
      </c>
      <c r="B78" s="49" t="s">
        <v>420</v>
      </c>
      <c r="C78" s="49" t="s">
        <v>5335</v>
      </c>
      <c r="D78" s="93" t="s">
        <v>618</v>
      </c>
      <c r="E78" s="49" t="s">
        <v>18</v>
      </c>
      <c r="F78" s="49" t="s">
        <v>5779</v>
      </c>
    </row>
    <row r="79" spans="1:6" x14ac:dyDescent="0.2">
      <c r="A79" s="49">
        <v>1</v>
      </c>
      <c r="B79" s="49" t="s">
        <v>440</v>
      </c>
      <c r="C79" s="49" t="s">
        <v>5362</v>
      </c>
      <c r="D79" s="93" t="s">
        <v>619</v>
      </c>
      <c r="E79" s="49" t="s">
        <v>365</v>
      </c>
      <c r="F79" s="49" t="s">
        <v>5565</v>
      </c>
    </row>
    <row r="80" spans="1:6" x14ac:dyDescent="0.2">
      <c r="A80" s="49">
        <v>1</v>
      </c>
      <c r="B80" s="49" t="s">
        <v>440</v>
      </c>
      <c r="C80" s="49" t="s">
        <v>5362</v>
      </c>
      <c r="D80" s="93" t="s">
        <v>931</v>
      </c>
      <c r="E80" s="49" t="s">
        <v>5840</v>
      </c>
      <c r="F80" s="49" t="s">
        <v>5821</v>
      </c>
    </row>
    <row r="81" spans="1:6" x14ac:dyDescent="0.2">
      <c r="A81" s="49">
        <v>13</v>
      </c>
      <c r="B81" s="49" t="s">
        <v>426</v>
      </c>
      <c r="C81" s="49" t="s">
        <v>5141</v>
      </c>
      <c r="D81" s="93" t="s">
        <v>1006</v>
      </c>
      <c r="E81" s="49" t="s">
        <v>55</v>
      </c>
      <c r="F81" s="49" t="s">
        <v>5567</v>
      </c>
    </row>
    <row r="82" spans="1:6" x14ac:dyDescent="0.2">
      <c r="A82" s="49">
        <v>11</v>
      </c>
      <c r="B82" s="103" t="s">
        <v>430</v>
      </c>
      <c r="C82" s="103" t="s">
        <v>5070</v>
      </c>
      <c r="D82" s="106" t="s">
        <v>997</v>
      </c>
      <c r="E82" s="103" t="s">
        <v>45</v>
      </c>
      <c r="F82" s="102" t="s">
        <v>5499</v>
      </c>
    </row>
    <row r="83" spans="1:6" x14ac:dyDescent="0.2">
      <c r="A83" s="49">
        <v>11</v>
      </c>
      <c r="B83" s="49" t="s">
        <v>430</v>
      </c>
      <c r="C83" s="49" t="s">
        <v>5178</v>
      </c>
      <c r="D83" s="93" t="s">
        <v>998</v>
      </c>
      <c r="E83" s="49" t="s">
        <v>46</v>
      </c>
      <c r="F83" s="49" t="s">
        <v>5657</v>
      </c>
    </row>
    <row r="84" spans="1:6" x14ac:dyDescent="0.2">
      <c r="A84" s="49">
        <v>15</v>
      </c>
      <c r="B84" s="49" t="s">
        <v>428</v>
      </c>
      <c r="C84" s="49" t="s">
        <v>5165</v>
      </c>
      <c r="D84" s="93" t="s">
        <v>1010</v>
      </c>
      <c r="E84" s="49" t="s">
        <v>66</v>
      </c>
      <c r="F84" s="49" t="s">
        <v>5590</v>
      </c>
    </row>
    <row r="85" spans="1:6" x14ac:dyDescent="0.2">
      <c r="A85" s="49">
        <v>15</v>
      </c>
      <c r="B85" s="49" t="s">
        <v>1255</v>
      </c>
      <c r="C85" s="49" t="s">
        <v>5235</v>
      </c>
      <c r="D85" s="93" t="s">
        <v>1011</v>
      </c>
      <c r="E85" s="49" t="s">
        <v>67</v>
      </c>
      <c r="F85" s="49" t="s">
        <v>5640</v>
      </c>
    </row>
    <row r="86" spans="1:6" x14ac:dyDescent="0.2">
      <c r="A86" s="49">
        <v>14</v>
      </c>
      <c r="B86" s="49" t="s">
        <v>1255</v>
      </c>
      <c r="C86" s="49" t="s">
        <v>5245</v>
      </c>
      <c r="D86" s="93" t="s">
        <v>621</v>
      </c>
      <c r="E86" s="49" t="s">
        <v>62</v>
      </c>
      <c r="F86" s="49" t="s">
        <v>5602</v>
      </c>
    </row>
    <row r="87" spans="1:6" x14ac:dyDescent="0.2">
      <c r="A87" s="49">
        <v>14</v>
      </c>
      <c r="B87" s="49" t="s">
        <v>1255</v>
      </c>
      <c r="C87" s="49" t="s">
        <v>5244</v>
      </c>
      <c r="D87" s="93" t="s">
        <v>623</v>
      </c>
      <c r="E87" s="49" t="s">
        <v>63</v>
      </c>
      <c r="F87" s="49" t="s">
        <v>5658</v>
      </c>
    </row>
    <row r="88" spans="1:6" x14ac:dyDescent="0.2">
      <c r="A88" s="49">
        <v>11</v>
      </c>
      <c r="B88" s="49" t="s">
        <v>430</v>
      </c>
      <c r="C88" s="49" t="s">
        <v>5359</v>
      </c>
      <c r="D88" s="93" t="s">
        <v>625</v>
      </c>
      <c r="E88" s="49" t="s">
        <v>47</v>
      </c>
      <c r="F88" s="49" t="s">
        <v>5475</v>
      </c>
    </row>
    <row r="89" spans="1:6" x14ac:dyDescent="0.2">
      <c r="A89" s="49">
        <v>7</v>
      </c>
      <c r="B89" s="49" t="s">
        <v>1273</v>
      </c>
      <c r="C89" s="49" t="s">
        <v>5413</v>
      </c>
      <c r="D89" s="93" t="s">
        <v>626</v>
      </c>
      <c r="E89" s="49" t="s">
        <v>32</v>
      </c>
      <c r="F89" s="49" t="s">
        <v>5854</v>
      </c>
    </row>
    <row r="90" spans="1:6" x14ac:dyDescent="0.2">
      <c r="A90" s="49">
        <v>1</v>
      </c>
      <c r="B90" s="49" t="s">
        <v>440</v>
      </c>
      <c r="C90" s="49" t="s">
        <v>5362</v>
      </c>
      <c r="D90" s="93" t="s">
        <v>932</v>
      </c>
      <c r="E90" s="49" t="s">
        <v>366</v>
      </c>
      <c r="F90" s="49" t="s">
        <v>5554</v>
      </c>
    </row>
    <row r="91" spans="1:6" x14ac:dyDescent="0.2">
      <c r="A91" s="49">
        <v>6</v>
      </c>
      <c r="B91" s="49" t="s">
        <v>432</v>
      </c>
      <c r="C91" s="49" t="s">
        <v>5310</v>
      </c>
      <c r="D91" s="93" t="s">
        <v>627</v>
      </c>
      <c r="E91" s="49" t="s">
        <v>22</v>
      </c>
      <c r="F91" s="49" t="s">
        <v>5710</v>
      </c>
    </row>
    <row r="92" spans="1:6" x14ac:dyDescent="0.2">
      <c r="A92" s="49">
        <v>4</v>
      </c>
      <c r="B92" s="103" t="s">
        <v>420</v>
      </c>
      <c r="C92" s="103" t="s">
        <v>5265</v>
      </c>
      <c r="D92" s="106" t="s">
        <v>977</v>
      </c>
      <c r="E92" s="103" t="s">
        <v>13</v>
      </c>
      <c r="F92" s="102" t="s">
        <v>5530</v>
      </c>
    </row>
    <row r="93" spans="1:6" x14ac:dyDescent="0.2">
      <c r="A93" s="49">
        <v>1</v>
      </c>
      <c r="B93" s="49" t="s">
        <v>440</v>
      </c>
      <c r="C93" s="49" t="s">
        <v>5362</v>
      </c>
      <c r="D93" s="93" t="s">
        <v>5777</v>
      </c>
      <c r="E93" s="49" t="s">
        <v>344</v>
      </c>
      <c r="F93" s="49" t="s">
        <v>5778</v>
      </c>
    </row>
    <row r="94" spans="1:6" x14ac:dyDescent="0.2">
      <c r="A94" s="49">
        <v>6</v>
      </c>
      <c r="B94" s="49" t="s">
        <v>432</v>
      </c>
      <c r="C94" s="49" t="s">
        <v>5207</v>
      </c>
      <c r="D94" s="93" t="s">
        <v>982</v>
      </c>
      <c r="E94" s="49" t="s">
        <v>23</v>
      </c>
      <c r="F94" s="49" t="s">
        <v>5625</v>
      </c>
    </row>
    <row r="95" spans="1:6" x14ac:dyDescent="0.2">
      <c r="A95" s="49">
        <v>15</v>
      </c>
      <c r="B95" s="49" t="s">
        <v>422</v>
      </c>
      <c r="C95" s="49" t="s">
        <v>5460</v>
      </c>
      <c r="D95" s="93" t="s">
        <v>549</v>
      </c>
      <c r="E95" s="49" t="s">
        <v>68</v>
      </c>
      <c r="F95" s="49" t="s">
        <v>5848</v>
      </c>
    </row>
    <row r="96" spans="1:6" x14ac:dyDescent="0.2">
      <c r="A96" s="49">
        <v>15</v>
      </c>
      <c r="B96" s="103" t="s">
        <v>422</v>
      </c>
      <c r="C96" s="103" t="s">
        <v>5091</v>
      </c>
      <c r="D96" s="106" t="s">
        <v>550</v>
      </c>
      <c r="E96" s="103" t="s">
        <v>69</v>
      </c>
      <c r="F96" s="102" t="s">
        <v>5520</v>
      </c>
    </row>
    <row r="97" spans="1:6" x14ac:dyDescent="0.2">
      <c r="A97" s="49">
        <v>15</v>
      </c>
      <c r="B97" s="49" t="s">
        <v>422</v>
      </c>
      <c r="C97" s="49" t="s">
        <v>5458</v>
      </c>
      <c r="D97" s="93" t="s">
        <v>1012</v>
      </c>
      <c r="E97" s="49" t="s">
        <v>70</v>
      </c>
      <c r="F97" s="49" t="s">
        <v>5844</v>
      </c>
    </row>
    <row r="98" spans="1:6" x14ac:dyDescent="0.2">
      <c r="A98" s="49">
        <v>2</v>
      </c>
      <c r="B98" s="49" t="s">
        <v>1259</v>
      </c>
      <c r="C98" s="49" t="s">
        <v>5233</v>
      </c>
      <c r="D98" s="93" t="s">
        <v>954</v>
      </c>
      <c r="E98" s="49" t="s">
        <v>389</v>
      </c>
      <c r="F98" s="49" t="s">
        <v>5660</v>
      </c>
    </row>
    <row r="99" spans="1:6" x14ac:dyDescent="0.2">
      <c r="A99" s="49">
        <v>2</v>
      </c>
      <c r="B99" s="49" t="s">
        <v>1259</v>
      </c>
      <c r="C99" s="49" t="s">
        <v>5376</v>
      </c>
      <c r="D99" s="93" t="s">
        <v>551</v>
      </c>
      <c r="E99" s="49" t="s">
        <v>390</v>
      </c>
      <c r="F99" s="49" t="s">
        <v>5793</v>
      </c>
    </row>
    <row r="100" spans="1:6" x14ac:dyDescent="0.2">
      <c r="A100" s="49">
        <v>17</v>
      </c>
      <c r="B100" s="49" t="s">
        <v>439</v>
      </c>
      <c r="C100" s="49" t="s">
        <v>5240</v>
      </c>
      <c r="D100" s="93" t="s">
        <v>1022</v>
      </c>
      <c r="E100" s="49" t="s">
        <v>82</v>
      </c>
      <c r="F100" s="49" t="s">
        <v>5656</v>
      </c>
    </row>
    <row r="101" spans="1:6" x14ac:dyDescent="0.2">
      <c r="A101" s="49">
        <v>17</v>
      </c>
      <c r="B101" s="49" t="s">
        <v>416</v>
      </c>
      <c r="C101" s="49" t="s">
        <v>5437</v>
      </c>
      <c r="D101" s="93" t="s">
        <v>1023</v>
      </c>
      <c r="E101" s="49" t="s">
        <v>83</v>
      </c>
      <c r="F101" s="49" t="s">
        <v>5828</v>
      </c>
    </row>
    <row r="102" spans="1:6" x14ac:dyDescent="0.2">
      <c r="A102" s="49">
        <v>17</v>
      </c>
      <c r="B102" s="49" t="s">
        <v>418</v>
      </c>
      <c r="C102" s="49" t="s">
        <v>5280</v>
      </c>
      <c r="D102" s="93" t="s">
        <v>1025</v>
      </c>
      <c r="E102" s="49" t="s">
        <v>84</v>
      </c>
      <c r="F102" s="49" t="s">
        <v>5665</v>
      </c>
    </row>
    <row r="103" spans="1:6" x14ac:dyDescent="0.2">
      <c r="A103" s="49">
        <v>2</v>
      </c>
      <c r="B103" s="49" t="s">
        <v>428</v>
      </c>
      <c r="C103" s="49" t="s">
        <v>5273</v>
      </c>
      <c r="D103" s="93" t="s">
        <v>955</v>
      </c>
      <c r="E103" s="49" t="s">
        <v>391</v>
      </c>
      <c r="F103" s="49" t="s">
        <v>5687</v>
      </c>
    </row>
    <row r="104" spans="1:6" x14ac:dyDescent="0.2">
      <c r="A104" s="49">
        <v>1</v>
      </c>
      <c r="B104" s="49" t="s">
        <v>440</v>
      </c>
      <c r="C104" s="49" t="s">
        <v>5362</v>
      </c>
      <c r="D104" s="93" t="s">
        <v>933</v>
      </c>
      <c r="E104" s="49" t="s">
        <v>367</v>
      </c>
      <c r="F104" s="49" t="s">
        <v>5601</v>
      </c>
    </row>
    <row r="105" spans="1:6" x14ac:dyDescent="0.2">
      <c r="A105" s="49">
        <v>1</v>
      </c>
      <c r="B105" s="49" t="s">
        <v>440</v>
      </c>
      <c r="C105" s="49" t="s">
        <v>5362</v>
      </c>
      <c r="D105" s="93" t="s">
        <v>934</v>
      </c>
      <c r="E105" s="49" t="s">
        <v>5841</v>
      </c>
      <c r="F105" s="49" t="s">
        <v>5842</v>
      </c>
    </row>
    <row r="106" spans="1:6" x14ac:dyDescent="0.2">
      <c r="A106" s="49">
        <v>9</v>
      </c>
      <c r="B106" s="49" t="s">
        <v>1256</v>
      </c>
      <c r="C106" s="49" t="s">
        <v>5368</v>
      </c>
      <c r="D106" s="93" t="s">
        <v>995</v>
      </c>
      <c r="E106" s="49" t="s">
        <v>42</v>
      </c>
      <c r="F106" s="49" t="s">
        <v>5639</v>
      </c>
    </row>
    <row r="107" spans="1:6" x14ac:dyDescent="0.2">
      <c r="A107" s="49">
        <v>3</v>
      </c>
      <c r="B107" s="103" t="s">
        <v>438</v>
      </c>
      <c r="C107" s="103" t="s">
        <v>5146</v>
      </c>
      <c r="D107" s="106" t="s">
        <v>5532</v>
      </c>
      <c r="E107" s="103" t="s">
        <v>5533</v>
      </c>
      <c r="F107" s="102" t="s">
        <v>5534</v>
      </c>
    </row>
    <row r="108" spans="1:6" x14ac:dyDescent="0.2">
      <c r="A108" s="49">
        <v>16</v>
      </c>
      <c r="B108" s="103" t="s">
        <v>422</v>
      </c>
      <c r="C108" s="103" t="s">
        <v>5076</v>
      </c>
      <c r="D108" s="106" t="s">
        <v>1020</v>
      </c>
      <c r="E108" s="103" t="s">
        <v>79</v>
      </c>
      <c r="F108" s="102" t="s">
        <v>5512</v>
      </c>
    </row>
    <row r="109" spans="1:6" x14ac:dyDescent="0.2">
      <c r="A109" s="49">
        <v>12</v>
      </c>
      <c r="B109" s="49" t="s">
        <v>426</v>
      </c>
      <c r="C109" s="49" t="s">
        <v>5159</v>
      </c>
      <c r="D109" s="93" t="s">
        <v>1003</v>
      </c>
      <c r="E109" s="49" t="s">
        <v>51</v>
      </c>
      <c r="F109" s="49" t="s">
        <v>5734</v>
      </c>
    </row>
    <row r="110" spans="1:6" x14ac:dyDescent="0.2">
      <c r="A110" s="49">
        <v>11</v>
      </c>
      <c r="B110" s="49" t="s">
        <v>430</v>
      </c>
      <c r="C110" s="49" t="s">
        <v>5178</v>
      </c>
      <c r="D110" s="93" t="s">
        <v>999</v>
      </c>
      <c r="E110" s="49" t="s">
        <v>48</v>
      </c>
      <c r="F110" s="49" t="s">
        <v>5698</v>
      </c>
    </row>
    <row r="111" spans="1:6" x14ac:dyDescent="0.2">
      <c r="A111" s="49">
        <v>1</v>
      </c>
      <c r="B111" s="49" t="s">
        <v>440</v>
      </c>
      <c r="C111" s="49" t="s">
        <v>5362</v>
      </c>
      <c r="D111" s="93" t="s">
        <v>935</v>
      </c>
      <c r="E111" s="49" t="s">
        <v>368</v>
      </c>
      <c r="F111" s="49" t="s">
        <v>5772</v>
      </c>
    </row>
    <row r="112" spans="1:6" x14ac:dyDescent="0.2">
      <c r="A112" s="49">
        <v>1</v>
      </c>
      <c r="B112" s="49" t="s">
        <v>440</v>
      </c>
      <c r="C112" s="49" t="s">
        <v>5362</v>
      </c>
      <c r="D112" s="93" t="s">
        <v>936</v>
      </c>
      <c r="E112" s="49" t="s">
        <v>369</v>
      </c>
      <c r="F112" s="49" t="s">
        <v>5556</v>
      </c>
    </row>
    <row r="113" spans="1:6" x14ac:dyDescent="0.2">
      <c r="A113" s="49">
        <v>15</v>
      </c>
      <c r="B113" s="103" t="s">
        <v>437</v>
      </c>
      <c r="C113" s="103" t="s">
        <v>5098</v>
      </c>
      <c r="D113" s="106" t="s">
        <v>1013</v>
      </c>
      <c r="E113" s="103" t="s">
        <v>71</v>
      </c>
      <c r="F113" s="102" t="s">
        <v>5531</v>
      </c>
    </row>
    <row r="114" spans="1:6" x14ac:dyDescent="0.2">
      <c r="A114" s="49">
        <v>15</v>
      </c>
      <c r="B114" s="103" t="s">
        <v>428</v>
      </c>
      <c r="C114" s="103" t="s">
        <v>5083</v>
      </c>
      <c r="D114" s="106" t="s">
        <v>1014</v>
      </c>
      <c r="E114" s="103" t="s">
        <v>72</v>
      </c>
      <c r="F114" s="102" t="s">
        <v>5516</v>
      </c>
    </row>
    <row r="115" spans="1:6" x14ac:dyDescent="0.2">
      <c r="A115" s="49">
        <v>13</v>
      </c>
      <c r="B115" s="49" t="s">
        <v>426</v>
      </c>
      <c r="C115" s="49" t="s">
        <v>5296</v>
      </c>
      <c r="D115" s="93" t="s">
        <v>1007</v>
      </c>
      <c r="E115" s="49" t="s">
        <v>56</v>
      </c>
      <c r="F115" s="49" t="s">
        <v>5661</v>
      </c>
    </row>
    <row r="116" spans="1:6" x14ac:dyDescent="0.2">
      <c r="A116" s="49">
        <v>13</v>
      </c>
      <c r="B116" s="49" t="s">
        <v>440</v>
      </c>
      <c r="C116" s="49" t="s">
        <v>5173</v>
      </c>
      <c r="D116" s="93" t="s">
        <v>1008</v>
      </c>
      <c r="E116" s="49" t="s">
        <v>57</v>
      </c>
      <c r="F116" s="49" t="s">
        <v>5600</v>
      </c>
    </row>
    <row r="117" spans="1:6" x14ac:dyDescent="0.2">
      <c r="A117" s="49">
        <v>12</v>
      </c>
      <c r="B117" s="103" t="s">
        <v>426</v>
      </c>
      <c r="C117" s="103" t="s">
        <v>5064</v>
      </c>
      <c r="D117" s="106" t="s">
        <v>1004</v>
      </c>
      <c r="E117" s="103" t="s">
        <v>52</v>
      </c>
      <c r="F117" s="102" t="s">
        <v>5506</v>
      </c>
    </row>
    <row r="118" spans="1:6" x14ac:dyDescent="0.2">
      <c r="A118" s="49">
        <v>5</v>
      </c>
      <c r="B118" s="49" t="s">
        <v>420</v>
      </c>
      <c r="C118" s="49" t="s">
        <v>5444</v>
      </c>
      <c r="D118" s="93" t="s">
        <v>980</v>
      </c>
      <c r="E118" s="49" t="s">
        <v>1287</v>
      </c>
      <c r="F118" s="49" t="s">
        <v>5829</v>
      </c>
    </row>
    <row r="119" spans="1:6" x14ac:dyDescent="0.2">
      <c r="A119" s="49">
        <v>8</v>
      </c>
      <c r="B119" s="49" t="s">
        <v>411</v>
      </c>
      <c r="C119" s="49" t="s">
        <v>5061</v>
      </c>
      <c r="D119" s="93" t="s">
        <v>991</v>
      </c>
      <c r="E119" s="49" t="s">
        <v>37</v>
      </c>
      <c r="F119" s="49" t="s">
        <v>5826</v>
      </c>
    </row>
    <row r="120" spans="1:6" x14ac:dyDescent="0.2">
      <c r="A120" s="49">
        <v>2</v>
      </c>
      <c r="B120" s="103" t="s">
        <v>428</v>
      </c>
      <c r="C120" s="103" t="s">
        <v>5090</v>
      </c>
      <c r="D120" s="106" t="s">
        <v>956</v>
      </c>
      <c r="E120" s="103" t="s">
        <v>392</v>
      </c>
      <c r="F120" s="102" t="s">
        <v>5519</v>
      </c>
    </row>
    <row r="121" spans="1:6" x14ac:dyDescent="0.2">
      <c r="A121" s="49">
        <v>1</v>
      </c>
      <c r="B121" s="49" t="s">
        <v>440</v>
      </c>
      <c r="C121" s="49" t="s">
        <v>5362</v>
      </c>
      <c r="D121" s="93" t="s">
        <v>937</v>
      </c>
      <c r="E121" s="49" t="s">
        <v>370</v>
      </c>
      <c r="F121" s="49" t="s">
        <v>5683</v>
      </c>
    </row>
    <row r="122" spans="1:6" x14ac:dyDescent="0.2">
      <c r="A122" s="49">
        <v>6</v>
      </c>
      <c r="B122" s="49" t="s">
        <v>432</v>
      </c>
      <c r="C122" s="49" t="s">
        <v>5331</v>
      </c>
      <c r="D122" s="93" t="s">
        <v>983</v>
      </c>
      <c r="E122" s="49" t="s">
        <v>5745</v>
      </c>
      <c r="F122" s="49" t="s">
        <v>5746</v>
      </c>
    </row>
    <row r="123" spans="1:6" x14ac:dyDescent="0.2">
      <c r="A123" s="49">
        <v>6</v>
      </c>
      <c r="B123" s="49" t="s">
        <v>428</v>
      </c>
      <c r="C123" s="49" t="s">
        <v>5285</v>
      </c>
      <c r="D123" s="93" t="s">
        <v>984</v>
      </c>
      <c r="E123" s="49" t="s">
        <v>24</v>
      </c>
      <c r="F123" s="49" t="s">
        <v>5690</v>
      </c>
    </row>
    <row r="124" spans="1:6" x14ac:dyDescent="0.2">
      <c r="A124" s="49">
        <v>1</v>
      </c>
      <c r="B124" s="49" t="s">
        <v>440</v>
      </c>
      <c r="C124" s="49" t="s">
        <v>5362</v>
      </c>
      <c r="D124" s="93" t="s">
        <v>938</v>
      </c>
      <c r="E124" s="49" t="s">
        <v>371</v>
      </c>
      <c r="F124" s="49" t="s">
        <v>5605</v>
      </c>
    </row>
    <row r="125" spans="1:6" x14ac:dyDescent="0.2">
      <c r="A125" s="49">
        <v>1</v>
      </c>
      <c r="B125" s="103" t="s">
        <v>440</v>
      </c>
      <c r="C125" s="103" t="s">
        <v>5362</v>
      </c>
      <c r="D125" s="106" t="s">
        <v>939</v>
      </c>
      <c r="E125" s="103" t="s">
        <v>5523</v>
      </c>
      <c r="F125" s="102" t="s">
        <v>5524</v>
      </c>
    </row>
    <row r="126" spans="1:6" x14ac:dyDescent="0.2">
      <c r="A126" s="49">
        <v>2</v>
      </c>
      <c r="B126" s="49" t="s">
        <v>428</v>
      </c>
      <c r="C126" s="49" t="s">
        <v>5176</v>
      </c>
      <c r="D126" s="93" t="s">
        <v>957</v>
      </c>
      <c r="E126" s="49" t="s">
        <v>393</v>
      </c>
      <c r="F126" s="49" t="s">
        <v>5603</v>
      </c>
    </row>
    <row r="127" spans="1:6" x14ac:dyDescent="0.2">
      <c r="A127" s="49">
        <v>2</v>
      </c>
      <c r="B127" s="49" t="s">
        <v>441</v>
      </c>
      <c r="C127" s="49" t="s">
        <v>5237</v>
      </c>
      <c r="D127" s="93" t="s">
        <v>958</v>
      </c>
      <c r="E127" s="49" t="s">
        <v>394</v>
      </c>
      <c r="F127" s="49" t="s">
        <v>5655</v>
      </c>
    </row>
    <row r="128" spans="1:6" x14ac:dyDescent="0.2">
      <c r="A128" s="49">
        <v>2</v>
      </c>
      <c r="B128" s="49" t="s">
        <v>428</v>
      </c>
      <c r="C128" s="49" t="s">
        <v>5200</v>
      </c>
      <c r="D128" s="93" t="s">
        <v>959</v>
      </c>
      <c r="E128" s="49" t="s">
        <v>395</v>
      </c>
      <c r="F128" s="49" t="s">
        <v>5675</v>
      </c>
    </row>
    <row r="129" spans="1:6" x14ac:dyDescent="0.2">
      <c r="A129" s="49">
        <v>2</v>
      </c>
      <c r="B129" s="49" t="s">
        <v>428</v>
      </c>
      <c r="C129" s="49" t="s">
        <v>5200</v>
      </c>
      <c r="D129" s="93" t="s">
        <v>960</v>
      </c>
      <c r="E129" s="49" t="s">
        <v>396</v>
      </c>
      <c r="F129" s="49" t="s">
        <v>5787</v>
      </c>
    </row>
    <row r="130" spans="1:6" x14ac:dyDescent="0.2">
      <c r="A130" s="49">
        <v>18</v>
      </c>
      <c r="B130" s="49" t="s">
        <v>1254</v>
      </c>
      <c r="C130" s="49" t="s">
        <v>5179</v>
      </c>
      <c r="D130" s="93" t="s">
        <v>1029</v>
      </c>
      <c r="E130" s="49" t="s">
        <v>88</v>
      </c>
      <c r="F130" s="49" t="s">
        <v>5579</v>
      </c>
    </row>
    <row r="131" spans="1:6" x14ac:dyDescent="0.2">
      <c r="A131" s="49">
        <v>15</v>
      </c>
      <c r="B131" s="49" t="s">
        <v>422</v>
      </c>
      <c r="C131" s="49" t="s">
        <v>5355</v>
      </c>
      <c r="D131" s="93" t="s">
        <v>1015</v>
      </c>
      <c r="E131" s="49" t="s">
        <v>73</v>
      </c>
      <c r="F131" s="49" t="s">
        <v>5771</v>
      </c>
    </row>
    <row r="132" spans="1:6" x14ac:dyDescent="0.2">
      <c r="A132" s="49">
        <v>2</v>
      </c>
      <c r="B132" s="103" t="s">
        <v>428</v>
      </c>
      <c r="C132" s="103" t="s">
        <v>5200</v>
      </c>
      <c r="D132" s="106" t="s">
        <v>961</v>
      </c>
      <c r="E132" s="103" t="s">
        <v>5476</v>
      </c>
      <c r="F132" s="102" t="s">
        <v>5477</v>
      </c>
    </row>
    <row r="133" spans="1:6" x14ac:dyDescent="0.2">
      <c r="A133" s="49">
        <v>2</v>
      </c>
      <c r="B133" s="49" t="s">
        <v>428</v>
      </c>
      <c r="C133" s="49" t="s">
        <v>5153</v>
      </c>
      <c r="D133" s="93" t="s">
        <v>962</v>
      </c>
      <c r="E133" s="49" t="s">
        <v>397</v>
      </c>
      <c r="F133" s="49" t="s">
        <v>5575</v>
      </c>
    </row>
    <row r="134" spans="1:6" x14ac:dyDescent="0.2">
      <c r="A134" s="49">
        <v>2</v>
      </c>
      <c r="B134" s="104" t="s">
        <v>428</v>
      </c>
      <c r="C134" s="103" t="s">
        <v>5200</v>
      </c>
      <c r="D134" s="106" t="s">
        <v>963</v>
      </c>
      <c r="E134" s="103" t="s">
        <v>1288</v>
      </c>
      <c r="F134" s="102" t="s">
        <v>5522</v>
      </c>
    </row>
    <row r="135" spans="1:6" x14ac:dyDescent="0.2">
      <c r="A135" s="49">
        <v>2</v>
      </c>
      <c r="B135" s="49" t="s">
        <v>428</v>
      </c>
      <c r="C135" s="49" t="s">
        <v>5200</v>
      </c>
      <c r="D135" s="93" t="s">
        <v>964</v>
      </c>
      <c r="E135" s="49" t="s">
        <v>398</v>
      </c>
      <c r="F135" s="49" t="s">
        <v>5555</v>
      </c>
    </row>
    <row r="136" spans="1:6" x14ac:dyDescent="0.2">
      <c r="A136" s="49">
        <v>2</v>
      </c>
      <c r="B136" s="49" t="s">
        <v>428</v>
      </c>
      <c r="C136" s="49" t="s">
        <v>5157</v>
      </c>
      <c r="D136" s="93" t="s">
        <v>965</v>
      </c>
      <c r="E136" s="49" t="s">
        <v>399</v>
      </c>
      <c r="F136" s="49" t="s">
        <v>5576</v>
      </c>
    </row>
    <row r="137" spans="1:6" x14ac:dyDescent="0.2">
      <c r="A137" s="49">
        <v>2</v>
      </c>
      <c r="B137" s="49" t="s">
        <v>428</v>
      </c>
      <c r="C137" s="49" t="s">
        <v>5200</v>
      </c>
      <c r="D137" s="93" t="s">
        <v>966</v>
      </c>
      <c r="E137" s="49" t="s">
        <v>5795</v>
      </c>
      <c r="F137" s="49" t="s">
        <v>5796</v>
      </c>
    </row>
    <row r="138" spans="1:6" x14ac:dyDescent="0.2">
      <c r="A138" s="49">
        <v>16</v>
      </c>
      <c r="B138" s="49" t="s">
        <v>422</v>
      </c>
      <c r="C138" s="49" t="s">
        <v>5389</v>
      </c>
      <c r="D138" s="93" t="s">
        <v>1021</v>
      </c>
      <c r="E138" s="49" t="s">
        <v>80</v>
      </c>
      <c r="F138" s="49" t="s">
        <v>5804</v>
      </c>
    </row>
    <row r="139" spans="1:6" x14ac:dyDescent="0.2">
      <c r="A139" s="105">
        <v>9</v>
      </c>
      <c r="B139" s="103" t="s">
        <v>1256</v>
      </c>
      <c r="C139" s="103" t="s">
        <v>5368</v>
      </c>
      <c r="D139" s="106" t="s">
        <v>5549</v>
      </c>
      <c r="E139" s="103" t="s">
        <v>5550</v>
      </c>
      <c r="F139" s="102" t="s">
        <v>5551</v>
      </c>
    </row>
    <row r="140" spans="1:6" x14ac:dyDescent="0.2">
      <c r="A140" s="49">
        <v>4</v>
      </c>
      <c r="B140" s="49" t="s">
        <v>420</v>
      </c>
      <c r="C140" s="49" t="s">
        <v>5344</v>
      </c>
      <c r="D140" s="93" t="s">
        <v>978</v>
      </c>
      <c r="E140" s="49" t="s">
        <v>14</v>
      </c>
      <c r="F140" s="49" t="s">
        <v>5763</v>
      </c>
    </row>
    <row r="141" spans="1:6" x14ac:dyDescent="0.2">
      <c r="A141" s="49">
        <v>6</v>
      </c>
      <c r="B141" s="49" t="s">
        <v>432</v>
      </c>
      <c r="C141" s="49" t="s">
        <v>5166</v>
      </c>
      <c r="D141" s="93" t="s">
        <v>985</v>
      </c>
      <c r="E141" s="49" t="s">
        <v>25</v>
      </c>
      <c r="F141" s="49" t="s">
        <v>5595</v>
      </c>
    </row>
    <row r="142" spans="1:6" x14ac:dyDescent="0.2">
      <c r="A142" s="49">
        <v>3</v>
      </c>
      <c r="B142" s="49" t="s">
        <v>438</v>
      </c>
      <c r="C142" s="49" t="s">
        <v>5192</v>
      </c>
      <c r="D142" s="93" t="s">
        <v>972</v>
      </c>
      <c r="E142" s="49" t="s">
        <v>5</v>
      </c>
      <c r="F142" s="49" t="s">
        <v>5611</v>
      </c>
    </row>
    <row r="143" spans="1:6" x14ac:dyDescent="0.2">
      <c r="A143" s="49">
        <v>1</v>
      </c>
      <c r="B143" s="49" t="s">
        <v>440</v>
      </c>
      <c r="C143" s="49" t="s">
        <v>5362</v>
      </c>
      <c r="D143" s="93" t="s">
        <v>940</v>
      </c>
      <c r="E143" s="49" t="s">
        <v>372</v>
      </c>
      <c r="F143" s="49" t="s">
        <v>5610</v>
      </c>
    </row>
    <row r="144" spans="1:6" x14ac:dyDescent="0.2">
      <c r="A144" s="49">
        <v>2</v>
      </c>
      <c r="B144" s="103" t="s">
        <v>428</v>
      </c>
      <c r="C144" s="103" t="s">
        <v>5200</v>
      </c>
      <c r="D144" s="106" t="s">
        <v>967</v>
      </c>
      <c r="E144" s="103" t="s">
        <v>1289</v>
      </c>
      <c r="F144" s="102" t="s">
        <v>5521</v>
      </c>
    </row>
    <row r="145" spans="1:6" x14ac:dyDescent="0.2">
      <c r="A145" s="49">
        <v>2</v>
      </c>
      <c r="B145" s="103" t="s">
        <v>428</v>
      </c>
      <c r="C145" s="103" t="s">
        <v>5200</v>
      </c>
      <c r="D145" s="106" t="s">
        <v>968</v>
      </c>
      <c r="E145" s="103" t="s">
        <v>1290</v>
      </c>
      <c r="F145" s="102" t="s">
        <v>5553</v>
      </c>
    </row>
    <row r="146" spans="1:6" x14ac:dyDescent="0.2">
      <c r="A146" s="49">
        <v>3</v>
      </c>
      <c r="B146" s="103" t="s">
        <v>438</v>
      </c>
      <c r="C146" s="103" t="s">
        <v>5146</v>
      </c>
      <c r="D146" s="106" t="s">
        <v>973</v>
      </c>
      <c r="E146" s="103" t="s">
        <v>6</v>
      </c>
      <c r="F146" s="102" t="s">
        <v>5498</v>
      </c>
    </row>
    <row r="147" spans="1:6" x14ac:dyDescent="0.2">
      <c r="A147" s="49">
        <v>2</v>
      </c>
      <c r="B147" s="49" t="s">
        <v>428</v>
      </c>
      <c r="C147" s="49" t="s">
        <v>5200</v>
      </c>
      <c r="D147" s="93" t="s">
        <v>969</v>
      </c>
      <c r="E147" s="49" t="s">
        <v>1</v>
      </c>
      <c r="F147" s="49" t="s">
        <v>5760</v>
      </c>
    </row>
    <row r="148" spans="1:6" x14ac:dyDescent="0.2">
      <c r="A148" s="49">
        <v>1</v>
      </c>
      <c r="B148" s="103" t="s">
        <v>440</v>
      </c>
      <c r="C148" s="103" t="s">
        <v>5362</v>
      </c>
      <c r="D148" s="106" t="s">
        <v>941</v>
      </c>
      <c r="E148" s="103" t="s">
        <v>373</v>
      </c>
      <c r="F148" s="102" t="s">
        <v>5485</v>
      </c>
    </row>
    <row r="149" spans="1:6" x14ac:dyDescent="0.2">
      <c r="A149" s="49">
        <v>15</v>
      </c>
      <c r="B149" s="49" t="s">
        <v>420</v>
      </c>
      <c r="C149" s="49" t="s">
        <v>5323</v>
      </c>
      <c r="D149" s="93" t="s">
        <v>1016</v>
      </c>
      <c r="E149" s="49" t="s">
        <v>74</v>
      </c>
      <c r="F149" s="49" t="s">
        <v>5737</v>
      </c>
    </row>
    <row r="150" spans="1:6" x14ac:dyDescent="0.2">
      <c r="A150" s="49">
        <v>1</v>
      </c>
      <c r="B150" s="103" t="s">
        <v>440</v>
      </c>
      <c r="C150" s="103" t="s">
        <v>5362</v>
      </c>
      <c r="D150" s="106" t="s">
        <v>942</v>
      </c>
      <c r="E150" s="103" t="s">
        <v>1291</v>
      </c>
      <c r="F150" s="102" t="s">
        <v>5552</v>
      </c>
    </row>
    <row r="151" spans="1:6" x14ac:dyDescent="0.2">
      <c r="A151" s="49">
        <v>2</v>
      </c>
      <c r="B151" s="49" t="s">
        <v>428</v>
      </c>
      <c r="C151" s="49" t="s">
        <v>5200</v>
      </c>
      <c r="D151" s="93" t="s">
        <v>970</v>
      </c>
      <c r="E151" s="49" t="s">
        <v>5790</v>
      </c>
      <c r="F151" s="49" t="s">
        <v>5488</v>
      </c>
    </row>
    <row r="152" spans="1:6" x14ac:dyDescent="0.2">
      <c r="A152" s="49">
        <v>13</v>
      </c>
      <c r="B152" s="49" t="s">
        <v>440</v>
      </c>
      <c r="C152" s="49" t="s">
        <v>5362</v>
      </c>
      <c r="D152" s="93" t="s">
        <v>1009</v>
      </c>
      <c r="E152" s="49" t="s">
        <v>58</v>
      </c>
      <c r="F152" s="49" t="s">
        <v>5618</v>
      </c>
    </row>
    <row r="153" spans="1:6" x14ac:dyDescent="0.2">
      <c r="A153" s="49">
        <v>1</v>
      </c>
      <c r="B153" s="103" t="s">
        <v>440</v>
      </c>
      <c r="C153" s="103" t="s">
        <v>5362</v>
      </c>
      <c r="D153" s="106" t="s">
        <v>943</v>
      </c>
      <c r="E153" s="103" t="s">
        <v>374</v>
      </c>
      <c r="F153" s="102" t="s">
        <v>5488</v>
      </c>
    </row>
    <row r="154" spans="1:6" x14ac:dyDescent="0.2">
      <c r="A154" s="49">
        <v>1</v>
      </c>
      <c r="B154" s="49" t="s">
        <v>440</v>
      </c>
      <c r="C154" s="49" t="s">
        <v>5371</v>
      </c>
      <c r="D154" s="93" t="s">
        <v>944</v>
      </c>
      <c r="E154" s="49" t="s">
        <v>375</v>
      </c>
      <c r="F154" s="49" t="s">
        <v>5488</v>
      </c>
    </row>
    <row r="155" spans="1:6" x14ac:dyDescent="0.2">
      <c r="A155" s="49">
        <v>9</v>
      </c>
      <c r="B155" s="103" t="s">
        <v>1256</v>
      </c>
      <c r="C155" s="103" t="s">
        <v>5058</v>
      </c>
      <c r="D155" s="106" t="s">
        <v>556</v>
      </c>
      <c r="E155" s="103" t="s">
        <v>43</v>
      </c>
      <c r="F155" s="102" t="s">
        <v>5486</v>
      </c>
    </row>
    <row r="156" spans="1:6" x14ac:dyDescent="0.2">
      <c r="A156" s="49">
        <v>5</v>
      </c>
      <c r="B156" s="103" t="s">
        <v>420</v>
      </c>
      <c r="C156" s="103" t="s">
        <v>5089</v>
      </c>
      <c r="D156" s="106" t="s">
        <v>5525</v>
      </c>
      <c r="E156" s="103" t="s">
        <v>5526</v>
      </c>
      <c r="F156" s="102" t="s">
        <v>5527</v>
      </c>
    </row>
    <row r="157" spans="1:6" x14ac:dyDescent="0.2">
      <c r="A157" s="49">
        <v>8</v>
      </c>
      <c r="B157" s="49" t="s">
        <v>411</v>
      </c>
      <c r="C157" s="49" t="s">
        <v>5320</v>
      </c>
      <c r="D157" s="93" t="s">
        <v>992</v>
      </c>
      <c r="E157" s="49" t="s">
        <v>38</v>
      </c>
      <c r="F157" s="49" t="s">
        <v>5736</v>
      </c>
    </row>
    <row r="158" spans="1:6" x14ac:dyDescent="0.2">
      <c r="A158" s="49">
        <v>1</v>
      </c>
      <c r="B158" s="49" t="s">
        <v>440</v>
      </c>
      <c r="C158" s="49" t="s">
        <v>5362</v>
      </c>
      <c r="D158" s="93" t="s">
        <v>945</v>
      </c>
      <c r="E158" s="49" t="s">
        <v>376</v>
      </c>
      <c r="F158" s="49" t="s">
        <v>5612</v>
      </c>
    </row>
    <row r="159" spans="1:6" x14ac:dyDescent="0.2">
      <c r="A159" s="49">
        <v>17</v>
      </c>
      <c r="B159" s="49" t="s">
        <v>418</v>
      </c>
      <c r="C159" s="49" t="s">
        <v>5428</v>
      </c>
      <c r="D159" s="93" t="s">
        <v>1026</v>
      </c>
      <c r="E159" s="49" t="s">
        <v>85</v>
      </c>
      <c r="F159" s="49" t="s">
        <v>5825</v>
      </c>
    </row>
    <row r="160" spans="1:6" x14ac:dyDescent="0.2">
      <c r="A160" s="49">
        <v>3</v>
      </c>
      <c r="B160" s="49" t="s">
        <v>438</v>
      </c>
      <c r="C160" s="49" t="s">
        <v>5315</v>
      </c>
      <c r="D160" s="93" t="s">
        <v>557</v>
      </c>
      <c r="E160" s="49" t="s">
        <v>7</v>
      </c>
      <c r="F160" s="49" t="s">
        <v>5731</v>
      </c>
    </row>
    <row r="161" spans="1:6" x14ac:dyDescent="0.2">
      <c r="A161" s="49">
        <v>1</v>
      </c>
      <c r="B161" s="49" t="s">
        <v>440</v>
      </c>
      <c r="C161" s="49" t="s">
        <v>5362</v>
      </c>
      <c r="D161" s="93" t="s">
        <v>5668</v>
      </c>
      <c r="E161" s="49" t="s">
        <v>5669</v>
      </c>
      <c r="F161" s="49" t="s">
        <v>5670</v>
      </c>
    </row>
    <row r="162" spans="1:6" x14ac:dyDescent="0.2">
      <c r="A162" s="49">
        <v>1</v>
      </c>
      <c r="B162" s="49" t="s">
        <v>440</v>
      </c>
      <c r="C162" s="49" t="s">
        <v>5362</v>
      </c>
      <c r="D162" s="93" t="s">
        <v>5632</v>
      </c>
      <c r="E162" s="49" t="s">
        <v>5633</v>
      </c>
      <c r="F162" s="49" t="s">
        <v>5483</v>
      </c>
    </row>
    <row r="163" spans="1:6" x14ac:dyDescent="0.2">
      <c r="A163" s="49">
        <v>1</v>
      </c>
      <c r="B163" s="103" t="s">
        <v>440</v>
      </c>
      <c r="C163" s="103" t="s">
        <v>5362</v>
      </c>
      <c r="D163" s="106" t="s">
        <v>1030</v>
      </c>
      <c r="E163" s="103" t="s">
        <v>5528</v>
      </c>
      <c r="F163" s="102" t="s">
        <v>5529</v>
      </c>
    </row>
    <row r="164" spans="1:6" x14ac:dyDescent="0.2">
      <c r="A164" s="49">
        <v>2</v>
      </c>
      <c r="B164" s="49" t="s">
        <v>428</v>
      </c>
      <c r="C164" s="49" t="s">
        <v>5233</v>
      </c>
      <c r="D164" s="93" t="s">
        <v>5711</v>
      </c>
      <c r="E164" s="49" t="s">
        <v>5712</v>
      </c>
      <c r="F164" s="49" t="s">
        <v>5713</v>
      </c>
    </row>
    <row r="165" spans="1:6" x14ac:dyDescent="0.2">
      <c r="A165" s="49">
        <v>2</v>
      </c>
      <c r="B165" s="49" t="s">
        <v>428</v>
      </c>
      <c r="C165" s="49" t="s">
        <v>5190</v>
      </c>
      <c r="D165" s="93" t="s">
        <v>5750</v>
      </c>
      <c r="E165" s="49" t="s">
        <v>5751</v>
      </c>
      <c r="F165" s="49" t="s">
        <v>5488</v>
      </c>
    </row>
    <row r="166" spans="1:6" x14ac:dyDescent="0.2">
      <c r="A166" s="49">
        <v>17</v>
      </c>
      <c r="B166" s="49" t="s">
        <v>404</v>
      </c>
      <c r="C166" s="49" t="s">
        <v>5219</v>
      </c>
      <c r="D166" s="93" t="s">
        <v>5662</v>
      </c>
      <c r="E166" s="49" t="s">
        <v>5663</v>
      </c>
      <c r="F166" s="49" t="s">
        <v>5664</v>
      </c>
    </row>
    <row r="167" spans="1:6" x14ac:dyDescent="0.2">
      <c r="A167" s="49">
        <v>13</v>
      </c>
      <c r="B167" s="49" t="s">
        <v>440</v>
      </c>
      <c r="C167" s="49" t="s">
        <v>5324</v>
      </c>
      <c r="D167" s="93" t="s">
        <v>5738</v>
      </c>
      <c r="E167" s="49" t="s">
        <v>5739</v>
      </c>
      <c r="F167" s="49" t="s">
        <v>5740</v>
      </c>
    </row>
    <row r="168" spans="1:6" x14ac:dyDescent="0.2">
      <c r="A168" s="49">
        <v>1</v>
      </c>
      <c r="B168" s="49" t="s">
        <v>440</v>
      </c>
      <c r="C168" s="49" t="s">
        <v>5362</v>
      </c>
      <c r="D168" s="93" t="s">
        <v>1031</v>
      </c>
      <c r="E168" s="49" t="s">
        <v>5677</v>
      </c>
      <c r="F168" s="49" t="s">
        <v>5678</v>
      </c>
    </row>
    <row r="169" spans="1:6" x14ac:dyDescent="0.2">
      <c r="A169" s="49">
        <v>15</v>
      </c>
      <c r="B169" s="49" t="s">
        <v>422</v>
      </c>
      <c r="C169" s="49" t="s">
        <v>5275</v>
      </c>
      <c r="D169" s="93" t="s">
        <v>559</v>
      </c>
      <c r="E169" s="49" t="s">
        <v>75</v>
      </c>
      <c r="F169" s="49" t="s">
        <v>5688</v>
      </c>
    </row>
    <row r="170" spans="1:6" x14ac:dyDescent="0.2">
      <c r="A170" s="49">
        <v>15</v>
      </c>
      <c r="B170" s="49" t="s">
        <v>422</v>
      </c>
      <c r="C170" s="49" t="s">
        <v>5313</v>
      </c>
      <c r="D170" s="93" t="s">
        <v>560</v>
      </c>
      <c r="E170" s="49" t="s">
        <v>5729</v>
      </c>
      <c r="F170" s="49" t="s">
        <v>5730</v>
      </c>
    </row>
    <row r="171" spans="1:6" x14ac:dyDescent="0.2">
      <c r="A171" s="49">
        <v>15</v>
      </c>
      <c r="B171" s="49" t="s">
        <v>422</v>
      </c>
      <c r="C171" s="49" t="s">
        <v>5453</v>
      </c>
      <c r="D171" s="93" t="s">
        <v>1017</v>
      </c>
      <c r="E171" s="49" t="s">
        <v>76</v>
      </c>
      <c r="F171" s="49" t="s">
        <v>5783</v>
      </c>
    </row>
    <row r="172" spans="1:6" x14ac:dyDescent="0.2">
      <c r="A172" s="49">
        <v>17</v>
      </c>
      <c r="B172" s="49" t="s">
        <v>404</v>
      </c>
      <c r="C172" s="49" t="s">
        <v>5294</v>
      </c>
      <c r="D172" s="93" t="s">
        <v>1027</v>
      </c>
      <c r="E172" s="49" t="s">
        <v>1292</v>
      </c>
      <c r="F172" s="49" t="s">
        <v>5564</v>
      </c>
    </row>
    <row r="173" spans="1:6" x14ac:dyDescent="0.2">
      <c r="A173" s="49">
        <v>3</v>
      </c>
      <c r="B173" s="49" t="s">
        <v>424</v>
      </c>
      <c r="C173" s="49" t="s">
        <v>5268</v>
      </c>
      <c r="D173" s="93" t="s">
        <v>5572</v>
      </c>
      <c r="E173" s="49" t="s">
        <v>5573</v>
      </c>
      <c r="F173" s="49" t="s">
        <v>5574</v>
      </c>
    </row>
    <row r="174" spans="1:6" x14ac:dyDescent="0.2">
      <c r="A174" s="49">
        <v>1</v>
      </c>
      <c r="B174" s="49" t="s">
        <v>440</v>
      </c>
      <c r="C174" s="49" t="s">
        <v>5362</v>
      </c>
      <c r="D174" s="93" t="s">
        <v>561</v>
      </c>
      <c r="E174" s="49" t="s">
        <v>377</v>
      </c>
      <c r="F174" s="49" t="s">
        <v>5766</v>
      </c>
    </row>
    <row r="175" spans="1:6" x14ac:dyDescent="0.2">
      <c r="A175" s="49">
        <v>1</v>
      </c>
      <c r="B175" s="49" t="s">
        <v>440</v>
      </c>
      <c r="C175" s="49" t="s">
        <v>5362</v>
      </c>
      <c r="D175" s="93" t="s">
        <v>946</v>
      </c>
      <c r="E175" s="49" t="s">
        <v>378</v>
      </c>
      <c r="F175" s="49" t="s">
        <v>5759</v>
      </c>
    </row>
    <row r="176" spans="1:6" x14ac:dyDescent="0.2">
      <c r="A176" s="49">
        <v>1</v>
      </c>
      <c r="B176" s="49" t="s">
        <v>440</v>
      </c>
      <c r="C176" s="49" t="s">
        <v>5362</v>
      </c>
      <c r="D176" s="93" t="s">
        <v>947</v>
      </c>
      <c r="E176" s="49" t="s">
        <v>5641</v>
      </c>
      <c r="F176" s="49" t="s">
        <v>5642</v>
      </c>
    </row>
    <row r="177" spans="1:6" x14ac:dyDescent="0.2">
      <c r="A177" s="49">
        <v>2</v>
      </c>
      <c r="B177" s="49" t="s">
        <v>428</v>
      </c>
      <c r="C177" s="49" t="s">
        <v>5157</v>
      </c>
      <c r="D177" s="93" t="s">
        <v>5577</v>
      </c>
      <c r="E177" s="49" t="s">
        <v>5578</v>
      </c>
      <c r="F177" s="49" t="s">
        <v>5488</v>
      </c>
    </row>
    <row r="178" spans="1:6" x14ac:dyDescent="0.2">
      <c r="A178" s="49">
        <v>2</v>
      </c>
      <c r="B178" s="49" t="s">
        <v>428</v>
      </c>
      <c r="C178" s="49" t="s">
        <v>5200</v>
      </c>
      <c r="D178" s="93" t="s">
        <v>5723</v>
      </c>
      <c r="E178" s="49" t="s">
        <v>5724</v>
      </c>
      <c r="F178" s="49" t="s">
        <v>5725</v>
      </c>
    </row>
    <row r="179" spans="1:6" x14ac:dyDescent="0.2">
      <c r="A179" s="49">
        <v>7</v>
      </c>
      <c r="B179" s="103" t="s">
        <v>1273</v>
      </c>
      <c r="C179" s="103" t="s">
        <v>5413</v>
      </c>
      <c r="D179" s="106" t="s">
        <v>5489</v>
      </c>
      <c r="E179" s="103" t="s">
        <v>5490</v>
      </c>
      <c r="F179" s="102" t="s">
        <v>5491</v>
      </c>
    </row>
    <row r="180" spans="1:6" x14ac:dyDescent="0.2">
      <c r="A180" s="49">
        <v>3</v>
      </c>
      <c r="B180" s="49" t="s">
        <v>424</v>
      </c>
      <c r="C180" s="49" t="s">
        <v>5268</v>
      </c>
      <c r="D180" s="93" t="s">
        <v>974</v>
      </c>
      <c r="E180" s="49" t="s">
        <v>8</v>
      </c>
      <c r="F180" s="49" t="s">
        <v>5488</v>
      </c>
    </row>
    <row r="181" spans="1:6" x14ac:dyDescent="0.2">
      <c r="A181" s="49">
        <v>1</v>
      </c>
      <c r="B181" s="49" t="s">
        <v>440</v>
      </c>
      <c r="C181" s="49" t="s">
        <v>5362</v>
      </c>
      <c r="D181" s="93" t="s">
        <v>948</v>
      </c>
      <c r="E181" s="49" t="s">
        <v>379</v>
      </c>
      <c r="F181" s="49" t="s">
        <v>5835</v>
      </c>
    </row>
    <row r="182" spans="1:6" x14ac:dyDescent="0.2">
      <c r="A182" s="49">
        <v>2</v>
      </c>
      <c r="B182" s="49" t="s">
        <v>428</v>
      </c>
      <c r="C182" s="49" t="s">
        <v>5287</v>
      </c>
      <c r="D182" s="93" t="s">
        <v>5692</v>
      </c>
      <c r="E182" s="49" t="s">
        <v>5693</v>
      </c>
      <c r="F182" s="49" t="s">
        <v>5694</v>
      </c>
    </row>
    <row r="183" spans="1:6" x14ac:dyDescent="0.2">
      <c r="A183" s="49">
        <v>7</v>
      </c>
      <c r="B183" s="49" t="s">
        <v>440</v>
      </c>
      <c r="C183" s="49" t="s">
        <v>5319</v>
      </c>
      <c r="D183" s="93" t="s">
        <v>563</v>
      </c>
      <c r="E183" s="49" t="s">
        <v>33</v>
      </c>
      <c r="F183" s="49" t="s">
        <v>5735</v>
      </c>
    </row>
    <row r="184" spans="1:6" x14ac:dyDescent="0.2">
      <c r="A184" s="49">
        <v>15</v>
      </c>
      <c r="B184" s="49" t="s">
        <v>422</v>
      </c>
      <c r="C184" s="49" t="s">
        <v>5355</v>
      </c>
      <c r="D184" s="93" t="s">
        <v>1018</v>
      </c>
      <c r="E184" s="49" t="s">
        <v>77</v>
      </c>
      <c r="F184" s="49" t="s">
        <v>5843</v>
      </c>
    </row>
    <row r="185" spans="1:6" x14ac:dyDescent="0.2">
      <c r="A185" s="49">
        <v>6</v>
      </c>
      <c r="B185" s="103" t="s">
        <v>432</v>
      </c>
      <c r="C185" s="103" t="s">
        <v>5260</v>
      </c>
      <c r="D185" s="106" t="s">
        <v>986</v>
      </c>
      <c r="E185" s="103" t="s">
        <v>5514</v>
      </c>
      <c r="F185" s="102" t="s">
        <v>5515</v>
      </c>
    </row>
    <row r="186" spans="1:6" x14ac:dyDescent="0.2">
      <c r="A186" s="49">
        <v>11</v>
      </c>
      <c r="B186" s="49" t="s">
        <v>430</v>
      </c>
      <c r="C186" s="49" t="s">
        <v>5392</v>
      </c>
      <c r="D186" s="93" t="s">
        <v>1000</v>
      </c>
      <c r="E186" s="49" t="s">
        <v>49</v>
      </c>
      <c r="F186" s="49" t="s">
        <v>5805</v>
      </c>
    </row>
    <row r="187" spans="1:6" x14ac:dyDescent="0.2">
      <c r="A187" s="49">
        <v>16</v>
      </c>
      <c r="B187" s="49" t="s">
        <v>422</v>
      </c>
      <c r="C187" s="49" t="s">
        <v>5277</v>
      </c>
      <c r="D187" s="93" t="s">
        <v>564</v>
      </c>
      <c r="E187" s="49" t="s">
        <v>81</v>
      </c>
      <c r="F187" s="49" t="s">
        <v>5689</v>
      </c>
    </row>
    <row r="188" spans="1:6" x14ac:dyDescent="0.2">
      <c r="A188" s="49">
        <v>8</v>
      </c>
      <c r="B188" s="49" t="s">
        <v>411</v>
      </c>
      <c r="C188" s="49" t="s">
        <v>5061</v>
      </c>
      <c r="D188" s="93" t="s">
        <v>993</v>
      </c>
      <c r="E188" s="49" t="s">
        <v>39</v>
      </c>
      <c r="F188" s="49" t="s">
        <v>5607</v>
      </c>
    </row>
    <row r="189" spans="1:6" x14ac:dyDescent="0.2">
      <c r="A189" s="49">
        <v>15</v>
      </c>
      <c r="B189" s="49" t="s">
        <v>422</v>
      </c>
      <c r="C189" s="49" t="s">
        <v>5355</v>
      </c>
      <c r="D189" s="93" t="s">
        <v>1019</v>
      </c>
      <c r="E189" s="49" t="s">
        <v>78</v>
      </c>
      <c r="F189" s="49" t="s">
        <v>5776</v>
      </c>
    </row>
    <row r="190" spans="1:6" x14ac:dyDescent="0.2">
      <c r="A190" s="49">
        <v>3</v>
      </c>
      <c r="B190" s="49" t="s">
        <v>438</v>
      </c>
      <c r="C190" s="49" t="s">
        <v>5146</v>
      </c>
      <c r="D190" s="93" t="s">
        <v>975</v>
      </c>
      <c r="E190" s="49" t="s">
        <v>9</v>
      </c>
      <c r="F190" s="49" t="s">
        <v>5674</v>
      </c>
    </row>
    <row r="191" spans="1:6" x14ac:dyDescent="0.2">
      <c r="A191" s="49">
        <v>1</v>
      </c>
      <c r="B191" s="49" t="s">
        <v>440</v>
      </c>
      <c r="C191" s="49" t="s">
        <v>5362</v>
      </c>
      <c r="D191" s="93" t="s">
        <v>5597</v>
      </c>
      <c r="E191" s="49" t="s">
        <v>5598</v>
      </c>
      <c r="F191" s="49" t="s">
        <v>5599</v>
      </c>
    </row>
    <row r="192" spans="1:6" x14ac:dyDescent="0.2">
      <c r="A192" s="49">
        <v>1</v>
      </c>
      <c r="B192" s="49" t="s">
        <v>426</v>
      </c>
      <c r="C192" s="49" t="s">
        <v>5159</v>
      </c>
      <c r="D192" s="93" t="s">
        <v>5645</v>
      </c>
      <c r="E192" s="49" t="s">
        <v>5646</v>
      </c>
      <c r="F192" s="49" t="s">
        <v>5647</v>
      </c>
    </row>
    <row r="193" spans="1:6" x14ac:dyDescent="0.2">
      <c r="A193" s="49">
        <v>9</v>
      </c>
      <c r="B193" s="49" t="s">
        <v>437</v>
      </c>
      <c r="C193" s="49" t="s">
        <v>5394</v>
      </c>
      <c r="D193" s="93" t="s">
        <v>5806</v>
      </c>
      <c r="E193" s="49" t="s">
        <v>5807</v>
      </c>
      <c r="F193" s="49" t="s">
        <v>5808</v>
      </c>
    </row>
    <row r="194" spans="1:6" x14ac:dyDescent="0.2">
      <c r="A194" s="49">
        <v>3</v>
      </c>
      <c r="B194" s="103" t="s">
        <v>441</v>
      </c>
      <c r="C194" s="103" t="s">
        <v>5101</v>
      </c>
      <c r="D194" s="106" t="s">
        <v>5535</v>
      </c>
      <c r="E194" s="103" t="s">
        <v>5536</v>
      </c>
      <c r="F194" s="102" t="s">
        <v>5537</v>
      </c>
    </row>
    <row r="195" spans="1:6" x14ac:dyDescent="0.2">
      <c r="A195" s="49">
        <v>6</v>
      </c>
      <c r="B195" s="49" t="s">
        <v>432</v>
      </c>
      <c r="C195" s="49" t="s">
        <v>5260</v>
      </c>
      <c r="D195" s="93" t="s">
        <v>5717</v>
      </c>
      <c r="E195" s="49" t="s">
        <v>5718</v>
      </c>
      <c r="F195" s="49" t="s">
        <v>5719</v>
      </c>
    </row>
    <row r="196" spans="1:6" x14ac:dyDescent="0.2">
      <c r="A196" s="49">
        <v>7</v>
      </c>
      <c r="B196" s="49" t="s">
        <v>440</v>
      </c>
      <c r="C196" s="49" t="s">
        <v>5395</v>
      </c>
      <c r="D196" s="93" t="s">
        <v>5684</v>
      </c>
      <c r="E196" s="49" t="s">
        <v>5685</v>
      </c>
      <c r="F196" s="49" t="s">
        <v>5686</v>
      </c>
    </row>
    <row r="197" spans="1:6" x14ac:dyDescent="0.2">
      <c r="A197" s="49">
        <v>1</v>
      </c>
      <c r="B197" s="49" t="s">
        <v>440</v>
      </c>
      <c r="C197" s="49" t="s">
        <v>5362</v>
      </c>
      <c r="D197" s="93" t="s">
        <v>5587</v>
      </c>
      <c r="E197" s="49" t="s">
        <v>5588</v>
      </c>
      <c r="F197" s="49" t="s">
        <v>5589</v>
      </c>
    </row>
    <row r="198" spans="1:6" x14ac:dyDescent="0.2">
      <c r="A198" s="49">
        <v>2</v>
      </c>
      <c r="B198" s="49" t="s">
        <v>428</v>
      </c>
      <c r="C198" s="49" t="s">
        <v>5317</v>
      </c>
      <c r="D198" s="93" t="s">
        <v>2070</v>
      </c>
      <c r="E198" s="49" t="s">
        <v>5733</v>
      </c>
      <c r="F198" s="49" t="s">
        <v>5694</v>
      </c>
    </row>
    <row r="199" spans="1:6" x14ac:dyDescent="0.2">
      <c r="A199" s="49">
        <v>2</v>
      </c>
      <c r="B199" s="103" t="s">
        <v>428</v>
      </c>
      <c r="C199" s="103" t="s">
        <v>5200</v>
      </c>
      <c r="D199" s="106" t="s">
        <v>2061</v>
      </c>
      <c r="E199" s="103" t="s">
        <v>5478</v>
      </c>
      <c r="F199" s="102" t="s">
        <v>5479</v>
      </c>
    </row>
    <row r="200" spans="1:6" x14ac:dyDescent="0.2">
      <c r="A200" s="49">
        <v>2</v>
      </c>
      <c r="B200" s="49" t="s">
        <v>407</v>
      </c>
      <c r="C200" s="49" t="s">
        <v>5405</v>
      </c>
      <c r="D200" s="93" t="s">
        <v>3840</v>
      </c>
      <c r="E200" s="49" t="s">
        <v>5608</v>
      </c>
      <c r="F200" s="49" t="s">
        <v>5609</v>
      </c>
    </row>
    <row r="201" spans="1:6" x14ac:dyDescent="0.2">
      <c r="A201" s="49">
        <v>2</v>
      </c>
      <c r="B201" s="49" t="s">
        <v>428</v>
      </c>
      <c r="C201" s="49" t="s">
        <v>5153</v>
      </c>
      <c r="D201" s="93" t="s">
        <v>568</v>
      </c>
      <c r="E201" s="49" t="s">
        <v>5643</v>
      </c>
      <c r="F201" s="49" t="s">
        <v>5644</v>
      </c>
    </row>
    <row r="202" spans="1:6" x14ac:dyDescent="0.2">
      <c r="A202" s="49">
        <v>2</v>
      </c>
      <c r="B202" s="49" t="s">
        <v>428</v>
      </c>
      <c r="C202" s="49" t="s">
        <v>5377</v>
      </c>
      <c r="D202" s="93" t="s">
        <v>4131</v>
      </c>
      <c r="E202" s="49" t="s">
        <v>1260</v>
      </c>
      <c r="F202" s="49" t="s">
        <v>5794</v>
      </c>
    </row>
    <row r="203" spans="1:6" x14ac:dyDescent="0.2">
      <c r="A203" s="49">
        <v>3</v>
      </c>
      <c r="B203" s="49" t="s">
        <v>438</v>
      </c>
      <c r="C203" s="49" t="s">
        <v>5146</v>
      </c>
      <c r="D203" s="93" t="s">
        <v>5752</v>
      </c>
      <c r="E203" s="49" t="s">
        <v>5753</v>
      </c>
      <c r="F203" s="49" t="s">
        <v>5754</v>
      </c>
    </row>
    <row r="204" spans="1:6" x14ac:dyDescent="0.2">
      <c r="A204" s="49">
        <v>3</v>
      </c>
      <c r="B204" s="103" t="s">
        <v>438</v>
      </c>
      <c r="C204" s="103" t="s">
        <v>5146</v>
      </c>
      <c r="D204" s="106" t="s">
        <v>5546</v>
      </c>
      <c r="E204" s="103" t="s">
        <v>5547</v>
      </c>
      <c r="F204" s="102" t="s">
        <v>5548</v>
      </c>
    </row>
    <row r="205" spans="1:6" x14ac:dyDescent="0.2">
      <c r="A205" s="49">
        <v>11</v>
      </c>
      <c r="B205" s="49" t="s">
        <v>430</v>
      </c>
      <c r="C205" s="49" t="s">
        <v>5178</v>
      </c>
      <c r="D205" s="93" t="s">
        <v>5652</v>
      </c>
      <c r="E205" s="49" t="s">
        <v>5653</v>
      </c>
      <c r="F205" s="49" t="s">
        <v>5654</v>
      </c>
    </row>
    <row r="206" spans="1:6" x14ac:dyDescent="0.2">
      <c r="A206" s="49">
        <v>1</v>
      </c>
      <c r="B206" s="103" t="s">
        <v>440</v>
      </c>
      <c r="C206" s="103" t="s">
        <v>5362</v>
      </c>
      <c r="D206" s="106" t="s">
        <v>5492</v>
      </c>
      <c r="E206" s="103" t="s">
        <v>5493</v>
      </c>
      <c r="F206" s="102" t="s">
        <v>5494</v>
      </c>
    </row>
    <row r="207" spans="1:6" x14ac:dyDescent="0.2">
      <c r="A207" s="49">
        <v>1</v>
      </c>
      <c r="B207" s="49" t="s">
        <v>440</v>
      </c>
      <c r="C207" s="49" t="s">
        <v>5362</v>
      </c>
      <c r="D207" s="93" t="s">
        <v>5649</v>
      </c>
      <c r="E207" s="49" t="s">
        <v>5650</v>
      </c>
      <c r="F207" s="49" t="s">
        <v>5651</v>
      </c>
    </row>
    <row r="208" spans="1:6" x14ac:dyDescent="0.2">
      <c r="A208" s="49">
        <v>1</v>
      </c>
      <c r="B208" s="49" t="s">
        <v>440</v>
      </c>
      <c r="C208" s="49" t="s">
        <v>5362</v>
      </c>
      <c r="D208" s="93" t="s">
        <v>5747</v>
      </c>
      <c r="E208" s="49" t="s">
        <v>5748</v>
      </c>
      <c r="F208" s="49" t="s">
        <v>5749</v>
      </c>
    </row>
    <row r="209" spans="1:6" x14ac:dyDescent="0.2">
      <c r="A209" s="49">
        <v>2</v>
      </c>
      <c r="B209" s="49" t="s">
        <v>428</v>
      </c>
      <c r="C209" s="49" t="s">
        <v>5377</v>
      </c>
      <c r="D209" s="93" t="s">
        <v>5788</v>
      </c>
      <c r="E209" s="49" t="s">
        <v>0</v>
      </c>
      <c r="F209" s="49" t="s">
        <v>5789</v>
      </c>
    </row>
    <row r="210" spans="1:6" x14ac:dyDescent="0.2">
      <c r="A210" s="49">
        <v>1</v>
      </c>
      <c r="B210" s="49" t="s">
        <v>440</v>
      </c>
      <c r="C210" s="49" t="s">
        <v>5362</v>
      </c>
      <c r="D210" s="93" t="s">
        <v>5756</v>
      </c>
      <c r="E210" s="49" t="s">
        <v>5757</v>
      </c>
      <c r="F210" s="49" t="s">
        <v>5758</v>
      </c>
    </row>
    <row r="211" spans="1:6" x14ac:dyDescent="0.2">
      <c r="A211" s="49">
        <v>2</v>
      </c>
      <c r="B211" s="49" t="s">
        <v>428</v>
      </c>
      <c r="C211" s="49" t="s">
        <v>5200</v>
      </c>
      <c r="D211" s="93" t="s">
        <v>5591</v>
      </c>
      <c r="E211" s="49" t="s">
        <v>5592</v>
      </c>
      <c r="F211" s="49" t="s">
        <v>5593</v>
      </c>
    </row>
    <row r="212" spans="1:6" x14ac:dyDescent="0.2">
      <c r="A212" s="49">
        <v>2</v>
      </c>
      <c r="B212" s="49" t="s">
        <v>428</v>
      </c>
      <c r="C212" s="49" t="s">
        <v>5153</v>
      </c>
      <c r="D212" s="93" t="s">
        <v>5714</v>
      </c>
      <c r="E212" s="49" t="s">
        <v>5715</v>
      </c>
      <c r="F212" s="49" t="s">
        <v>5716</v>
      </c>
    </row>
    <row r="213" spans="1:6" x14ac:dyDescent="0.2">
      <c r="A213" s="49">
        <v>15</v>
      </c>
      <c r="B213" s="103" t="s">
        <v>422</v>
      </c>
      <c r="C213" s="103" t="s">
        <v>5075</v>
      </c>
      <c r="D213" s="106" t="s">
        <v>5509</v>
      </c>
      <c r="E213" s="103" t="s">
        <v>5510</v>
      </c>
      <c r="F213" s="102" t="s">
        <v>5511</v>
      </c>
    </row>
    <row r="214" spans="1:6" x14ac:dyDescent="0.2">
      <c r="A214" s="49">
        <v>1</v>
      </c>
      <c r="B214" s="103" t="s">
        <v>440</v>
      </c>
      <c r="C214" s="103" t="s">
        <v>5362</v>
      </c>
      <c r="D214" s="106" t="s">
        <v>5480</v>
      </c>
      <c r="E214" s="103" t="s">
        <v>5481</v>
      </c>
      <c r="F214" s="102" t="s">
        <v>5482</v>
      </c>
    </row>
    <row r="215" spans="1:6" x14ac:dyDescent="0.2">
      <c r="A215" s="49">
        <v>17</v>
      </c>
      <c r="B215" s="49" t="s">
        <v>439</v>
      </c>
      <c r="C215" s="49" t="s">
        <v>5421</v>
      </c>
      <c r="D215" s="93" t="s">
        <v>5822</v>
      </c>
      <c r="E215" s="49" t="s">
        <v>5823</v>
      </c>
      <c r="F215" s="49" t="s">
        <v>5824</v>
      </c>
    </row>
    <row r="216" spans="1:6" x14ac:dyDescent="0.2">
      <c r="A216" s="49">
        <v>12</v>
      </c>
      <c r="B216" s="49" t="s">
        <v>426</v>
      </c>
      <c r="C216" s="49" t="s">
        <v>5328</v>
      </c>
      <c r="D216" s="93" t="s">
        <v>5742</v>
      </c>
      <c r="E216" s="49" t="s">
        <v>5743</v>
      </c>
      <c r="F216" s="49" t="s">
        <v>5744</v>
      </c>
    </row>
    <row r="217" spans="1:6" x14ac:dyDescent="0.2">
      <c r="A217" s="49">
        <v>9</v>
      </c>
      <c r="B217" s="49" t="s">
        <v>1256</v>
      </c>
      <c r="C217" s="49" t="s">
        <v>5368</v>
      </c>
      <c r="D217" s="93" t="s">
        <v>5636</v>
      </c>
      <c r="E217" s="49" t="s">
        <v>5637</v>
      </c>
      <c r="F217" s="49" t="s">
        <v>5638</v>
      </c>
    </row>
    <row r="218" spans="1:6" x14ac:dyDescent="0.2">
      <c r="A218" s="49">
        <v>0</v>
      </c>
      <c r="B218" s="49" t="s">
        <v>409</v>
      </c>
      <c r="C218" s="49" t="s">
        <v>5464</v>
      </c>
      <c r="D218" s="93" t="s">
        <v>5849</v>
      </c>
      <c r="E218" s="49" t="s">
        <v>5850</v>
      </c>
      <c r="F218" s="49" t="s">
        <v>5691</v>
      </c>
    </row>
    <row r="219" spans="1:6" x14ac:dyDescent="0.2">
      <c r="A219" s="49">
        <v>17</v>
      </c>
      <c r="B219" s="49" t="s">
        <v>414</v>
      </c>
      <c r="C219" s="49" t="s">
        <v>5311</v>
      </c>
      <c r="D219" s="93" t="s">
        <v>5767</v>
      </c>
      <c r="E219" s="49" t="s">
        <v>5768</v>
      </c>
      <c r="F219" s="49" t="s">
        <v>5769</v>
      </c>
    </row>
    <row r="220" spans="1:6" x14ac:dyDescent="0.2">
      <c r="A220" s="49">
        <v>2</v>
      </c>
      <c r="B220" s="104" t="s">
        <v>428</v>
      </c>
      <c r="C220" s="103" t="s">
        <v>5200</v>
      </c>
      <c r="D220" s="106" t="s">
        <v>5503</v>
      </c>
      <c r="E220" s="103" t="s">
        <v>5504</v>
      </c>
      <c r="F220" s="49" t="s">
        <v>5505</v>
      </c>
    </row>
    <row r="221" spans="1:6" x14ac:dyDescent="0.2">
      <c r="A221" s="49">
        <v>9</v>
      </c>
      <c r="B221" s="49" t="s">
        <v>1256</v>
      </c>
      <c r="C221" s="49" t="s">
        <v>5368</v>
      </c>
      <c r="D221" s="93" t="s">
        <v>5680</v>
      </c>
      <c r="E221" s="49" t="s">
        <v>5681</v>
      </c>
      <c r="F221" s="49" t="s">
        <v>5682</v>
      </c>
    </row>
    <row r="222" spans="1:6" x14ac:dyDescent="0.2">
      <c r="A222" s="49">
        <v>15</v>
      </c>
      <c r="B222" s="49" t="s">
        <v>422</v>
      </c>
      <c r="C222" s="49" t="s">
        <v>5355</v>
      </c>
      <c r="D222" s="93" t="s">
        <v>5800</v>
      </c>
      <c r="E222" s="49" t="s">
        <v>5801</v>
      </c>
      <c r="F222" s="49" t="s">
        <v>5802</v>
      </c>
    </row>
    <row r="223" spans="1:6" x14ac:dyDescent="0.2">
      <c r="A223" s="49">
        <v>7</v>
      </c>
      <c r="B223" s="49" t="s">
        <v>1273</v>
      </c>
      <c r="C223" s="49" t="s">
        <v>5413</v>
      </c>
      <c r="D223" s="93" t="s">
        <v>5831</v>
      </c>
      <c r="E223" s="49" t="s">
        <v>5832</v>
      </c>
      <c r="F223" s="49" t="s">
        <v>5833</v>
      </c>
    </row>
    <row r="224" spans="1:6" x14ac:dyDescent="0.2">
      <c r="A224" s="49">
        <v>2</v>
      </c>
      <c r="B224" s="49" t="s">
        <v>428</v>
      </c>
      <c r="C224" s="49" t="s">
        <v>5200</v>
      </c>
      <c r="D224" s="93" t="s">
        <v>5702</v>
      </c>
      <c r="E224" s="49" t="s">
        <v>5703</v>
      </c>
      <c r="F224" s="49" t="s">
        <v>5704</v>
      </c>
    </row>
    <row r="225" spans="1:6" x14ac:dyDescent="0.2">
      <c r="A225" s="49">
        <v>8</v>
      </c>
      <c r="B225" s="49" t="s">
        <v>411</v>
      </c>
      <c r="C225" s="49" t="s">
        <v>5061</v>
      </c>
      <c r="D225" s="93" t="s">
        <v>5695</v>
      </c>
      <c r="E225" s="49" t="s">
        <v>5696</v>
      </c>
      <c r="F225" s="49" t="s">
        <v>5697</v>
      </c>
    </row>
    <row r="226" spans="1:6" x14ac:dyDescent="0.2">
      <c r="A226" s="49">
        <v>4</v>
      </c>
      <c r="B226" s="49" t="s">
        <v>420</v>
      </c>
      <c r="C226" s="49" t="s">
        <v>5265</v>
      </c>
      <c r="D226" s="93" t="s">
        <v>5671</v>
      </c>
      <c r="E226" s="49" t="s">
        <v>5672</v>
      </c>
      <c r="F226" s="49" t="s">
        <v>5673</v>
      </c>
    </row>
    <row r="227" spans="1:6" x14ac:dyDescent="0.2">
      <c r="A227" s="49">
        <v>14</v>
      </c>
      <c r="B227" s="49" t="s">
        <v>1255</v>
      </c>
      <c r="C227" s="49" t="s">
        <v>5414</v>
      </c>
      <c r="D227" s="93" t="s">
        <v>5818</v>
      </c>
      <c r="E227" s="49" t="s">
        <v>5819</v>
      </c>
      <c r="F227" s="49" t="s">
        <v>5820</v>
      </c>
    </row>
    <row r="228" spans="1:6" x14ac:dyDescent="0.2">
      <c r="A228" s="49">
        <v>9</v>
      </c>
      <c r="B228" s="49" t="s">
        <v>1256</v>
      </c>
      <c r="C228" s="49" t="s">
        <v>5196</v>
      </c>
      <c r="D228" s="93" t="s">
        <v>5613</v>
      </c>
      <c r="E228" s="49" t="s">
        <v>5614</v>
      </c>
      <c r="F228" s="49" t="s">
        <v>5615</v>
      </c>
    </row>
    <row r="229" spans="1:6" x14ac:dyDescent="0.2">
      <c r="A229" s="49">
        <v>2</v>
      </c>
      <c r="B229" s="49" t="s">
        <v>428</v>
      </c>
      <c r="C229" s="49" t="s">
        <v>5200</v>
      </c>
      <c r="D229" s="93" t="s">
        <v>5836</v>
      </c>
      <c r="E229" s="49" t="s">
        <v>5837</v>
      </c>
      <c r="F229" s="49" t="s">
        <v>5838</v>
      </c>
    </row>
    <row r="230" spans="1:6" x14ac:dyDescent="0.2">
      <c r="A230" s="49">
        <v>0</v>
      </c>
      <c r="B230" s="49" t="s">
        <v>409</v>
      </c>
      <c r="C230" s="49" t="s">
        <v>5465</v>
      </c>
      <c r="D230" s="93" t="s">
        <v>5851</v>
      </c>
      <c r="E230" s="49" t="s">
        <v>5852</v>
      </c>
      <c r="F230" s="49" t="s">
        <v>5853</v>
      </c>
    </row>
    <row r="231" spans="1:6" x14ac:dyDescent="0.2">
      <c r="A231" s="49">
        <v>1</v>
      </c>
      <c r="B231" s="49" t="s">
        <v>440</v>
      </c>
      <c r="C231" s="49" t="s">
        <v>5362</v>
      </c>
      <c r="D231" s="93" t="s">
        <v>5773</v>
      </c>
      <c r="E231" s="49" t="s">
        <v>5774</v>
      </c>
      <c r="F231" s="49" t="s">
        <v>5775</v>
      </c>
    </row>
    <row r="232" spans="1:6" x14ac:dyDescent="0.2">
      <c r="A232" s="49">
        <v>15</v>
      </c>
      <c r="B232" s="49" t="s">
        <v>422</v>
      </c>
      <c r="C232" s="49" t="s">
        <v>5355</v>
      </c>
      <c r="D232" s="93" t="s">
        <v>5797</v>
      </c>
      <c r="E232" s="49" t="s">
        <v>5798</v>
      </c>
      <c r="F232" s="49" t="s">
        <v>5799</v>
      </c>
    </row>
    <row r="233" spans="1:6" x14ac:dyDescent="0.2">
      <c r="A233" s="49">
        <v>2</v>
      </c>
      <c r="B233" s="49" t="s">
        <v>428</v>
      </c>
      <c r="C233" s="49" t="s">
        <v>5200</v>
      </c>
      <c r="D233" s="93" t="s">
        <v>5619</v>
      </c>
      <c r="E233" s="49" t="s">
        <v>5620</v>
      </c>
      <c r="F233" s="49" t="s">
        <v>5621</v>
      </c>
    </row>
    <row r="234" spans="1:6" x14ac:dyDescent="0.2">
      <c r="A234" s="49">
        <v>1</v>
      </c>
      <c r="B234" s="49" t="s">
        <v>440</v>
      </c>
      <c r="C234" s="49" t="s">
        <v>5362</v>
      </c>
      <c r="D234" s="93" t="s">
        <v>5622</v>
      </c>
      <c r="E234" s="49" t="s">
        <v>5623</v>
      </c>
      <c r="F234" s="49" t="s">
        <v>5624</v>
      </c>
    </row>
    <row r="235" spans="1:6" x14ac:dyDescent="0.2">
      <c r="A235" s="49">
        <v>8</v>
      </c>
      <c r="B235" s="49" t="s">
        <v>411</v>
      </c>
      <c r="C235" s="49" t="s">
        <v>5436</v>
      </c>
      <c r="D235" s="93" t="s">
        <v>5726</v>
      </c>
      <c r="E235" s="49" t="s">
        <v>5727</v>
      </c>
      <c r="F235" s="49" t="s">
        <v>5728</v>
      </c>
    </row>
    <row r="236" spans="1:6" x14ac:dyDescent="0.2">
      <c r="A236" s="49">
        <v>14</v>
      </c>
      <c r="B236" s="49" t="s">
        <v>1255</v>
      </c>
      <c r="C236" s="49" t="s">
        <v>5245</v>
      </c>
      <c r="D236" s="93" t="s">
        <v>5764</v>
      </c>
      <c r="E236" s="49" t="s">
        <v>64</v>
      </c>
      <c r="F236" s="49" t="s">
        <v>5765</v>
      </c>
    </row>
    <row r="237" spans="1:6" x14ac:dyDescent="0.2">
      <c r="A237" s="49">
        <v>17</v>
      </c>
      <c r="B237" s="49" t="s">
        <v>416</v>
      </c>
      <c r="C237" s="49" t="s">
        <v>5449</v>
      </c>
      <c r="D237" s="93" t="s">
        <v>5583</v>
      </c>
      <c r="E237" s="49" t="s">
        <v>5584</v>
      </c>
      <c r="F237" s="49" t="s">
        <v>5585</v>
      </c>
    </row>
    <row r="238" spans="1:6" x14ac:dyDescent="0.2">
      <c r="A238" s="49">
        <v>3</v>
      </c>
      <c r="B238" s="103" t="s">
        <v>438</v>
      </c>
      <c r="C238" s="103" t="s">
        <v>5146</v>
      </c>
      <c r="D238" s="106" t="s">
        <v>5540</v>
      </c>
      <c r="E238" s="103" t="s">
        <v>5541</v>
      </c>
      <c r="F238" s="49" t="s">
        <v>5542</v>
      </c>
    </row>
    <row r="239" spans="1:6" x14ac:dyDescent="0.2">
      <c r="A239" s="49">
        <v>1</v>
      </c>
      <c r="B239" s="49" t="s">
        <v>428</v>
      </c>
      <c r="C239" s="49" t="s">
        <v>5200</v>
      </c>
      <c r="D239" s="93" t="s">
        <v>5561</v>
      </c>
      <c r="E239" s="49" t="s">
        <v>5562</v>
      </c>
      <c r="F239" s="49" t="s">
        <v>5563</v>
      </c>
    </row>
    <row r="240" spans="1:6" x14ac:dyDescent="0.2">
      <c r="A240" s="49">
        <v>2</v>
      </c>
      <c r="B240" s="49" t="s">
        <v>428</v>
      </c>
      <c r="C240" s="49" t="s">
        <v>5273</v>
      </c>
      <c r="D240" s="93" t="s">
        <v>5720</v>
      </c>
      <c r="E240" s="49" t="s">
        <v>5721</v>
      </c>
      <c r="F240" s="49" t="s">
        <v>5722</v>
      </c>
    </row>
    <row r="241" spans="1:6" x14ac:dyDescent="0.2">
      <c r="A241" s="49">
        <v>3</v>
      </c>
      <c r="B241" s="49" t="s">
        <v>438</v>
      </c>
      <c r="C241" s="49" t="s">
        <v>5407</v>
      </c>
      <c r="D241" s="93" t="s">
        <v>5812</v>
      </c>
      <c r="E241" s="49" t="s">
        <v>5813</v>
      </c>
      <c r="F241" s="49" t="s">
        <v>5814</v>
      </c>
    </row>
    <row r="242" spans="1:6" x14ac:dyDescent="0.2">
      <c r="A242" s="49">
        <v>3</v>
      </c>
      <c r="B242" s="49" t="s">
        <v>438</v>
      </c>
      <c r="C242" s="49" t="s">
        <v>5146</v>
      </c>
      <c r="D242" s="93" t="s">
        <v>5784</v>
      </c>
      <c r="E242" s="49" t="s">
        <v>5785</v>
      </c>
      <c r="F242" s="49" t="s">
        <v>5786</v>
      </c>
    </row>
    <row r="243" spans="1:6" x14ac:dyDescent="0.2">
      <c r="A243" s="49">
        <v>9</v>
      </c>
      <c r="B243" s="49" t="s">
        <v>1256</v>
      </c>
      <c r="C243" s="49" t="s">
        <v>5132</v>
      </c>
      <c r="D243" s="93" t="s">
        <v>5558</v>
      </c>
      <c r="E243" s="49" t="s">
        <v>5559</v>
      </c>
      <c r="F243" s="49" t="s">
        <v>5560</v>
      </c>
    </row>
  </sheetData>
  <autoFilter ref="A2:F243" xr:uid="{00000000-0009-0000-0000-000002000000}"/>
  <sortState xmlns:xlrd2="http://schemas.microsoft.com/office/spreadsheetml/2017/richdata2" ref="A3:F193">
    <sortCondition ref="D2"/>
  </sortState>
  <mergeCells count="1">
    <mergeCell ref="A1:F1"/>
  </mergeCells>
  <phoneticPr fontId="4" type="noConversion"/>
  <pageMargins left="0.75" right="0.75" top="1" bottom="1" header="0" footer="0"/>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B437"/>
  <sheetViews>
    <sheetView zoomScale="85" zoomScaleNormal="85" workbookViewId="0">
      <selection activeCell="B3" sqref="B3"/>
    </sheetView>
  </sheetViews>
  <sheetFormatPr baseColWidth="10" defaultRowHeight="12.75" x14ac:dyDescent="0.2"/>
  <cols>
    <col min="1" max="1" width="12.85546875" customWidth="1"/>
    <col min="2" max="2" width="107" bestFit="1" customWidth="1"/>
  </cols>
  <sheetData>
    <row r="1" spans="1:2" ht="25.5" customHeight="1" x14ac:dyDescent="0.2">
      <c r="A1" s="149" t="s">
        <v>1271</v>
      </c>
      <c r="B1" s="149"/>
    </row>
    <row r="2" spans="1:2" x14ac:dyDescent="0.2">
      <c r="A2" s="47" t="s">
        <v>443</v>
      </c>
      <c r="B2" s="46" t="s">
        <v>444</v>
      </c>
    </row>
    <row r="3" spans="1:2" ht="15" x14ac:dyDescent="0.25">
      <c r="A3" s="57" t="s">
        <v>1081</v>
      </c>
      <c r="B3" s="57" t="s">
        <v>1082</v>
      </c>
    </row>
    <row r="4" spans="1:2" ht="15" x14ac:dyDescent="0.25">
      <c r="A4" s="57" t="s">
        <v>1083</v>
      </c>
      <c r="B4" s="57" t="s">
        <v>1293</v>
      </c>
    </row>
    <row r="5" spans="1:2" ht="15" x14ac:dyDescent="0.25">
      <c r="A5" s="57" t="s">
        <v>1084</v>
      </c>
      <c r="B5" s="57" t="s">
        <v>1294</v>
      </c>
    </row>
    <row r="6" spans="1:2" ht="15" x14ac:dyDescent="0.25">
      <c r="A6" s="57" t="s">
        <v>1085</v>
      </c>
      <c r="B6" s="57" t="s">
        <v>1295</v>
      </c>
    </row>
    <row r="7" spans="1:2" ht="15" x14ac:dyDescent="0.25">
      <c r="A7" s="57" t="s">
        <v>1086</v>
      </c>
      <c r="B7" s="57" t="s">
        <v>1296</v>
      </c>
    </row>
    <row r="8" spans="1:2" ht="15" x14ac:dyDescent="0.25">
      <c r="A8" s="57" t="s">
        <v>1087</v>
      </c>
      <c r="B8" s="57" t="s">
        <v>1297</v>
      </c>
    </row>
    <row r="9" spans="1:2" ht="15" x14ac:dyDescent="0.25">
      <c r="A9" s="57" t="s">
        <v>1088</v>
      </c>
      <c r="B9" s="57" t="s">
        <v>1298</v>
      </c>
    </row>
    <row r="10" spans="1:2" ht="15" x14ac:dyDescent="0.25">
      <c r="A10" s="57" t="s">
        <v>1089</v>
      </c>
      <c r="B10" s="57" t="s">
        <v>1299</v>
      </c>
    </row>
    <row r="11" spans="1:2" ht="15" x14ac:dyDescent="0.25">
      <c r="A11" s="57" t="s">
        <v>1090</v>
      </c>
      <c r="B11" s="57" t="s">
        <v>1300</v>
      </c>
    </row>
    <row r="12" spans="1:2" ht="15" x14ac:dyDescent="0.25">
      <c r="A12" s="57" t="s">
        <v>1091</v>
      </c>
      <c r="B12" s="57" t="s">
        <v>1301</v>
      </c>
    </row>
    <row r="13" spans="1:2" ht="15" x14ac:dyDescent="0.25">
      <c r="A13" s="57" t="s">
        <v>1092</v>
      </c>
      <c r="B13" s="57" t="s">
        <v>1302</v>
      </c>
    </row>
    <row r="14" spans="1:2" ht="15" x14ac:dyDescent="0.25">
      <c r="A14" s="57" t="s">
        <v>1093</v>
      </c>
      <c r="B14" s="57" t="s">
        <v>1303</v>
      </c>
    </row>
    <row r="15" spans="1:2" ht="15" x14ac:dyDescent="0.25">
      <c r="A15" s="57" t="s">
        <v>1094</v>
      </c>
      <c r="B15" s="57" t="s">
        <v>1304</v>
      </c>
    </row>
    <row r="16" spans="1:2" ht="15" x14ac:dyDescent="0.25">
      <c r="A16" s="57" t="s">
        <v>1095</v>
      </c>
      <c r="B16" s="57" t="s">
        <v>1305</v>
      </c>
    </row>
    <row r="17" spans="1:2" ht="15" x14ac:dyDescent="0.25">
      <c r="A17" s="57" t="s">
        <v>1096</v>
      </c>
      <c r="B17" s="57" t="s">
        <v>1306</v>
      </c>
    </row>
    <row r="18" spans="1:2" ht="15" x14ac:dyDescent="0.25">
      <c r="A18" s="57" t="s">
        <v>1097</v>
      </c>
      <c r="B18" s="57" t="s">
        <v>1307</v>
      </c>
    </row>
    <row r="19" spans="1:2" ht="15" x14ac:dyDescent="0.25">
      <c r="A19" s="57" t="s">
        <v>1098</v>
      </c>
      <c r="B19" s="57" t="s">
        <v>1308</v>
      </c>
    </row>
    <row r="20" spans="1:2" ht="15" x14ac:dyDescent="0.25">
      <c r="A20" s="57" t="s">
        <v>1099</v>
      </c>
      <c r="B20" s="57" t="s">
        <v>1309</v>
      </c>
    </row>
    <row r="21" spans="1:2" ht="15" x14ac:dyDescent="0.25">
      <c r="A21" s="57" t="s">
        <v>1100</v>
      </c>
      <c r="B21" s="57" t="s">
        <v>1310</v>
      </c>
    </row>
    <row r="22" spans="1:2" ht="15" x14ac:dyDescent="0.25">
      <c r="A22" s="57" t="s">
        <v>1101</v>
      </c>
      <c r="B22" s="57" t="s">
        <v>1311</v>
      </c>
    </row>
    <row r="23" spans="1:2" ht="15" x14ac:dyDescent="0.25">
      <c r="A23" s="57" t="s">
        <v>1102</v>
      </c>
      <c r="B23" s="57" t="s">
        <v>1312</v>
      </c>
    </row>
    <row r="24" spans="1:2" ht="15" x14ac:dyDescent="0.25">
      <c r="A24" s="57" t="s">
        <v>1103</v>
      </c>
      <c r="B24" s="57" t="s">
        <v>1313</v>
      </c>
    </row>
    <row r="25" spans="1:2" ht="15" x14ac:dyDescent="0.25">
      <c r="A25" s="57" t="s">
        <v>1104</v>
      </c>
      <c r="B25" s="57" t="s">
        <v>1314</v>
      </c>
    </row>
    <row r="26" spans="1:2" ht="15" x14ac:dyDescent="0.25">
      <c r="A26" s="57" t="s">
        <v>1105</v>
      </c>
      <c r="B26" s="57" t="s">
        <v>1315</v>
      </c>
    </row>
    <row r="27" spans="1:2" ht="15" x14ac:dyDescent="0.25">
      <c r="A27" s="57" t="s">
        <v>1106</v>
      </c>
      <c r="B27" s="57" t="s">
        <v>1316</v>
      </c>
    </row>
    <row r="28" spans="1:2" ht="15" x14ac:dyDescent="0.25">
      <c r="A28" s="57" t="s">
        <v>1107</v>
      </c>
      <c r="B28" s="57" t="s">
        <v>1317</v>
      </c>
    </row>
    <row r="29" spans="1:2" ht="15" x14ac:dyDescent="0.25">
      <c r="A29" s="57" t="s">
        <v>1108</v>
      </c>
      <c r="B29" s="57" t="s">
        <v>1318</v>
      </c>
    </row>
    <row r="30" spans="1:2" ht="15" x14ac:dyDescent="0.25">
      <c r="A30" s="57" t="s">
        <v>1109</v>
      </c>
      <c r="B30" s="57" t="s">
        <v>1319</v>
      </c>
    </row>
    <row r="31" spans="1:2" ht="15" x14ac:dyDescent="0.25">
      <c r="A31" s="57" t="s">
        <v>1110</v>
      </c>
      <c r="B31" s="57" t="s">
        <v>1320</v>
      </c>
    </row>
    <row r="32" spans="1:2" ht="15" x14ac:dyDescent="0.25">
      <c r="A32" s="57" t="s">
        <v>1111</v>
      </c>
      <c r="B32" s="57" t="s">
        <v>1321</v>
      </c>
    </row>
    <row r="33" spans="1:2" ht="15" x14ac:dyDescent="0.25">
      <c r="A33" s="57" t="s">
        <v>1112</v>
      </c>
      <c r="B33" s="57" t="s">
        <v>1322</v>
      </c>
    </row>
    <row r="34" spans="1:2" ht="15" x14ac:dyDescent="0.25">
      <c r="A34" s="57" t="s">
        <v>1113</v>
      </c>
      <c r="B34" s="57" t="s">
        <v>1323</v>
      </c>
    </row>
    <row r="35" spans="1:2" ht="15" x14ac:dyDescent="0.25">
      <c r="A35" s="57" t="s">
        <v>1324</v>
      </c>
      <c r="B35" s="57" t="s">
        <v>1325</v>
      </c>
    </row>
    <row r="36" spans="1:2" ht="15" x14ac:dyDescent="0.25">
      <c r="A36" s="57" t="s">
        <v>1326</v>
      </c>
      <c r="B36" s="57" t="s">
        <v>1327</v>
      </c>
    </row>
    <row r="37" spans="1:2" ht="15" x14ac:dyDescent="0.25">
      <c r="A37" s="57" t="s">
        <v>1328</v>
      </c>
      <c r="B37" s="57" t="s">
        <v>1329</v>
      </c>
    </row>
    <row r="38" spans="1:2" ht="15" x14ac:dyDescent="0.25">
      <c r="A38" s="57" t="s">
        <v>1330</v>
      </c>
      <c r="B38" s="57" t="s">
        <v>1331</v>
      </c>
    </row>
    <row r="39" spans="1:2" ht="15" x14ac:dyDescent="0.25">
      <c r="A39" s="57" t="s">
        <v>1332</v>
      </c>
      <c r="B39" s="57" t="s">
        <v>1333</v>
      </c>
    </row>
    <row r="40" spans="1:2" ht="15" x14ac:dyDescent="0.25">
      <c r="A40" s="57" t="s">
        <v>1334</v>
      </c>
      <c r="B40" s="57" t="s">
        <v>1335</v>
      </c>
    </row>
    <row r="41" spans="1:2" ht="15" x14ac:dyDescent="0.25">
      <c r="A41" s="57" t="s">
        <v>1336</v>
      </c>
      <c r="B41" s="57" t="s">
        <v>1337</v>
      </c>
    </row>
    <row r="42" spans="1:2" ht="15" x14ac:dyDescent="0.25">
      <c r="A42" s="57" t="s">
        <v>1338</v>
      </c>
      <c r="B42" s="57" t="s">
        <v>1339</v>
      </c>
    </row>
    <row r="43" spans="1:2" ht="15" x14ac:dyDescent="0.25">
      <c r="A43" s="57" t="s">
        <v>1340</v>
      </c>
      <c r="B43" s="57" t="s">
        <v>1341</v>
      </c>
    </row>
    <row r="44" spans="1:2" ht="15" x14ac:dyDescent="0.25">
      <c r="A44" s="57" t="s">
        <v>1342</v>
      </c>
      <c r="B44" s="57" t="s">
        <v>1343</v>
      </c>
    </row>
    <row r="45" spans="1:2" ht="15" x14ac:dyDescent="0.25">
      <c r="A45" s="57" t="s">
        <v>1344</v>
      </c>
      <c r="B45" s="57" t="s">
        <v>1345</v>
      </c>
    </row>
    <row r="46" spans="1:2" ht="15" x14ac:dyDescent="0.25">
      <c r="A46" s="57" t="s">
        <v>1346</v>
      </c>
      <c r="B46" s="57" t="s">
        <v>1347</v>
      </c>
    </row>
    <row r="47" spans="1:2" ht="15" x14ac:dyDescent="0.25">
      <c r="A47" s="57" t="s">
        <v>1348</v>
      </c>
      <c r="B47" s="57" t="s">
        <v>1349</v>
      </c>
    </row>
    <row r="48" spans="1:2" ht="15" x14ac:dyDescent="0.25">
      <c r="A48" s="57" t="s">
        <v>1350</v>
      </c>
      <c r="B48" s="57" t="s">
        <v>1351</v>
      </c>
    </row>
    <row r="49" spans="1:2" ht="15" x14ac:dyDescent="0.25">
      <c r="A49" s="57" t="s">
        <v>1352</v>
      </c>
      <c r="B49" s="57" t="s">
        <v>1353</v>
      </c>
    </row>
    <row r="50" spans="1:2" ht="15" x14ac:dyDescent="0.25">
      <c r="A50" s="57" t="s">
        <v>1354</v>
      </c>
      <c r="B50" s="57" t="s">
        <v>1355</v>
      </c>
    </row>
    <row r="51" spans="1:2" ht="15" x14ac:dyDescent="0.25">
      <c r="A51" s="57" t="s">
        <v>1356</v>
      </c>
      <c r="B51" s="57" t="s">
        <v>1357</v>
      </c>
    </row>
    <row r="52" spans="1:2" ht="15" x14ac:dyDescent="0.25">
      <c r="A52" s="57" t="s">
        <v>1358</v>
      </c>
      <c r="B52" s="57" t="s">
        <v>1359</v>
      </c>
    </row>
    <row r="53" spans="1:2" ht="15" x14ac:dyDescent="0.25">
      <c r="A53" s="57" t="s">
        <v>1360</v>
      </c>
      <c r="B53" s="57" t="s">
        <v>1361</v>
      </c>
    </row>
    <row r="54" spans="1:2" ht="15" x14ac:dyDescent="0.25">
      <c r="A54" s="57" t="s">
        <v>1362</v>
      </c>
      <c r="B54" s="57" t="s">
        <v>1363</v>
      </c>
    </row>
    <row r="55" spans="1:2" ht="15" x14ac:dyDescent="0.25">
      <c r="A55" s="57" t="s">
        <v>1364</v>
      </c>
      <c r="B55" s="57" t="s">
        <v>1365</v>
      </c>
    </row>
    <row r="56" spans="1:2" ht="15" x14ac:dyDescent="0.25">
      <c r="A56" s="57" t="s">
        <v>1366</v>
      </c>
      <c r="B56" s="57" t="s">
        <v>1367</v>
      </c>
    </row>
    <row r="57" spans="1:2" ht="15" x14ac:dyDescent="0.25">
      <c r="A57" s="57" t="s">
        <v>1368</v>
      </c>
      <c r="B57" s="57" t="s">
        <v>1369</v>
      </c>
    </row>
    <row r="58" spans="1:2" ht="15" x14ac:dyDescent="0.25">
      <c r="A58" s="57" t="s">
        <v>1370</v>
      </c>
      <c r="B58" s="57" t="s">
        <v>1371</v>
      </c>
    </row>
    <row r="59" spans="1:2" ht="15" x14ac:dyDescent="0.25">
      <c r="A59" s="57" t="s">
        <v>1372</v>
      </c>
      <c r="B59" s="57" t="s">
        <v>1373</v>
      </c>
    </row>
    <row r="60" spans="1:2" ht="15" x14ac:dyDescent="0.25">
      <c r="A60" s="57" t="s">
        <v>1374</v>
      </c>
      <c r="B60" s="57" t="s">
        <v>1375</v>
      </c>
    </row>
    <row r="61" spans="1:2" ht="15" x14ac:dyDescent="0.25">
      <c r="A61" s="57" t="s">
        <v>1376</v>
      </c>
      <c r="B61" s="57" t="s">
        <v>1377</v>
      </c>
    </row>
    <row r="62" spans="1:2" ht="15" x14ac:dyDescent="0.25">
      <c r="A62" s="57" t="s">
        <v>1378</v>
      </c>
      <c r="B62" s="57" t="s">
        <v>1379</v>
      </c>
    </row>
    <row r="63" spans="1:2" ht="15" x14ac:dyDescent="0.25">
      <c r="A63" s="57" t="s">
        <v>1114</v>
      </c>
      <c r="B63" s="57" t="s">
        <v>1380</v>
      </c>
    </row>
    <row r="64" spans="1:2" ht="15" x14ac:dyDescent="0.25">
      <c r="A64" s="57" t="s">
        <v>1381</v>
      </c>
      <c r="B64" s="57" t="s">
        <v>1382</v>
      </c>
    </row>
    <row r="65" spans="1:2" ht="15" x14ac:dyDescent="0.25">
      <c r="A65" s="57" t="s">
        <v>1383</v>
      </c>
      <c r="B65" s="57" t="s">
        <v>1384</v>
      </c>
    </row>
    <row r="66" spans="1:2" ht="15" x14ac:dyDescent="0.25">
      <c r="A66" s="57" t="s">
        <v>1385</v>
      </c>
      <c r="B66" s="57" t="s">
        <v>1386</v>
      </c>
    </row>
    <row r="67" spans="1:2" ht="15" x14ac:dyDescent="0.25">
      <c r="A67" s="57" t="s">
        <v>1387</v>
      </c>
      <c r="B67" s="57" t="s">
        <v>1388</v>
      </c>
    </row>
    <row r="68" spans="1:2" ht="15" x14ac:dyDescent="0.25">
      <c r="A68" s="57" t="s">
        <v>1389</v>
      </c>
      <c r="B68" s="57" t="s">
        <v>1390</v>
      </c>
    </row>
    <row r="69" spans="1:2" ht="15" x14ac:dyDescent="0.25">
      <c r="A69" s="57" t="s">
        <v>1391</v>
      </c>
      <c r="B69" s="57" t="s">
        <v>1392</v>
      </c>
    </row>
    <row r="70" spans="1:2" ht="15" x14ac:dyDescent="0.25">
      <c r="A70" s="57" t="s">
        <v>1393</v>
      </c>
      <c r="B70" s="57" t="s">
        <v>1394</v>
      </c>
    </row>
    <row r="71" spans="1:2" ht="15" x14ac:dyDescent="0.25">
      <c r="A71" s="57" t="s">
        <v>1395</v>
      </c>
      <c r="B71" s="57" t="s">
        <v>1396</v>
      </c>
    </row>
    <row r="72" spans="1:2" ht="15" x14ac:dyDescent="0.25">
      <c r="A72" s="57" t="s">
        <v>1397</v>
      </c>
      <c r="B72" s="57" t="s">
        <v>1398</v>
      </c>
    </row>
    <row r="73" spans="1:2" ht="15" x14ac:dyDescent="0.25">
      <c r="A73" s="57" t="s">
        <v>1399</v>
      </c>
      <c r="B73" s="57" t="s">
        <v>1400</v>
      </c>
    </row>
    <row r="74" spans="1:2" ht="15" x14ac:dyDescent="0.25">
      <c r="A74" s="57" t="s">
        <v>1115</v>
      </c>
      <c r="B74" s="57" t="s">
        <v>1116</v>
      </c>
    </row>
    <row r="75" spans="1:2" ht="15" x14ac:dyDescent="0.25">
      <c r="A75" s="57" t="s">
        <v>1117</v>
      </c>
      <c r="B75" s="57" t="s">
        <v>1401</v>
      </c>
    </row>
    <row r="76" spans="1:2" ht="15" x14ac:dyDescent="0.25">
      <c r="A76" s="57" t="s">
        <v>1402</v>
      </c>
      <c r="B76" s="57" t="s">
        <v>1403</v>
      </c>
    </row>
    <row r="77" spans="1:2" ht="15" x14ac:dyDescent="0.25">
      <c r="A77" s="57" t="s">
        <v>1118</v>
      </c>
      <c r="B77" s="57" t="s">
        <v>1119</v>
      </c>
    </row>
    <row r="78" spans="1:2" ht="15" x14ac:dyDescent="0.25">
      <c r="A78" s="57" t="s">
        <v>1120</v>
      </c>
      <c r="B78" s="57" t="s">
        <v>1404</v>
      </c>
    </row>
    <row r="79" spans="1:2" ht="15" x14ac:dyDescent="0.25">
      <c r="A79" s="57" t="s">
        <v>1121</v>
      </c>
      <c r="B79" s="57" t="s">
        <v>1405</v>
      </c>
    </row>
    <row r="80" spans="1:2" ht="15" x14ac:dyDescent="0.25">
      <c r="A80" s="57" t="s">
        <v>1122</v>
      </c>
      <c r="B80" s="57" t="s">
        <v>1406</v>
      </c>
    </row>
    <row r="81" spans="1:2" ht="15" x14ac:dyDescent="0.25">
      <c r="A81" s="57" t="s">
        <v>1407</v>
      </c>
      <c r="B81" s="57" t="s">
        <v>1408</v>
      </c>
    </row>
    <row r="82" spans="1:2" ht="15" x14ac:dyDescent="0.25">
      <c r="A82" s="57" t="s">
        <v>1409</v>
      </c>
      <c r="B82" s="57" t="s">
        <v>1410</v>
      </c>
    </row>
    <row r="83" spans="1:2" ht="15" x14ac:dyDescent="0.25">
      <c r="A83" s="57" t="s">
        <v>1411</v>
      </c>
      <c r="B83" s="57" t="s">
        <v>1412</v>
      </c>
    </row>
    <row r="84" spans="1:2" ht="15" x14ac:dyDescent="0.25">
      <c r="A84" s="57" t="s">
        <v>1123</v>
      </c>
      <c r="B84" s="57" t="s">
        <v>209</v>
      </c>
    </row>
    <row r="85" spans="1:2" ht="15" x14ac:dyDescent="0.25">
      <c r="A85" s="57" t="s">
        <v>1124</v>
      </c>
      <c r="B85" s="57" t="s">
        <v>210</v>
      </c>
    </row>
    <row r="86" spans="1:2" ht="15" x14ac:dyDescent="0.25">
      <c r="A86" s="57" t="s">
        <v>1125</v>
      </c>
      <c r="B86" s="57" t="s">
        <v>1126</v>
      </c>
    </row>
    <row r="87" spans="1:2" ht="15" x14ac:dyDescent="0.25">
      <c r="A87" s="57" t="s">
        <v>1127</v>
      </c>
      <c r="B87" s="57" t="s">
        <v>1413</v>
      </c>
    </row>
    <row r="88" spans="1:2" ht="15" x14ac:dyDescent="0.25">
      <c r="A88" s="57" t="s">
        <v>1128</v>
      </c>
      <c r="B88" s="57" t="s">
        <v>1414</v>
      </c>
    </row>
    <row r="89" spans="1:2" ht="15" x14ac:dyDescent="0.25">
      <c r="A89" s="57" t="s">
        <v>1415</v>
      </c>
      <c r="B89" s="57" t="s">
        <v>1416</v>
      </c>
    </row>
    <row r="90" spans="1:2" ht="15" x14ac:dyDescent="0.25">
      <c r="A90" s="57" t="s">
        <v>1129</v>
      </c>
      <c r="B90" s="57" t="s">
        <v>1130</v>
      </c>
    </row>
    <row r="91" spans="1:2" ht="15" x14ac:dyDescent="0.25">
      <c r="A91" s="57" t="s">
        <v>1131</v>
      </c>
      <c r="B91" s="57" t="s">
        <v>1417</v>
      </c>
    </row>
    <row r="92" spans="1:2" ht="15" x14ac:dyDescent="0.25">
      <c r="A92" s="57" t="s">
        <v>1132</v>
      </c>
      <c r="B92" s="57" t="s">
        <v>1418</v>
      </c>
    </row>
    <row r="93" spans="1:2" ht="15" x14ac:dyDescent="0.25">
      <c r="A93" s="57" t="s">
        <v>1419</v>
      </c>
      <c r="B93" s="57" t="s">
        <v>1420</v>
      </c>
    </row>
    <row r="94" spans="1:2" ht="15" x14ac:dyDescent="0.25">
      <c r="A94" s="57" t="s">
        <v>1421</v>
      </c>
      <c r="B94" s="57" t="s">
        <v>1422</v>
      </c>
    </row>
    <row r="95" spans="1:2" ht="15" x14ac:dyDescent="0.25">
      <c r="A95" s="57" t="s">
        <v>1423</v>
      </c>
      <c r="B95" s="57" t="s">
        <v>1424</v>
      </c>
    </row>
    <row r="96" spans="1:2" ht="15" x14ac:dyDescent="0.25">
      <c r="A96" s="57" t="s">
        <v>1133</v>
      </c>
      <c r="B96" s="57" t="s">
        <v>1134</v>
      </c>
    </row>
    <row r="97" spans="1:2" ht="15" x14ac:dyDescent="0.25">
      <c r="A97" s="57" t="s">
        <v>1135</v>
      </c>
      <c r="B97" s="57" t="s">
        <v>211</v>
      </c>
    </row>
    <row r="98" spans="1:2" ht="15" x14ac:dyDescent="0.25">
      <c r="A98" s="57" t="s">
        <v>1136</v>
      </c>
      <c r="B98" s="57" t="s">
        <v>1425</v>
      </c>
    </row>
    <row r="99" spans="1:2" ht="15" x14ac:dyDescent="0.25">
      <c r="A99" s="57" t="s">
        <v>1137</v>
      </c>
      <c r="B99" s="57" t="s">
        <v>1426</v>
      </c>
    </row>
    <row r="100" spans="1:2" ht="15" x14ac:dyDescent="0.25">
      <c r="A100" s="57" t="s">
        <v>1138</v>
      </c>
      <c r="B100" s="57" t="s">
        <v>212</v>
      </c>
    </row>
    <row r="101" spans="1:2" ht="15" x14ac:dyDescent="0.25">
      <c r="A101" s="57" t="s">
        <v>1139</v>
      </c>
      <c r="B101" s="57" t="s">
        <v>1140</v>
      </c>
    </row>
    <row r="102" spans="1:2" ht="15" x14ac:dyDescent="0.25">
      <c r="A102" s="57" t="s">
        <v>1141</v>
      </c>
      <c r="B102" s="57" t="s">
        <v>1427</v>
      </c>
    </row>
    <row r="103" spans="1:2" ht="15" x14ac:dyDescent="0.25">
      <c r="A103" s="57" t="s">
        <v>1142</v>
      </c>
      <c r="B103" s="57" t="s">
        <v>1428</v>
      </c>
    </row>
    <row r="104" spans="1:2" ht="15" x14ac:dyDescent="0.25">
      <c r="A104" s="57" t="s">
        <v>1143</v>
      </c>
      <c r="B104" s="57" t="s">
        <v>213</v>
      </c>
    </row>
    <row r="105" spans="1:2" ht="15" x14ac:dyDescent="0.25">
      <c r="A105" s="57" t="s">
        <v>1144</v>
      </c>
      <c r="B105" s="57" t="s">
        <v>214</v>
      </c>
    </row>
    <row r="106" spans="1:2" ht="15" x14ac:dyDescent="0.25">
      <c r="A106" s="57" t="s">
        <v>1145</v>
      </c>
      <c r="B106" s="57" t="s">
        <v>1429</v>
      </c>
    </row>
    <row r="107" spans="1:2" ht="15" x14ac:dyDescent="0.25">
      <c r="A107" s="57" t="s">
        <v>1146</v>
      </c>
      <c r="B107" s="57" t="s">
        <v>1430</v>
      </c>
    </row>
    <row r="108" spans="1:2" ht="15" x14ac:dyDescent="0.25">
      <c r="A108" s="57" t="s">
        <v>1147</v>
      </c>
      <c r="B108" s="57" t="s">
        <v>1431</v>
      </c>
    </row>
    <row r="109" spans="1:2" ht="15" x14ac:dyDescent="0.25">
      <c r="A109" s="57" t="s">
        <v>1148</v>
      </c>
      <c r="B109" s="57" t="s">
        <v>1432</v>
      </c>
    </row>
    <row r="110" spans="1:2" ht="15" x14ac:dyDescent="0.25">
      <c r="A110" s="57" t="s">
        <v>1149</v>
      </c>
      <c r="B110" s="57" t="s">
        <v>215</v>
      </c>
    </row>
    <row r="111" spans="1:2" ht="15" x14ac:dyDescent="0.25">
      <c r="A111" s="57" t="s">
        <v>1150</v>
      </c>
      <c r="B111" s="57" t="s">
        <v>1433</v>
      </c>
    </row>
    <row r="112" spans="1:2" ht="15" x14ac:dyDescent="0.25">
      <c r="A112" s="57" t="s">
        <v>1151</v>
      </c>
      <c r="B112" s="57" t="s">
        <v>1434</v>
      </c>
    </row>
    <row r="113" spans="1:2" ht="15" x14ac:dyDescent="0.25">
      <c r="A113" s="57" t="s">
        <v>1152</v>
      </c>
      <c r="B113" s="57" t="s">
        <v>1435</v>
      </c>
    </row>
    <row r="114" spans="1:2" ht="15" x14ac:dyDescent="0.25">
      <c r="A114" s="57" t="s">
        <v>1153</v>
      </c>
      <c r="B114" s="57" t="s">
        <v>1436</v>
      </c>
    </row>
    <row r="115" spans="1:2" ht="15" x14ac:dyDescent="0.25">
      <c r="A115" s="57" t="s">
        <v>1154</v>
      </c>
      <c r="B115" s="57" t="s">
        <v>216</v>
      </c>
    </row>
    <row r="116" spans="1:2" ht="15" x14ac:dyDescent="0.25">
      <c r="A116" s="57" t="s">
        <v>1155</v>
      </c>
      <c r="B116" s="57" t="s">
        <v>1437</v>
      </c>
    </row>
    <row r="117" spans="1:2" ht="15" x14ac:dyDescent="0.25">
      <c r="A117" s="57" t="s">
        <v>1156</v>
      </c>
      <c r="B117" s="57" t="s">
        <v>1438</v>
      </c>
    </row>
    <row r="118" spans="1:2" ht="15" x14ac:dyDescent="0.25">
      <c r="A118" s="57" t="s">
        <v>1157</v>
      </c>
      <c r="B118" s="57" t="s">
        <v>1439</v>
      </c>
    </row>
    <row r="119" spans="1:2" ht="15" x14ac:dyDescent="0.25">
      <c r="A119" s="57" t="s">
        <v>1158</v>
      </c>
      <c r="B119" s="57" t="s">
        <v>1440</v>
      </c>
    </row>
    <row r="120" spans="1:2" ht="15" x14ac:dyDescent="0.25">
      <c r="A120" s="57" t="s">
        <v>1159</v>
      </c>
      <c r="B120" s="57" t="s">
        <v>217</v>
      </c>
    </row>
    <row r="121" spans="1:2" ht="15" x14ac:dyDescent="0.25">
      <c r="A121" s="57" t="s">
        <v>1441</v>
      </c>
      <c r="B121" s="57" t="s">
        <v>1442</v>
      </c>
    </row>
    <row r="122" spans="1:2" ht="15" x14ac:dyDescent="0.25">
      <c r="A122" s="57" t="s">
        <v>1443</v>
      </c>
      <c r="B122" s="57" t="s">
        <v>1444</v>
      </c>
    </row>
    <row r="123" spans="1:2" ht="15" x14ac:dyDescent="0.25">
      <c r="A123" s="57" t="s">
        <v>1445</v>
      </c>
      <c r="B123" s="57" t="s">
        <v>1446</v>
      </c>
    </row>
    <row r="124" spans="1:2" ht="15" x14ac:dyDescent="0.25">
      <c r="A124" s="57" t="s">
        <v>1447</v>
      </c>
      <c r="B124" s="57" t="s">
        <v>1448</v>
      </c>
    </row>
    <row r="125" spans="1:2" ht="15" x14ac:dyDescent="0.25">
      <c r="A125" s="57" t="s">
        <v>1449</v>
      </c>
      <c r="B125" s="57" t="s">
        <v>1450</v>
      </c>
    </row>
    <row r="126" spans="1:2" ht="15" x14ac:dyDescent="0.25">
      <c r="A126" s="57" t="s">
        <v>1451</v>
      </c>
      <c r="B126" s="57" t="s">
        <v>1452</v>
      </c>
    </row>
    <row r="127" spans="1:2" ht="15" x14ac:dyDescent="0.25">
      <c r="A127" s="57" t="s">
        <v>1453</v>
      </c>
      <c r="B127" s="57" t="s">
        <v>1454</v>
      </c>
    </row>
    <row r="128" spans="1:2" ht="15" x14ac:dyDescent="0.25">
      <c r="A128" s="57" t="s">
        <v>1455</v>
      </c>
      <c r="B128" s="57" t="s">
        <v>1456</v>
      </c>
    </row>
    <row r="129" spans="1:2" ht="15" x14ac:dyDescent="0.25">
      <c r="A129" s="57" t="s">
        <v>1160</v>
      </c>
      <c r="B129" s="57" t="s">
        <v>218</v>
      </c>
    </row>
    <row r="130" spans="1:2" ht="15" x14ac:dyDescent="0.25">
      <c r="A130" s="57" t="s">
        <v>1161</v>
      </c>
      <c r="B130" s="57" t="s">
        <v>1162</v>
      </c>
    </row>
    <row r="131" spans="1:2" ht="15" x14ac:dyDescent="0.25">
      <c r="A131" s="57" t="s">
        <v>1163</v>
      </c>
      <c r="B131" s="57" t="s">
        <v>1457</v>
      </c>
    </row>
    <row r="132" spans="1:2" ht="15" x14ac:dyDescent="0.25">
      <c r="A132" s="57" t="s">
        <v>1164</v>
      </c>
      <c r="B132" s="57" t="s">
        <v>1458</v>
      </c>
    </row>
    <row r="133" spans="1:2" ht="15" x14ac:dyDescent="0.25">
      <c r="A133" s="57" t="s">
        <v>1165</v>
      </c>
      <c r="B133" s="57" t="s">
        <v>1166</v>
      </c>
    </row>
    <row r="134" spans="1:2" ht="15" x14ac:dyDescent="0.25">
      <c r="A134" s="57" t="s">
        <v>1167</v>
      </c>
      <c r="B134" s="57" t="s">
        <v>1459</v>
      </c>
    </row>
    <row r="135" spans="1:2" ht="15" x14ac:dyDescent="0.25">
      <c r="A135" s="57" t="s">
        <v>1168</v>
      </c>
      <c r="B135" s="57" t="s">
        <v>219</v>
      </c>
    </row>
    <row r="136" spans="1:2" ht="15" x14ac:dyDescent="0.25">
      <c r="A136" s="57" t="s">
        <v>1169</v>
      </c>
      <c r="B136" s="57" t="s">
        <v>1460</v>
      </c>
    </row>
    <row r="137" spans="1:2" ht="15" x14ac:dyDescent="0.25">
      <c r="A137" s="57" t="s">
        <v>1170</v>
      </c>
      <c r="B137" s="57" t="s">
        <v>221</v>
      </c>
    </row>
    <row r="138" spans="1:2" ht="15" x14ac:dyDescent="0.25">
      <c r="A138" s="57" t="s">
        <v>1171</v>
      </c>
      <c r="B138" s="57" t="s">
        <v>1172</v>
      </c>
    </row>
    <row r="139" spans="1:2" ht="15" x14ac:dyDescent="0.25">
      <c r="A139" s="57" t="s">
        <v>1173</v>
      </c>
      <c r="B139" s="57" t="s">
        <v>1461</v>
      </c>
    </row>
    <row r="140" spans="1:2" ht="15" x14ac:dyDescent="0.25">
      <c r="A140" s="57" t="s">
        <v>1174</v>
      </c>
      <c r="B140" s="57" t="s">
        <v>1462</v>
      </c>
    </row>
    <row r="141" spans="1:2" ht="15" x14ac:dyDescent="0.25">
      <c r="A141" s="57" t="s">
        <v>1175</v>
      </c>
      <c r="B141" s="57" t="s">
        <v>222</v>
      </c>
    </row>
    <row r="142" spans="1:2" ht="15" x14ac:dyDescent="0.25">
      <c r="A142" s="57" t="s">
        <v>1176</v>
      </c>
      <c r="B142" s="57" t="s">
        <v>1463</v>
      </c>
    </row>
    <row r="143" spans="1:2" ht="15" x14ac:dyDescent="0.25">
      <c r="A143" s="57" t="s">
        <v>1177</v>
      </c>
      <c r="B143" s="57" t="s">
        <v>1464</v>
      </c>
    </row>
    <row r="144" spans="1:2" ht="15" x14ac:dyDescent="0.25">
      <c r="A144" s="57">
        <v>10000</v>
      </c>
      <c r="B144" s="57" t="s">
        <v>1178</v>
      </c>
    </row>
    <row r="145" spans="1:2" ht="15" x14ac:dyDescent="0.25">
      <c r="A145" s="57">
        <v>10346</v>
      </c>
      <c r="B145" s="57" t="s">
        <v>1179</v>
      </c>
    </row>
    <row r="146" spans="1:2" ht="15" x14ac:dyDescent="0.25">
      <c r="A146" s="57">
        <v>10347</v>
      </c>
      <c r="B146" s="57" t="s">
        <v>223</v>
      </c>
    </row>
    <row r="147" spans="1:2" ht="15" x14ac:dyDescent="0.25">
      <c r="A147" s="57">
        <v>10348</v>
      </c>
      <c r="B147" s="57" t="s">
        <v>224</v>
      </c>
    </row>
    <row r="148" spans="1:2" ht="15" x14ac:dyDescent="0.25">
      <c r="A148" s="57">
        <v>10349</v>
      </c>
      <c r="B148" s="57" t="s">
        <v>1465</v>
      </c>
    </row>
    <row r="149" spans="1:2" ht="15" x14ac:dyDescent="0.25">
      <c r="A149" s="57">
        <v>10350</v>
      </c>
      <c r="B149" s="57" t="s">
        <v>225</v>
      </c>
    </row>
    <row r="150" spans="1:2" ht="15" x14ac:dyDescent="0.25">
      <c r="A150" s="57">
        <v>11000</v>
      </c>
      <c r="B150" s="57" t="s">
        <v>1180</v>
      </c>
    </row>
    <row r="151" spans="1:2" ht="15" x14ac:dyDescent="0.25">
      <c r="A151" s="57">
        <v>11351</v>
      </c>
      <c r="B151" s="57" t="s">
        <v>1466</v>
      </c>
    </row>
    <row r="152" spans="1:2" ht="15" x14ac:dyDescent="0.25">
      <c r="A152" s="57">
        <v>11352</v>
      </c>
      <c r="B152" s="57" t="s">
        <v>1467</v>
      </c>
    </row>
    <row r="153" spans="1:2" ht="15" x14ac:dyDescent="0.25">
      <c r="A153" s="57">
        <v>11353</v>
      </c>
      <c r="B153" s="57" t="s">
        <v>1468</v>
      </c>
    </row>
    <row r="154" spans="1:2" ht="15" x14ac:dyDescent="0.25">
      <c r="A154" s="57">
        <v>11354</v>
      </c>
      <c r="B154" s="57" t="s">
        <v>1181</v>
      </c>
    </row>
    <row r="155" spans="1:2" ht="15" x14ac:dyDescent="0.25">
      <c r="A155" s="57">
        <v>11355</v>
      </c>
      <c r="B155" s="57" t="s">
        <v>1469</v>
      </c>
    </row>
    <row r="156" spans="1:2" ht="15" x14ac:dyDescent="0.25">
      <c r="A156" s="57">
        <v>11356</v>
      </c>
      <c r="B156" s="57" t="s">
        <v>1470</v>
      </c>
    </row>
    <row r="157" spans="1:2" ht="15" x14ac:dyDescent="0.25">
      <c r="A157" s="57">
        <v>11357</v>
      </c>
      <c r="B157" s="57" t="s">
        <v>227</v>
      </c>
    </row>
    <row r="158" spans="1:2" ht="15" x14ac:dyDescent="0.25">
      <c r="A158" s="57">
        <v>11358</v>
      </c>
      <c r="B158" s="57" t="s">
        <v>228</v>
      </c>
    </row>
    <row r="159" spans="1:2" ht="15" x14ac:dyDescent="0.25">
      <c r="A159" s="57">
        <v>11359</v>
      </c>
      <c r="B159" s="57" t="s">
        <v>229</v>
      </c>
    </row>
    <row r="160" spans="1:2" ht="15" x14ac:dyDescent="0.25">
      <c r="A160" s="57">
        <v>11360</v>
      </c>
      <c r="B160" s="57" t="s">
        <v>1182</v>
      </c>
    </row>
    <row r="161" spans="1:2" ht="15" x14ac:dyDescent="0.25">
      <c r="A161" s="57">
        <v>11365</v>
      </c>
      <c r="B161" s="57" t="s">
        <v>230</v>
      </c>
    </row>
    <row r="162" spans="1:2" ht="15" x14ac:dyDescent="0.25">
      <c r="A162" s="57">
        <v>12000</v>
      </c>
      <c r="B162" s="57" t="s">
        <v>1183</v>
      </c>
    </row>
    <row r="163" spans="1:2" ht="15" x14ac:dyDescent="0.25">
      <c r="A163" s="57">
        <v>12366</v>
      </c>
      <c r="B163" s="57" t="s">
        <v>231</v>
      </c>
    </row>
    <row r="164" spans="1:2" ht="15" x14ac:dyDescent="0.25">
      <c r="A164" s="57">
        <v>12367</v>
      </c>
      <c r="B164" s="57" t="s">
        <v>232</v>
      </c>
    </row>
    <row r="165" spans="1:2" ht="15" x14ac:dyDescent="0.25">
      <c r="A165" s="57">
        <v>12368</v>
      </c>
      <c r="B165" s="57" t="s">
        <v>233</v>
      </c>
    </row>
    <row r="166" spans="1:2" ht="15" x14ac:dyDescent="0.25">
      <c r="A166" s="57">
        <v>12369</v>
      </c>
      <c r="B166" s="57" t="s">
        <v>1471</v>
      </c>
    </row>
    <row r="167" spans="1:2" ht="15" x14ac:dyDescent="0.25">
      <c r="A167" s="57">
        <v>12370</v>
      </c>
      <c r="B167" s="57" t="s">
        <v>1472</v>
      </c>
    </row>
    <row r="168" spans="1:2" ht="15" x14ac:dyDescent="0.25">
      <c r="A168" s="57">
        <v>12371</v>
      </c>
      <c r="B168" s="57" t="s">
        <v>234</v>
      </c>
    </row>
    <row r="169" spans="1:2" ht="15" x14ac:dyDescent="0.25">
      <c r="A169" s="57">
        <v>12375</v>
      </c>
      <c r="B169" s="57" t="s">
        <v>1473</v>
      </c>
    </row>
    <row r="170" spans="1:2" ht="15" x14ac:dyDescent="0.25">
      <c r="A170" s="57">
        <v>13000</v>
      </c>
      <c r="B170" s="57" t="s">
        <v>1184</v>
      </c>
    </row>
    <row r="171" spans="1:2" ht="15" x14ac:dyDescent="0.25">
      <c r="A171" s="57">
        <v>13372</v>
      </c>
      <c r="B171" s="57" t="s">
        <v>1474</v>
      </c>
    </row>
    <row r="172" spans="1:2" ht="15" x14ac:dyDescent="0.25">
      <c r="A172" s="57">
        <v>13376</v>
      </c>
      <c r="B172" s="57" t="s">
        <v>1475</v>
      </c>
    </row>
    <row r="173" spans="1:2" ht="15" x14ac:dyDescent="0.25">
      <c r="A173" s="57">
        <v>13377</v>
      </c>
      <c r="B173" s="57" t="s">
        <v>1476</v>
      </c>
    </row>
    <row r="174" spans="1:2" ht="15" x14ac:dyDescent="0.25">
      <c r="A174" s="57">
        <v>13379</v>
      </c>
      <c r="B174" s="57" t="s">
        <v>1477</v>
      </c>
    </row>
    <row r="175" spans="1:2" ht="15" x14ac:dyDescent="0.25">
      <c r="A175" s="57">
        <v>14000</v>
      </c>
      <c r="B175" s="57" t="s">
        <v>1185</v>
      </c>
    </row>
    <row r="176" spans="1:2" ht="15" x14ac:dyDescent="0.25">
      <c r="A176" s="57">
        <v>14373</v>
      </c>
      <c r="B176" s="57" t="s">
        <v>1478</v>
      </c>
    </row>
    <row r="177" spans="1:2" ht="15" x14ac:dyDescent="0.25">
      <c r="A177" s="57">
        <v>14378</v>
      </c>
      <c r="B177" s="57" t="s">
        <v>1479</v>
      </c>
    </row>
    <row r="178" spans="1:2" ht="15" x14ac:dyDescent="0.25">
      <c r="A178" s="57">
        <v>14380</v>
      </c>
      <c r="B178" s="57" t="s">
        <v>235</v>
      </c>
    </row>
    <row r="179" spans="1:2" ht="15" x14ac:dyDescent="0.25">
      <c r="A179" s="57">
        <v>14381</v>
      </c>
      <c r="B179" s="57" t="s">
        <v>1480</v>
      </c>
    </row>
    <row r="180" spans="1:2" ht="15" x14ac:dyDescent="0.25">
      <c r="A180" s="57">
        <v>14382</v>
      </c>
      <c r="B180" s="57" t="s">
        <v>1481</v>
      </c>
    </row>
    <row r="181" spans="1:2" ht="15" x14ac:dyDescent="0.25">
      <c r="A181" s="57">
        <v>14383</v>
      </c>
      <c r="B181" s="57" t="s">
        <v>1482</v>
      </c>
    </row>
    <row r="182" spans="1:2" ht="15" x14ac:dyDescent="0.25">
      <c r="A182" s="57">
        <v>14384</v>
      </c>
      <c r="B182" s="57" t="s">
        <v>236</v>
      </c>
    </row>
    <row r="183" spans="1:2" ht="15" x14ac:dyDescent="0.25">
      <c r="A183" s="57">
        <v>14385</v>
      </c>
      <c r="B183" s="57" t="s">
        <v>1483</v>
      </c>
    </row>
    <row r="184" spans="1:2" ht="15" x14ac:dyDescent="0.25">
      <c r="A184" s="57">
        <v>14386</v>
      </c>
      <c r="B184" s="57" t="s">
        <v>1484</v>
      </c>
    </row>
    <row r="185" spans="1:2" ht="15" x14ac:dyDescent="0.25">
      <c r="A185" s="57">
        <v>14387</v>
      </c>
      <c r="B185" s="57" t="s">
        <v>1186</v>
      </c>
    </row>
    <row r="186" spans="1:2" ht="15" x14ac:dyDescent="0.25">
      <c r="A186" s="57">
        <v>14388</v>
      </c>
      <c r="B186" s="57" t="s">
        <v>1485</v>
      </c>
    </row>
    <row r="187" spans="1:2" ht="15" x14ac:dyDescent="0.25">
      <c r="A187" s="57">
        <v>14389</v>
      </c>
      <c r="B187" s="57" t="s">
        <v>237</v>
      </c>
    </row>
    <row r="188" spans="1:2" ht="15" x14ac:dyDescent="0.25">
      <c r="A188" s="57">
        <v>14390</v>
      </c>
      <c r="B188" s="57" t="s">
        <v>1486</v>
      </c>
    </row>
    <row r="189" spans="1:2" ht="15" x14ac:dyDescent="0.25">
      <c r="A189" s="57">
        <v>14391</v>
      </c>
      <c r="B189" s="57" t="s">
        <v>1487</v>
      </c>
    </row>
    <row r="190" spans="1:2" ht="15" x14ac:dyDescent="0.25">
      <c r="A190" s="57">
        <v>14392</v>
      </c>
      <c r="B190" s="57" t="s">
        <v>1488</v>
      </c>
    </row>
    <row r="191" spans="1:2" ht="15" x14ac:dyDescent="0.25">
      <c r="A191" s="57">
        <v>14393</v>
      </c>
      <c r="B191" s="57" t="s">
        <v>238</v>
      </c>
    </row>
    <row r="192" spans="1:2" ht="15" x14ac:dyDescent="0.25">
      <c r="A192" s="57">
        <v>14394</v>
      </c>
      <c r="B192" s="57" t="s">
        <v>239</v>
      </c>
    </row>
    <row r="193" spans="1:2" ht="15" x14ac:dyDescent="0.25">
      <c r="A193" s="57">
        <v>14395</v>
      </c>
      <c r="B193" s="57" t="s">
        <v>240</v>
      </c>
    </row>
    <row r="194" spans="1:2" ht="15" x14ac:dyDescent="0.25">
      <c r="A194" s="57">
        <v>14396</v>
      </c>
      <c r="B194" s="57" t="s">
        <v>241</v>
      </c>
    </row>
    <row r="195" spans="1:2" ht="15" x14ac:dyDescent="0.25">
      <c r="A195" s="57">
        <v>14397</v>
      </c>
      <c r="B195" s="57" t="s">
        <v>1489</v>
      </c>
    </row>
    <row r="196" spans="1:2" ht="15" x14ac:dyDescent="0.25">
      <c r="A196" s="57">
        <v>14398</v>
      </c>
      <c r="B196" s="57" t="s">
        <v>1490</v>
      </c>
    </row>
    <row r="197" spans="1:2" ht="15" x14ac:dyDescent="0.25">
      <c r="A197" s="57">
        <v>14399</v>
      </c>
      <c r="B197" s="57" t="s">
        <v>242</v>
      </c>
    </row>
    <row r="198" spans="1:2" ht="15" x14ac:dyDescent="0.25">
      <c r="A198" s="57">
        <v>15000</v>
      </c>
      <c r="B198" s="57" t="s">
        <v>1187</v>
      </c>
    </row>
    <row r="199" spans="1:2" ht="15" x14ac:dyDescent="0.25">
      <c r="A199" s="57">
        <v>15400</v>
      </c>
      <c r="B199" s="57" t="s">
        <v>1491</v>
      </c>
    </row>
    <row r="200" spans="1:2" ht="15" x14ac:dyDescent="0.25">
      <c r="A200" s="57">
        <v>15401</v>
      </c>
      <c r="B200" s="57" t="s">
        <v>243</v>
      </c>
    </row>
    <row r="201" spans="1:2" ht="15" x14ac:dyDescent="0.25">
      <c r="A201" s="57">
        <v>15402</v>
      </c>
      <c r="B201" s="57" t="s">
        <v>1492</v>
      </c>
    </row>
    <row r="202" spans="1:2" ht="15" x14ac:dyDescent="0.25">
      <c r="A202" s="57">
        <v>15403</v>
      </c>
      <c r="B202" s="57" t="s">
        <v>1493</v>
      </c>
    </row>
    <row r="203" spans="1:2" ht="15" x14ac:dyDescent="0.25">
      <c r="A203" s="57">
        <v>16000</v>
      </c>
      <c r="B203" s="57" t="s">
        <v>1188</v>
      </c>
    </row>
    <row r="204" spans="1:2" ht="15" x14ac:dyDescent="0.25">
      <c r="A204" s="57">
        <v>16500</v>
      </c>
      <c r="B204" s="57" t="s">
        <v>244</v>
      </c>
    </row>
    <row r="205" spans="1:2" ht="15" x14ac:dyDescent="0.25">
      <c r="A205" s="57">
        <v>16501</v>
      </c>
      <c r="B205" s="57" t="s">
        <v>1189</v>
      </c>
    </row>
    <row r="206" spans="1:2" ht="15" x14ac:dyDescent="0.25">
      <c r="A206" s="57">
        <v>16502</v>
      </c>
      <c r="B206" s="57" t="s">
        <v>1494</v>
      </c>
    </row>
    <row r="207" spans="1:2" ht="15" x14ac:dyDescent="0.25">
      <c r="A207" s="57">
        <v>16503</v>
      </c>
      <c r="B207" s="57" t="s">
        <v>1190</v>
      </c>
    </row>
    <row r="208" spans="1:2" ht="15" x14ac:dyDescent="0.25">
      <c r="A208" s="57">
        <v>16504</v>
      </c>
      <c r="B208" s="57" t="s">
        <v>245</v>
      </c>
    </row>
    <row r="209" spans="1:2" ht="15" x14ac:dyDescent="0.25">
      <c r="A209" s="57">
        <v>16505</v>
      </c>
      <c r="B209" s="57" t="s">
        <v>246</v>
      </c>
    </row>
    <row r="210" spans="1:2" ht="15" x14ac:dyDescent="0.25">
      <c r="A210" s="57">
        <v>16506</v>
      </c>
      <c r="B210" s="57" t="s">
        <v>247</v>
      </c>
    </row>
    <row r="211" spans="1:2" ht="15" x14ac:dyDescent="0.25">
      <c r="A211" s="57">
        <v>16507</v>
      </c>
      <c r="B211" s="57" t="s">
        <v>1495</v>
      </c>
    </row>
    <row r="212" spans="1:2" ht="15" x14ac:dyDescent="0.25">
      <c r="A212" s="57">
        <v>16508</v>
      </c>
      <c r="B212" s="57" t="s">
        <v>248</v>
      </c>
    </row>
    <row r="213" spans="1:2" ht="15" x14ac:dyDescent="0.25">
      <c r="A213" s="57">
        <v>16509</v>
      </c>
      <c r="B213" s="57" t="s">
        <v>249</v>
      </c>
    </row>
    <row r="214" spans="1:2" ht="15" x14ac:dyDescent="0.25">
      <c r="A214" s="57">
        <v>16510</v>
      </c>
      <c r="B214" s="57" t="s">
        <v>1191</v>
      </c>
    </row>
    <row r="215" spans="1:2" ht="15" x14ac:dyDescent="0.25">
      <c r="A215" s="57">
        <v>16511</v>
      </c>
      <c r="B215" s="57" t="s">
        <v>1192</v>
      </c>
    </row>
    <row r="216" spans="1:2" ht="15" x14ac:dyDescent="0.25">
      <c r="A216" s="57">
        <v>16512</v>
      </c>
      <c r="B216" s="57" t="s">
        <v>250</v>
      </c>
    </row>
    <row r="217" spans="1:2" ht="15" x14ac:dyDescent="0.25">
      <c r="A217" s="57">
        <v>16513</v>
      </c>
      <c r="B217" s="57" t="s">
        <v>251</v>
      </c>
    </row>
    <row r="218" spans="1:2" ht="15" x14ac:dyDescent="0.25">
      <c r="A218" s="57">
        <v>16599</v>
      </c>
      <c r="B218" s="57" t="s">
        <v>252</v>
      </c>
    </row>
    <row r="219" spans="1:2" ht="15" x14ac:dyDescent="0.25">
      <c r="A219" s="57">
        <v>17000</v>
      </c>
      <c r="B219" s="57" t="s">
        <v>1193</v>
      </c>
    </row>
    <row r="220" spans="1:2" ht="15" x14ac:dyDescent="0.25">
      <c r="A220" s="57">
        <v>17001</v>
      </c>
      <c r="B220" s="57" t="s">
        <v>1193</v>
      </c>
    </row>
    <row r="221" spans="1:2" ht="15" x14ac:dyDescent="0.25">
      <c r="A221" s="57">
        <v>17600</v>
      </c>
      <c r="B221" s="57" t="s">
        <v>1496</v>
      </c>
    </row>
    <row r="222" spans="1:2" ht="15" x14ac:dyDescent="0.25">
      <c r="A222" s="57">
        <v>17601</v>
      </c>
      <c r="B222" s="57" t="s">
        <v>253</v>
      </c>
    </row>
    <row r="223" spans="1:2" ht="15" x14ac:dyDescent="0.25">
      <c r="A223" s="57">
        <v>17602</v>
      </c>
      <c r="B223" s="57" t="s">
        <v>254</v>
      </c>
    </row>
    <row r="224" spans="1:2" ht="15" x14ac:dyDescent="0.25">
      <c r="A224" s="57">
        <v>17603</v>
      </c>
      <c r="B224" s="57" t="s">
        <v>255</v>
      </c>
    </row>
    <row r="225" spans="1:2" ht="15" x14ac:dyDescent="0.25">
      <c r="A225" s="57">
        <v>17604</v>
      </c>
      <c r="B225" s="57" t="s">
        <v>256</v>
      </c>
    </row>
    <row r="226" spans="1:2" ht="15" x14ac:dyDescent="0.25">
      <c r="A226" s="57">
        <v>17605</v>
      </c>
      <c r="B226" s="57" t="s">
        <v>257</v>
      </c>
    </row>
    <row r="227" spans="1:2" ht="15" x14ac:dyDescent="0.25">
      <c r="A227" s="57">
        <v>17606</v>
      </c>
      <c r="B227" s="57" t="s">
        <v>1497</v>
      </c>
    </row>
    <row r="228" spans="1:2" ht="15" x14ac:dyDescent="0.25">
      <c r="A228" s="57">
        <v>17607</v>
      </c>
      <c r="B228" s="57" t="s">
        <v>258</v>
      </c>
    </row>
    <row r="229" spans="1:2" ht="15" x14ac:dyDescent="0.25">
      <c r="A229" s="57">
        <v>17608</v>
      </c>
      <c r="B229" s="57" t="s">
        <v>1498</v>
      </c>
    </row>
    <row r="230" spans="1:2" ht="15" x14ac:dyDescent="0.25">
      <c r="A230" s="57">
        <v>17609</v>
      </c>
      <c r="B230" s="57" t="s">
        <v>1499</v>
      </c>
    </row>
    <row r="231" spans="1:2" ht="15" x14ac:dyDescent="0.25">
      <c r="A231" s="57">
        <v>17610</v>
      </c>
      <c r="B231" s="57" t="s">
        <v>1500</v>
      </c>
    </row>
    <row r="232" spans="1:2" ht="15" x14ac:dyDescent="0.25">
      <c r="A232" s="57">
        <v>17611</v>
      </c>
      <c r="B232" s="57" t="s">
        <v>1501</v>
      </c>
    </row>
    <row r="233" spans="1:2" ht="15" x14ac:dyDescent="0.25">
      <c r="A233" s="57">
        <v>17612</v>
      </c>
      <c r="B233" s="57" t="s">
        <v>259</v>
      </c>
    </row>
    <row r="234" spans="1:2" ht="15" x14ac:dyDescent="0.25">
      <c r="A234" s="57">
        <v>17613</v>
      </c>
      <c r="B234" s="57" t="s">
        <v>1194</v>
      </c>
    </row>
    <row r="235" spans="1:2" ht="15" x14ac:dyDescent="0.25">
      <c r="A235" s="57">
        <v>17614</v>
      </c>
      <c r="B235" s="57" t="s">
        <v>1502</v>
      </c>
    </row>
    <row r="236" spans="1:2" ht="15" x14ac:dyDescent="0.25">
      <c r="A236" s="57">
        <v>17615</v>
      </c>
      <c r="B236" s="57" t="s">
        <v>260</v>
      </c>
    </row>
    <row r="237" spans="1:2" ht="15" x14ac:dyDescent="0.25">
      <c r="A237" s="57">
        <v>17616</v>
      </c>
      <c r="B237" s="57" t="s">
        <v>1503</v>
      </c>
    </row>
    <row r="238" spans="1:2" ht="15" x14ac:dyDescent="0.25">
      <c r="A238" s="57">
        <v>17617</v>
      </c>
      <c r="B238" s="57" t="s">
        <v>1504</v>
      </c>
    </row>
    <row r="239" spans="1:2" ht="15" x14ac:dyDescent="0.25">
      <c r="A239" s="57">
        <v>17618</v>
      </c>
      <c r="B239" s="57" t="s">
        <v>1505</v>
      </c>
    </row>
    <row r="240" spans="1:2" ht="15" x14ac:dyDescent="0.25">
      <c r="A240" s="57">
        <v>17619</v>
      </c>
      <c r="B240" s="57" t="s">
        <v>1506</v>
      </c>
    </row>
    <row r="241" spans="1:2" ht="15" x14ac:dyDescent="0.25">
      <c r="A241" s="57">
        <v>17620</v>
      </c>
      <c r="B241" s="57" t="s">
        <v>261</v>
      </c>
    </row>
    <row r="242" spans="1:2" ht="15" x14ac:dyDescent="0.25">
      <c r="A242" s="57">
        <v>17621</v>
      </c>
      <c r="B242" s="57" t="s">
        <v>1507</v>
      </c>
    </row>
    <row r="243" spans="1:2" ht="15" x14ac:dyDescent="0.25">
      <c r="A243" s="57">
        <v>17622</v>
      </c>
      <c r="B243" s="57" t="s">
        <v>262</v>
      </c>
    </row>
    <row r="244" spans="1:2" ht="15" x14ac:dyDescent="0.25">
      <c r="A244" s="57">
        <v>17623</v>
      </c>
      <c r="B244" s="57" t="s">
        <v>263</v>
      </c>
    </row>
    <row r="245" spans="1:2" ht="15" x14ac:dyDescent="0.25">
      <c r="A245" s="57">
        <v>17624</v>
      </c>
      <c r="B245" s="57" t="s">
        <v>264</v>
      </c>
    </row>
    <row r="246" spans="1:2" ht="15" x14ac:dyDescent="0.25">
      <c r="A246" s="57">
        <v>17625</v>
      </c>
      <c r="B246" s="57" t="s">
        <v>1508</v>
      </c>
    </row>
    <row r="247" spans="1:2" ht="15" x14ac:dyDescent="0.25">
      <c r="A247" s="57">
        <v>17626</v>
      </c>
      <c r="B247" s="57" t="s">
        <v>265</v>
      </c>
    </row>
    <row r="248" spans="1:2" ht="15" x14ac:dyDescent="0.25">
      <c r="A248" s="57">
        <v>17627</v>
      </c>
      <c r="B248" s="57" t="s">
        <v>266</v>
      </c>
    </row>
    <row r="249" spans="1:2" ht="15" x14ac:dyDescent="0.25">
      <c r="A249" s="57">
        <v>17628</v>
      </c>
      <c r="B249" s="57" t="s">
        <v>267</v>
      </c>
    </row>
    <row r="250" spans="1:2" ht="15" x14ac:dyDescent="0.25">
      <c r="A250" s="57">
        <v>17629</v>
      </c>
      <c r="B250" s="57" t="s">
        <v>1509</v>
      </c>
    </row>
    <row r="251" spans="1:2" ht="15" x14ac:dyDescent="0.25">
      <c r="A251" s="57">
        <v>17630</v>
      </c>
      <c r="B251" s="57" t="s">
        <v>268</v>
      </c>
    </row>
    <row r="252" spans="1:2" ht="15" x14ac:dyDescent="0.25">
      <c r="A252" s="57">
        <v>17631</v>
      </c>
      <c r="B252" s="57" t="s">
        <v>269</v>
      </c>
    </row>
    <row r="253" spans="1:2" ht="15" x14ac:dyDescent="0.25">
      <c r="A253" s="57">
        <v>17632</v>
      </c>
      <c r="B253" s="57" t="s">
        <v>270</v>
      </c>
    </row>
    <row r="254" spans="1:2" ht="15" x14ac:dyDescent="0.25">
      <c r="A254" s="57">
        <v>17633</v>
      </c>
      <c r="B254" s="57" t="s">
        <v>271</v>
      </c>
    </row>
    <row r="255" spans="1:2" ht="15" x14ac:dyDescent="0.25">
      <c r="A255" s="57">
        <v>17634</v>
      </c>
      <c r="B255" s="57" t="s">
        <v>272</v>
      </c>
    </row>
    <row r="256" spans="1:2" ht="15" x14ac:dyDescent="0.25">
      <c r="A256" s="57">
        <v>17635</v>
      </c>
      <c r="B256" s="57" t="s">
        <v>273</v>
      </c>
    </row>
    <row r="257" spans="1:2" ht="15" x14ac:dyDescent="0.25">
      <c r="A257" s="57">
        <v>17636</v>
      </c>
      <c r="B257" s="57" t="s">
        <v>274</v>
      </c>
    </row>
    <row r="258" spans="1:2" ht="15" x14ac:dyDescent="0.25">
      <c r="A258" s="57">
        <v>17637</v>
      </c>
      <c r="B258" s="57" t="s">
        <v>1510</v>
      </c>
    </row>
    <row r="259" spans="1:2" ht="15" x14ac:dyDescent="0.25">
      <c r="A259" s="57">
        <v>17638</v>
      </c>
      <c r="B259" s="57" t="s">
        <v>275</v>
      </c>
    </row>
    <row r="260" spans="1:2" ht="15" x14ac:dyDescent="0.25">
      <c r="A260" s="57">
        <v>17639</v>
      </c>
      <c r="B260" s="57" t="s">
        <v>276</v>
      </c>
    </row>
    <row r="261" spans="1:2" ht="15" x14ac:dyDescent="0.25">
      <c r="A261" s="57">
        <v>17640</v>
      </c>
      <c r="B261" s="57" t="s">
        <v>277</v>
      </c>
    </row>
    <row r="262" spans="1:2" ht="15" x14ac:dyDescent="0.25">
      <c r="A262" s="57">
        <v>17641</v>
      </c>
      <c r="B262" s="57" t="s">
        <v>278</v>
      </c>
    </row>
    <row r="263" spans="1:2" ht="15" x14ac:dyDescent="0.25">
      <c r="A263" s="57">
        <v>17642</v>
      </c>
      <c r="B263" s="57" t="s">
        <v>220</v>
      </c>
    </row>
    <row r="264" spans="1:2" ht="15" x14ac:dyDescent="0.25">
      <c r="A264" s="57">
        <v>17643</v>
      </c>
      <c r="B264" s="57" t="s">
        <v>279</v>
      </c>
    </row>
    <row r="265" spans="1:2" ht="15" x14ac:dyDescent="0.25">
      <c r="A265" s="57">
        <v>17644</v>
      </c>
      <c r="B265" s="57" t="s">
        <v>226</v>
      </c>
    </row>
    <row r="266" spans="1:2" ht="15" x14ac:dyDescent="0.25">
      <c r="A266" s="57">
        <v>17645</v>
      </c>
      <c r="B266" s="57" t="s">
        <v>280</v>
      </c>
    </row>
    <row r="267" spans="1:2" ht="15" x14ac:dyDescent="0.25">
      <c r="A267" s="57">
        <v>17646</v>
      </c>
      <c r="B267" s="57" t="s">
        <v>1511</v>
      </c>
    </row>
    <row r="268" spans="1:2" ht="15" x14ac:dyDescent="0.25">
      <c r="A268" s="57">
        <v>17647</v>
      </c>
      <c r="B268" s="57" t="s">
        <v>281</v>
      </c>
    </row>
    <row r="269" spans="1:2" ht="15" x14ac:dyDescent="0.25">
      <c r="A269" s="57">
        <v>17648</v>
      </c>
      <c r="B269" s="57" t="s">
        <v>282</v>
      </c>
    </row>
    <row r="270" spans="1:2" ht="15" x14ac:dyDescent="0.25">
      <c r="A270" s="57">
        <v>17649</v>
      </c>
      <c r="B270" s="57" t="s">
        <v>283</v>
      </c>
    </row>
    <row r="271" spans="1:2" ht="15" x14ac:dyDescent="0.25">
      <c r="A271" s="57">
        <v>17650</v>
      </c>
      <c r="B271" s="57" t="s">
        <v>1512</v>
      </c>
    </row>
    <row r="272" spans="1:2" ht="15" x14ac:dyDescent="0.25">
      <c r="A272" s="57">
        <v>17651</v>
      </c>
      <c r="B272" s="57" t="s">
        <v>1195</v>
      </c>
    </row>
    <row r="273" spans="1:2" ht="15" x14ac:dyDescent="0.25">
      <c r="A273" s="57">
        <v>17652</v>
      </c>
      <c r="B273" s="57" t="s">
        <v>1196</v>
      </c>
    </row>
    <row r="274" spans="1:2" ht="15" x14ac:dyDescent="0.25">
      <c r="A274" s="57">
        <v>17653</v>
      </c>
      <c r="B274" s="57" t="s">
        <v>1513</v>
      </c>
    </row>
    <row r="275" spans="1:2" ht="15" x14ac:dyDescent="0.25">
      <c r="A275" s="57">
        <v>17654</v>
      </c>
      <c r="B275" s="57" t="s">
        <v>1514</v>
      </c>
    </row>
    <row r="276" spans="1:2" ht="15" x14ac:dyDescent="0.25">
      <c r="A276" s="57">
        <v>17655</v>
      </c>
      <c r="B276" s="57" t="s">
        <v>1515</v>
      </c>
    </row>
    <row r="277" spans="1:2" ht="15" x14ac:dyDescent="0.25">
      <c r="A277" s="57">
        <v>17656</v>
      </c>
      <c r="B277" s="57" t="s">
        <v>1516</v>
      </c>
    </row>
    <row r="278" spans="1:2" ht="15" x14ac:dyDescent="0.25">
      <c r="A278" s="57">
        <v>17657</v>
      </c>
      <c r="B278" s="57" t="s">
        <v>1517</v>
      </c>
    </row>
    <row r="279" spans="1:2" ht="15" x14ac:dyDescent="0.25">
      <c r="A279" s="57">
        <v>17658</v>
      </c>
      <c r="B279" s="57" t="s">
        <v>1518</v>
      </c>
    </row>
    <row r="280" spans="1:2" ht="15" x14ac:dyDescent="0.25">
      <c r="A280" s="57">
        <v>17659</v>
      </c>
      <c r="B280" s="57" t="s">
        <v>1519</v>
      </c>
    </row>
    <row r="281" spans="1:2" ht="15" x14ac:dyDescent="0.25">
      <c r="A281" s="57">
        <v>17660</v>
      </c>
      <c r="B281" s="57" t="s">
        <v>1520</v>
      </c>
    </row>
    <row r="282" spans="1:2" ht="15" x14ac:dyDescent="0.25">
      <c r="A282" s="57">
        <v>17661</v>
      </c>
      <c r="B282" s="57" t="s">
        <v>1521</v>
      </c>
    </row>
    <row r="283" spans="1:2" ht="15" x14ac:dyDescent="0.25">
      <c r="A283" s="57">
        <v>17662</v>
      </c>
      <c r="B283" s="57" t="s">
        <v>1522</v>
      </c>
    </row>
    <row r="284" spans="1:2" ht="15" x14ac:dyDescent="0.25">
      <c r="A284" s="57">
        <v>17663</v>
      </c>
      <c r="B284" s="57" t="s">
        <v>1523</v>
      </c>
    </row>
    <row r="285" spans="1:2" ht="15" x14ac:dyDescent="0.25">
      <c r="A285" s="57">
        <v>17664</v>
      </c>
      <c r="B285" s="57" t="s">
        <v>1524</v>
      </c>
    </row>
    <row r="286" spans="1:2" ht="15" x14ac:dyDescent="0.25">
      <c r="A286" s="57">
        <v>17665</v>
      </c>
      <c r="B286" s="57" t="s">
        <v>1525</v>
      </c>
    </row>
    <row r="287" spans="1:2" ht="15" x14ac:dyDescent="0.25">
      <c r="A287" s="57">
        <v>17666</v>
      </c>
      <c r="B287" s="57" t="s">
        <v>1526</v>
      </c>
    </row>
    <row r="288" spans="1:2" ht="15" x14ac:dyDescent="0.25">
      <c r="A288" s="57">
        <v>17667</v>
      </c>
      <c r="B288" s="57" t="s">
        <v>1527</v>
      </c>
    </row>
    <row r="289" spans="1:2" ht="15" x14ac:dyDescent="0.25">
      <c r="A289" s="57">
        <v>17668</v>
      </c>
      <c r="B289" s="57" t="s">
        <v>1528</v>
      </c>
    </row>
    <row r="290" spans="1:2" ht="15" x14ac:dyDescent="0.25">
      <c r="A290" s="57">
        <v>17669</v>
      </c>
      <c r="B290" s="57" t="s">
        <v>284</v>
      </c>
    </row>
    <row r="291" spans="1:2" ht="15" x14ac:dyDescent="0.25">
      <c r="A291" s="57">
        <v>17675</v>
      </c>
      <c r="B291" s="57" t="s">
        <v>1529</v>
      </c>
    </row>
    <row r="292" spans="1:2" ht="15" x14ac:dyDescent="0.25">
      <c r="A292" s="57">
        <v>17676</v>
      </c>
      <c r="B292" s="57" t="s">
        <v>1530</v>
      </c>
    </row>
    <row r="293" spans="1:2" ht="15" x14ac:dyDescent="0.25">
      <c r="A293" s="57">
        <v>17677</v>
      </c>
      <c r="B293" s="57" t="s">
        <v>1531</v>
      </c>
    </row>
    <row r="294" spans="1:2" ht="15" x14ac:dyDescent="0.25">
      <c r="A294" s="57">
        <v>17678</v>
      </c>
      <c r="B294" s="57" t="s">
        <v>1532</v>
      </c>
    </row>
    <row r="295" spans="1:2" ht="15" x14ac:dyDescent="0.25">
      <c r="A295" s="57">
        <v>17679</v>
      </c>
      <c r="B295" s="57" t="s">
        <v>1533</v>
      </c>
    </row>
    <row r="296" spans="1:2" ht="15" x14ac:dyDescent="0.25">
      <c r="A296" s="57">
        <v>17680</v>
      </c>
      <c r="B296" s="57" t="s">
        <v>1534</v>
      </c>
    </row>
    <row r="297" spans="1:2" ht="15" x14ac:dyDescent="0.25">
      <c r="A297" s="57">
        <v>17681</v>
      </c>
      <c r="B297" s="57" t="s">
        <v>1535</v>
      </c>
    </row>
    <row r="298" spans="1:2" ht="15" x14ac:dyDescent="0.25">
      <c r="A298" s="57">
        <v>17682</v>
      </c>
      <c r="B298" s="57" t="s">
        <v>1536</v>
      </c>
    </row>
    <row r="299" spans="1:2" ht="15" x14ac:dyDescent="0.25">
      <c r="A299" s="57">
        <v>17683</v>
      </c>
      <c r="B299" s="57" t="s">
        <v>1537</v>
      </c>
    </row>
    <row r="300" spans="1:2" ht="15" x14ac:dyDescent="0.25">
      <c r="A300" s="57">
        <v>17684</v>
      </c>
      <c r="B300" s="57" t="s">
        <v>1538</v>
      </c>
    </row>
    <row r="301" spans="1:2" ht="15" x14ac:dyDescent="0.25">
      <c r="A301" s="57">
        <v>17685</v>
      </c>
      <c r="B301" s="57" t="s">
        <v>1539</v>
      </c>
    </row>
    <row r="302" spans="1:2" ht="15" x14ac:dyDescent="0.25">
      <c r="A302" s="57">
        <v>17686</v>
      </c>
      <c r="B302" s="57" t="s">
        <v>1540</v>
      </c>
    </row>
    <row r="303" spans="1:2" ht="15" x14ac:dyDescent="0.25">
      <c r="A303" s="57">
        <v>17687</v>
      </c>
      <c r="B303" s="57" t="s">
        <v>1541</v>
      </c>
    </row>
    <row r="304" spans="1:2" ht="15" x14ac:dyDescent="0.25">
      <c r="A304" s="57">
        <v>17688</v>
      </c>
      <c r="B304" s="57" t="s">
        <v>1542</v>
      </c>
    </row>
    <row r="305" spans="1:2" ht="15" x14ac:dyDescent="0.25">
      <c r="A305" s="57">
        <v>17689</v>
      </c>
      <c r="B305" s="57" t="s">
        <v>1543</v>
      </c>
    </row>
    <row r="306" spans="1:2" ht="15" x14ac:dyDescent="0.25">
      <c r="A306" s="57">
        <v>17690</v>
      </c>
      <c r="B306" s="57" t="s">
        <v>1544</v>
      </c>
    </row>
    <row r="307" spans="1:2" ht="15" x14ac:dyDescent="0.25">
      <c r="A307" s="57">
        <v>17691</v>
      </c>
      <c r="B307" s="57" t="s">
        <v>1545</v>
      </c>
    </row>
    <row r="308" spans="1:2" ht="15" x14ac:dyDescent="0.25">
      <c r="A308" s="57">
        <v>17692</v>
      </c>
      <c r="B308" s="57" t="s">
        <v>1546</v>
      </c>
    </row>
    <row r="309" spans="1:2" ht="15" x14ac:dyDescent="0.25">
      <c r="A309" s="57">
        <v>18000</v>
      </c>
      <c r="B309" s="57" t="s">
        <v>1197</v>
      </c>
    </row>
    <row r="310" spans="1:2" ht="15" x14ac:dyDescent="0.25">
      <c r="A310" s="57">
        <v>18670</v>
      </c>
      <c r="B310" s="57" t="s">
        <v>1547</v>
      </c>
    </row>
    <row r="311" spans="1:2" ht="15" x14ac:dyDescent="0.25">
      <c r="A311" s="57">
        <v>18671</v>
      </c>
      <c r="B311" s="57" t="s">
        <v>285</v>
      </c>
    </row>
    <row r="312" spans="1:2" ht="15" x14ac:dyDescent="0.25">
      <c r="A312" s="57">
        <v>18672</v>
      </c>
      <c r="B312" s="57" t="s">
        <v>1548</v>
      </c>
    </row>
    <row r="313" spans="1:2" ht="15" x14ac:dyDescent="0.25">
      <c r="A313" s="57">
        <v>18673</v>
      </c>
      <c r="B313" s="57" t="s">
        <v>286</v>
      </c>
    </row>
    <row r="314" spans="1:2" ht="15" x14ac:dyDescent="0.25">
      <c r="A314" s="57">
        <v>18674</v>
      </c>
      <c r="B314" s="57" t="s">
        <v>1549</v>
      </c>
    </row>
    <row r="315" spans="1:2" ht="15" x14ac:dyDescent="0.25">
      <c r="A315" s="57">
        <v>18693</v>
      </c>
      <c r="B315" s="57" t="s">
        <v>1550</v>
      </c>
    </row>
    <row r="316" spans="1:2" ht="15" x14ac:dyDescent="0.25">
      <c r="A316" s="57">
        <v>18699</v>
      </c>
      <c r="B316" s="57" t="s">
        <v>287</v>
      </c>
    </row>
    <row r="317" spans="1:2" ht="15" x14ac:dyDescent="0.25">
      <c r="A317" s="57">
        <v>19000</v>
      </c>
      <c r="B317" s="57" t="s">
        <v>1198</v>
      </c>
    </row>
    <row r="318" spans="1:2" ht="15" x14ac:dyDescent="0.25">
      <c r="A318" s="57">
        <v>19700</v>
      </c>
      <c r="B318" s="57" t="s">
        <v>1551</v>
      </c>
    </row>
    <row r="319" spans="1:2" ht="15" x14ac:dyDescent="0.25">
      <c r="A319" s="57">
        <v>19701</v>
      </c>
      <c r="B319" s="57" t="s">
        <v>1552</v>
      </c>
    </row>
    <row r="320" spans="1:2" ht="15" x14ac:dyDescent="0.25">
      <c r="A320" s="57">
        <v>19702</v>
      </c>
      <c r="B320" s="57" t="s">
        <v>1553</v>
      </c>
    </row>
    <row r="321" spans="1:2" ht="15" x14ac:dyDescent="0.25">
      <c r="A321" s="57">
        <v>19703</v>
      </c>
      <c r="B321" s="57" t="s">
        <v>288</v>
      </c>
    </row>
    <row r="322" spans="1:2" ht="15" x14ac:dyDescent="0.25">
      <c r="A322" s="57">
        <v>19704</v>
      </c>
      <c r="B322" s="57" t="s">
        <v>1554</v>
      </c>
    </row>
    <row r="323" spans="1:2" ht="15" x14ac:dyDescent="0.25">
      <c r="A323" s="57">
        <v>19705</v>
      </c>
      <c r="B323" s="57" t="s">
        <v>289</v>
      </c>
    </row>
    <row r="324" spans="1:2" ht="15" x14ac:dyDescent="0.25">
      <c r="A324" s="57">
        <v>19706</v>
      </c>
      <c r="B324" s="57" t="s">
        <v>290</v>
      </c>
    </row>
    <row r="325" spans="1:2" ht="15" x14ac:dyDescent="0.25">
      <c r="A325" s="57">
        <v>19707</v>
      </c>
      <c r="B325" s="57" t="s">
        <v>291</v>
      </c>
    </row>
    <row r="326" spans="1:2" ht="15" x14ac:dyDescent="0.25">
      <c r="A326" s="57">
        <v>19708</v>
      </c>
      <c r="B326" s="57" t="s">
        <v>292</v>
      </c>
    </row>
    <row r="327" spans="1:2" ht="15" x14ac:dyDescent="0.25">
      <c r="A327" s="57">
        <v>19709</v>
      </c>
      <c r="B327" s="57" t="s">
        <v>1555</v>
      </c>
    </row>
    <row r="328" spans="1:2" ht="15" x14ac:dyDescent="0.25">
      <c r="A328" s="57">
        <v>19710</v>
      </c>
      <c r="B328" s="57" t="s">
        <v>1556</v>
      </c>
    </row>
    <row r="329" spans="1:2" ht="15" x14ac:dyDescent="0.25">
      <c r="A329" s="57">
        <v>19749</v>
      </c>
      <c r="B329" s="57" t="s">
        <v>1557</v>
      </c>
    </row>
    <row r="330" spans="1:2" ht="15" x14ac:dyDescent="0.25">
      <c r="A330" s="57">
        <v>20000</v>
      </c>
      <c r="B330" s="57" t="s">
        <v>1199</v>
      </c>
    </row>
    <row r="331" spans="1:2" ht="15" x14ac:dyDescent="0.25">
      <c r="A331" s="57">
        <v>20750</v>
      </c>
      <c r="B331" s="57" t="s">
        <v>293</v>
      </c>
    </row>
    <row r="332" spans="1:2" ht="15" x14ac:dyDescent="0.25">
      <c r="A332" s="57">
        <v>20751</v>
      </c>
      <c r="B332" s="57" t="s">
        <v>294</v>
      </c>
    </row>
    <row r="333" spans="1:2" ht="15" x14ac:dyDescent="0.25">
      <c r="A333" s="57">
        <v>20752</v>
      </c>
      <c r="B333" s="57" t="s">
        <v>1200</v>
      </c>
    </row>
    <row r="334" spans="1:2" ht="15" x14ac:dyDescent="0.25">
      <c r="A334" s="57">
        <v>20753</v>
      </c>
      <c r="B334" s="57" t="s">
        <v>295</v>
      </c>
    </row>
    <row r="335" spans="1:2" ht="15" x14ac:dyDescent="0.25">
      <c r="A335" s="57">
        <v>20754</v>
      </c>
      <c r="B335" s="57" t="s">
        <v>1558</v>
      </c>
    </row>
    <row r="336" spans="1:2" ht="15" x14ac:dyDescent="0.25">
      <c r="A336" s="57">
        <v>20755</v>
      </c>
      <c r="B336" s="57" t="s">
        <v>1559</v>
      </c>
    </row>
    <row r="337" spans="1:2" ht="15" x14ac:dyDescent="0.25">
      <c r="A337" s="57">
        <v>20756</v>
      </c>
      <c r="B337" s="57" t="s">
        <v>1560</v>
      </c>
    </row>
    <row r="338" spans="1:2" ht="15" x14ac:dyDescent="0.25">
      <c r="A338" s="57">
        <v>20799</v>
      </c>
      <c r="B338" s="57" t="s">
        <v>296</v>
      </c>
    </row>
    <row r="339" spans="1:2" ht="15" x14ac:dyDescent="0.25">
      <c r="A339" s="57">
        <v>21000</v>
      </c>
      <c r="B339" s="57" t="s">
        <v>1201</v>
      </c>
    </row>
    <row r="340" spans="1:2" ht="15" x14ac:dyDescent="0.25">
      <c r="A340" s="57">
        <v>21800</v>
      </c>
      <c r="B340" s="57" t="s">
        <v>1561</v>
      </c>
    </row>
    <row r="341" spans="1:2" ht="15" x14ac:dyDescent="0.25">
      <c r="A341" s="57">
        <v>21801</v>
      </c>
      <c r="B341" s="57" t="s">
        <v>1562</v>
      </c>
    </row>
    <row r="342" spans="1:2" ht="15" x14ac:dyDescent="0.25">
      <c r="A342" s="57">
        <v>21802</v>
      </c>
      <c r="B342" s="57" t="s">
        <v>1563</v>
      </c>
    </row>
    <row r="343" spans="1:2" ht="15" x14ac:dyDescent="0.25">
      <c r="A343" s="57">
        <v>21803</v>
      </c>
      <c r="B343" s="57" t="s">
        <v>297</v>
      </c>
    </row>
    <row r="344" spans="1:2" ht="15" x14ac:dyDescent="0.25">
      <c r="A344" s="57">
        <v>21804</v>
      </c>
      <c r="B344" s="57" t="s">
        <v>298</v>
      </c>
    </row>
    <row r="345" spans="1:2" ht="15" x14ac:dyDescent="0.25">
      <c r="A345" s="57">
        <v>21805</v>
      </c>
      <c r="B345" s="57" t="s">
        <v>1564</v>
      </c>
    </row>
    <row r="346" spans="1:2" ht="15" x14ac:dyDescent="0.25">
      <c r="A346" s="57">
        <v>21806</v>
      </c>
      <c r="B346" s="57" t="s">
        <v>1565</v>
      </c>
    </row>
    <row r="347" spans="1:2" ht="15" x14ac:dyDescent="0.25">
      <c r="A347" s="57">
        <v>21807</v>
      </c>
      <c r="B347" s="57" t="s">
        <v>1566</v>
      </c>
    </row>
    <row r="348" spans="1:2" ht="15" x14ac:dyDescent="0.25">
      <c r="A348" s="57">
        <v>21808</v>
      </c>
      <c r="B348" s="57" t="s">
        <v>1567</v>
      </c>
    </row>
    <row r="349" spans="1:2" ht="15" x14ac:dyDescent="0.25">
      <c r="A349" s="57">
        <v>21809</v>
      </c>
      <c r="B349" s="57" t="s">
        <v>1568</v>
      </c>
    </row>
    <row r="350" spans="1:2" ht="15" x14ac:dyDescent="0.25">
      <c r="A350" s="57">
        <v>21819</v>
      </c>
      <c r="B350" s="57" t="s">
        <v>299</v>
      </c>
    </row>
    <row r="351" spans="1:2" ht="15" x14ac:dyDescent="0.25">
      <c r="A351" s="57">
        <v>22000</v>
      </c>
      <c r="B351" s="57" t="s">
        <v>1202</v>
      </c>
    </row>
    <row r="352" spans="1:2" ht="15" x14ac:dyDescent="0.25">
      <c r="A352" s="57">
        <v>22820</v>
      </c>
      <c r="B352" s="57" t="s">
        <v>1569</v>
      </c>
    </row>
    <row r="353" spans="1:2" ht="15" x14ac:dyDescent="0.25">
      <c r="A353" s="57">
        <v>22821</v>
      </c>
      <c r="B353" s="57" t="s">
        <v>300</v>
      </c>
    </row>
    <row r="354" spans="1:2" ht="15" x14ac:dyDescent="0.25">
      <c r="A354" s="57">
        <v>22822</v>
      </c>
      <c r="B354" s="57" t="s">
        <v>301</v>
      </c>
    </row>
    <row r="355" spans="1:2" ht="15" x14ac:dyDescent="0.25">
      <c r="A355" s="57">
        <v>23000</v>
      </c>
      <c r="B355" s="57" t="s">
        <v>1203</v>
      </c>
    </row>
    <row r="356" spans="1:2" ht="15" x14ac:dyDescent="0.25">
      <c r="A356" s="57">
        <v>23830</v>
      </c>
      <c r="B356" s="57" t="s">
        <v>1570</v>
      </c>
    </row>
    <row r="357" spans="1:2" ht="15" x14ac:dyDescent="0.25">
      <c r="A357" s="57">
        <v>23831</v>
      </c>
      <c r="B357" s="57" t="s">
        <v>1571</v>
      </c>
    </row>
    <row r="358" spans="1:2" ht="15" x14ac:dyDescent="0.25">
      <c r="A358" s="57">
        <v>23832</v>
      </c>
      <c r="B358" s="57" t="s">
        <v>302</v>
      </c>
    </row>
    <row r="359" spans="1:2" ht="15" x14ac:dyDescent="0.25">
      <c r="A359" s="57">
        <v>23833</v>
      </c>
      <c r="B359" s="57" t="s">
        <v>303</v>
      </c>
    </row>
    <row r="360" spans="1:2" ht="15" x14ac:dyDescent="0.25">
      <c r="A360" s="57">
        <v>23834</v>
      </c>
      <c r="B360" s="57" t="s">
        <v>1572</v>
      </c>
    </row>
    <row r="361" spans="1:2" ht="15" x14ac:dyDescent="0.25">
      <c r="A361" s="57">
        <v>23835</v>
      </c>
      <c r="B361" s="57" t="s">
        <v>304</v>
      </c>
    </row>
    <row r="362" spans="1:2" ht="15" x14ac:dyDescent="0.25">
      <c r="A362" s="57">
        <v>23836</v>
      </c>
      <c r="B362" s="57" t="s">
        <v>1573</v>
      </c>
    </row>
    <row r="363" spans="1:2" ht="15" x14ac:dyDescent="0.25">
      <c r="A363" s="57">
        <v>23837</v>
      </c>
      <c r="B363" s="57" t="s">
        <v>1574</v>
      </c>
    </row>
    <row r="364" spans="1:2" ht="15" x14ac:dyDescent="0.25">
      <c r="A364" s="57">
        <v>23838</v>
      </c>
      <c r="B364" s="57" t="s">
        <v>305</v>
      </c>
    </row>
    <row r="365" spans="1:2" ht="15" x14ac:dyDescent="0.25">
      <c r="A365" s="57">
        <v>23839</v>
      </c>
      <c r="B365" s="57" t="s">
        <v>1575</v>
      </c>
    </row>
    <row r="366" spans="1:2" ht="15" x14ac:dyDescent="0.25">
      <c r="A366" s="57">
        <v>23840</v>
      </c>
      <c r="B366" s="57" t="s">
        <v>1576</v>
      </c>
    </row>
    <row r="367" spans="1:2" ht="15" x14ac:dyDescent="0.25">
      <c r="A367" s="57">
        <v>23841</v>
      </c>
      <c r="B367" s="57" t="s">
        <v>1577</v>
      </c>
    </row>
    <row r="368" spans="1:2" ht="15" x14ac:dyDescent="0.25">
      <c r="A368" s="57">
        <v>23842</v>
      </c>
      <c r="B368" s="57" t="s">
        <v>1578</v>
      </c>
    </row>
    <row r="369" spans="1:2" ht="15" x14ac:dyDescent="0.25">
      <c r="A369" s="57">
        <v>23843</v>
      </c>
      <c r="B369" s="57" t="s">
        <v>1579</v>
      </c>
    </row>
    <row r="370" spans="1:2" ht="15" x14ac:dyDescent="0.25">
      <c r="A370" s="57">
        <v>23844</v>
      </c>
      <c r="B370" s="57" t="s">
        <v>1580</v>
      </c>
    </row>
    <row r="371" spans="1:2" ht="15" x14ac:dyDescent="0.25">
      <c r="A371" s="57">
        <v>23899</v>
      </c>
      <c r="B371" s="57" t="s">
        <v>306</v>
      </c>
    </row>
    <row r="372" spans="1:2" ht="15" x14ac:dyDescent="0.25">
      <c r="A372" s="57">
        <v>24000</v>
      </c>
      <c r="B372" s="57" t="s">
        <v>1204</v>
      </c>
    </row>
    <row r="373" spans="1:2" ht="15" x14ac:dyDescent="0.25">
      <c r="A373" s="57">
        <v>24900</v>
      </c>
      <c r="B373" s="57" t="s">
        <v>307</v>
      </c>
    </row>
    <row r="374" spans="1:2" ht="15" x14ac:dyDescent="0.25">
      <c r="A374" s="57">
        <v>24901</v>
      </c>
      <c r="B374" s="57" t="s">
        <v>308</v>
      </c>
    </row>
    <row r="375" spans="1:2" ht="15" x14ac:dyDescent="0.25">
      <c r="A375" s="57">
        <v>24902</v>
      </c>
      <c r="B375" s="57" t="s">
        <v>309</v>
      </c>
    </row>
    <row r="376" spans="1:2" ht="15" x14ac:dyDescent="0.25">
      <c r="A376" s="57">
        <v>25000</v>
      </c>
      <c r="B376" s="57" t="s">
        <v>1205</v>
      </c>
    </row>
    <row r="377" spans="1:2" ht="15" x14ac:dyDescent="0.25">
      <c r="A377" s="57">
        <v>25911</v>
      </c>
      <c r="B377" s="57" t="s">
        <v>310</v>
      </c>
    </row>
    <row r="378" spans="1:2" ht="15" x14ac:dyDescent="0.25">
      <c r="A378" s="57">
        <v>25912</v>
      </c>
      <c r="B378" s="57" t="s">
        <v>311</v>
      </c>
    </row>
    <row r="379" spans="1:2" ht="15" x14ac:dyDescent="0.25">
      <c r="A379" s="57">
        <v>26000</v>
      </c>
      <c r="B379" s="57" t="s">
        <v>1206</v>
      </c>
    </row>
    <row r="380" spans="1:2" ht="15" x14ac:dyDescent="0.25">
      <c r="A380" s="57">
        <v>26915</v>
      </c>
      <c r="B380" s="57" t="s">
        <v>312</v>
      </c>
    </row>
    <row r="381" spans="1:2" ht="15" x14ac:dyDescent="0.25">
      <c r="A381" s="57">
        <v>26916</v>
      </c>
      <c r="B381" s="57" t="s">
        <v>313</v>
      </c>
    </row>
    <row r="382" spans="1:2" ht="15" x14ac:dyDescent="0.25">
      <c r="A382" s="57">
        <v>26917</v>
      </c>
      <c r="B382" s="57" t="s">
        <v>1581</v>
      </c>
    </row>
    <row r="383" spans="1:2" ht="15" x14ac:dyDescent="0.25">
      <c r="A383" s="57">
        <v>26918</v>
      </c>
      <c r="B383" s="57" t="s">
        <v>1582</v>
      </c>
    </row>
    <row r="384" spans="1:2" ht="15" x14ac:dyDescent="0.25">
      <c r="A384" s="57">
        <v>26919</v>
      </c>
      <c r="B384" s="57" t="s">
        <v>314</v>
      </c>
    </row>
    <row r="385" spans="1:2" ht="15" x14ac:dyDescent="0.25">
      <c r="A385" s="57">
        <v>26920</v>
      </c>
      <c r="B385" s="57" t="s">
        <v>315</v>
      </c>
    </row>
    <row r="386" spans="1:2" ht="15" x14ac:dyDescent="0.25">
      <c r="A386" s="57">
        <v>26921</v>
      </c>
      <c r="B386" s="57" t="s">
        <v>1583</v>
      </c>
    </row>
    <row r="387" spans="1:2" ht="15" x14ac:dyDescent="0.25">
      <c r="A387" s="57">
        <v>26929</v>
      </c>
      <c r="B387" s="57" t="s">
        <v>316</v>
      </c>
    </row>
    <row r="388" spans="1:2" ht="15" x14ac:dyDescent="0.25">
      <c r="A388" s="57">
        <v>27000</v>
      </c>
      <c r="B388" s="57" t="s">
        <v>1207</v>
      </c>
    </row>
    <row r="389" spans="1:2" ht="15" x14ac:dyDescent="0.25">
      <c r="A389" s="57">
        <v>27930</v>
      </c>
      <c r="B389" s="57" t="s">
        <v>317</v>
      </c>
    </row>
    <row r="390" spans="1:2" ht="15" x14ac:dyDescent="0.25">
      <c r="A390" s="57">
        <v>27931</v>
      </c>
      <c r="B390" s="57" t="s">
        <v>1584</v>
      </c>
    </row>
    <row r="391" spans="1:2" ht="15" x14ac:dyDescent="0.25">
      <c r="A391" s="57">
        <v>27932</v>
      </c>
      <c r="B391" s="57" t="s">
        <v>1585</v>
      </c>
    </row>
    <row r="392" spans="1:2" ht="15" x14ac:dyDescent="0.25">
      <c r="A392" s="57">
        <v>27933</v>
      </c>
      <c r="B392" s="57" t="s">
        <v>318</v>
      </c>
    </row>
    <row r="393" spans="1:2" ht="15" x14ac:dyDescent="0.25">
      <c r="A393" s="57">
        <v>28000</v>
      </c>
      <c r="B393" s="57" t="s">
        <v>1208</v>
      </c>
    </row>
    <row r="394" spans="1:2" ht="15" x14ac:dyDescent="0.25">
      <c r="A394" s="57">
        <v>28935</v>
      </c>
      <c r="B394" s="57" t="s">
        <v>1586</v>
      </c>
    </row>
    <row r="395" spans="1:2" ht="15" x14ac:dyDescent="0.25">
      <c r="A395" s="57">
        <v>29000</v>
      </c>
      <c r="B395" s="57" t="s">
        <v>1209</v>
      </c>
    </row>
    <row r="396" spans="1:2" ht="15" x14ac:dyDescent="0.25">
      <c r="A396" s="57">
        <v>29936</v>
      </c>
      <c r="B396" s="57" t="s">
        <v>1587</v>
      </c>
    </row>
    <row r="397" spans="1:2" ht="15" x14ac:dyDescent="0.25">
      <c r="A397" s="57">
        <v>29937</v>
      </c>
      <c r="B397" s="57" t="s">
        <v>319</v>
      </c>
    </row>
    <row r="398" spans="1:2" ht="15" x14ac:dyDescent="0.25">
      <c r="A398" s="57">
        <v>30000</v>
      </c>
      <c r="B398" s="57" t="s">
        <v>1210</v>
      </c>
    </row>
    <row r="399" spans="1:2" ht="15" x14ac:dyDescent="0.25">
      <c r="A399" s="57">
        <v>30940</v>
      </c>
      <c r="B399" s="57" t="s">
        <v>320</v>
      </c>
    </row>
    <row r="400" spans="1:2" ht="15" x14ac:dyDescent="0.25">
      <c r="A400" s="57">
        <v>30941</v>
      </c>
      <c r="B400" s="57" t="s">
        <v>321</v>
      </c>
    </row>
    <row r="401" spans="1:2" ht="15" x14ac:dyDescent="0.25">
      <c r="A401" s="57">
        <v>30942</v>
      </c>
      <c r="B401" s="57" t="s">
        <v>322</v>
      </c>
    </row>
    <row r="402" spans="1:2" ht="15" x14ac:dyDescent="0.25">
      <c r="A402" s="57">
        <v>30943</v>
      </c>
      <c r="B402" s="57" t="s">
        <v>323</v>
      </c>
    </row>
    <row r="403" spans="1:2" ht="15" x14ac:dyDescent="0.25">
      <c r="A403" s="57">
        <v>31000</v>
      </c>
      <c r="B403" s="57" t="s">
        <v>1211</v>
      </c>
    </row>
    <row r="404" spans="1:2" ht="15" x14ac:dyDescent="0.25">
      <c r="A404" s="57">
        <v>31950</v>
      </c>
      <c r="B404" s="57" t="s">
        <v>324</v>
      </c>
    </row>
    <row r="405" spans="1:2" ht="15" x14ac:dyDescent="0.25">
      <c r="A405" s="57">
        <v>31951</v>
      </c>
      <c r="B405" s="57" t="s">
        <v>325</v>
      </c>
    </row>
    <row r="406" spans="1:2" ht="15" x14ac:dyDescent="0.25">
      <c r="A406" s="57">
        <v>31952</v>
      </c>
      <c r="B406" s="57" t="s">
        <v>326</v>
      </c>
    </row>
    <row r="407" spans="1:2" ht="15" x14ac:dyDescent="0.25">
      <c r="A407" s="57">
        <v>31953</v>
      </c>
      <c r="B407" s="57" t="s">
        <v>327</v>
      </c>
    </row>
    <row r="408" spans="1:2" ht="15" x14ac:dyDescent="0.25">
      <c r="A408" s="57">
        <v>31954</v>
      </c>
      <c r="B408" s="57" t="s">
        <v>328</v>
      </c>
    </row>
    <row r="409" spans="1:2" ht="15" x14ac:dyDescent="0.25">
      <c r="A409" s="57">
        <v>31955</v>
      </c>
      <c r="B409" s="57" t="s">
        <v>329</v>
      </c>
    </row>
    <row r="410" spans="1:2" ht="15" x14ac:dyDescent="0.25">
      <c r="A410" s="57">
        <v>31956</v>
      </c>
      <c r="B410" s="57" t="s">
        <v>330</v>
      </c>
    </row>
    <row r="411" spans="1:2" ht="15" x14ac:dyDescent="0.25">
      <c r="A411" s="57">
        <v>31957</v>
      </c>
      <c r="B411" s="57" t="s">
        <v>331</v>
      </c>
    </row>
    <row r="412" spans="1:2" ht="15" x14ac:dyDescent="0.25">
      <c r="A412" s="57">
        <v>31958</v>
      </c>
      <c r="B412" s="57" t="s">
        <v>332</v>
      </c>
    </row>
    <row r="413" spans="1:2" ht="15" x14ac:dyDescent="0.25">
      <c r="A413" s="57">
        <v>31959</v>
      </c>
      <c r="B413" s="57" t="s">
        <v>333</v>
      </c>
    </row>
    <row r="414" spans="1:2" ht="15" x14ac:dyDescent="0.25">
      <c r="A414" s="57">
        <v>31960</v>
      </c>
      <c r="B414" s="57" t="s">
        <v>334</v>
      </c>
    </row>
    <row r="415" spans="1:2" ht="15" x14ac:dyDescent="0.25">
      <c r="A415" s="57">
        <v>32000</v>
      </c>
      <c r="B415" s="57" t="s">
        <v>1212</v>
      </c>
    </row>
    <row r="416" spans="1:2" ht="15" x14ac:dyDescent="0.25">
      <c r="A416" s="57">
        <v>32970</v>
      </c>
      <c r="B416" s="57" t="s">
        <v>335</v>
      </c>
    </row>
    <row r="417" spans="1:2" ht="15" x14ac:dyDescent="0.25">
      <c r="A417" s="57">
        <v>32971</v>
      </c>
      <c r="B417" s="57" t="s">
        <v>336</v>
      </c>
    </row>
    <row r="418" spans="1:2" ht="15" x14ac:dyDescent="0.25">
      <c r="A418" s="57">
        <v>32972</v>
      </c>
      <c r="B418" s="57" t="s">
        <v>337</v>
      </c>
    </row>
    <row r="419" spans="1:2" ht="15" x14ac:dyDescent="0.25">
      <c r="A419" s="57">
        <v>32973</v>
      </c>
      <c r="B419" s="57" t="s">
        <v>338</v>
      </c>
    </row>
    <row r="420" spans="1:2" ht="15" x14ac:dyDescent="0.25">
      <c r="A420" s="57">
        <v>32974</v>
      </c>
      <c r="B420" s="57" t="s">
        <v>339</v>
      </c>
    </row>
    <row r="421" spans="1:2" ht="15" x14ac:dyDescent="0.25">
      <c r="A421" s="57">
        <v>32975</v>
      </c>
      <c r="B421" s="57" t="s">
        <v>340</v>
      </c>
    </row>
    <row r="422" spans="1:2" ht="15" x14ac:dyDescent="0.25">
      <c r="A422" s="57">
        <v>32976</v>
      </c>
      <c r="B422" s="57" t="s">
        <v>1588</v>
      </c>
    </row>
    <row r="423" spans="1:2" ht="15" x14ac:dyDescent="0.25">
      <c r="A423" s="57">
        <v>32977</v>
      </c>
      <c r="B423" s="57" t="s">
        <v>1589</v>
      </c>
    </row>
    <row r="424" spans="1:2" ht="15" x14ac:dyDescent="0.25">
      <c r="A424" s="57">
        <v>32979</v>
      </c>
      <c r="B424" s="57" t="s">
        <v>341</v>
      </c>
    </row>
    <row r="425" spans="1:2" ht="15" x14ac:dyDescent="0.25">
      <c r="A425" s="57">
        <v>32981</v>
      </c>
      <c r="B425" s="57" t="s">
        <v>342</v>
      </c>
    </row>
    <row r="426" spans="1:2" ht="15" x14ac:dyDescent="0.25">
      <c r="A426" s="58">
        <v>33000</v>
      </c>
      <c r="B426" s="5" t="s">
        <v>1213</v>
      </c>
    </row>
    <row r="427" spans="1:2" ht="15" x14ac:dyDescent="0.25">
      <c r="A427" s="58">
        <v>33012</v>
      </c>
      <c r="B427" s="5" t="s">
        <v>1590</v>
      </c>
    </row>
    <row r="428" spans="1:2" ht="15" x14ac:dyDescent="0.25">
      <c r="A428" s="58">
        <v>33020</v>
      </c>
      <c r="B428" s="5" t="s">
        <v>1591</v>
      </c>
    </row>
    <row r="429" spans="1:2" ht="15" x14ac:dyDescent="0.25">
      <c r="A429" s="58">
        <v>33021</v>
      </c>
      <c r="B429" s="5" t="s">
        <v>1592</v>
      </c>
    </row>
    <row r="430" spans="1:2" ht="15" x14ac:dyDescent="0.25">
      <c r="A430" s="58">
        <v>33023</v>
      </c>
      <c r="B430" s="5" t="s">
        <v>1593</v>
      </c>
    </row>
    <row r="431" spans="1:2" ht="15" x14ac:dyDescent="0.25">
      <c r="A431" s="58">
        <v>33024</v>
      </c>
      <c r="B431" s="5" t="s">
        <v>1594</v>
      </c>
    </row>
    <row r="432" spans="1:2" ht="15" x14ac:dyDescent="0.25">
      <c r="A432" s="58">
        <v>33025</v>
      </c>
      <c r="B432" s="5" t="s">
        <v>1595</v>
      </c>
    </row>
    <row r="433" spans="1:2" ht="15" x14ac:dyDescent="0.25">
      <c r="A433" s="58">
        <v>33026</v>
      </c>
      <c r="B433" s="5" t="s">
        <v>1596</v>
      </c>
    </row>
    <row r="434" spans="1:2" ht="15" x14ac:dyDescent="0.25">
      <c r="A434" s="58">
        <v>34000</v>
      </c>
      <c r="B434" s="5" t="s">
        <v>1597</v>
      </c>
    </row>
    <row r="435" spans="1:2" ht="15" x14ac:dyDescent="0.25">
      <c r="A435" s="58">
        <v>34022</v>
      </c>
      <c r="B435" s="5" t="s">
        <v>1598</v>
      </c>
    </row>
    <row r="436" spans="1:2" ht="15" x14ac:dyDescent="0.25">
      <c r="A436" s="58">
        <v>99000</v>
      </c>
      <c r="B436" s="5" t="s">
        <v>1599</v>
      </c>
    </row>
    <row r="437" spans="1:2" ht="15" x14ac:dyDescent="0.25">
      <c r="A437" s="58">
        <v>99999</v>
      </c>
      <c r="B437" s="5" t="s">
        <v>1599</v>
      </c>
    </row>
  </sheetData>
  <mergeCells count="1">
    <mergeCell ref="A1:B1"/>
  </mergeCells>
  <phoneticPr fontId="4" type="noConversion"/>
  <pageMargins left="0.25" right="0.25" top="0.75" bottom="0.75" header="0.3" footer="0.3"/>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sheetPr>
  <dimension ref="A1:D265"/>
  <sheetViews>
    <sheetView workbookViewId="0">
      <pane ySplit="2" topLeftCell="A196" activePane="bottomLeft" state="frozen"/>
      <selection pane="bottomLeft" activeCell="B209" sqref="B209"/>
    </sheetView>
  </sheetViews>
  <sheetFormatPr baseColWidth="10" defaultRowHeight="12.75" x14ac:dyDescent="0.2"/>
  <cols>
    <col min="1" max="1" width="16.140625" style="4" customWidth="1"/>
    <col min="2" max="2" width="77.140625" style="2" customWidth="1"/>
    <col min="3" max="4" width="11.42578125" style="4"/>
    <col min="5" max="16384" width="11.42578125" style="2"/>
  </cols>
  <sheetData>
    <row r="1" spans="1:2" ht="20.25" customHeight="1" x14ac:dyDescent="0.2">
      <c r="A1" s="149" t="s">
        <v>1262</v>
      </c>
      <c r="B1" s="149"/>
    </row>
    <row r="2" spans="1:2" x14ac:dyDescent="0.2">
      <c r="A2" s="47" t="s">
        <v>443</v>
      </c>
      <c r="B2" s="46" t="s">
        <v>444</v>
      </c>
    </row>
    <row r="3" spans="1:2" x14ac:dyDescent="0.2">
      <c r="A3" s="90" t="s">
        <v>4804</v>
      </c>
      <c r="B3" s="90" t="s">
        <v>4805</v>
      </c>
    </row>
    <row r="4" spans="1:2" x14ac:dyDescent="0.2">
      <c r="A4" s="90" t="s">
        <v>4910</v>
      </c>
      <c r="B4" s="90" t="s">
        <v>4911</v>
      </c>
    </row>
    <row r="5" spans="1:2" x14ac:dyDescent="0.2">
      <c r="A5" s="90" t="s">
        <v>4514</v>
      </c>
      <c r="B5" s="90" t="s">
        <v>4515</v>
      </c>
    </row>
    <row r="6" spans="1:2" x14ac:dyDescent="0.2">
      <c r="A6" s="90" t="s">
        <v>4444</v>
      </c>
      <c r="B6" s="90" t="s">
        <v>4445</v>
      </c>
    </row>
    <row r="7" spans="1:2" x14ac:dyDescent="0.2">
      <c r="A7" s="90" t="s">
        <v>4484</v>
      </c>
      <c r="B7" s="90" t="s">
        <v>4485</v>
      </c>
    </row>
    <row r="8" spans="1:2" x14ac:dyDescent="0.2">
      <c r="A8" s="90" t="s">
        <v>4624</v>
      </c>
      <c r="B8" s="90" t="s">
        <v>4625</v>
      </c>
    </row>
    <row r="9" spans="1:2" x14ac:dyDescent="0.2">
      <c r="A9" s="90" t="s">
        <v>4698</v>
      </c>
      <c r="B9" s="90" t="s">
        <v>4699</v>
      </c>
    </row>
    <row r="10" spans="1:2" x14ac:dyDescent="0.2">
      <c r="A10" s="90" t="s">
        <v>4906</v>
      </c>
      <c r="B10" s="90" t="s">
        <v>4907</v>
      </c>
    </row>
    <row r="11" spans="1:2" x14ac:dyDescent="0.2">
      <c r="A11" s="90" t="s">
        <v>4548</v>
      </c>
      <c r="B11" s="90" t="s">
        <v>4549</v>
      </c>
    </row>
    <row r="12" spans="1:2" x14ac:dyDescent="0.2">
      <c r="A12" s="90" t="s">
        <v>4716</v>
      </c>
      <c r="B12" s="90" t="s">
        <v>4717</v>
      </c>
    </row>
    <row r="13" spans="1:2" x14ac:dyDescent="0.2">
      <c r="A13" s="90" t="s">
        <v>4772</v>
      </c>
      <c r="B13" s="90" t="s">
        <v>4773</v>
      </c>
    </row>
    <row r="14" spans="1:2" x14ac:dyDescent="0.2">
      <c r="A14" s="90" t="s">
        <v>4742</v>
      </c>
      <c r="B14" s="90" t="s">
        <v>4743</v>
      </c>
    </row>
    <row r="15" spans="1:2" x14ac:dyDescent="0.2">
      <c r="A15" s="90" t="s">
        <v>4790</v>
      </c>
      <c r="B15" s="90" t="s">
        <v>4791</v>
      </c>
    </row>
    <row r="16" spans="1:2" x14ac:dyDescent="0.2">
      <c r="A16" s="90" t="s">
        <v>4466</v>
      </c>
      <c r="B16" s="90" t="s">
        <v>4467</v>
      </c>
    </row>
    <row r="17" spans="1:2" x14ac:dyDescent="0.2">
      <c r="A17" s="90" t="s">
        <v>4560</v>
      </c>
      <c r="B17" s="90" t="s">
        <v>4561</v>
      </c>
    </row>
    <row r="18" spans="1:2" x14ac:dyDescent="0.2">
      <c r="A18" s="90" t="s">
        <v>4768</v>
      </c>
      <c r="B18" s="90" t="s">
        <v>4769</v>
      </c>
    </row>
    <row r="19" spans="1:2" x14ac:dyDescent="0.2">
      <c r="A19" s="90" t="s">
        <v>4526</v>
      </c>
      <c r="B19" s="90" t="s">
        <v>4527</v>
      </c>
    </row>
    <row r="20" spans="1:2" x14ac:dyDescent="0.2">
      <c r="A20" s="90" t="s">
        <v>4740</v>
      </c>
      <c r="B20" s="90" t="s">
        <v>4741</v>
      </c>
    </row>
    <row r="21" spans="1:2" x14ac:dyDescent="0.2">
      <c r="A21" s="90" t="s">
        <v>4858</v>
      </c>
      <c r="B21" s="90" t="s">
        <v>4859</v>
      </c>
    </row>
    <row r="22" spans="1:2" x14ac:dyDescent="0.2">
      <c r="A22" s="90" t="s">
        <v>4478</v>
      </c>
      <c r="B22" s="90" t="s">
        <v>4479</v>
      </c>
    </row>
    <row r="23" spans="1:2" x14ac:dyDescent="0.2">
      <c r="A23" s="90" t="s">
        <v>4528</v>
      </c>
      <c r="B23" s="90" t="s">
        <v>4529</v>
      </c>
    </row>
    <row r="24" spans="1:2" x14ac:dyDescent="0.2">
      <c r="A24" s="90" t="s">
        <v>4706</v>
      </c>
      <c r="B24" s="90" t="s">
        <v>4707</v>
      </c>
    </row>
    <row r="25" spans="1:2" x14ac:dyDescent="0.2">
      <c r="A25" s="90" t="s">
        <v>4794</v>
      </c>
      <c r="B25" s="90" t="s">
        <v>4795</v>
      </c>
    </row>
    <row r="26" spans="1:2" x14ac:dyDescent="0.2">
      <c r="A26" s="90" t="s">
        <v>4961</v>
      </c>
      <c r="B26" s="90" t="s">
        <v>4962</v>
      </c>
    </row>
    <row r="27" spans="1:2" x14ac:dyDescent="0.2">
      <c r="A27" s="90" t="s">
        <v>4810</v>
      </c>
      <c r="B27" s="90" t="s">
        <v>4811</v>
      </c>
    </row>
    <row r="28" spans="1:2" x14ac:dyDescent="0.2">
      <c r="A28" s="90" t="s">
        <v>4732</v>
      </c>
      <c r="B28" s="90" t="s">
        <v>4733</v>
      </c>
    </row>
    <row r="29" spans="1:2" x14ac:dyDescent="0.2">
      <c r="A29" s="90" t="s">
        <v>4460</v>
      </c>
      <c r="B29" s="90" t="s">
        <v>4461</v>
      </c>
    </row>
    <row r="30" spans="1:2" x14ac:dyDescent="0.2">
      <c r="A30" s="90" t="s">
        <v>4686</v>
      </c>
      <c r="B30" s="90" t="s">
        <v>4687</v>
      </c>
    </row>
    <row r="31" spans="1:2" x14ac:dyDescent="0.2">
      <c r="A31" s="90" t="s">
        <v>4600</v>
      </c>
      <c r="B31" s="90" t="s">
        <v>4601</v>
      </c>
    </row>
    <row r="32" spans="1:2" x14ac:dyDescent="0.2">
      <c r="A32" s="90" t="s">
        <v>4682</v>
      </c>
      <c r="B32" s="90" t="s">
        <v>4683</v>
      </c>
    </row>
    <row r="33" spans="1:2" x14ac:dyDescent="0.2">
      <c r="A33" s="90" t="s">
        <v>4818</v>
      </c>
      <c r="B33" s="90" t="s">
        <v>4819</v>
      </c>
    </row>
    <row r="34" spans="1:2" x14ac:dyDescent="0.2">
      <c r="A34" s="90" t="s">
        <v>4518</v>
      </c>
      <c r="B34" s="90" t="s">
        <v>4519</v>
      </c>
    </row>
    <row r="35" spans="1:2" x14ac:dyDescent="0.2">
      <c r="A35" s="90" t="s">
        <v>4762</v>
      </c>
      <c r="B35" s="90" t="s">
        <v>4763</v>
      </c>
    </row>
    <row r="36" spans="1:2" x14ac:dyDescent="0.2">
      <c r="A36" s="90" t="s">
        <v>4544</v>
      </c>
      <c r="B36" s="90" t="s">
        <v>4545</v>
      </c>
    </row>
    <row r="37" spans="1:2" x14ac:dyDescent="0.2">
      <c r="A37" s="90" t="s">
        <v>4666</v>
      </c>
      <c r="B37" s="90" t="s">
        <v>4667</v>
      </c>
    </row>
    <row r="38" spans="1:2" x14ac:dyDescent="0.2">
      <c r="A38" s="90" t="s">
        <v>4758</v>
      </c>
      <c r="B38" s="90" t="s">
        <v>4759</v>
      </c>
    </row>
    <row r="39" spans="1:2" x14ac:dyDescent="0.2">
      <c r="A39" s="90" t="s">
        <v>4834</v>
      </c>
      <c r="B39" s="90" t="s">
        <v>4835</v>
      </c>
    </row>
    <row r="40" spans="1:2" x14ac:dyDescent="0.2">
      <c r="A40" s="90" t="s">
        <v>4512</v>
      </c>
      <c r="B40" s="90" t="s">
        <v>4513</v>
      </c>
    </row>
    <row r="41" spans="1:2" x14ac:dyDescent="0.2">
      <c r="A41" s="90" t="s">
        <v>4574</v>
      </c>
      <c r="B41" s="90" t="s">
        <v>4575</v>
      </c>
    </row>
    <row r="42" spans="1:2" x14ac:dyDescent="0.2">
      <c r="A42" s="90" t="s">
        <v>4620</v>
      </c>
      <c r="B42" s="90" t="s">
        <v>4621</v>
      </c>
    </row>
    <row r="43" spans="1:2" x14ac:dyDescent="0.2">
      <c r="A43" s="90" t="s">
        <v>4604</v>
      </c>
      <c r="B43" s="90" t="s">
        <v>4605</v>
      </c>
    </row>
    <row r="44" spans="1:2" x14ac:dyDescent="0.2">
      <c r="A44" s="90" t="s">
        <v>4674</v>
      </c>
      <c r="B44" s="90" t="s">
        <v>4675</v>
      </c>
    </row>
    <row r="45" spans="1:2" x14ac:dyDescent="0.2">
      <c r="A45" s="90" t="s">
        <v>4957</v>
      </c>
      <c r="B45" s="90" t="s">
        <v>4958</v>
      </c>
    </row>
    <row r="46" spans="1:2" x14ac:dyDescent="0.2">
      <c r="A46" s="90" t="s">
        <v>4760</v>
      </c>
      <c r="B46" s="90" t="s">
        <v>4761</v>
      </c>
    </row>
    <row r="47" spans="1:2" x14ac:dyDescent="0.2">
      <c r="A47" s="90" t="s">
        <v>4842</v>
      </c>
      <c r="B47" s="90" t="s">
        <v>4843</v>
      </c>
    </row>
    <row r="48" spans="1:2" x14ac:dyDescent="0.2">
      <c r="A48" s="90" t="s">
        <v>4774</v>
      </c>
      <c r="B48" s="90" t="s">
        <v>4775</v>
      </c>
    </row>
    <row r="49" spans="1:2" x14ac:dyDescent="0.2">
      <c r="A49" s="90" t="s">
        <v>4488</v>
      </c>
      <c r="B49" s="90" t="s">
        <v>4489</v>
      </c>
    </row>
    <row r="50" spans="1:2" x14ac:dyDescent="0.2">
      <c r="A50" s="90" t="s">
        <v>4744</v>
      </c>
      <c r="B50" s="90" t="s">
        <v>4745</v>
      </c>
    </row>
    <row r="51" spans="1:2" x14ac:dyDescent="0.2">
      <c r="A51" s="90" t="s">
        <v>4652</v>
      </c>
      <c r="B51" s="90" t="s">
        <v>4653</v>
      </c>
    </row>
    <row r="52" spans="1:2" x14ac:dyDescent="0.2">
      <c r="A52" s="90" t="s">
        <v>4614</v>
      </c>
      <c r="B52" s="90" t="s">
        <v>4615</v>
      </c>
    </row>
    <row r="53" spans="1:2" x14ac:dyDescent="0.2">
      <c r="A53" s="90" t="s">
        <v>4844</v>
      </c>
      <c r="B53" s="90" t="s">
        <v>4845</v>
      </c>
    </row>
    <row r="54" spans="1:2" x14ac:dyDescent="0.2">
      <c r="A54" s="90" t="s">
        <v>4846</v>
      </c>
      <c r="B54" s="90" t="s">
        <v>4847</v>
      </c>
    </row>
    <row r="55" spans="1:2" x14ac:dyDescent="0.2">
      <c r="A55" s="90" t="s">
        <v>4594</v>
      </c>
      <c r="B55" s="90" t="s">
        <v>4595</v>
      </c>
    </row>
    <row r="56" spans="1:2" x14ac:dyDescent="0.2">
      <c r="A56" s="90" t="s">
        <v>4694</v>
      </c>
      <c r="B56" s="90" t="s">
        <v>4695</v>
      </c>
    </row>
    <row r="57" spans="1:2" x14ac:dyDescent="0.2">
      <c r="A57" s="90" t="s">
        <v>4542</v>
      </c>
      <c r="B57" s="90" t="s">
        <v>4543</v>
      </c>
    </row>
    <row r="58" spans="1:2" x14ac:dyDescent="0.2">
      <c r="A58" s="90" t="s">
        <v>4700</v>
      </c>
      <c r="B58" s="90" t="s">
        <v>4701</v>
      </c>
    </row>
    <row r="59" spans="1:2" x14ac:dyDescent="0.2">
      <c r="A59" s="90" t="s">
        <v>4452</v>
      </c>
      <c r="B59" s="90" t="s">
        <v>4453</v>
      </c>
    </row>
    <row r="60" spans="1:2" x14ac:dyDescent="0.2">
      <c r="A60" s="90" t="s">
        <v>4630</v>
      </c>
      <c r="B60" s="90" t="s">
        <v>4631</v>
      </c>
    </row>
    <row r="61" spans="1:2" x14ac:dyDescent="0.2">
      <c r="A61" s="90" t="s">
        <v>4718</v>
      </c>
      <c r="B61" s="90" t="s">
        <v>4719</v>
      </c>
    </row>
    <row r="62" spans="1:2" x14ac:dyDescent="0.2">
      <c r="A62" s="90" t="s">
        <v>4950</v>
      </c>
      <c r="B62" s="90" t="s">
        <v>4951</v>
      </c>
    </row>
    <row r="63" spans="1:2" x14ac:dyDescent="0.2">
      <c r="A63" s="90" t="s">
        <v>4754</v>
      </c>
      <c r="B63" s="90" t="s">
        <v>4755</v>
      </c>
    </row>
    <row r="64" spans="1:2" x14ac:dyDescent="0.2">
      <c r="A64" s="90" t="s">
        <v>4566</v>
      </c>
      <c r="B64" s="90" t="s">
        <v>4567</v>
      </c>
    </row>
    <row r="65" spans="1:2" x14ac:dyDescent="0.2">
      <c r="A65" s="90" t="s">
        <v>4690</v>
      </c>
      <c r="B65" s="90" t="s">
        <v>4691</v>
      </c>
    </row>
    <row r="66" spans="1:2" x14ac:dyDescent="0.2">
      <c r="A66" s="90" t="s">
        <v>4798</v>
      </c>
      <c r="B66" s="90" t="s">
        <v>4799</v>
      </c>
    </row>
    <row r="67" spans="1:2" x14ac:dyDescent="0.2">
      <c r="A67" s="90" t="s">
        <v>4628</v>
      </c>
      <c r="B67" s="90" t="s">
        <v>4629</v>
      </c>
    </row>
    <row r="68" spans="1:2" x14ac:dyDescent="0.2">
      <c r="A68" s="90" t="s">
        <v>4540</v>
      </c>
      <c r="B68" s="90" t="s">
        <v>4541</v>
      </c>
    </row>
    <row r="69" spans="1:2" x14ac:dyDescent="0.2">
      <c r="A69" s="90" t="s">
        <v>4458</v>
      </c>
      <c r="B69" s="90" t="s">
        <v>4459</v>
      </c>
    </row>
    <row r="70" spans="1:2" x14ac:dyDescent="0.2">
      <c r="A70" s="90" t="s">
        <v>4918</v>
      </c>
      <c r="B70" s="90" t="s">
        <v>4919</v>
      </c>
    </row>
    <row r="71" spans="1:2" x14ac:dyDescent="0.2">
      <c r="A71" s="90" t="s">
        <v>4672</v>
      </c>
      <c r="B71" s="90" t="s">
        <v>4673</v>
      </c>
    </row>
    <row r="72" spans="1:2" x14ac:dyDescent="0.2">
      <c r="A72" s="90" t="s">
        <v>4496</v>
      </c>
      <c r="B72" s="90" t="s">
        <v>4497</v>
      </c>
    </row>
    <row r="73" spans="1:2" x14ac:dyDescent="0.2">
      <c r="A73" s="90" t="s">
        <v>4626</v>
      </c>
      <c r="B73" s="90" t="s">
        <v>4627</v>
      </c>
    </row>
    <row r="74" spans="1:2" x14ac:dyDescent="0.2">
      <c r="A74" s="90" t="s">
        <v>4952</v>
      </c>
      <c r="B74" s="90" t="s">
        <v>4953</v>
      </c>
    </row>
    <row r="75" spans="1:2" x14ac:dyDescent="0.2">
      <c r="A75" s="90" t="s">
        <v>4896</v>
      </c>
      <c r="B75" s="90" t="s">
        <v>4897</v>
      </c>
    </row>
    <row r="76" spans="1:2" x14ac:dyDescent="0.2">
      <c r="A76" s="90" t="s">
        <v>4884</v>
      </c>
      <c r="B76" s="90" t="s">
        <v>4885</v>
      </c>
    </row>
    <row r="77" spans="1:2" x14ac:dyDescent="0.2">
      <c r="A77" s="90" t="s">
        <v>4838</v>
      </c>
      <c r="B77" s="90" t="s">
        <v>4839</v>
      </c>
    </row>
    <row r="78" spans="1:2" x14ac:dyDescent="0.2">
      <c r="A78" s="90" t="s">
        <v>4474</v>
      </c>
      <c r="B78" s="90" t="s">
        <v>4475</v>
      </c>
    </row>
    <row r="79" spans="1:2" x14ac:dyDescent="0.2">
      <c r="A79" s="90" t="s">
        <v>4440</v>
      </c>
      <c r="B79" s="90" t="s">
        <v>4441</v>
      </c>
    </row>
    <row r="80" spans="1:2" x14ac:dyDescent="0.2">
      <c r="A80" s="90" t="s">
        <v>4612</v>
      </c>
      <c r="B80" s="90" t="s">
        <v>4613</v>
      </c>
    </row>
    <row r="81" spans="1:2" x14ac:dyDescent="0.2">
      <c r="A81" s="90" t="s">
        <v>4584</v>
      </c>
      <c r="B81" s="90" t="s">
        <v>4585</v>
      </c>
    </row>
    <row r="82" spans="1:2" x14ac:dyDescent="0.2">
      <c r="A82" s="90" t="s">
        <v>4786</v>
      </c>
      <c r="B82" s="90" t="s">
        <v>4787</v>
      </c>
    </row>
    <row r="83" spans="1:2" x14ac:dyDescent="0.2">
      <c r="A83" s="90" t="s">
        <v>4524</v>
      </c>
      <c r="B83" s="90" t="s">
        <v>4525</v>
      </c>
    </row>
    <row r="84" spans="1:2" x14ac:dyDescent="0.2">
      <c r="A84" s="90" t="s">
        <v>4596</v>
      </c>
      <c r="B84" s="90" t="s">
        <v>4597</v>
      </c>
    </row>
    <row r="85" spans="1:2" x14ac:dyDescent="0.2">
      <c r="A85" s="90" t="s">
        <v>4486</v>
      </c>
      <c r="B85" s="90" t="s">
        <v>4487</v>
      </c>
    </row>
    <row r="86" spans="1:2" x14ac:dyDescent="0.2">
      <c r="A86" s="90" t="s">
        <v>4738</v>
      </c>
      <c r="B86" s="90" t="s">
        <v>4739</v>
      </c>
    </row>
    <row r="87" spans="1:2" x14ac:dyDescent="0.2">
      <c r="A87" s="90" t="s">
        <v>4454</v>
      </c>
      <c r="B87" s="90" t="s">
        <v>4455</v>
      </c>
    </row>
    <row r="88" spans="1:2" x14ac:dyDescent="0.2">
      <c r="A88" s="90" t="s">
        <v>4676</v>
      </c>
      <c r="B88" s="90" t="s">
        <v>4677</v>
      </c>
    </row>
    <row r="89" spans="1:2" x14ac:dyDescent="0.2">
      <c r="A89" s="90" t="s">
        <v>4714</v>
      </c>
      <c r="B89" s="90" t="s">
        <v>4715</v>
      </c>
    </row>
    <row r="90" spans="1:2" x14ac:dyDescent="0.2">
      <c r="A90" s="90" t="s">
        <v>4944</v>
      </c>
      <c r="B90" s="90" t="s">
        <v>4945</v>
      </c>
    </row>
    <row r="91" spans="1:2" x14ac:dyDescent="0.2">
      <c r="A91" s="90" t="s">
        <v>4684</v>
      </c>
      <c r="B91" s="90" t="s">
        <v>4685</v>
      </c>
    </row>
    <row r="92" spans="1:2" x14ac:dyDescent="0.2">
      <c r="A92" s="90" t="s">
        <v>4748</v>
      </c>
      <c r="B92" s="90" t="s">
        <v>4749</v>
      </c>
    </row>
    <row r="93" spans="1:2" x14ac:dyDescent="0.2">
      <c r="A93" s="90" t="s">
        <v>4920</v>
      </c>
      <c r="B93" s="90" t="s">
        <v>4921</v>
      </c>
    </row>
    <row r="94" spans="1:2" x14ac:dyDescent="0.2">
      <c r="A94" s="90" t="s">
        <v>4588</v>
      </c>
      <c r="B94" s="90" t="s">
        <v>4589</v>
      </c>
    </row>
    <row r="95" spans="1:2" x14ac:dyDescent="0.2">
      <c r="A95" s="90" t="s">
        <v>4608</v>
      </c>
      <c r="B95" s="90" t="s">
        <v>4609</v>
      </c>
    </row>
    <row r="96" spans="1:2" x14ac:dyDescent="0.2">
      <c r="A96" s="90" t="s">
        <v>4586</v>
      </c>
      <c r="B96" s="90" t="s">
        <v>4587</v>
      </c>
    </row>
    <row r="97" spans="1:2" x14ac:dyDescent="0.2">
      <c r="A97" s="90" t="s">
        <v>4752</v>
      </c>
      <c r="B97" s="90" t="s">
        <v>4753</v>
      </c>
    </row>
    <row r="98" spans="1:2" x14ac:dyDescent="0.2">
      <c r="A98" s="90" t="s">
        <v>4704</v>
      </c>
      <c r="B98" s="90" t="s">
        <v>4705</v>
      </c>
    </row>
    <row r="99" spans="1:2" x14ac:dyDescent="0.2">
      <c r="A99" s="90" t="s">
        <v>4472</v>
      </c>
      <c r="B99" s="90" t="s">
        <v>4473</v>
      </c>
    </row>
    <row r="100" spans="1:2" x14ac:dyDescent="0.2">
      <c r="A100" s="90" t="s">
        <v>4688</v>
      </c>
      <c r="B100" s="90" t="s">
        <v>4689</v>
      </c>
    </row>
    <row r="101" spans="1:2" x14ac:dyDescent="0.2">
      <c r="A101" s="90" t="s">
        <v>4852</v>
      </c>
      <c r="B101" s="90" t="s">
        <v>4853</v>
      </c>
    </row>
    <row r="102" spans="1:2" x14ac:dyDescent="0.2">
      <c r="A102" s="90" t="s">
        <v>4508</v>
      </c>
      <c r="B102" s="90" t="s">
        <v>4509</v>
      </c>
    </row>
    <row r="103" spans="1:2" x14ac:dyDescent="0.2">
      <c r="A103" s="90" t="s">
        <v>4808</v>
      </c>
      <c r="B103" s="90" t="s">
        <v>4809</v>
      </c>
    </row>
    <row r="104" spans="1:2" x14ac:dyDescent="0.2">
      <c r="A104" s="90" t="s">
        <v>4830</v>
      </c>
      <c r="B104" s="90" t="s">
        <v>4831</v>
      </c>
    </row>
    <row r="105" spans="1:2" x14ac:dyDescent="0.2">
      <c r="A105" s="90" t="s">
        <v>4942</v>
      </c>
      <c r="B105" s="90" t="s">
        <v>4943</v>
      </c>
    </row>
    <row r="106" spans="1:2" x14ac:dyDescent="0.2">
      <c r="A106" s="90" t="s">
        <v>4782</v>
      </c>
      <c r="B106" s="90" t="s">
        <v>4783</v>
      </c>
    </row>
    <row r="107" spans="1:2" x14ac:dyDescent="0.2">
      <c r="A107" s="90" t="s">
        <v>4780</v>
      </c>
      <c r="B107" s="90" t="s">
        <v>4781</v>
      </c>
    </row>
    <row r="108" spans="1:2" x14ac:dyDescent="0.2">
      <c r="A108" s="90" t="s">
        <v>4450</v>
      </c>
      <c r="B108" s="90" t="s">
        <v>4451</v>
      </c>
    </row>
    <row r="109" spans="1:2" x14ac:dyDescent="0.2">
      <c r="A109" s="90" t="s">
        <v>4940</v>
      </c>
      <c r="B109" s="90" t="s">
        <v>4941</v>
      </c>
    </row>
    <row r="110" spans="1:2" x14ac:dyDescent="0.2">
      <c r="A110" s="90" t="s">
        <v>4922</v>
      </c>
      <c r="B110" s="90" t="s">
        <v>4923</v>
      </c>
    </row>
    <row r="111" spans="1:2" x14ac:dyDescent="0.2">
      <c r="A111" s="90" t="s">
        <v>4938</v>
      </c>
      <c r="B111" s="90" t="s">
        <v>4939</v>
      </c>
    </row>
    <row r="112" spans="1:2" x14ac:dyDescent="0.2">
      <c r="A112" s="90" t="s">
        <v>4912</v>
      </c>
      <c r="B112" s="90" t="s">
        <v>4913</v>
      </c>
    </row>
    <row r="113" spans="1:2" x14ac:dyDescent="0.2">
      <c r="A113" s="90" t="s">
        <v>4554</v>
      </c>
      <c r="B113" s="90" t="s">
        <v>4555</v>
      </c>
    </row>
    <row r="114" spans="1:2" x14ac:dyDescent="0.2">
      <c r="A114" s="90" t="s">
        <v>4916</v>
      </c>
      <c r="B114" s="90" t="s">
        <v>4917</v>
      </c>
    </row>
    <row r="115" spans="1:2" x14ac:dyDescent="0.2">
      <c r="A115" s="90" t="s">
        <v>4464</v>
      </c>
      <c r="B115" s="90" t="s">
        <v>4465</v>
      </c>
    </row>
    <row r="116" spans="1:2" x14ac:dyDescent="0.2">
      <c r="A116" s="90" t="s">
        <v>4552</v>
      </c>
      <c r="B116" s="90" t="s">
        <v>4553</v>
      </c>
    </row>
    <row r="117" spans="1:2" x14ac:dyDescent="0.2">
      <c r="A117" s="90" t="s">
        <v>4722</v>
      </c>
      <c r="B117" s="90" t="s">
        <v>4723</v>
      </c>
    </row>
    <row r="118" spans="1:2" x14ac:dyDescent="0.2">
      <c r="A118" s="90" t="s">
        <v>4914</v>
      </c>
      <c r="B118" s="90" t="s">
        <v>4915</v>
      </c>
    </row>
    <row r="119" spans="1:2" x14ac:dyDescent="0.2">
      <c r="A119" s="90" t="s">
        <v>4556</v>
      </c>
      <c r="B119" s="90" t="s">
        <v>4557</v>
      </c>
    </row>
    <row r="120" spans="1:2" x14ac:dyDescent="0.2">
      <c r="A120" s="90" t="s">
        <v>4482</v>
      </c>
      <c r="B120" s="90" t="s">
        <v>4483</v>
      </c>
    </row>
    <row r="121" spans="1:2" x14ac:dyDescent="0.2">
      <c r="A121" s="90" t="s">
        <v>4770</v>
      </c>
      <c r="B121" s="90" t="s">
        <v>4771</v>
      </c>
    </row>
    <row r="122" spans="1:2" x14ac:dyDescent="0.2">
      <c r="A122" s="90" t="s">
        <v>4892</v>
      </c>
      <c r="B122" s="90" t="s">
        <v>4893</v>
      </c>
    </row>
    <row r="123" spans="1:2" x14ac:dyDescent="0.2">
      <c r="A123" s="90" t="s">
        <v>4898</v>
      </c>
      <c r="B123" s="90" t="s">
        <v>4899</v>
      </c>
    </row>
    <row r="124" spans="1:2" x14ac:dyDescent="0.2">
      <c r="A124" s="90" t="s">
        <v>4868</v>
      </c>
      <c r="B124" s="90" t="s">
        <v>4869</v>
      </c>
    </row>
    <row r="125" spans="1:2" x14ac:dyDescent="0.2">
      <c r="A125" s="90" t="s">
        <v>4708</v>
      </c>
      <c r="B125" s="90" t="s">
        <v>4709</v>
      </c>
    </row>
    <row r="126" spans="1:2" x14ac:dyDescent="0.2">
      <c r="A126" s="90" t="s">
        <v>4730</v>
      </c>
      <c r="B126" s="90" t="s">
        <v>4731</v>
      </c>
    </row>
    <row r="127" spans="1:2" x14ac:dyDescent="0.2">
      <c r="A127" s="90" t="s">
        <v>4712</v>
      </c>
      <c r="B127" s="90" t="s">
        <v>4713</v>
      </c>
    </row>
    <row r="128" spans="1:2" x14ac:dyDescent="0.2">
      <c r="A128" s="90" t="s">
        <v>4876</v>
      </c>
      <c r="B128" s="90" t="s">
        <v>4877</v>
      </c>
    </row>
    <row r="129" spans="1:2" x14ac:dyDescent="0.2">
      <c r="A129" s="90" t="s">
        <v>4784</v>
      </c>
      <c r="B129" s="90" t="s">
        <v>4785</v>
      </c>
    </row>
    <row r="130" spans="1:2" x14ac:dyDescent="0.2">
      <c r="A130" s="90" t="s">
        <v>4446</v>
      </c>
      <c r="B130" s="90" t="s">
        <v>4447</v>
      </c>
    </row>
    <row r="131" spans="1:2" x14ac:dyDescent="0.2">
      <c r="A131" s="90" t="s">
        <v>4724</v>
      </c>
      <c r="B131" s="90" t="s">
        <v>4725</v>
      </c>
    </row>
    <row r="132" spans="1:2" x14ac:dyDescent="0.2">
      <c r="A132" s="90" t="s">
        <v>4848</v>
      </c>
      <c r="B132" s="90" t="s">
        <v>4849</v>
      </c>
    </row>
    <row r="133" spans="1:2" x14ac:dyDescent="0.2">
      <c r="A133" s="90" t="s">
        <v>4924</v>
      </c>
      <c r="B133" s="90" t="s">
        <v>4925</v>
      </c>
    </row>
    <row r="134" spans="1:2" x14ac:dyDescent="0.2">
      <c r="A134" s="90" t="s">
        <v>4788</v>
      </c>
      <c r="B134" s="90" t="s">
        <v>4789</v>
      </c>
    </row>
    <row r="135" spans="1:2" x14ac:dyDescent="0.2">
      <c r="A135" s="90" t="s">
        <v>4828</v>
      </c>
      <c r="B135" s="90" t="s">
        <v>4829</v>
      </c>
    </row>
    <row r="136" spans="1:2" x14ac:dyDescent="0.2">
      <c r="A136" s="90" t="s">
        <v>4530</v>
      </c>
      <c r="B136" s="90" t="s">
        <v>4531</v>
      </c>
    </row>
    <row r="137" spans="1:2" x14ac:dyDescent="0.2">
      <c r="A137" s="90" t="s">
        <v>4634</v>
      </c>
      <c r="B137" s="90" t="s">
        <v>4635</v>
      </c>
    </row>
    <row r="138" spans="1:2" x14ac:dyDescent="0.2">
      <c r="A138" s="90" t="s">
        <v>4538</v>
      </c>
      <c r="B138" s="90" t="s">
        <v>4539</v>
      </c>
    </row>
    <row r="139" spans="1:2" x14ac:dyDescent="0.2">
      <c r="A139" s="90" t="s">
        <v>4878</v>
      </c>
      <c r="B139" s="90" t="s">
        <v>4879</v>
      </c>
    </row>
    <row r="140" spans="1:2" x14ac:dyDescent="0.2">
      <c r="A140" s="90" t="s">
        <v>4792</v>
      </c>
      <c r="B140" s="90" t="s">
        <v>4793</v>
      </c>
    </row>
    <row r="141" spans="1:2" x14ac:dyDescent="0.2">
      <c r="A141" s="90" t="s">
        <v>4824</v>
      </c>
      <c r="B141" s="90" t="s">
        <v>4825</v>
      </c>
    </row>
    <row r="142" spans="1:2" x14ac:dyDescent="0.2">
      <c r="A142" s="90" t="s">
        <v>4670</v>
      </c>
      <c r="B142" s="90" t="s">
        <v>4671</v>
      </c>
    </row>
    <row r="143" spans="1:2" x14ac:dyDescent="0.2">
      <c r="A143" s="90" t="s">
        <v>4498</v>
      </c>
      <c r="B143" s="90" t="s">
        <v>4499</v>
      </c>
    </row>
    <row r="144" spans="1:2" x14ac:dyDescent="0.2">
      <c r="A144" s="90" t="s">
        <v>4776</v>
      </c>
      <c r="B144" s="90" t="s">
        <v>4777</v>
      </c>
    </row>
    <row r="145" spans="1:2" x14ac:dyDescent="0.2">
      <c r="A145" s="90" t="s">
        <v>4592</v>
      </c>
      <c r="B145" s="90" t="s">
        <v>4593</v>
      </c>
    </row>
    <row r="146" spans="1:2" x14ac:dyDescent="0.2">
      <c r="A146" s="90" t="s">
        <v>4564</v>
      </c>
      <c r="B146" s="90" t="s">
        <v>4565</v>
      </c>
    </row>
    <row r="147" spans="1:2" x14ac:dyDescent="0.2">
      <c r="A147" s="90" t="s">
        <v>4476</v>
      </c>
      <c r="B147" s="90" t="s">
        <v>4477</v>
      </c>
    </row>
    <row r="148" spans="1:2" x14ac:dyDescent="0.2">
      <c r="A148" s="90" t="s">
        <v>4500</v>
      </c>
      <c r="B148" s="90" t="s">
        <v>4501</v>
      </c>
    </row>
    <row r="149" spans="1:2" x14ac:dyDescent="0.2">
      <c r="A149" s="90" t="s">
        <v>4462</v>
      </c>
      <c r="B149" s="90" t="s">
        <v>4463</v>
      </c>
    </row>
    <row r="150" spans="1:2" x14ac:dyDescent="0.2">
      <c r="A150" s="90" t="s">
        <v>4854</v>
      </c>
      <c r="B150" s="90" t="s">
        <v>4855</v>
      </c>
    </row>
    <row r="151" spans="1:2" x14ac:dyDescent="0.2">
      <c r="A151" s="90" t="s">
        <v>4646</v>
      </c>
      <c r="B151" s="90" t="s">
        <v>4647</v>
      </c>
    </row>
    <row r="152" spans="1:2" x14ac:dyDescent="0.2">
      <c r="A152" s="90" t="s">
        <v>4832</v>
      </c>
      <c r="B152" s="90" t="s">
        <v>4833</v>
      </c>
    </row>
    <row r="153" spans="1:2" x14ac:dyDescent="0.2">
      <c r="A153" s="90" t="s">
        <v>4660</v>
      </c>
      <c r="B153" s="90" t="s">
        <v>4661</v>
      </c>
    </row>
    <row r="154" spans="1:2" x14ac:dyDescent="0.2">
      <c r="A154" s="90" t="s">
        <v>4812</v>
      </c>
      <c r="B154" s="90" t="s">
        <v>4813</v>
      </c>
    </row>
    <row r="155" spans="1:2" x14ac:dyDescent="0.2">
      <c r="A155" s="90" t="s">
        <v>4572</v>
      </c>
      <c r="B155" s="90" t="s">
        <v>4573</v>
      </c>
    </row>
    <row r="156" spans="1:2" x14ac:dyDescent="0.2">
      <c r="A156" s="90" t="s">
        <v>4490</v>
      </c>
      <c r="B156" s="90" t="s">
        <v>4491</v>
      </c>
    </row>
    <row r="157" spans="1:2" x14ac:dyDescent="0.2">
      <c r="A157" s="90" t="s">
        <v>4558</v>
      </c>
      <c r="B157" s="90" t="s">
        <v>4559</v>
      </c>
    </row>
    <row r="158" spans="1:2" x14ac:dyDescent="0.2">
      <c r="A158" s="90" t="s">
        <v>4720</v>
      </c>
      <c r="B158" s="90" t="s">
        <v>4721</v>
      </c>
    </row>
    <row r="159" spans="1:2" x14ac:dyDescent="0.2">
      <c r="A159" s="90" t="s">
        <v>4650</v>
      </c>
      <c r="B159" s="90" t="s">
        <v>4651</v>
      </c>
    </row>
    <row r="160" spans="1:2" x14ac:dyDescent="0.2">
      <c r="A160" s="90" t="s">
        <v>4570</v>
      </c>
      <c r="B160" s="90" t="s">
        <v>4571</v>
      </c>
    </row>
    <row r="161" spans="1:2" x14ac:dyDescent="0.2">
      <c r="A161" s="90" t="s">
        <v>4654</v>
      </c>
      <c r="B161" s="90" t="s">
        <v>4655</v>
      </c>
    </row>
    <row r="162" spans="1:2" x14ac:dyDescent="0.2">
      <c r="A162" s="90" t="s">
        <v>4680</v>
      </c>
      <c r="B162" s="90" t="s">
        <v>4681</v>
      </c>
    </row>
    <row r="163" spans="1:2" x14ac:dyDescent="0.2">
      <c r="A163" s="90" t="s">
        <v>4520</v>
      </c>
      <c r="B163" s="90" t="s">
        <v>4521</v>
      </c>
    </row>
    <row r="164" spans="1:2" x14ac:dyDescent="0.2">
      <c r="A164" s="90" t="s">
        <v>4550</v>
      </c>
      <c r="B164" s="90" t="s">
        <v>4551</v>
      </c>
    </row>
    <row r="165" spans="1:2" x14ac:dyDescent="0.2">
      <c r="A165" s="90" t="s">
        <v>4840</v>
      </c>
      <c r="B165" s="90" t="s">
        <v>4841</v>
      </c>
    </row>
    <row r="166" spans="1:2" x14ac:dyDescent="0.2">
      <c r="A166" s="90" t="s">
        <v>4734</v>
      </c>
      <c r="B166" s="90" t="s">
        <v>4735</v>
      </c>
    </row>
    <row r="167" spans="1:2" x14ac:dyDescent="0.2">
      <c r="A167" s="90" t="s">
        <v>4644</v>
      </c>
      <c r="B167" s="90" t="s">
        <v>4645</v>
      </c>
    </row>
    <row r="168" spans="1:2" x14ac:dyDescent="0.2">
      <c r="A168" s="90" t="s">
        <v>4820</v>
      </c>
      <c r="B168" s="90" t="s">
        <v>4821</v>
      </c>
    </row>
    <row r="169" spans="1:2" x14ac:dyDescent="0.2">
      <c r="A169" s="90" t="s">
        <v>4664</v>
      </c>
      <c r="B169" s="90" t="s">
        <v>4665</v>
      </c>
    </row>
    <row r="170" spans="1:2" x14ac:dyDescent="0.2">
      <c r="A170" s="90" t="s">
        <v>4864</v>
      </c>
      <c r="B170" s="90" t="s">
        <v>4865</v>
      </c>
    </row>
    <row r="171" spans="1:2" x14ac:dyDescent="0.2">
      <c r="A171" s="90" t="s">
        <v>4816</v>
      </c>
      <c r="B171" s="90" t="s">
        <v>4817</v>
      </c>
    </row>
    <row r="172" spans="1:2" x14ac:dyDescent="0.2">
      <c r="A172" s="90" t="s">
        <v>4948</v>
      </c>
      <c r="B172" s="90" t="s">
        <v>4949</v>
      </c>
    </row>
    <row r="173" spans="1:2" x14ac:dyDescent="0.2">
      <c r="A173" s="90" t="s">
        <v>4692</v>
      </c>
      <c r="B173" s="90" t="s">
        <v>4693</v>
      </c>
    </row>
    <row r="174" spans="1:2" x14ac:dyDescent="0.2">
      <c r="A174" s="90" t="s">
        <v>4576</v>
      </c>
      <c r="B174" s="90" t="s">
        <v>4577</v>
      </c>
    </row>
    <row r="175" spans="1:2" x14ac:dyDescent="0.2">
      <c r="A175" s="90" t="s">
        <v>4602</v>
      </c>
      <c r="B175" s="90" t="s">
        <v>4603</v>
      </c>
    </row>
    <row r="176" spans="1:2" x14ac:dyDescent="0.2">
      <c r="A176" s="90" t="s">
        <v>4928</v>
      </c>
      <c r="B176" s="90" t="s">
        <v>4929</v>
      </c>
    </row>
    <row r="177" spans="1:2" x14ac:dyDescent="0.2">
      <c r="A177" s="90" t="s">
        <v>4926</v>
      </c>
      <c r="B177" s="90" t="s">
        <v>4927</v>
      </c>
    </row>
    <row r="178" spans="1:2" x14ac:dyDescent="0.2">
      <c r="A178" s="90" t="s">
        <v>4468</v>
      </c>
      <c r="B178" s="90" t="s">
        <v>4469</v>
      </c>
    </row>
    <row r="179" spans="1:2" x14ac:dyDescent="0.2">
      <c r="A179" s="90" t="s">
        <v>4872</v>
      </c>
      <c r="B179" s="90" t="s">
        <v>4873</v>
      </c>
    </row>
    <row r="180" spans="1:2" x14ac:dyDescent="0.2">
      <c r="A180" s="90" t="s">
        <v>4866</v>
      </c>
      <c r="B180" s="90" t="s">
        <v>4867</v>
      </c>
    </row>
    <row r="181" spans="1:2" x14ac:dyDescent="0.2">
      <c r="A181" s="90" t="s">
        <v>4874</v>
      </c>
      <c r="B181" s="90" t="s">
        <v>4875</v>
      </c>
    </row>
    <row r="182" spans="1:2" x14ac:dyDescent="0.2">
      <c r="A182" s="90" t="s">
        <v>4862</v>
      </c>
      <c r="B182" s="90" t="s">
        <v>4863</v>
      </c>
    </row>
    <row r="183" spans="1:2" x14ac:dyDescent="0.2">
      <c r="A183" s="90" t="s">
        <v>4882</v>
      </c>
      <c r="B183" s="90" t="s">
        <v>4883</v>
      </c>
    </row>
    <row r="184" spans="1:2" x14ac:dyDescent="0.2">
      <c r="A184" s="90" t="s">
        <v>4800</v>
      </c>
      <c r="B184" s="90" t="s">
        <v>4801</v>
      </c>
    </row>
    <row r="185" spans="1:2" x14ac:dyDescent="0.2">
      <c r="A185" s="90" t="s">
        <v>4959</v>
      </c>
      <c r="B185" s="90" t="s">
        <v>4960</v>
      </c>
    </row>
    <row r="186" spans="1:2" x14ac:dyDescent="0.2">
      <c r="A186" s="90" t="s">
        <v>4442</v>
      </c>
      <c r="B186" s="90" t="s">
        <v>4443</v>
      </c>
    </row>
    <row r="187" spans="1:2" x14ac:dyDescent="0.2">
      <c r="A187" s="90" t="s">
        <v>4963</v>
      </c>
      <c r="B187" s="90" t="s">
        <v>4964</v>
      </c>
    </row>
    <row r="188" spans="1:2" x14ac:dyDescent="0.2">
      <c r="A188" s="90" t="s">
        <v>4806</v>
      </c>
      <c r="B188" s="90" t="s">
        <v>4807</v>
      </c>
    </row>
    <row r="189" spans="1:2" x14ac:dyDescent="0.2">
      <c r="A189" s="90" t="s">
        <v>4900</v>
      </c>
      <c r="B189" s="90" t="s">
        <v>4901</v>
      </c>
    </row>
    <row r="190" spans="1:2" x14ac:dyDescent="0.2">
      <c r="A190" s="90" t="s">
        <v>4930</v>
      </c>
      <c r="B190" s="90" t="s">
        <v>4931</v>
      </c>
    </row>
    <row r="191" spans="1:2" x14ac:dyDescent="0.2">
      <c r="A191" s="90" t="s">
        <v>4696</v>
      </c>
      <c r="B191" s="90" t="s">
        <v>4697</v>
      </c>
    </row>
    <row r="192" spans="1:2" x14ac:dyDescent="0.2">
      <c r="A192" s="90" t="s">
        <v>4860</v>
      </c>
      <c r="B192" s="90" t="s">
        <v>4861</v>
      </c>
    </row>
    <row r="193" spans="1:2" x14ac:dyDescent="0.2">
      <c r="A193" s="90" t="s">
        <v>4764</v>
      </c>
      <c r="B193" s="90" t="s">
        <v>4765</v>
      </c>
    </row>
    <row r="194" spans="1:2" x14ac:dyDescent="0.2">
      <c r="A194" s="90" t="s">
        <v>4756</v>
      </c>
      <c r="B194" s="90" t="s">
        <v>4757</v>
      </c>
    </row>
    <row r="195" spans="1:2" x14ac:dyDescent="0.2">
      <c r="A195" s="90" t="s">
        <v>4880</v>
      </c>
      <c r="B195" s="90" t="s">
        <v>4881</v>
      </c>
    </row>
    <row r="196" spans="1:2" x14ac:dyDescent="0.2">
      <c r="A196" s="90" t="s">
        <v>4894</v>
      </c>
      <c r="B196" s="90" t="s">
        <v>4895</v>
      </c>
    </row>
    <row r="197" spans="1:2" x14ac:dyDescent="0.2">
      <c r="A197" s="90" t="s">
        <v>4502</v>
      </c>
      <c r="B197" s="90" t="s">
        <v>4503</v>
      </c>
    </row>
    <row r="198" spans="1:2" x14ac:dyDescent="0.2">
      <c r="A198" s="90" t="s">
        <v>4456</v>
      </c>
      <c r="B198" s="90" t="s">
        <v>4457</v>
      </c>
    </row>
    <row r="199" spans="1:2" x14ac:dyDescent="0.2">
      <c r="A199" s="90" t="s">
        <v>4856</v>
      </c>
      <c r="B199" s="90" t="s">
        <v>4857</v>
      </c>
    </row>
    <row r="200" spans="1:2" x14ac:dyDescent="0.2">
      <c r="A200" s="90" t="s">
        <v>4796</v>
      </c>
      <c r="B200" s="90" t="s">
        <v>4797</v>
      </c>
    </row>
    <row r="201" spans="1:2" x14ac:dyDescent="0.2">
      <c r="A201" s="90" t="s">
        <v>4904</v>
      </c>
      <c r="B201" s="90" t="s">
        <v>4905</v>
      </c>
    </row>
    <row r="202" spans="1:2" x14ac:dyDescent="0.2">
      <c r="A202" s="90" t="s">
        <v>4448</v>
      </c>
      <c r="B202" s="90" t="s">
        <v>4449</v>
      </c>
    </row>
    <row r="203" spans="1:2" x14ac:dyDescent="0.2">
      <c r="A203" s="90" t="s">
        <v>4606</v>
      </c>
      <c r="B203" s="90" t="s">
        <v>4607</v>
      </c>
    </row>
    <row r="204" spans="1:2" x14ac:dyDescent="0.2">
      <c r="A204" s="90" t="s">
        <v>4504</v>
      </c>
      <c r="B204" s="90" t="s">
        <v>4505</v>
      </c>
    </row>
    <row r="205" spans="1:2" x14ac:dyDescent="0.2">
      <c r="A205" s="90" t="s">
        <v>4580</v>
      </c>
      <c r="B205" s="90" t="s">
        <v>4581</v>
      </c>
    </row>
    <row r="206" spans="1:2" x14ac:dyDescent="0.2">
      <c r="A206" s="90" t="s">
        <v>4710</v>
      </c>
      <c r="B206" s="90" t="s">
        <v>4711</v>
      </c>
    </row>
    <row r="207" spans="1:2" x14ac:dyDescent="0.2">
      <c r="A207" s="90" t="s">
        <v>4506</v>
      </c>
      <c r="B207" s="90" t="s">
        <v>4507</v>
      </c>
    </row>
    <row r="208" spans="1:2" x14ac:dyDescent="0.2">
      <c r="A208" s="90" t="s">
        <v>4648</v>
      </c>
      <c r="B208" s="90" t="s">
        <v>4649</v>
      </c>
    </row>
    <row r="209" spans="1:2" x14ac:dyDescent="0.2">
      <c r="A209" s="90" t="s">
        <v>4510</v>
      </c>
      <c r="B209" s="90" t="s">
        <v>4511</v>
      </c>
    </row>
    <row r="210" spans="1:2" x14ac:dyDescent="0.2">
      <c r="A210" s="90" t="s">
        <v>4522</v>
      </c>
      <c r="B210" s="90" t="s">
        <v>4523</v>
      </c>
    </row>
    <row r="211" spans="1:2" x14ac:dyDescent="0.2">
      <c r="A211" s="90" t="s">
        <v>4618</v>
      </c>
      <c r="B211" s="90" t="s">
        <v>4619</v>
      </c>
    </row>
    <row r="212" spans="1:2" x14ac:dyDescent="0.2">
      <c r="A212" s="90" t="s">
        <v>4902</v>
      </c>
      <c r="B212" s="90" t="s">
        <v>4903</v>
      </c>
    </row>
    <row r="213" spans="1:2" x14ac:dyDescent="0.2">
      <c r="A213" s="90" t="s">
        <v>4908</v>
      </c>
      <c r="B213" s="90" t="s">
        <v>4909</v>
      </c>
    </row>
    <row r="214" spans="1:2" x14ac:dyDescent="0.2">
      <c r="A214" s="90" t="s">
        <v>4890</v>
      </c>
      <c r="B214" s="90" t="s">
        <v>4891</v>
      </c>
    </row>
    <row r="215" spans="1:2" x14ac:dyDescent="0.2">
      <c r="A215" s="90" t="s">
        <v>4702</v>
      </c>
      <c r="B215" s="90" t="s">
        <v>4703</v>
      </c>
    </row>
    <row r="216" spans="1:2" x14ac:dyDescent="0.2">
      <c r="A216" s="90" t="s">
        <v>4492</v>
      </c>
      <c r="B216" s="90" t="s">
        <v>4493</v>
      </c>
    </row>
    <row r="217" spans="1:2" x14ac:dyDescent="0.2">
      <c r="A217" s="90" t="s">
        <v>4678</v>
      </c>
      <c r="B217" s="90" t="s">
        <v>4679</v>
      </c>
    </row>
    <row r="218" spans="1:2" x14ac:dyDescent="0.2">
      <c r="A218" s="90" t="s">
        <v>4728</v>
      </c>
      <c r="B218" s="90" t="s">
        <v>4729</v>
      </c>
    </row>
    <row r="219" spans="1:2" x14ac:dyDescent="0.2">
      <c r="A219" s="90" t="s">
        <v>4622</v>
      </c>
      <c r="B219" s="90" t="s">
        <v>4623</v>
      </c>
    </row>
    <row r="220" spans="1:2" x14ac:dyDescent="0.2">
      <c r="A220" s="90" t="s">
        <v>4726</v>
      </c>
      <c r="B220" s="90" t="s">
        <v>4727</v>
      </c>
    </row>
    <row r="221" spans="1:2" x14ac:dyDescent="0.2">
      <c r="A221" s="90" t="s">
        <v>4610</v>
      </c>
      <c r="B221" s="90" t="s">
        <v>4611</v>
      </c>
    </row>
    <row r="222" spans="1:2" x14ac:dyDescent="0.2">
      <c r="A222" s="90" t="s">
        <v>4582</v>
      </c>
      <c r="B222" s="90" t="s">
        <v>4583</v>
      </c>
    </row>
    <row r="223" spans="1:2" x14ac:dyDescent="0.2">
      <c r="A223" s="90" t="s">
        <v>4946</v>
      </c>
      <c r="B223" s="90" t="s">
        <v>4947</v>
      </c>
    </row>
    <row r="224" spans="1:2" x14ac:dyDescent="0.2">
      <c r="A224" s="90" t="s">
        <v>4546</v>
      </c>
      <c r="B224" s="90" t="s">
        <v>4547</v>
      </c>
    </row>
    <row r="225" spans="1:2" x14ac:dyDescent="0.2">
      <c r="A225" s="90" t="s">
        <v>4640</v>
      </c>
      <c r="B225" s="90" t="s">
        <v>4641</v>
      </c>
    </row>
    <row r="226" spans="1:2" x14ac:dyDescent="0.2">
      <c r="A226" s="90" t="s">
        <v>4590</v>
      </c>
      <c r="B226" s="90" t="s">
        <v>4591</v>
      </c>
    </row>
    <row r="227" spans="1:2" x14ac:dyDescent="0.2">
      <c r="A227" s="90" t="s">
        <v>4836</v>
      </c>
      <c r="B227" s="90" t="s">
        <v>4837</v>
      </c>
    </row>
    <row r="228" spans="1:2" x14ac:dyDescent="0.2">
      <c r="A228" s="90" t="s">
        <v>4778</v>
      </c>
      <c r="B228" s="90" t="s">
        <v>4779</v>
      </c>
    </row>
    <row r="229" spans="1:2" x14ac:dyDescent="0.2">
      <c r="A229" s="90" t="s">
        <v>4632</v>
      </c>
      <c r="B229" s="90" t="s">
        <v>4633</v>
      </c>
    </row>
    <row r="230" spans="1:2" x14ac:dyDescent="0.2">
      <c r="A230" s="90" t="s">
        <v>4814</v>
      </c>
      <c r="B230" s="90" t="s">
        <v>4815</v>
      </c>
    </row>
    <row r="231" spans="1:2" x14ac:dyDescent="0.2">
      <c r="A231" s="90" t="s">
        <v>4662</v>
      </c>
      <c r="B231" s="90" t="s">
        <v>4663</v>
      </c>
    </row>
    <row r="232" spans="1:2" x14ac:dyDescent="0.2">
      <c r="A232" s="90" t="s">
        <v>4568</v>
      </c>
      <c r="B232" s="90" t="s">
        <v>4569</v>
      </c>
    </row>
    <row r="233" spans="1:2" x14ac:dyDescent="0.2">
      <c r="A233" s="90" t="s">
        <v>4470</v>
      </c>
      <c r="B233" s="90" t="s">
        <v>4471</v>
      </c>
    </row>
    <row r="234" spans="1:2" x14ac:dyDescent="0.2">
      <c r="A234" s="90" t="s">
        <v>4480</v>
      </c>
      <c r="B234" s="90" t="s">
        <v>4481</v>
      </c>
    </row>
    <row r="235" spans="1:2" x14ac:dyDescent="0.2">
      <c r="A235" s="90" t="s">
        <v>4750</v>
      </c>
      <c r="B235" s="90" t="s">
        <v>4751</v>
      </c>
    </row>
    <row r="236" spans="1:2" x14ac:dyDescent="0.2">
      <c r="A236" s="90" t="s">
        <v>4668</v>
      </c>
      <c r="B236" s="90" t="s">
        <v>4669</v>
      </c>
    </row>
    <row r="237" spans="1:2" x14ac:dyDescent="0.2">
      <c r="A237" s="90" t="s">
        <v>4850</v>
      </c>
      <c r="B237" s="90" t="s">
        <v>4851</v>
      </c>
    </row>
    <row r="238" spans="1:2" x14ac:dyDescent="0.2">
      <c r="A238" s="90" t="s">
        <v>4536</v>
      </c>
      <c r="B238" s="90" t="s">
        <v>4537</v>
      </c>
    </row>
    <row r="239" spans="1:2" x14ac:dyDescent="0.2">
      <c r="A239" s="90" t="s">
        <v>4638</v>
      </c>
      <c r="B239" s="90" t="s">
        <v>4639</v>
      </c>
    </row>
    <row r="240" spans="1:2" x14ac:dyDescent="0.2">
      <c r="A240" s="90" t="s">
        <v>4578</v>
      </c>
      <c r="B240" s="90" t="s">
        <v>4579</v>
      </c>
    </row>
    <row r="241" spans="1:2" x14ac:dyDescent="0.2">
      <c r="A241" s="90" t="s">
        <v>4932</v>
      </c>
      <c r="B241" s="90" t="s">
        <v>4933</v>
      </c>
    </row>
    <row r="242" spans="1:2" x14ac:dyDescent="0.2">
      <c r="A242" s="90" t="s">
        <v>4642</v>
      </c>
      <c r="B242" s="90" t="s">
        <v>4643</v>
      </c>
    </row>
    <row r="243" spans="1:2" x14ac:dyDescent="0.2">
      <c r="A243" s="90" t="s">
        <v>4822</v>
      </c>
      <c r="B243" s="90" t="s">
        <v>4823</v>
      </c>
    </row>
    <row r="244" spans="1:2" x14ac:dyDescent="0.2">
      <c r="A244" s="90" t="s">
        <v>4936</v>
      </c>
      <c r="B244" s="90" t="s">
        <v>4937</v>
      </c>
    </row>
    <row r="245" spans="1:2" x14ac:dyDescent="0.2">
      <c r="A245" s="90" t="s">
        <v>4598</v>
      </c>
      <c r="B245" s="90" t="s">
        <v>4599</v>
      </c>
    </row>
    <row r="246" spans="1:2" x14ac:dyDescent="0.2">
      <c r="A246" s="90" t="s">
        <v>4934</v>
      </c>
      <c r="B246" s="90" t="s">
        <v>4935</v>
      </c>
    </row>
    <row r="247" spans="1:2" x14ac:dyDescent="0.2">
      <c r="A247" s="90" t="s">
        <v>4888</v>
      </c>
      <c r="B247" s="90" t="s">
        <v>4889</v>
      </c>
    </row>
    <row r="248" spans="1:2" x14ac:dyDescent="0.2">
      <c r="A248" s="90" t="s">
        <v>4736</v>
      </c>
      <c r="B248" s="90" t="s">
        <v>4737</v>
      </c>
    </row>
    <row r="249" spans="1:2" x14ac:dyDescent="0.2">
      <c r="A249" s="90" t="s">
        <v>4562</v>
      </c>
      <c r="B249" s="90" t="s">
        <v>4563</v>
      </c>
    </row>
    <row r="250" spans="1:2" x14ac:dyDescent="0.2">
      <c r="A250" s="90" t="s">
        <v>4532</v>
      </c>
      <c r="B250" s="90" t="s">
        <v>4533</v>
      </c>
    </row>
    <row r="251" spans="1:2" x14ac:dyDescent="0.2">
      <c r="A251" s="90" t="s">
        <v>4494</v>
      </c>
      <c r="B251" s="90" t="s">
        <v>4495</v>
      </c>
    </row>
    <row r="252" spans="1:2" x14ac:dyDescent="0.2">
      <c r="A252" s="90" t="s">
        <v>4870</v>
      </c>
      <c r="B252" s="90" t="s">
        <v>4871</v>
      </c>
    </row>
    <row r="253" spans="1:2" x14ac:dyDescent="0.2">
      <c r="A253" s="90" t="s">
        <v>4516</v>
      </c>
      <c r="B253" s="90" t="s">
        <v>4517</v>
      </c>
    </row>
    <row r="254" spans="1:2" x14ac:dyDescent="0.2">
      <c r="A254" s="90" t="s">
        <v>4636</v>
      </c>
      <c r="B254" s="90" t="s">
        <v>4637</v>
      </c>
    </row>
    <row r="255" spans="1:2" x14ac:dyDescent="0.2">
      <c r="A255" s="90" t="s">
        <v>4766</v>
      </c>
      <c r="B255" s="90" t="s">
        <v>4767</v>
      </c>
    </row>
    <row r="256" spans="1:2" x14ac:dyDescent="0.2">
      <c r="A256" s="90" t="s">
        <v>4534</v>
      </c>
      <c r="B256" s="90" t="s">
        <v>4535</v>
      </c>
    </row>
    <row r="257" spans="1:2" x14ac:dyDescent="0.2">
      <c r="A257" s="90" t="s">
        <v>4886</v>
      </c>
      <c r="B257" s="90" t="s">
        <v>4887</v>
      </c>
    </row>
    <row r="258" spans="1:2" x14ac:dyDescent="0.2">
      <c r="A258" s="90" t="s">
        <v>4746</v>
      </c>
      <c r="B258" s="90" t="s">
        <v>4747</v>
      </c>
    </row>
    <row r="259" spans="1:2" x14ac:dyDescent="0.2">
      <c r="A259" s="90" t="s">
        <v>4826</v>
      </c>
      <c r="B259" s="90" t="s">
        <v>4827</v>
      </c>
    </row>
    <row r="260" spans="1:2" x14ac:dyDescent="0.2">
      <c r="A260" s="90" t="s">
        <v>4802</v>
      </c>
      <c r="B260" s="90" t="s">
        <v>4803</v>
      </c>
    </row>
    <row r="261" spans="1:2" x14ac:dyDescent="0.2">
      <c r="A261" s="90" t="s">
        <v>4954</v>
      </c>
      <c r="B261" s="90" t="s">
        <v>4955</v>
      </c>
    </row>
    <row r="262" spans="1:2" x14ac:dyDescent="0.2">
      <c r="A262" s="90" t="s">
        <v>4616</v>
      </c>
      <c r="B262" s="90" t="s">
        <v>4617</v>
      </c>
    </row>
    <row r="263" spans="1:2" x14ac:dyDescent="0.2">
      <c r="A263" s="90" t="s">
        <v>4956</v>
      </c>
      <c r="B263" s="90" t="s">
        <v>4617</v>
      </c>
    </row>
    <row r="264" spans="1:2" x14ac:dyDescent="0.2">
      <c r="A264" s="90" t="s">
        <v>4656</v>
      </c>
      <c r="B264" s="90" t="s">
        <v>4657</v>
      </c>
    </row>
    <row r="265" spans="1:2" x14ac:dyDescent="0.2">
      <c r="A265" s="90" t="s">
        <v>4658</v>
      </c>
      <c r="B265" s="90" t="s">
        <v>4659</v>
      </c>
    </row>
  </sheetData>
  <sortState xmlns:xlrd2="http://schemas.microsoft.com/office/spreadsheetml/2017/richdata2" ref="A3:B265">
    <sortCondition ref="B3:B265"/>
  </sortState>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39997558519241921"/>
  </sheetPr>
  <dimension ref="A1:D27"/>
  <sheetViews>
    <sheetView workbookViewId="0">
      <selection activeCell="D2" sqref="D2"/>
    </sheetView>
  </sheetViews>
  <sheetFormatPr baseColWidth="10" defaultColWidth="15.5703125" defaultRowHeight="12.75" x14ac:dyDescent="0.2"/>
  <cols>
    <col min="2" max="2" width="31.28515625" customWidth="1"/>
    <col min="3" max="3" width="29.140625" customWidth="1"/>
    <col min="4" max="4" width="19.85546875" style="3" bestFit="1" customWidth="1"/>
  </cols>
  <sheetData>
    <row r="1" spans="1:4" ht="23.25" customHeight="1" x14ac:dyDescent="0.2">
      <c r="A1" s="149" t="s">
        <v>1263</v>
      </c>
      <c r="B1" s="149"/>
      <c r="C1" s="149"/>
      <c r="D1" s="149"/>
    </row>
    <row r="2" spans="1:4" x14ac:dyDescent="0.2">
      <c r="A2" s="46" t="s">
        <v>1265</v>
      </c>
      <c r="B2" s="46" t="s">
        <v>1266</v>
      </c>
      <c r="C2" s="47" t="s">
        <v>1264</v>
      </c>
      <c r="D2" s="46" t="s">
        <v>1276</v>
      </c>
    </row>
    <row r="3" spans="1:4" x14ac:dyDescent="0.2">
      <c r="A3" s="48" t="s">
        <v>122</v>
      </c>
      <c r="B3" s="5" t="s">
        <v>438</v>
      </c>
      <c r="C3" s="5" t="s">
        <v>423</v>
      </c>
      <c r="D3" s="40" t="s">
        <v>431</v>
      </c>
    </row>
    <row r="4" spans="1:4" x14ac:dyDescent="0.2">
      <c r="A4" s="48" t="s">
        <v>122</v>
      </c>
      <c r="B4" s="5" t="s">
        <v>437</v>
      </c>
      <c r="C4" s="5" t="s">
        <v>436</v>
      </c>
      <c r="D4" s="40" t="s">
        <v>435</v>
      </c>
    </row>
    <row r="5" spans="1:4" x14ac:dyDescent="0.2">
      <c r="A5" s="48" t="s">
        <v>122</v>
      </c>
      <c r="B5" s="49" t="s">
        <v>441</v>
      </c>
      <c r="C5" s="5" t="s">
        <v>435</v>
      </c>
      <c r="D5" s="40" t="s">
        <v>431</v>
      </c>
    </row>
    <row r="6" spans="1:4" x14ac:dyDescent="0.2">
      <c r="A6" s="48" t="s">
        <v>122</v>
      </c>
      <c r="B6" s="49" t="s">
        <v>1254</v>
      </c>
      <c r="C6" s="5" t="s">
        <v>434</v>
      </c>
      <c r="D6" s="40" t="s">
        <v>433</v>
      </c>
    </row>
    <row r="7" spans="1:4" x14ac:dyDescent="0.2">
      <c r="A7" s="48" t="s">
        <v>122</v>
      </c>
      <c r="B7" s="49" t="s">
        <v>1255</v>
      </c>
      <c r="C7" s="5" t="s">
        <v>415</v>
      </c>
      <c r="D7" s="40" t="s">
        <v>435</v>
      </c>
    </row>
    <row r="8" spans="1:4" x14ac:dyDescent="0.2">
      <c r="A8" s="48" t="s">
        <v>122</v>
      </c>
      <c r="B8" s="49" t="s">
        <v>1256</v>
      </c>
      <c r="C8" s="5" t="s">
        <v>433</v>
      </c>
      <c r="D8" s="40" t="s">
        <v>435</v>
      </c>
    </row>
    <row r="9" spans="1:4" x14ac:dyDescent="0.2">
      <c r="A9" s="48" t="s">
        <v>122</v>
      </c>
      <c r="B9" s="5" t="s">
        <v>432</v>
      </c>
      <c r="C9" s="5" t="s">
        <v>431</v>
      </c>
      <c r="D9" s="40" t="s">
        <v>431</v>
      </c>
    </row>
    <row r="10" spans="1:4" x14ac:dyDescent="0.2">
      <c r="A10" s="48" t="s">
        <v>122</v>
      </c>
      <c r="B10" s="5" t="s">
        <v>430</v>
      </c>
      <c r="C10" s="5" t="s">
        <v>429</v>
      </c>
      <c r="D10" s="40" t="s">
        <v>433</v>
      </c>
    </row>
    <row r="11" spans="1:4" x14ac:dyDescent="0.2">
      <c r="A11" s="48" t="s">
        <v>122</v>
      </c>
      <c r="B11" s="5" t="s">
        <v>428</v>
      </c>
      <c r="C11" s="5" t="s">
        <v>427</v>
      </c>
      <c r="D11" s="40" t="s">
        <v>434</v>
      </c>
    </row>
    <row r="12" spans="1:4" x14ac:dyDescent="0.2">
      <c r="A12" s="48" t="s">
        <v>122</v>
      </c>
      <c r="B12" s="5" t="s">
        <v>426</v>
      </c>
      <c r="C12" s="5" t="s">
        <v>425</v>
      </c>
      <c r="D12" s="40" t="s">
        <v>433</v>
      </c>
    </row>
    <row r="13" spans="1:4" x14ac:dyDescent="0.2">
      <c r="A13" s="48" t="s">
        <v>122</v>
      </c>
      <c r="B13" s="5" t="s">
        <v>424</v>
      </c>
      <c r="C13" s="50" t="s">
        <v>917</v>
      </c>
      <c r="D13" s="40" t="s">
        <v>431</v>
      </c>
    </row>
    <row r="14" spans="1:4" x14ac:dyDescent="0.2">
      <c r="A14" s="48" t="s">
        <v>122</v>
      </c>
      <c r="B14" s="5" t="s">
        <v>422</v>
      </c>
      <c r="C14" s="5" t="s">
        <v>421</v>
      </c>
      <c r="D14" s="40" t="s">
        <v>415</v>
      </c>
    </row>
    <row r="15" spans="1:4" x14ac:dyDescent="0.2">
      <c r="A15" s="48" t="s">
        <v>122</v>
      </c>
      <c r="B15" s="5" t="s">
        <v>420</v>
      </c>
      <c r="C15" s="5" t="s">
        <v>419</v>
      </c>
      <c r="D15" s="40" t="s">
        <v>415</v>
      </c>
    </row>
    <row r="16" spans="1:4" x14ac:dyDescent="0.2">
      <c r="A16" s="48" t="s">
        <v>122</v>
      </c>
      <c r="B16" s="5" t="s">
        <v>418</v>
      </c>
      <c r="C16" s="5" t="s">
        <v>417</v>
      </c>
      <c r="D16" s="40" t="s">
        <v>431</v>
      </c>
    </row>
    <row r="17" spans="1:4" x14ac:dyDescent="0.2">
      <c r="A17" s="48" t="s">
        <v>122</v>
      </c>
      <c r="B17" s="5" t="s">
        <v>416</v>
      </c>
      <c r="C17" s="6">
        <v>15</v>
      </c>
      <c r="D17" s="40" t="s">
        <v>433</v>
      </c>
    </row>
    <row r="18" spans="1:4" ht="13.5" customHeight="1" x14ac:dyDescent="0.2">
      <c r="A18" s="48" t="s">
        <v>122</v>
      </c>
      <c r="B18" s="5" t="s">
        <v>414</v>
      </c>
      <c r="C18" s="5" t="s">
        <v>413</v>
      </c>
      <c r="D18" s="40" t="s">
        <v>435</v>
      </c>
    </row>
    <row r="19" spans="1:4" s="81" customFormat="1" x14ac:dyDescent="0.2">
      <c r="A19" s="77" t="s">
        <v>122</v>
      </c>
      <c r="B19" s="78" t="s">
        <v>440</v>
      </c>
      <c r="C19" s="79" t="s">
        <v>412</v>
      </c>
      <c r="D19" s="80" t="s">
        <v>436</v>
      </c>
    </row>
    <row r="20" spans="1:4" x14ac:dyDescent="0.2">
      <c r="A20" s="48" t="s">
        <v>122</v>
      </c>
      <c r="B20" s="5" t="s">
        <v>411</v>
      </c>
      <c r="C20" s="5" t="s">
        <v>410</v>
      </c>
      <c r="D20" s="40" t="s">
        <v>435</v>
      </c>
    </row>
    <row r="21" spans="1:4" x14ac:dyDescent="0.2">
      <c r="A21" s="48" t="s">
        <v>122</v>
      </c>
      <c r="B21" s="5" t="s">
        <v>409</v>
      </c>
      <c r="C21" s="5" t="s">
        <v>408</v>
      </c>
      <c r="D21" s="40" t="s">
        <v>431</v>
      </c>
    </row>
    <row r="22" spans="1:4" x14ac:dyDescent="0.2">
      <c r="A22" s="48" t="s">
        <v>122</v>
      </c>
      <c r="B22" s="5" t="s">
        <v>407</v>
      </c>
      <c r="C22" s="5" t="s">
        <v>406</v>
      </c>
      <c r="D22" s="40" t="s">
        <v>415</v>
      </c>
    </row>
    <row r="23" spans="1:4" x14ac:dyDescent="0.2">
      <c r="A23" s="48" t="s">
        <v>122</v>
      </c>
      <c r="B23" s="49" t="s">
        <v>439</v>
      </c>
      <c r="C23" s="5" t="s">
        <v>405</v>
      </c>
      <c r="D23" s="40" t="s">
        <v>433</v>
      </c>
    </row>
    <row r="24" spans="1:4" x14ac:dyDescent="0.2">
      <c r="A24" s="48" t="s">
        <v>122</v>
      </c>
      <c r="B24" s="5" t="s">
        <v>404</v>
      </c>
      <c r="C24" s="5" t="s">
        <v>403</v>
      </c>
      <c r="D24" s="40" t="s">
        <v>433</v>
      </c>
    </row>
    <row r="25" spans="1:4" x14ac:dyDescent="0.2">
      <c r="A25" s="77" t="s">
        <v>122</v>
      </c>
      <c r="B25" s="79" t="s">
        <v>1273</v>
      </c>
      <c r="C25" s="85">
        <v>23</v>
      </c>
      <c r="D25" s="40" t="s">
        <v>436</v>
      </c>
    </row>
    <row r="26" spans="1:4" x14ac:dyDescent="0.2">
      <c r="A26" s="77" t="s">
        <v>122</v>
      </c>
      <c r="B26" s="79" t="s">
        <v>1259</v>
      </c>
      <c r="C26" s="85">
        <v>24</v>
      </c>
      <c r="D26" s="40" t="s">
        <v>434</v>
      </c>
    </row>
    <row r="27" spans="1:4" x14ac:dyDescent="0.2">
      <c r="A27" s="48" t="s">
        <v>122</v>
      </c>
      <c r="B27" s="49" t="s">
        <v>1257</v>
      </c>
      <c r="C27" s="5" t="s">
        <v>402</v>
      </c>
      <c r="D27" s="40" t="s">
        <v>1277</v>
      </c>
    </row>
  </sheetData>
  <sortState xmlns:xlrd2="http://schemas.microsoft.com/office/spreadsheetml/2017/richdata2" ref="A3:D27">
    <sortCondition ref="C3:C27"/>
  </sortState>
  <mergeCells count="1">
    <mergeCell ref="A1:D1"/>
  </mergeCells>
  <pageMargins left="0.75" right="0.75" top="1" bottom="1" header="0" footer="0"/>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39997558519241921"/>
    <pageSetUpPr autoPageBreaks="0"/>
  </sheetPr>
  <dimension ref="A1:D1292"/>
  <sheetViews>
    <sheetView topLeftCell="A2" workbookViewId="0">
      <selection activeCell="D3" sqref="D3"/>
    </sheetView>
  </sheetViews>
  <sheetFormatPr baseColWidth="10" defaultRowHeight="12.75" x14ac:dyDescent="0.2"/>
  <cols>
    <col min="1" max="1" width="15.5703125" style="68" bestFit="1" customWidth="1"/>
    <col min="2" max="2" width="13.28515625" style="68" bestFit="1" customWidth="1"/>
    <col min="3" max="3" width="16.5703125" style="68" bestFit="1" customWidth="1"/>
    <col min="4" max="4" width="58" style="68" bestFit="1" customWidth="1"/>
    <col min="5" max="16384" width="11.42578125" style="67"/>
  </cols>
  <sheetData>
    <row r="1" spans="1:4" ht="15.75" x14ac:dyDescent="0.2">
      <c r="A1" s="149" t="s">
        <v>4390</v>
      </c>
      <c r="B1" s="149"/>
      <c r="C1" s="149"/>
      <c r="D1" s="149"/>
    </row>
    <row r="2" spans="1:4" x14ac:dyDescent="0.2">
      <c r="A2" s="70" t="s">
        <v>4205</v>
      </c>
      <c r="B2" s="70" t="s">
        <v>4204</v>
      </c>
      <c r="C2" s="86" t="s">
        <v>4203</v>
      </c>
      <c r="D2" s="70" t="s">
        <v>4202</v>
      </c>
    </row>
    <row r="3" spans="1:4" x14ac:dyDescent="0.2">
      <c r="A3" s="69" t="s">
        <v>423</v>
      </c>
      <c r="B3" s="69" t="s">
        <v>548</v>
      </c>
      <c r="C3" s="69" t="s">
        <v>3873</v>
      </c>
      <c r="D3" s="69" t="s">
        <v>1641</v>
      </c>
    </row>
    <row r="4" spans="1:4" x14ac:dyDescent="0.2">
      <c r="A4" s="69" t="s">
        <v>423</v>
      </c>
      <c r="B4" s="69" t="s">
        <v>548</v>
      </c>
      <c r="C4" s="69" t="s">
        <v>4108</v>
      </c>
      <c r="D4" s="69" t="s">
        <v>4107</v>
      </c>
    </row>
    <row r="5" spans="1:4" x14ac:dyDescent="0.2">
      <c r="A5" s="69" t="s">
        <v>423</v>
      </c>
      <c r="B5" s="69" t="s">
        <v>548</v>
      </c>
      <c r="C5" s="69" t="s">
        <v>4106</v>
      </c>
      <c r="D5" s="69" t="s">
        <v>4105</v>
      </c>
    </row>
    <row r="6" spans="1:4" x14ac:dyDescent="0.2">
      <c r="A6" s="69" t="s">
        <v>423</v>
      </c>
      <c r="B6" s="69" t="s">
        <v>548</v>
      </c>
      <c r="C6" s="69" t="s">
        <v>4104</v>
      </c>
      <c r="D6" s="69" t="s">
        <v>3737</v>
      </c>
    </row>
    <row r="7" spans="1:4" x14ac:dyDescent="0.2">
      <c r="A7" s="69" t="s">
        <v>423</v>
      </c>
      <c r="B7" s="69" t="s">
        <v>548</v>
      </c>
      <c r="C7" s="69" t="s">
        <v>4103</v>
      </c>
      <c r="D7" s="69" t="s">
        <v>4102</v>
      </c>
    </row>
    <row r="8" spans="1:4" x14ac:dyDescent="0.2">
      <c r="A8" s="69" t="s">
        <v>423</v>
      </c>
      <c r="B8" s="69" t="s">
        <v>548</v>
      </c>
      <c r="C8" s="69" t="s">
        <v>4101</v>
      </c>
      <c r="D8" s="69" t="s">
        <v>4100</v>
      </c>
    </row>
    <row r="9" spans="1:4" x14ac:dyDescent="0.2">
      <c r="A9" s="69" t="s">
        <v>423</v>
      </c>
      <c r="B9" s="69" t="s">
        <v>548</v>
      </c>
      <c r="C9" s="69" t="s">
        <v>4099</v>
      </c>
      <c r="D9" s="69" t="s">
        <v>4098</v>
      </c>
    </row>
    <row r="10" spans="1:4" x14ac:dyDescent="0.2">
      <c r="A10" s="69" t="s">
        <v>423</v>
      </c>
      <c r="B10" s="69" t="s">
        <v>548</v>
      </c>
      <c r="C10" s="69" t="s">
        <v>4097</v>
      </c>
      <c r="D10" s="69" t="s">
        <v>4096</v>
      </c>
    </row>
    <row r="11" spans="1:4" x14ac:dyDescent="0.2">
      <c r="A11" s="69" t="s">
        <v>423</v>
      </c>
      <c r="B11" s="69" t="s">
        <v>548</v>
      </c>
      <c r="C11" s="69" t="s">
        <v>4095</v>
      </c>
      <c r="D11" s="69" t="s">
        <v>4094</v>
      </c>
    </row>
    <row r="12" spans="1:4" x14ac:dyDescent="0.2">
      <c r="A12" s="69" t="s">
        <v>423</v>
      </c>
      <c r="B12" s="69" t="s">
        <v>548</v>
      </c>
      <c r="C12" s="69" t="s">
        <v>4093</v>
      </c>
      <c r="D12" s="69" t="s">
        <v>3741</v>
      </c>
    </row>
    <row r="13" spans="1:4" x14ac:dyDescent="0.2">
      <c r="A13" s="69" t="s">
        <v>423</v>
      </c>
      <c r="B13" s="69" t="s">
        <v>548</v>
      </c>
      <c r="C13" s="69" t="s">
        <v>4092</v>
      </c>
      <c r="D13" s="69" t="s">
        <v>2888</v>
      </c>
    </row>
    <row r="14" spans="1:4" x14ac:dyDescent="0.2">
      <c r="A14" s="69" t="s">
        <v>423</v>
      </c>
      <c r="B14" s="69" t="s">
        <v>548</v>
      </c>
      <c r="C14" s="69" t="s">
        <v>4091</v>
      </c>
      <c r="D14" s="69" t="s">
        <v>3015</v>
      </c>
    </row>
    <row r="15" spans="1:4" x14ac:dyDescent="0.2">
      <c r="A15" s="69" t="s">
        <v>423</v>
      </c>
      <c r="B15" s="69" t="s">
        <v>548</v>
      </c>
      <c r="C15" s="69" t="s">
        <v>4090</v>
      </c>
      <c r="D15" s="69" t="s">
        <v>4089</v>
      </c>
    </row>
    <row r="16" spans="1:4" x14ac:dyDescent="0.2">
      <c r="A16" s="69" t="s">
        <v>423</v>
      </c>
      <c r="B16" s="69" t="s">
        <v>548</v>
      </c>
      <c r="C16" s="69" t="s">
        <v>4088</v>
      </c>
      <c r="D16" s="69" t="s">
        <v>4087</v>
      </c>
    </row>
    <row r="17" spans="1:4" x14ac:dyDescent="0.2">
      <c r="A17" s="69" t="s">
        <v>423</v>
      </c>
      <c r="B17" s="69" t="s">
        <v>548</v>
      </c>
      <c r="C17" s="69" t="s">
        <v>4086</v>
      </c>
      <c r="D17" s="69" t="s">
        <v>4085</v>
      </c>
    </row>
    <row r="18" spans="1:4" x14ac:dyDescent="0.2">
      <c r="A18" s="69" t="s">
        <v>423</v>
      </c>
      <c r="B18" s="69" t="s">
        <v>548</v>
      </c>
      <c r="C18" s="69" t="s">
        <v>2116</v>
      </c>
      <c r="D18" s="69" t="s">
        <v>2115</v>
      </c>
    </row>
    <row r="19" spans="1:4" x14ac:dyDescent="0.2">
      <c r="A19" s="69" t="s">
        <v>423</v>
      </c>
      <c r="B19" s="69" t="s">
        <v>548</v>
      </c>
      <c r="C19" s="69" t="s">
        <v>4084</v>
      </c>
      <c r="D19" s="69" t="s">
        <v>4083</v>
      </c>
    </row>
    <row r="20" spans="1:4" x14ac:dyDescent="0.2">
      <c r="A20" s="69" t="s">
        <v>423</v>
      </c>
      <c r="B20" s="69" t="s">
        <v>548</v>
      </c>
      <c r="C20" s="69" t="s">
        <v>4082</v>
      </c>
      <c r="D20" s="69" t="s">
        <v>4081</v>
      </c>
    </row>
    <row r="21" spans="1:4" x14ac:dyDescent="0.2">
      <c r="A21" s="69" t="s">
        <v>423</v>
      </c>
      <c r="B21" s="69" t="s">
        <v>548</v>
      </c>
      <c r="C21" s="69" t="s">
        <v>4080</v>
      </c>
      <c r="D21" s="69" t="s">
        <v>4079</v>
      </c>
    </row>
    <row r="22" spans="1:4" x14ac:dyDescent="0.2">
      <c r="A22" s="69" t="s">
        <v>423</v>
      </c>
      <c r="B22" s="69" t="s">
        <v>548</v>
      </c>
      <c r="C22" s="69" t="s">
        <v>4078</v>
      </c>
      <c r="D22" s="69" t="s">
        <v>4077</v>
      </c>
    </row>
    <row r="23" spans="1:4" x14ac:dyDescent="0.2">
      <c r="A23" s="69" t="s">
        <v>423</v>
      </c>
      <c r="B23" s="69" t="s">
        <v>548</v>
      </c>
      <c r="C23" s="69" t="s">
        <v>4076</v>
      </c>
      <c r="D23" s="69" t="s">
        <v>4075</v>
      </c>
    </row>
    <row r="24" spans="1:4" x14ac:dyDescent="0.2">
      <c r="A24" s="69" t="s">
        <v>423</v>
      </c>
      <c r="B24" s="69" t="s">
        <v>548</v>
      </c>
      <c r="C24" s="69" t="s">
        <v>4074</v>
      </c>
      <c r="D24" s="69" t="s">
        <v>4073</v>
      </c>
    </row>
    <row r="25" spans="1:4" x14ac:dyDescent="0.2">
      <c r="A25" s="69" t="s">
        <v>423</v>
      </c>
      <c r="B25" s="69" t="s">
        <v>548</v>
      </c>
      <c r="C25" s="69" t="s">
        <v>4072</v>
      </c>
      <c r="D25" s="69" t="s">
        <v>4071</v>
      </c>
    </row>
    <row r="26" spans="1:4" x14ac:dyDescent="0.2">
      <c r="A26" s="69" t="s">
        <v>423</v>
      </c>
      <c r="B26" s="69" t="s">
        <v>548</v>
      </c>
      <c r="C26" s="69" t="s">
        <v>4070</v>
      </c>
      <c r="D26" s="69" t="s">
        <v>4069</v>
      </c>
    </row>
    <row r="27" spans="1:4" x14ac:dyDescent="0.2">
      <c r="A27" s="69" t="s">
        <v>423</v>
      </c>
      <c r="B27" s="69" t="s">
        <v>548</v>
      </c>
      <c r="C27" s="69" t="s">
        <v>4068</v>
      </c>
      <c r="D27" s="69" t="s">
        <v>4067</v>
      </c>
    </row>
    <row r="28" spans="1:4" x14ac:dyDescent="0.2">
      <c r="A28" s="69" t="s">
        <v>423</v>
      </c>
      <c r="B28" s="69" t="s">
        <v>548</v>
      </c>
      <c r="C28" s="69" t="s">
        <v>4066</v>
      </c>
      <c r="D28" s="69" t="s">
        <v>4065</v>
      </c>
    </row>
    <row r="29" spans="1:4" x14ac:dyDescent="0.2">
      <c r="A29" s="69" t="s">
        <v>423</v>
      </c>
      <c r="B29" s="69" t="s">
        <v>548</v>
      </c>
      <c r="C29" s="69" t="s">
        <v>4064</v>
      </c>
      <c r="D29" s="69" t="s">
        <v>4063</v>
      </c>
    </row>
    <row r="30" spans="1:4" x14ac:dyDescent="0.2">
      <c r="A30" s="69" t="s">
        <v>423</v>
      </c>
      <c r="B30" s="69" t="s">
        <v>548</v>
      </c>
      <c r="C30" s="69" t="s">
        <v>4062</v>
      </c>
      <c r="D30" s="69" t="s">
        <v>2963</v>
      </c>
    </row>
    <row r="31" spans="1:4" x14ac:dyDescent="0.2">
      <c r="A31" s="69" t="s">
        <v>423</v>
      </c>
      <c r="B31" s="69" t="s">
        <v>548</v>
      </c>
      <c r="C31" s="69" t="s">
        <v>4061</v>
      </c>
      <c r="D31" s="69" t="s">
        <v>4060</v>
      </c>
    </row>
    <row r="32" spans="1:4" x14ac:dyDescent="0.2">
      <c r="A32" s="69" t="s">
        <v>423</v>
      </c>
      <c r="B32" s="69" t="s">
        <v>548</v>
      </c>
      <c r="C32" s="69" t="s">
        <v>4059</v>
      </c>
      <c r="D32" s="69" t="s">
        <v>2883</v>
      </c>
    </row>
    <row r="33" spans="1:4" x14ac:dyDescent="0.2">
      <c r="A33" s="69" t="s">
        <v>423</v>
      </c>
      <c r="B33" s="69" t="s">
        <v>548</v>
      </c>
      <c r="C33" s="69" t="s">
        <v>4058</v>
      </c>
      <c r="D33" s="69" t="s">
        <v>4057</v>
      </c>
    </row>
    <row r="34" spans="1:4" x14ac:dyDescent="0.2">
      <c r="A34" s="69" t="s">
        <v>423</v>
      </c>
      <c r="B34" s="69" t="s">
        <v>548</v>
      </c>
      <c r="C34" s="69" t="s">
        <v>4056</v>
      </c>
      <c r="D34" s="69" t="s">
        <v>4055</v>
      </c>
    </row>
    <row r="35" spans="1:4" x14ac:dyDescent="0.2">
      <c r="A35" s="69" t="s">
        <v>423</v>
      </c>
      <c r="B35" s="69" t="s">
        <v>548</v>
      </c>
      <c r="C35" s="69" t="s">
        <v>4054</v>
      </c>
      <c r="D35" s="69" t="s">
        <v>4053</v>
      </c>
    </row>
    <row r="36" spans="1:4" x14ac:dyDescent="0.2">
      <c r="A36" s="69" t="s">
        <v>423</v>
      </c>
      <c r="B36" s="69" t="s">
        <v>548</v>
      </c>
      <c r="C36" s="69" t="s">
        <v>4052</v>
      </c>
      <c r="D36" s="69" t="s">
        <v>2533</v>
      </c>
    </row>
    <row r="37" spans="1:4" x14ac:dyDescent="0.2">
      <c r="A37" s="69" t="s">
        <v>423</v>
      </c>
      <c r="B37" s="69" t="s">
        <v>548</v>
      </c>
      <c r="C37" s="69" t="s">
        <v>4051</v>
      </c>
      <c r="D37" s="69" t="s">
        <v>4050</v>
      </c>
    </row>
    <row r="38" spans="1:4" x14ac:dyDescent="0.2">
      <c r="A38" s="69" t="s">
        <v>423</v>
      </c>
      <c r="B38" s="69" t="s">
        <v>548</v>
      </c>
      <c r="C38" s="69" t="s">
        <v>4049</v>
      </c>
      <c r="D38" s="69" t="s">
        <v>3733</v>
      </c>
    </row>
    <row r="39" spans="1:4" x14ac:dyDescent="0.2">
      <c r="A39" s="69" t="s">
        <v>423</v>
      </c>
      <c r="B39" s="69" t="s">
        <v>548</v>
      </c>
      <c r="C39" s="69" t="s">
        <v>4048</v>
      </c>
      <c r="D39" s="69" t="s">
        <v>4047</v>
      </c>
    </row>
    <row r="40" spans="1:4" x14ac:dyDescent="0.2">
      <c r="A40" s="69" t="s">
        <v>423</v>
      </c>
      <c r="B40" s="69" t="s">
        <v>982</v>
      </c>
      <c r="C40" s="69" t="s">
        <v>3872</v>
      </c>
      <c r="D40" s="69" t="s">
        <v>3871</v>
      </c>
    </row>
    <row r="41" spans="1:4" x14ac:dyDescent="0.2">
      <c r="A41" s="69" t="s">
        <v>423</v>
      </c>
      <c r="B41" s="69" t="s">
        <v>982</v>
      </c>
      <c r="C41" s="69" t="s">
        <v>4046</v>
      </c>
      <c r="D41" s="69" t="s">
        <v>2745</v>
      </c>
    </row>
    <row r="42" spans="1:4" x14ac:dyDescent="0.2">
      <c r="A42" s="69" t="s">
        <v>423</v>
      </c>
      <c r="B42" s="69" t="s">
        <v>982</v>
      </c>
      <c r="C42" s="69" t="s">
        <v>4045</v>
      </c>
      <c r="D42" s="69" t="s">
        <v>4044</v>
      </c>
    </row>
    <row r="43" spans="1:4" x14ac:dyDescent="0.2">
      <c r="A43" s="69" t="s">
        <v>423</v>
      </c>
      <c r="B43" s="69" t="s">
        <v>549</v>
      </c>
      <c r="C43" s="69" t="s">
        <v>3870</v>
      </c>
      <c r="D43" s="69" t="s">
        <v>3869</v>
      </c>
    </row>
    <row r="44" spans="1:4" x14ac:dyDescent="0.2">
      <c r="A44" s="69" t="s">
        <v>423</v>
      </c>
      <c r="B44" s="69" t="s">
        <v>549</v>
      </c>
      <c r="C44" s="69" t="s">
        <v>4043</v>
      </c>
      <c r="D44" s="69" t="s">
        <v>4042</v>
      </c>
    </row>
    <row r="45" spans="1:4" x14ac:dyDescent="0.2">
      <c r="A45" s="69" t="s">
        <v>423</v>
      </c>
      <c r="B45" s="69" t="s">
        <v>549</v>
      </c>
      <c r="C45" s="69" t="s">
        <v>4041</v>
      </c>
      <c r="D45" s="69" t="s">
        <v>4040</v>
      </c>
    </row>
    <row r="46" spans="1:4" x14ac:dyDescent="0.2">
      <c r="A46" s="69" t="s">
        <v>423</v>
      </c>
      <c r="B46" s="69" t="s">
        <v>549</v>
      </c>
      <c r="C46" s="69" t="s">
        <v>4039</v>
      </c>
      <c r="D46" s="69" t="s">
        <v>4038</v>
      </c>
    </row>
    <row r="47" spans="1:4" x14ac:dyDescent="0.2">
      <c r="A47" s="69" t="s">
        <v>423</v>
      </c>
      <c r="B47" s="69" t="s">
        <v>549</v>
      </c>
      <c r="C47" s="69" t="s">
        <v>4037</v>
      </c>
      <c r="D47" s="69" t="s">
        <v>4036</v>
      </c>
    </row>
    <row r="48" spans="1:4" x14ac:dyDescent="0.2">
      <c r="A48" s="69" t="s">
        <v>423</v>
      </c>
      <c r="B48" s="69" t="s">
        <v>549</v>
      </c>
      <c r="C48" s="69" t="s">
        <v>4035</v>
      </c>
      <c r="D48" s="69" t="s">
        <v>2651</v>
      </c>
    </row>
    <row r="49" spans="1:4" x14ac:dyDescent="0.2">
      <c r="A49" s="69" t="s">
        <v>423</v>
      </c>
      <c r="B49" s="69" t="s">
        <v>549</v>
      </c>
      <c r="C49" s="69" t="s">
        <v>4034</v>
      </c>
      <c r="D49" s="69" t="s">
        <v>4033</v>
      </c>
    </row>
    <row r="50" spans="1:4" x14ac:dyDescent="0.2">
      <c r="A50" s="69" t="s">
        <v>423</v>
      </c>
      <c r="B50" s="69" t="s">
        <v>549</v>
      </c>
      <c r="C50" s="69" t="s">
        <v>4032</v>
      </c>
      <c r="D50" s="69" t="s">
        <v>4031</v>
      </c>
    </row>
    <row r="51" spans="1:4" x14ac:dyDescent="0.2">
      <c r="A51" s="69" t="s">
        <v>423</v>
      </c>
      <c r="B51" s="69" t="s">
        <v>549</v>
      </c>
      <c r="C51" s="69" t="s">
        <v>4030</v>
      </c>
      <c r="D51" s="69" t="s">
        <v>4029</v>
      </c>
    </row>
    <row r="52" spans="1:4" x14ac:dyDescent="0.2">
      <c r="A52" s="69" t="s">
        <v>423</v>
      </c>
      <c r="B52" s="69" t="s">
        <v>550</v>
      </c>
      <c r="C52" s="69" t="s">
        <v>3868</v>
      </c>
      <c r="D52" s="69" t="s">
        <v>3867</v>
      </c>
    </row>
    <row r="53" spans="1:4" x14ac:dyDescent="0.2">
      <c r="A53" s="69" t="s">
        <v>423</v>
      </c>
      <c r="B53" s="69" t="s">
        <v>550</v>
      </c>
      <c r="C53" s="69" t="s">
        <v>4028</v>
      </c>
      <c r="D53" s="69" t="s">
        <v>4027</v>
      </c>
    </row>
    <row r="54" spans="1:4" x14ac:dyDescent="0.2">
      <c r="A54" s="69" t="s">
        <v>423</v>
      </c>
      <c r="B54" s="69" t="s">
        <v>550</v>
      </c>
      <c r="C54" s="69" t="s">
        <v>4026</v>
      </c>
      <c r="D54" s="69" t="s">
        <v>4025</v>
      </c>
    </row>
    <row r="55" spans="1:4" x14ac:dyDescent="0.2">
      <c r="A55" s="69" t="s">
        <v>423</v>
      </c>
      <c r="B55" s="69" t="s">
        <v>550</v>
      </c>
      <c r="C55" s="69" t="s">
        <v>4024</v>
      </c>
      <c r="D55" s="69" t="s">
        <v>4023</v>
      </c>
    </row>
    <row r="56" spans="1:4" x14ac:dyDescent="0.2">
      <c r="A56" s="69" t="s">
        <v>423</v>
      </c>
      <c r="B56" s="69" t="s">
        <v>1012</v>
      </c>
      <c r="C56" s="69" t="s">
        <v>3866</v>
      </c>
      <c r="D56" s="69" t="s">
        <v>3865</v>
      </c>
    </row>
    <row r="57" spans="1:4" x14ac:dyDescent="0.2">
      <c r="A57" s="69" t="s">
        <v>423</v>
      </c>
      <c r="B57" s="69" t="s">
        <v>1012</v>
      </c>
      <c r="C57" s="69" t="s">
        <v>4022</v>
      </c>
      <c r="D57" s="69" t="s">
        <v>4021</v>
      </c>
    </row>
    <row r="58" spans="1:4" x14ac:dyDescent="0.2">
      <c r="A58" s="69" t="s">
        <v>423</v>
      </c>
      <c r="B58" s="69" t="s">
        <v>1012</v>
      </c>
      <c r="C58" s="69" t="s">
        <v>4020</v>
      </c>
      <c r="D58" s="69" t="s">
        <v>4019</v>
      </c>
    </row>
    <row r="59" spans="1:4" x14ac:dyDescent="0.2">
      <c r="A59" s="69" t="s">
        <v>423</v>
      </c>
      <c r="B59" s="69" t="s">
        <v>1012</v>
      </c>
      <c r="C59" s="69" t="s">
        <v>4018</v>
      </c>
      <c r="D59" s="69" t="s">
        <v>4017</v>
      </c>
    </row>
    <row r="60" spans="1:4" x14ac:dyDescent="0.2">
      <c r="A60" s="69" t="s">
        <v>423</v>
      </c>
      <c r="B60" s="69" t="s">
        <v>1012</v>
      </c>
      <c r="C60" s="69" t="s">
        <v>4016</v>
      </c>
      <c r="D60" s="69" t="s">
        <v>4015</v>
      </c>
    </row>
    <row r="61" spans="1:4" x14ac:dyDescent="0.2">
      <c r="A61" s="69" t="s">
        <v>423</v>
      </c>
      <c r="B61" s="69" t="s">
        <v>1012</v>
      </c>
      <c r="C61" s="69" t="s">
        <v>4014</v>
      </c>
      <c r="D61" s="69" t="s">
        <v>4013</v>
      </c>
    </row>
    <row r="62" spans="1:4" x14ac:dyDescent="0.2">
      <c r="A62" s="69" t="s">
        <v>423</v>
      </c>
      <c r="B62" s="69" t="s">
        <v>1012</v>
      </c>
      <c r="C62" s="69" t="s">
        <v>4012</v>
      </c>
      <c r="D62" s="69" t="s">
        <v>4011</v>
      </c>
    </row>
    <row r="63" spans="1:4" x14ac:dyDescent="0.2">
      <c r="A63" s="69" t="s">
        <v>423</v>
      </c>
      <c r="B63" s="69" t="s">
        <v>1012</v>
      </c>
      <c r="C63" s="69" t="s">
        <v>4010</v>
      </c>
      <c r="D63" s="69" t="s">
        <v>4009</v>
      </c>
    </row>
    <row r="64" spans="1:4" x14ac:dyDescent="0.2">
      <c r="A64" s="69" t="s">
        <v>423</v>
      </c>
      <c r="B64" s="69" t="s">
        <v>954</v>
      </c>
      <c r="C64" s="69" t="s">
        <v>3864</v>
      </c>
      <c r="D64" s="69" t="s">
        <v>3863</v>
      </c>
    </row>
    <row r="65" spans="1:4" x14ac:dyDescent="0.2">
      <c r="A65" s="69" t="s">
        <v>423</v>
      </c>
      <c r="B65" s="69" t="s">
        <v>954</v>
      </c>
      <c r="C65" s="69" t="s">
        <v>4008</v>
      </c>
      <c r="D65" s="69" t="s">
        <v>4007</v>
      </c>
    </row>
    <row r="66" spans="1:4" x14ac:dyDescent="0.2">
      <c r="A66" s="69" t="s">
        <v>423</v>
      </c>
      <c r="B66" s="69" t="s">
        <v>551</v>
      </c>
      <c r="C66" s="69" t="s">
        <v>4006</v>
      </c>
      <c r="D66" s="69" t="s">
        <v>4005</v>
      </c>
    </row>
    <row r="67" spans="1:4" x14ac:dyDescent="0.2">
      <c r="A67" s="69" t="s">
        <v>423</v>
      </c>
      <c r="B67" s="69" t="s">
        <v>551</v>
      </c>
      <c r="C67" s="69" t="s">
        <v>4004</v>
      </c>
      <c r="D67" s="69" t="s">
        <v>4003</v>
      </c>
    </row>
    <row r="68" spans="1:4" x14ac:dyDescent="0.2">
      <c r="A68" s="69" t="s">
        <v>423</v>
      </c>
      <c r="B68" s="69" t="s">
        <v>1022</v>
      </c>
      <c r="C68" s="69" t="s">
        <v>4002</v>
      </c>
      <c r="D68" s="69" t="s">
        <v>4001</v>
      </c>
    </row>
    <row r="69" spans="1:4" x14ac:dyDescent="0.2">
      <c r="A69" s="69" t="s">
        <v>423</v>
      </c>
      <c r="B69" s="69" t="s">
        <v>1022</v>
      </c>
      <c r="C69" s="69" t="s">
        <v>4000</v>
      </c>
      <c r="D69" s="69" t="s">
        <v>3999</v>
      </c>
    </row>
    <row r="70" spans="1:4" x14ac:dyDescent="0.2">
      <c r="A70" s="69" t="s">
        <v>423</v>
      </c>
      <c r="B70" s="69" t="s">
        <v>1022</v>
      </c>
      <c r="C70" s="69" t="s">
        <v>3998</v>
      </c>
      <c r="D70" s="69" t="s">
        <v>3997</v>
      </c>
    </row>
    <row r="71" spans="1:4" x14ac:dyDescent="0.2">
      <c r="A71" s="69" t="s">
        <v>423</v>
      </c>
      <c r="B71" s="69" t="s">
        <v>1022</v>
      </c>
      <c r="C71" s="69" t="s">
        <v>4965</v>
      </c>
      <c r="D71" s="69" t="s">
        <v>4966</v>
      </c>
    </row>
    <row r="72" spans="1:4" x14ac:dyDescent="0.2">
      <c r="A72" s="69" t="s">
        <v>423</v>
      </c>
      <c r="B72" s="69" t="s">
        <v>1023</v>
      </c>
      <c r="C72" s="69" t="s">
        <v>3996</v>
      </c>
      <c r="D72" s="69" t="s">
        <v>3995</v>
      </c>
    </row>
    <row r="73" spans="1:4" x14ac:dyDescent="0.2">
      <c r="A73" s="69" t="s">
        <v>423</v>
      </c>
      <c r="B73" s="69" t="s">
        <v>1023</v>
      </c>
      <c r="C73" s="69" t="s">
        <v>3994</v>
      </c>
      <c r="D73" s="69" t="s">
        <v>3993</v>
      </c>
    </row>
    <row r="74" spans="1:4" x14ac:dyDescent="0.2">
      <c r="A74" s="69" t="s">
        <v>423</v>
      </c>
      <c r="B74" s="69" t="s">
        <v>1023</v>
      </c>
      <c r="C74" s="69" t="s">
        <v>3992</v>
      </c>
      <c r="D74" s="69" t="s">
        <v>3991</v>
      </c>
    </row>
    <row r="75" spans="1:4" x14ac:dyDescent="0.2">
      <c r="A75" s="69" t="s">
        <v>423</v>
      </c>
      <c r="B75" s="69" t="s">
        <v>1023</v>
      </c>
      <c r="C75" s="69" t="s">
        <v>3990</v>
      </c>
      <c r="D75" s="69" t="s">
        <v>3989</v>
      </c>
    </row>
    <row r="76" spans="1:4" x14ac:dyDescent="0.2">
      <c r="A76" s="69" t="s">
        <v>423</v>
      </c>
      <c r="B76" s="69" t="s">
        <v>1023</v>
      </c>
      <c r="C76" s="69" t="s">
        <v>3988</v>
      </c>
      <c r="D76" s="69" t="s">
        <v>3987</v>
      </c>
    </row>
    <row r="77" spans="1:4" x14ac:dyDescent="0.2">
      <c r="A77" s="69" t="s">
        <v>423</v>
      </c>
      <c r="B77" s="69" t="s">
        <v>1023</v>
      </c>
      <c r="C77" s="69" t="s">
        <v>3986</v>
      </c>
      <c r="D77" s="69" t="s">
        <v>3985</v>
      </c>
    </row>
    <row r="78" spans="1:4" x14ac:dyDescent="0.2">
      <c r="A78" s="69" t="s">
        <v>423</v>
      </c>
      <c r="B78" s="69" t="s">
        <v>1023</v>
      </c>
      <c r="C78" s="69" t="s">
        <v>3984</v>
      </c>
      <c r="D78" s="69" t="s">
        <v>3983</v>
      </c>
    </row>
    <row r="79" spans="1:4" x14ac:dyDescent="0.2">
      <c r="A79" s="69" t="s">
        <v>423</v>
      </c>
      <c r="B79" s="69" t="s">
        <v>1024</v>
      </c>
      <c r="C79" s="69" t="s">
        <v>3982</v>
      </c>
      <c r="D79" s="69" t="s">
        <v>3981</v>
      </c>
    </row>
    <row r="80" spans="1:4" x14ac:dyDescent="0.2">
      <c r="A80" s="69" t="s">
        <v>423</v>
      </c>
      <c r="B80" s="69" t="s">
        <v>1024</v>
      </c>
      <c r="C80" s="69" t="s">
        <v>3980</v>
      </c>
      <c r="D80" s="69" t="s">
        <v>3979</v>
      </c>
    </row>
    <row r="81" spans="1:4" x14ac:dyDescent="0.2">
      <c r="A81" s="69" t="s">
        <v>423</v>
      </c>
      <c r="B81" s="69" t="s">
        <v>1025</v>
      </c>
      <c r="C81" s="69" t="s">
        <v>3978</v>
      </c>
      <c r="D81" s="69" t="s">
        <v>3977</v>
      </c>
    </row>
    <row r="82" spans="1:4" x14ac:dyDescent="0.2">
      <c r="A82" s="69" t="s">
        <v>423</v>
      </c>
      <c r="B82" s="69" t="s">
        <v>1025</v>
      </c>
      <c r="C82" s="69" t="s">
        <v>3976</v>
      </c>
      <c r="D82" s="69" t="s">
        <v>3975</v>
      </c>
    </row>
    <row r="83" spans="1:4" x14ac:dyDescent="0.2">
      <c r="A83" s="69" t="s">
        <v>423</v>
      </c>
      <c r="B83" s="69" t="s">
        <v>1025</v>
      </c>
      <c r="C83" s="69" t="s">
        <v>3974</v>
      </c>
      <c r="D83" s="69" t="s">
        <v>2875</v>
      </c>
    </row>
    <row r="84" spans="1:4" x14ac:dyDescent="0.2">
      <c r="A84" s="69" t="s">
        <v>423</v>
      </c>
      <c r="B84" s="69" t="s">
        <v>1025</v>
      </c>
      <c r="C84" s="69" t="s">
        <v>3973</v>
      </c>
      <c r="D84" s="69" t="s">
        <v>3972</v>
      </c>
    </row>
    <row r="85" spans="1:4" x14ac:dyDescent="0.2">
      <c r="A85" s="69" t="s">
        <v>423</v>
      </c>
      <c r="B85" s="69" t="s">
        <v>1025</v>
      </c>
      <c r="C85" s="69" t="s">
        <v>3971</v>
      </c>
      <c r="D85" s="69" t="s">
        <v>3970</v>
      </c>
    </row>
    <row r="86" spans="1:4" x14ac:dyDescent="0.2">
      <c r="A86" s="69" t="s">
        <v>423</v>
      </c>
      <c r="B86" s="69" t="s">
        <v>955</v>
      </c>
      <c r="C86" s="69" t="s">
        <v>3969</v>
      </c>
      <c r="D86" s="69" t="s">
        <v>3968</v>
      </c>
    </row>
    <row r="87" spans="1:4" x14ac:dyDescent="0.2">
      <c r="A87" s="69" t="s">
        <v>423</v>
      </c>
      <c r="B87" s="69" t="s">
        <v>955</v>
      </c>
      <c r="C87" s="69" t="s">
        <v>3967</v>
      </c>
      <c r="D87" s="69" t="s">
        <v>2467</v>
      </c>
    </row>
    <row r="88" spans="1:4" x14ac:dyDescent="0.2">
      <c r="A88" s="69" t="s">
        <v>423</v>
      </c>
      <c r="B88" s="69" t="s">
        <v>933</v>
      </c>
      <c r="C88" s="69" t="s">
        <v>3966</v>
      </c>
      <c r="D88" s="69" t="s">
        <v>3965</v>
      </c>
    </row>
    <row r="89" spans="1:4" x14ac:dyDescent="0.2">
      <c r="A89" s="69" t="s">
        <v>423</v>
      </c>
      <c r="B89" s="69" t="s">
        <v>933</v>
      </c>
      <c r="C89" s="69" t="s">
        <v>3964</v>
      </c>
      <c r="D89" s="69" t="s">
        <v>3963</v>
      </c>
    </row>
    <row r="90" spans="1:4" x14ac:dyDescent="0.2">
      <c r="A90" s="69" t="s">
        <v>423</v>
      </c>
      <c r="B90" s="69" t="s">
        <v>933</v>
      </c>
      <c r="C90" s="69" t="s">
        <v>3962</v>
      </c>
      <c r="D90" s="69" t="s">
        <v>3961</v>
      </c>
    </row>
    <row r="91" spans="1:4" x14ac:dyDescent="0.2">
      <c r="A91" s="69" t="s">
        <v>423</v>
      </c>
      <c r="B91" s="69" t="s">
        <v>934</v>
      </c>
      <c r="C91" s="69" t="s">
        <v>3960</v>
      </c>
      <c r="D91" s="69" t="s">
        <v>3959</v>
      </c>
    </row>
    <row r="92" spans="1:4" x14ac:dyDescent="0.2">
      <c r="A92" s="69" t="s">
        <v>423</v>
      </c>
      <c r="B92" s="69" t="s">
        <v>995</v>
      </c>
      <c r="C92" s="69" t="s">
        <v>3958</v>
      </c>
      <c r="D92" s="69" t="s">
        <v>3957</v>
      </c>
    </row>
    <row r="93" spans="1:4" x14ac:dyDescent="0.2">
      <c r="A93" s="69" t="s">
        <v>423</v>
      </c>
      <c r="B93" s="69" t="s">
        <v>995</v>
      </c>
      <c r="C93" s="69" t="s">
        <v>4967</v>
      </c>
      <c r="D93" s="69" t="s">
        <v>4968</v>
      </c>
    </row>
    <row r="94" spans="1:4" x14ac:dyDescent="0.2">
      <c r="A94" s="69" t="s">
        <v>436</v>
      </c>
      <c r="B94" s="69" t="s">
        <v>2114</v>
      </c>
      <c r="C94" s="69" t="s">
        <v>3862</v>
      </c>
      <c r="D94" s="69" t="s">
        <v>3861</v>
      </c>
    </row>
    <row r="95" spans="1:4" x14ac:dyDescent="0.2">
      <c r="A95" s="69" t="s">
        <v>436</v>
      </c>
      <c r="B95" s="69" t="s">
        <v>2114</v>
      </c>
      <c r="C95" s="69" t="s">
        <v>3956</v>
      </c>
      <c r="D95" s="69" t="s">
        <v>3955</v>
      </c>
    </row>
    <row r="96" spans="1:4" x14ac:dyDescent="0.2">
      <c r="A96" s="69" t="s">
        <v>436</v>
      </c>
      <c r="B96" s="69" t="s">
        <v>2114</v>
      </c>
      <c r="C96" s="69" t="s">
        <v>3954</v>
      </c>
      <c r="D96" s="69" t="s">
        <v>3953</v>
      </c>
    </row>
    <row r="97" spans="1:4" x14ac:dyDescent="0.2">
      <c r="A97" s="69" t="s">
        <v>436</v>
      </c>
      <c r="B97" s="69" t="s">
        <v>2114</v>
      </c>
      <c r="C97" s="69" t="s">
        <v>2113</v>
      </c>
      <c r="D97" s="69" t="s">
        <v>2112</v>
      </c>
    </row>
    <row r="98" spans="1:4" x14ac:dyDescent="0.2">
      <c r="A98" s="69" t="s">
        <v>436</v>
      </c>
      <c r="B98" s="69" t="s">
        <v>2114</v>
      </c>
      <c r="C98" s="69" t="s">
        <v>3952</v>
      </c>
      <c r="D98" s="69" t="s">
        <v>3951</v>
      </c>
    </row>
    <row r="99" spans="1:4" x14ac:dyDescent="0.2">
      <c r="A99" s="69" t="s">
        <v>436</v>
      </c>
      <c r="B99" s="69" t="s">
        <v>2114</v>
      </c>
      <c r="C99" s="69" t="s">
        <v>3950</v>
      </c>
      <c r="D99" s="69" t="s">
        <v>3949</v>
      </c>
    </row>
    <row r="100" spans="1:4" x14ac:dyDescent="0.2">
      <c r="A100" s="69" t="s">
        <v>436</v>
      </c>
      <c r="B100" s="69" t="s">
        <v>2114</v>
      </c>
      <c r="C100" s="69" t="s">
        <v>3948</v>
      </c>
      <c r="D100" s="69" t="s">
        <v>3527</v>
      </c>
    </row>
    <row r="101" spans="1:4" x14ac:dyDescent="0.2">
      <c r="A101" s="69" t="s">
        <v>436</v>
      </c>
      <c r="B101" s="69" t="s">
        <v>2114</v>
      </c>
      <c r="C101" s="69" t="s">
        <v>3947</v>
      </c>
      <c r="D101" s="69" t="s">
        <v>2914</v>
      </c>
    </row>
    <row r="102" spans="1:4" x14ac:dyDescent="0.2">
      <c r="A102" s="69" t="s">
        <v>436</v>
      </c>
      <c r="B102" s="69" t="s">
        <v>2114</v>
      </c>
      <c r="C102" s="69" t="s">
        <v>3946</v>
      </c>
      <c r="D102" s="69" t="s">
        <v>3945</v>
      </c>
    </row>
    <row r="103" spans="1:4" x14ac:dyDescent="0.2">
      <c r="A103" s="69" t="s">
        <v>436</v>
      </c>
      <c r="B103" s="69" t="s">
        <v>2114</v>
      </c>
      <c r="C103" s="69" t="s">
        <v>3944</v>
      </c>
      <c r="D103" s="69" t="s">
        <v>3943</v>
      </c>
    </row>
    <row r="104" spans="1:4" x14ac:dyDescent="0.2">
      <c r="A104" s="69" t="s">
        <v>436</v>
      </c>
      <c r="B104" s="69" t="s">
        <v>2114</v>
      </c>
      <c r="C104" s="69" t="s">
        <v>3942</v>
      </c>
      <c r="D104" s="69" t="s">
        <v>3941</v>
      </c>
    </row>
    <row r="105" spans="1:4" x14ac:dyDescent="0.2">
      <c r="A105" s="69" t="s">
        <v>436</v>
      </c>
      <c r="B105" s="69" t="s">
        <v>2114</v>
      </c>
      <c r="C105" s="69" t="s">
        <v>3940</v>
      </c>
      <c r="D105" s="69" t="s">
        <v>3939</v>
      </c>
    </row>
    <row r="106" spans="1:4" x14ac:dyDescent="0.2">
      <c r="A106" s="69" t="s">
        <v>436</v>
      </c>
      <c r="B106" s="69" t="s">
        <v>970</v>
      </c>
      <c r="C106" s="69" t="s">
        <v>3860</v>
      </c>
      <c r="D106" s="69" t="s">
        <v>3859</v>
      </c>
    </row>
    <row r="107" spans="1:4" x14ac:dyDescent="0.2">
      <c r="A107" s="69" t="s">
        <v>436</v>
      </c>
      <c r="B107" s="69" t="s">
        <v>970</v>
      </c>
      <c r="C107" s="69" t="s">
        <v>3938</v>
      </c>
      <c r="D107" s="69" t="s">
        <v>3937</v>
      </c>
    </row>
    <row r="108" spans="1:4" x14ac:dyDescent="0.2">
      <c r="A108" s="69" t="s">
        <v>436</v>
      </c>
      <c r="B108" s="69" t="s">
        <v>3858</v>
      </c>
      <c r="C108" s="69" t="s">
        <v>3857</v>
      </c>
      <c r="D108" s="69" t="s">
        <v>3856</v>
      </c>
    </row>
    <row r="109" spans="1:4" x14ac:dyDescent="0.2">
      <c r="A109" s="69" t="s">
        <v>436</v>
      </c>
      <c r="B109" s="69" t="s">
        <v>3858</v>
      </c>
      <c r="C109" s="69" t="s">
        <v>3936</v>
      </c>
      <c r="D109" s="69" t="s">
        <v>3935</v>
      </c>
    </row>
    <row r="110" spans="1:4" x14ac:dyDescent="0.2">
      <c r="A110" s="69" t="s">
        <v>436</v>
      </c>
      <c r="B110" s="69" t="s">
        <v>3858</v>
      </c>
      <c r="C110" s="69" t="s">
        <v>3934</v>
      </c>
      <c r="D110" s="69" t="s">
        <v>3933</v>
      </c>
    </row>
    <row r="111" spans="1:4" x14ac:dyDescent="0.2">
      <c r="A111" s="69" t="s">
        <v>436</v>
      </c>
      <c r="B111" s="69" t="s">
        <v>3858</v>
      </c>
      <c r="C111" s="69" t="s">
        <v>3932</v>
      </c>
      <c r="D111" s="69" t="s">
        <v>2888</v>
      </c>
    </row>
    <row r="112" spans="1:4" x14ac:dyDescent="0.2">
      <c r="A112" s="69" t="s">
        <v>436</v>
      </c>
      <c r="B112" s="69" t="s">
        <v>3858</v>
      </c>
      <c r="C112" s="69" t="s">
        <v>3931</v>
      </c>
      <c r="D112" s="69" t="s">
        <v>3930</v>
      </c>
    </row>
    <row r="113" spans="1:4" x14ac:dyDescent="0.2">
      <c r="A113" s="69" t="s">
        <v>436</v>
      </c>
      <c r="B113" s="69" t="s">
        <v>555</v>
      </c>
      <c r="C113" s="69" t="s">
        <v>3855</v>
      </c>
      <c r="D113" s="69" t="s">
        <v>3854</v>
      </c>
    </row>
    <row r="114" spans="1:4" x14ac:dyDescent="0.2">
      <c r="A114" s="69" t="s">
        <v>436</v>
      </c>
      <c r="B114" s="69" t="s">
        <v>1009</v>
      </c>
      <c r="C114" s="69" t="s">
        <v>3853</v>
      </c>
      <c r="D114" s="69" t="s">
        <v>3852</v>
      </c>
    </row>
    <row r="115" spans="1:4" x14ac:dyDescent="0.2">
      <c r="A115" s="69" t="s">
        <v>436</v>
      </c>
      <c r="B115" s="69" t="s">
        <v>1009</v>
      </c>
      <c r="C115" s="69" t="s">
        <v>3929</v>
      </c>
      <c r="D115" s="69" t="s">
        <v>3928</v>
      </c>
    </row>
    <row r="116" spans="1:4" x14ac:dyDescent="0.2">
      <c r="A116" s="69" t="s">
        <v>436</v>
      </c>
      <c r="B116" s="69" t="s">
        <v>1009</v>
      </c>
      <c r="C116" s="69" t="s">
        <v>3927</v>
      </c>
      <c r="D116" s="69" t="s">
        <v>3926</v>
      </c>
    </row>
    <row r="117" spans="1:4" x14ac:dyDescent="0.2">
      <c r="A117" s="69" t="s">
        <v>436</v>
      </c>
      <c r="B117" s="69" t="s">
        <v>1009</v>
      </c>
      <c r="C117" s="69" t="s">
        <v>3925</v>
      </c>
      <c r="D117" s="69" t="s">
        <v>3924</v>
      </c>
    </row>
    <row r="118" spans="1:4" x14ac:dyDescent="0.2">
      <c r="A118" s="69" t="s">
        <v>436</v>
      </c>
      <c r="B118" s="69" t="s">
        <v>1009</v>
      </c>
      <c r="C118" s="69" t="s">
        <v>3923</v>
      </c>
      <c r="D118" s="69" t="s">
        <v>3922</v>
      </c>
    </row>
    <row r="119" spans="1:4" x14ac:dyDescent="0.2">
      <c r="A119" s="69" t="s">
        <v>436</v>
      </c>
      <c r="B119" s="69" t="s">
        <v>1009</v>
      </c>
      <c r="C119" s="69" t="s">
        <v>3921</v>
      </c>
      <c r="D119" s="69" t="s">
        <v>2481</v>
      </c>
    </row>
    <row r="120" spans="1:4" x14ac:dyDescent="0.2">
      <c r="A120" s="69" t="s">
        <v>436</v>
      </c>
      <c r="B120" s="69" t="s">
        <v>1009</v>
      </c>
      <c r="C120" s="69" t="s">
        <v>3920</v>
      </c>
      <c r="D120" s="69" t="s">
        <v>2467</v>
      </c>
    </row>
    <row r="121" spans="1:4" x14ac:dyDescent="0.2">
      <c r="A121" s="69" t="s">
        <v>436</v>
      </c>
      <c r="B121" s="69" t="s">
        <v>943</v>
      </c>
      <c r="C121" s="69" t="s">
        <v>3851</v>
      </c>
      <c r="D121" s="69" t="s">
        <v>3850</v>
      </c>
    </row>
    <row r="122" spans="1:4" x14ac:dyDescent="0.2">
      <c r="A122" s="69" t="s">
        <v>436</v>
      </c>
      <c r="B122" s="69" t="s">
        <v>944</v>
      </c>
      <c r="C122" s="69" t="s">
        <v>3919</v>
      </c>
      <c r="D122" s="69" t="s">
        <v>3918</v>
      </c>
    </row>
    <row r="123" spans="1:4" x14ac:dyDescent="0.2">
      <c r="A123" s="69" t="s">
        <v>436</v>
      </c>
      <c r="B123" s="69" t="s">
        <v>944</v>
      </c>
      <c r="C123" s="69" t="s">
        <v>3917</v>
      </c>
      <c r="D123" s="69" t="s">
        <v>3916</v>
      </c>
    </row>
    <row r="124" spans="1:4" x14ac:dyDescent="0.2">
      <c r="A124" s="69" t="s">
        <v>436</v>
      </c>
      <c r="B124" s="69" t="s">
        <v>944</v>
      </c>
      <c r="C124" s="69" t="s">
        <v>2074</v>
      </c>
      <c r="D124" s="69" t="s">
        <v>2073</v>
      </c>
    </row>
    <row r="125" spans="1:4" x14ac:dyDescent="0.2">
      <c r="A125" s="69" t="s">
        <v>435</v>
      </c>
      <c r="B125" s="69" t="s">
        <v>2070</v>
      </c>
      <c r="C125" s="69" t="s">
        <v>3849</v>
      </c>
      <c r="D125" s="69" t="s">
        <v>3848</v>
      </c>
    </row>
    <row r="126" spans="1:4" x14ac:dyDescent="0.2">
      <c r="A126" s="69" t="s">
        <v>435</v>
      </c>
      <c r="B126" s="69" t="s">
        <v>2070</v>
      </c>
      <c r="C126" s="69" t="s">
        <v>3915</v>
      </c>
      <c r="D126" s="69" t="s">
        <v>3914</v>
      </c>
    </row>
    <row r="127" spans="1:4" x14ac:dyDescent="0.2">
      <c r="A127" s="69" t="s">
        <v>435</v>
      </c>
      <c r="B127" s="69" t="s">
        <v>2070</v>
      </c>
      <c r="C127" s="69" t="s">
        <v>3913</v>
      </c>
      <c r="D127" s="69" t="s">
        <v>3912</v>
      </c>
    </row>
    <row r="128" spans="1:4" x14ac:dyDescent="0.2">
      <c r="A128" s="69" t="s">
        <v>435</v>
      </c>
      <c r="B128" s="69" t="s">
        <v>2070</v>
      </c>
      <c r="C128" s="69" t="s">
        <v>4969</v>
      </c>
      <c r="D128" s="69" t="s">
        <v>1832</v>
      </c>
    </row>
    <row r="129" spans="1:4" x14ac:dyDescent="0.2">
      <c r="A129" s="69" t="s">
        <v>435</v>
      </c>
      <c r="B129" s="69" t="s">
        <v>2070</v>
      </c>
      <c r="C129" s="69" t="s">
        <v>2072</v>
      </c>
      <c r="D129" s="69" t="s">
        <v>2071</v>
      </c>
    </row>
    <row r="130" spans="1:4" x14ac:dyDescent="0.2">
      <c r="A130" s="69" t="s">
        <v>435</v>
      </c>
      <c r="B130" s="69" t="s">
        <v>2070</v>
      </c>
      <c r="C130" s="69" t="s">
        <v>3911</v>
      </c>
      <c r="D130" s="69" t="s">
        <v>3910</v>
      </c>
    </row>
    <row r="131" spans="1:4" x14ac:dyDescent="0.2">
      <c r="A131" s="69" t="s">
        <v>435</v>
      </c>
      <c r="B131" s="69" t="s">
        <v>2070</v>
      </c>
      <c r="C131" s="69" t="s">
        <v>3909</v>
      </c>
      <c r="D131" s="69" t="s">
        <v>3908</v>
      </c>
    </row>
    <row r="132" spans="1:4" x14ac:dyDescent="0.2">
      <c r="A132" s="69" t="s">
        <v>435</v>
      </c>
      <c r="B132" s="69" t="s">
        <v>2070</v>
      </c>
      <c r="C132" s="69" t="s">
        <v>3907</v>
      </c>
      <c r="D132" s="69" t="s">
        <v>3906</v>
      </c>
    </row>
    <row r="133" spans="1:4" x14ac:dyDescent="0.2">
      <c r="A133" s="69" t="s">
        <v>435</v>
      </c>
      <c r="B133" s="69" t="s">
        <v>2070</v>
      </c>
      <c r="C133" s="69" t="s">
        <v>3905</v>
      </c>
      <c r="D133" s="69" t="s">
        <v>3904</v>
      </c>
    </row>
    <row r="134" spans="1:4" x14ac:dyDescent="0.2">
      <c r="A134" s="69" t="s">
        <v>435</v>
      </c>
      <c r="B134" s="69" t="s">
        <v>2070</v>
      </c>
      <c r="C134" s="69" t="s">
        <v>3903</v>
      </c>
      <c r="D134" s="69" t="s">
        <v>3902</v>
      </c>
    </row>
    <row r="135" spans="1:4" x14ac:dyDescent="0.2">
      <c r="A135" s="69" t="s">
        <v>435</v>
      </c>
      <c r="B135" s="69" t="s">
        <v>2070</v>
      </c>
      <c r="C135" s="69" t="s">
        <v>4970</v>
      </c>
      <c r="D135" s="69" t="s">
        <v>4971</v>
      </c>
    </row>
    <row r="136" spans="1:4" x14ac:dyDescent="0.2">
      <c r="A136" s="69" t="s">
        <v>435</v>
      </c>
      <c r="B136" s="69" t="s">
        <v>2070</v>
      </c>
      <c r="C136" s="69" t="s">
        <v>2069</v>
      </c>
      <c r="D136" s="69" t="s">
        <v>2068</v>
      </c>
    </row>
    <row r="137" spans="1:4" x14ac:dyDescent="0.2">
      <c r="A137" s="69" t="s">
        <v>435</v>
      </c>
      <c r="B137" s="69" t="s">
        <v>2070</v>
      </c>
      <c r="C137" s="69" t="s">
        <v>3901</v>
      </c>
      <c r="D137" s="69" t="s">
        <v>3900</v>
      </c>
    </row>
    <row r="138" spans="1:4" x14ac:dyDescent="0.2">
      <c r="A138" s="69" t="s">
        <v>435</v>
      </c>
      <c r="B138" s="69" t="s">
        <v>567</v>
      </c>
      <c r="C138" s="69" t="s">
        <v>3847</v>
      </c>
      <c r="D138" s="69" t="s">
        <v>3846</v>
      </c>
    </row>
    <row r="139" spans="1:4" x14ac:dyDescent="0.2">
      <c r="A139" s="69" t="s">
        <v>435</v>
      </c>
      <c r="B139" s="69" t="s">
        <v>567</v>
      </c>
      <c r="C139" s="69" t="s">
        <v>3899</v>
      </c>
      <c r="D139" s="69" t="s">
        <v>3898</v>
      </c>
    </row>
    <row r="140" spans="1:4" x14ac:dyDescent="0.2">
      <c r="A140" s="69" t="s">
        <v>435</v>
      </c>
      <c r="B140" s="69" t="s">
        <v>567</v>
      </c>
      <c r="C140" s="69" t="s">
        <v>3897</v>
      </c>
      <c r="D140" s="69" t="s">
        <v>3896</v>
      </c>
    </row>
    <row r="141" spans="1:4" x14ac:dyDescent="0.2">
      <c r="A141" s="69" t="s">
        <v>435</v>
      </c>
      <c r="B141" s="69" t="s">
        <v>567</v>
      </c>
      <c r="C141" s="69" t="s">
        <v>3895</v>
      </c>
      <c r="D141" s="69" t="s">
        <v>3894</v>
      </c>
    </row>
    <row r="142" spans="1:4" x14ac:dyDescent="0.2">
      <c r="A142" s="69" t="s">
        <v>435</v>
      </c>
      <c r="B142" s="69" t="s">
        <v>567</v>
      </c>
      <c r="C142" s="69" t="s">
        <v>2067</v>
      </c>
      <c r="D142" s="69" t="s">
        <v>2066</v>
      </c>
    </row>
    <row r="143" spans="1:4" x14ac:dyDescent="0.2">
      <c r="A143" s="69" t="s">
        <v>435</v>
      </c>
      <c r="B143" s="69" t="s">
        <v>2061</v>
      </c>
      <c r="C143" s="69" t="s">
        <v>3845</v>
      </c>
      <c r="D143" s="69" t="s">
        <v>3844</v>
      </c>
    </row>
    <row r="144" spans="1:4" x14ac:dyDescent="0.2">
      <c r="A144" s="69" t="s">
        <v>435</v>
      </c>
      <c r="B144" s="69" t="s">
        <v>2061</v>
      </c>
      <c r="C144" s="69" t="s">
        <v>3893</v>
      </c>
      <c r="D144" s="69" t="s">
        <v>3892</v>
      </c>
    </row>
    <row r="145" spans="1:4" x14ac:dyDescent="0.2">
      <c r="A145" s="69" t="s">
        <v>435</v>
      </c>
      <c r="B145" s="69" t="s">
        <v>2061</v>
      </c>
      <c r="C145" s="69" t="s">
        <v>3891</v>
      </c>
      <c r="D145" s="69" t="s">
        <v>3890</v>
      </c>
    </row>
    <row r="146" spans="1:4" x14ac:dyDescent="0.2">
      <c r="A146" s="69" t="s">
        <v>435</v>
      </c>
      <c r="B146" s="69" t="s">
        <v>2061</v>
      </c>
      <c r="C146" s="69" t="s">
        <v>3889</v>
      </c>
      <c r="D146" s="69" t="s">
        <v>3888</v>
      </c>
    </row>
    <row r="147" spans="1:4" x14ac:dyDescent="0.2">
      <c r="A147" s="69" t="s">
        <v>435</v>
      </c>
      <c r="B147" s="69" t="s">
        <v>2061</v>
      </c>
      <c r="C147" s="69" t="s">
        <v>3887</v>
      </c>
      <c r="D147" s="69" t="s">
        <v>3886</v>
      </c>
    </row>
    <row r="148" spans="1:4" x14ac:dyDescent="0.2">
      <c r="A148" s="69" t="s">
        <v>435</v>
      </c>
      <c r="B148" s="69" t="s">
        <v>2061</v>
      </c>
      <c r="C148" s="69" t="s">
        <v>3885</v>
      </c>
      <c r="D148" s="69" t="s">
        <v>3884</v>
      </c>
    </row>
    <row r="149" spans="1:4" x14ac:dyDescent="0.2">
      <c r="A149" s="69" t="s">
        <v>435</v>
      </c>
      <c r="B149" s="69" t="s">
        <v>2061</v>
      </c>
      <c r="C149" s="69" t="s">
        <v>3883</v>
      </c>
      <c r="D149" s="69" t="s">
        <v>3882</v>
      </c>
    </row>
    <row r="150" spans="1:4" x14ac:dyDescent="0.2">
      <c r="A150" s="69" t="s">
        <v>435</v>
      </c>
      <c r="B150" s="69" t="s">
        <v>2061</v>
      </c>
      <c r="C150" s="69" t="s">
        <v>3881</v>
      </c>
      <c r="D150" s="69" t="s">
        <v>3880</v>
      </c>
    </row>
    <row r="151" spans="1:4" x14ac:dyDescent="0.2">
      <c r="A151" s="69" t="s">
        <v>435</v>
      </c>
      <c r="B151" s="69" t="s">
        <v>2061</v>
      </c>
      <c r="C151" s="69" t="s">
        <v>2065</v>
      </c>
      <c r="D151" s="69" t="s">
        <v>1920</v>
      </c>
    </row>
    <row r="152" spans="1:4" x14ac:dyDescent="0.2">
      <c r="A152" s="69" t="s">
        <v>435</v>
      </c>
      <c r="B152" s="69" t="s">
        <v>2061</v>
      </c>
      <c r="C152" s="69" t="s">
        <v>3879</v>
      </c>
      <c r="D152" s="69" t="s">
        <v>3878</v>
      </c>
    </row>
    <row r="153" spans="1:4" x14ac:dyDescent="0.2">
      <c r="A153" s="69" t="s">
        <v>435</v>
      </c>
      <c r="B153" s="69" t="s">
        <v>2061</v>
      </c>
      <c r="C153" s="69" t="s">
        <v>2064</v>
      </c>
      <c r="D153" s="69" t="s">
        <v>2063</v>
      </c>
    </row>
    <row r="154" spans="1:4" x14ac:dyDescent="0.2">
      <c r="A154" s="69" t="s">
        <v>435</v>
      </c>
      <c r="B154" s="69" t="s">
        <v>2061</v>
      </c>
      <c r="C154" s="69" t="s">
        <v>2060</v>
      </c>
      <c r="D154" s="69" t="s">
        <v>2059</v>
      </c>
    </row>
    <row r="155" spans="1:4" x14ac:dyDescent="0.2">
      <c r="A155" s="69" t="s">
        <v>435</v>
      </c>
      <c r="B155" s="69" t="s">
        <v>3843</v>
      </c>
      <c r="C155" s="69" t="s">
        <v>3842</v>
      </c>
      <c r="D155" s="69" t="s">
        <v>3841</v>
      </c>
    </row>
    <row r="156" spans="1:4" x14ac:dyDescent="0.2">
      <c r="A156" s="69" t="s">
        <v>435</v>
      </c>
      <c r="B156" s="69" t="s">
        <v>3843</v>
      </c>
      <c r="C156" s="69" t="s">
        <v>3877</v>
      </c>
      <c r="D156" s="69" t="s">
        <v>3876</v>
      </c>
    </row>
    <row r="157" spans="1:4" x14ac:dyDescent="0.2">
      <c r="A157" s="69" t="s">
        <v>435</v>
      </c>
      <c r="B157" s="69" t="s">
        <v>3843</v>
      </c>
      <c r="C157" s="69" t="s">
        <v>3875</v>
      </c>
      <c r="D157" s="69" t="s">
        <v>3874</v>
      </c>
    </row>
    <row r="158" spans="1:4" x14ac:dyDescent="0.2">
      <c r="A158" s="69" t="s">
        <v>435</v>
      </c>
      <c r="B158" s="69" t="s">
        <v>3840</v>
      </c>
      <c r="C158" s="69" t="s">
        <v>3839</v>
      </c>
      <c r="D158" s="69" t="s">
        <v>3838</v>
      </c>
    </row>
    <row r="159" spans="1:4" x14ac:dyDescent="0.2">
      <c r="A159" s="69" t="s">
        <v>435</v>
      </c>
      <c r="B159" s="69" t="s">
        <v>568</v>
      </c>
      <c r="C159" s="69" t="s">
        <v>3837</v>
      </c>
      <c r="D159" s="69" t="s">
        <v>3836</v>
      </c>
    </row>
    <row r="160" spans="1:4" x14ac:dyDescent="0.2">
      <c r="A160" s="69" t="s">
        <v>435</v>
      </c>
      <c r="B160" s="69" t="s">
        <v>568</v>
      </c>
      <c r="C160" s="69" t="s">
        <v>4133</v>
      </c>
      <c r="D160" s="69" t="s">
        <v>4132</v>
      </c>
    </row>
    <row r="161" spans="1:4" x14ac:dyDescent="0.2">
      <c r="A161" s="69" t="s">
        <v>435</v>
      </c>
      <c r="B161" s="69" t="s">
        <v>4131</v>
      </c>
      <c r="C161" s="69" t="s">
        <v>4130</v>
      </c>
      <c r="D161" s="69" t="s">
        <v>4129</v>
      </c>
    </row>
    <row r="162" spans="1:4" x14ac:dyDescent="0.2">
      <c r="A162" s="69" t="s">
        <v>434</v>
      </c>
      <c r="B162" s="69" t="s">
        <v>2058</v>
      </c>
      <c r="C162" s="69" t="s">
        <v>4201</v>
      </c>
      <c r="D162" s="69" t="s">
        <v>4193</v>
      </c>
    </row>
    <row r="163" spans="1:4" x14ac:dyDescent="0.2">
      <c r="A163" s="69" t="s">
        <v>434</v>
      </c>
      <c r="B163" s="69" t="s">
        <v>2058</v>
      </c>
      <c r="C163" s="69" t="s">
        <v>4128</v>
      </c>
      <c r="D163" s="69" t="s">
        <v>4127</v>
      </c>
    </row>
    <row r="164" spans="1:4" x14ac:dyDescent="0.2">
      <c r="A164" s="69" t="s">
        <v>434</v>
      </c>
      <c r="B164" s="69" t="s">
        <v>2058</v>
      </c>
      <c r="C164" s="69" t="s">
        <v>2057</v>
      </c>
      <c r="D164" s="69" t="s">
        <v>2056</v>
      </c>
    </row>
    <row r="165" spans="1:4" x14ac:dyDescent="0.2">
      <c r="A165" s="69" t="s">
        <v>434</v>
      </c>
      <c r="B165" s="69" t="s">
        <v>2058</v>
      </c>
      <c r="C165" s="69" t="s">
        <v>4126</v>
      </c>
      <c r="D165" s="69" t="s">
        <v>4125</v>
      </c>
    </row>
    <row r="166" spans="1:4" x14ac:dyDescent="0.2">
      <c r="A166" s="69" t="s">
        <v>434</v>
      </c>
      <c r="B166" s="69" t="s">
        <v>2058</v>
      </c>
      <c r="C166" s="69" t="s">
        <v>4124</v>
      </c>
      <c r="D166" s="69" t="s">
        <v>4123</v>
      </c>
    </row>
    <row r="167" spans="1:4" x14ac:dyDescent="0.2">
      <c r="A167" s="69" t="s">
        <v>434</v>
      </c>
      <c r="B167" s="69" t="s">
        <v>2058</v>
      </c>
      <c r="C167" s="69" t="s">
        <v>4122</v>
      </c>
      <c r="D167" s="69" t="s">
        <v>3123</v>
      </c>
    </row>
    <row r="168" spans="1:4" x14ac:dyDescent="0.2">
      <c r="A168" s="69" t="s">
        <v>434</v>
      </c>
      <c r="B168" s="69" t="s">
        <v>2058</v>
      </c>
      <c r="C168" s="69" t="s">
        <v>4121</v>
      </c>
      <c r="D168" s="69" t="s">
        <v>4120</v>
      </c>
    </row>
    <row r="169" spans="1:4" x14ac:dyDescent="0.2">
      <c r="A169" s="69" t="s">
        <v>434</v>
      </c>
      <c r="B169" s="69" t="s">
        <v>2058</v>
      </c>
      <c r="C169" s="69" t="s">
        <v>4119</v>
      </c>
      <c r="D169" s="69" t="s">
        <v>4118</v>
      </c>
    </row>
    <row r="170" spans="1:4" x14ac:dyDescent="0.2">
      <c r="A170" s="69" t="s">
        <v>434</v>
      </c>
      <c r="B170" s="69" t="s">
        <v>2058</v>
      </c>
      <c r="C170" s="69" t="s">
        <v>4117</v>
      </c>
      <c r="D170" s="69" t="s">
        <v>4116</v>
      </c>
    </row>
    <row r="171" spans="1:4" x14ac:dyDescent="0.2">
      <c r="A171" s="69" t="s">
        <v>434</v>
      </c>
      <c r="B171" s="69" t="s">
        <v>2058</v>
      </c>
      <c r="C171" s="69" t="s">
        <v>4115</v>
      </c>
      <c r="D171" s="69" t="s">
        <v>4114</v>
      </c>
    </row>
    <row r="172" spans="1:4" x14ac:dyDescent="0.2">
      <c r="A172" s="69" t="s">
        <v>434</v>
      </c>
      <c r="B172" s="69" t="s">
        <v>2058</v>
      </c>
      <c r="C172" s="69" t="s">
        <v>4113</v>
      </c>
      <c r="D172" s="69" t="s">
        <v>4112</v>
      </c>
    </row>
    <row r="173" spans="1:4" x14ac:dyDescent="0.2">
      <c r="A173" s="69" t="s">
        <v>434</v>
      </c>
      <c r="B173" s="69" t="s">
        <v>2058</v>
      </c>
      <c r="C173" s="69" t="s">
        <v>4111</v>
      </c>
      <c r="D173" s="69" t="s">
        <v>4110</v>
      </c>
    </row>
    <row r="174" spans="1:4" x14ac:dyDescent="0.2">
      <c r="A174" s="69" t="s">
        <v>434</v>
      </c>
      <c r="B174" s="69" t="s">
        <v>3829</v>
      </c>
      <c r="C174" s="69" t="s">
        <v>4200</v>
      </c>
      <c r="D174" s="69" t="s">
        <v>4199</v>
      </c>
    </row>
    <row r="175" spans="1:4" x14ac:dyDescent="0.2">
      <c r="A175" s="69" t="s">
        <v>434</v>
      </c>
      <c r="B175" s="69" t="s">
        <v>3829</v>
      </c>
      <c r="C175" s="69" t="s">
        <v>4109</v>
      </c>
      <c r="D175" s="69" t="s">
        <v>3027</v>
      </c>
    </row>
    <row r="176" spans="1:4" x14ac:dyDescent="0.2">
      <c r="A176" s="69" t="s">
        <v>434</v>
      </c>
      <c r="B176" s="69" t="s">
        <v>3829</v>
      </c>
      <c r="C176" s="69" t="s">
        <v>3835</v>
      </c>
      <c r="D176" s="69" t="s">
        <v>3834</v>
      </c>
    </row>
    <row r="177" spans="1:4" x14ac:dyDescent="0.2">
      <c r="A177" s="69" t="s">
        <v>434</v>
      </c>
      <c r="B177" s="69" t="s">
        <v>3829</v>
      </c>
      <c r="C177" s="69" t="s">
        <v>3833</v>
      </c>
      <c r="D177" s="69" t="s">
        <v>3832</v>
      </c>
    </row>
    <row r="178" spans="1:4" x14ac:dyDescent="0.2">
      <c r="A178" s="69" t="s">
        <v>434</v>
      </c>
      <c r="B178" s="69" t="s">
        <v>3829</v>
      </c>
      <c r="C178" s="69" t="s">
        <v>3831</v>
      </c>
      <c r="D178" s="69" t="s">
        <v>3830</v>
      </c>
    </row>
    <row r="179" spans="1:4" x14ac:dyDescent="0.2">
      <c r="A179" s="69" t="s">
        <v>434</v>
      </c>
      <c r="B179" s="69" t="s">
        <v>3829</v>
      </c>
      <c r="C179" s="69" t="s">
        <v>3828</v>
      </c>
      <c r="D179" s="69" t="s">
        <v>1866</v>
      </c>
    </row>
    <row r="180" spans="1:4" x14ac:dyDescent="0.2">
      <c r="A180" s="69" t="s">
        <v>434</v>
      </c>
      <c r="B180" s="69" t="s">
        <v>2055</v>
      </c>
      <c r="C180" s="69" t="s">
        <v>4198</v>
      </c>
      <c r="D180" s="69" t="s">
        <v>4197</v>
      </c>
    </row>
    <row r="181" spans="1:4" x14ac:dyDescent="0.2">
      <c r="A181" s="69" t="s">
        <v>434</v>
      </c>
      <c r="B181" s="69" t="s">
        <v>2055</v>
      </c>
      <c r="C181" s="69" t="s">
        <v>3827</v>
      </c>
      <c r="D181" s="69" t="s">
        <v>3826</v>
      </c>
    </row>
    <row r="182" spans="1:4" x14ac:dyDescent="0.2">
      <c r="A182" s="69" t="s">
        <v>434</v>
      </c>
      <c r="B182" s="69" t="s">
        <v>2055</v>
      </c>
      <c r="C182" s="69" t="s">
        <v>2054</v>
      </c>
      <c r="D182" s="69" t="s">
        <v>2053</v>
      </c>
    </row>
    <row r="183" spans="1:4" x14ac:dyDescent="0.2">
      <c r="A183" s="69" t="s">
        <v>434</v>
      </c>
      <c r="B183" s="69" t="s">
        <v>2055</v>
      </c>
      <c r="C183" s="69" t="s">
        <v>3825</v>
      </c>
      <c r="D183" s="69" t="s">
        <v>3824</v>
      </c>
    </row>
    <row r="184" spans="1:4" x14ac:dyDescent="0.2">
      <c r="A184" s="69" t="s">
        <v>434</v>
      </c>
      <c r="B184" s="69" t="s">
        <v>2055</v>
      </c>
      <c r="C184" s="69" t="s">
        <v>3823</v>
      </c>
      <c r="D184" s="69" t="s">
        <v>3822</v>
      </c>
    </row>
    <row r="185" spans="1:4" x14ac:dyDescent="0.2">
      <c r="A185" s="69" t="s">
        <v>434</v>
      </c>
      <c r="B185" s="69" t="s">
        <v>2055</v>
      </c>
      <c r="C185" s="69" t="s">
        <v>3821</v>
      </c>
      <c r="D185" s="69" t="s">
        <v>2815</v>
      </c>
    </row>
    <row r="186" spans="1:4" x14ac:dyDescent="0.2">
      <c r="A186" s="69" t="s">
        <v>434</v>
      </c>
      <c r="B186" s="69" t="s">
        <v>575</v>
      </c>
      <c r="C186" s="69" t="s">
        <v>4196</v>
      </c>
      <c r="D186" s="69" t="s">
        <v>4195</v>
      </c>
    </row>
    <row r="187" spans="1:4" x14ac:dyDescent="0.2">
      <c r="A187" s="69" t="s">
        <v>434</v>
      </c>
      <c r="B187" s="69" t="s">
        <v>575</v>
      </c>
      <c r="C187" s="69" t="s">
        <v>3820</v>
      </c>
      <c r="D187" s="69" t="s">
        <v>3067</v>
      </c>
    </row>
    <row r="188" spans="1:4" x14ac:dyDescent="0.2">
      <c r="A188" s="69" t="s">
        <v>434</v>
      </c>
      <c r="B188" s="69" t="s">
        <v>575</v>
      </c>
      <c r="C188" s="69" t="s">
        <v>3819</v>
      </c>
      <c r="D188" s="69" t="s">
        <v>3818</v>
      </c>
    </row>
    <row r="189" spans="1:4" x14ac:dyDescent="0.2">
      <c r="A189" s="69" t="s">
        <v>434</v>
      </c>
      <c r="B189" s="69" t="s">
        <v>575</v>
      </c>
      <c r="C189" s="69" t="s">
        <v>3817</v>
      </c>
      <c r="D189" s="69" t="s">
        <v>3816</v>
      </c>
    </row>
    <row r="190" spans="1:4" x14ac:dyDescent="0.2">
      <c r="A190" s="69" t="s">
        <v>434</v>
      </c>
      <c r="B190" s="69" t="s">
        <v>2051</v>
      </c>
      <c r="C190" s="69" t="s">
        <v>4194</v>
      </c>
      <c r="D190" s="69" t="s">
        <v>4193</v>
      </c>
    </row>
    <row r="191" spans="1:4" x14ac:dyDescent="0.2">
      <c r="A191" s="69" t="s">
        <v>434</v>
      </c>
      <c r="B191" s="69" t="s">
        <v>2051</v>
      </c>
      <c r="C191" s="69" t="s">
        <v>3815</v>
      </c>
      <c r="D191" s="69" t="s">
        <v>2515</v>
      </c>
    </row>
    <row r="192" spans="1:4" x14ac:dyDescent="0.2">
      <c r="A192" s="69" t="s">
        <v>434</v>
      </c>
      <c r="B192" s="69" t="s">
        <v>2051</v>
      </c>
      <c r="C192" s="69" t="s">
        <v>2050</v>
      </c>
      <c r="D192" s="69" t="s">
        <v>2049</v>
      </c>
    </row>
    <row r="193" spans="1:4" x14ac:dyDescent="0.2">
      <c r="A193" s="69" t="s">
        <v>434</v>
      </c>
      <c r="B193" s="69" t="s">
        <v>2051</v>
      </c>
      <c r="C193" s="69" t="s">
        <v>3814</v>
      </c>
      <c r="D193" s="69" t="s">
        <v>3813</v>
      </c>
    </row>
    <row r="194" spans="1:4" x14ac:dyDescent="0.2">
      <c r="A194" s="69" t="s">
        <v>434</v>
      </c>
      <c r="B194" s="69" t="s">
        <v>2051</v>
      </c>
      <c r="C194" s="69" t="s">
        <v>3812</v>
      </c>
      <c r="D194" s="69" t="s">
        <v>3811</v>
      </c>
    </row>
    <row r="195" spans="1:4" x14ac:dyDescent="0.2">
      <c r="A195" s="69" t="s">
        <v>434</v>
      </c>
      <c r="B195" s="69" t="s">
        <v>2051</v>
      </c>
      <c r="C195" s="69" t="s">
        <v>3810</v>
      </c>
      <c r="D195" s="69" t="s">
        <v>3809</v>
      </c>
    </row>
    <row r="196" spans="1:4" x14ac:dyDescent="0.2">
      <c r="A196" s="69" t="s">
        <v>434</v>
      </c>
      <c r="B196" s="69" t="s">
        <v>2051</v>
      </c>
      <c r="C196" s="69" t="s">
        <v>3808</v>
      </c>
      <c r="D196" s="69" t="s">
        <v>1676</v>
      </c>
    </row>
    <row r="197" spans="1:4" x14ac:dyDescent="0.2">
      <c r="A197" s="69" t="s">
        <v>434</v>
      </c>
      <c r="B197" s="69" t="s">
        <v>2051</v>
      </c>
      <c r="C197" s="69" t="s">
        <v>3807</v>
      </c>
      <c r="D197" s="69" t="s">
        <v>3806</v>
      </c>
    </row>
    <row r="198" spans="1:4" x14ac:dyDescent="0.2">
      <c r="A198" s="69" t="s">
        <v>434</v>
      </c>
      <c r="B198" s="69" t="s">
        <v>576</v>
      </c>
      <c r="C198" s="69" t="s">
        <v>4192</v>
      </c>
      <c r="D198" s="69" t="s">
        <v>4191</v>
      </c>
    </row>
    <row r="199" spans="1:4" x14ac:dyDescent="0.2">
      <c r="A199" s="69" t="s">
        <v>434</v>
      </c>
      <c r="B199" s="69" t="s">
        <v>576</v>
      </c>
      <c r="C199" s="69" t="s">
        <v>3805</v>
      </c>
      <c r="D199" s="69" t="s">
        <v>2664</v>
      </c>
    </row>
    <row r="200" spans="1:4" x14ac:dyDescent="0.2">
      <c r="A200" s="69" t="s">
        <v>415</v>
      </c>
      <c r="B200" s="69" t="s">
        <v>2048</v>
      </c>
      <c r="C200" s="69" t="s">
        <v>4190</v>
      </c>
      <c r="D200" s="69" t="s">
        <v>4189</v>
      </c>
    </row>
    <row r="201" spans="1:4" x14ac:dyDescent="0.2">
      <c r="A201" s="69" t="s">
        <v>415</v>
      </c>
      <c r="B201" s="69" t="s">
        <v>2048</v>
      </c>
      <c r="C201" s="69" t="s">
        <v>3804</v>
      </c>
      <c r="D201" s="69" t="s">
        <v>3803</v>
      </c>
    </row>
    <row r="202" spans="1:4" x14ac:dyDescent="0.2">
      <c r="A202" s="69" t="s">
        <v>415</v>
      </c>
      <c r="B202" s="69" t="s">
        <v>2048</v>
      </c>
      <c r="C202" s="69" t="s">
        <v>3802</v>
      </c>
      <c r="D202" s="69" t="s">
        <v>3801</v>
      </c>
    </row>
    <row r="203" spans="1:4" x14ac:dyDescent="0.2">
      <c r="A203" s="69" t="s">
        <v>415</v>
      </c>
      <c r="B203" s="69" t="s">
        <v>2048</v>
      </c>
      <c r="C203" s="69" t="s">
        <v>3800</v>
      </c>
      <c r="D203" s="69" t="s">
        <v>3234</v>
      </c>
    </row>
    <row r="204" spans="1:4" x14ac:dyDescent="0.2">
      <c r="A204" s="69" t="s">
        <v>415</v>
      </c>
      <c r="B204" s="69" t="s">
        <v>2048</v>
      </c>
      <c r="C204" s="69" t="s">
        <v>3799</v>
      </c>
      <c r="D204" s="69" t="s">
        <v>3798</v>
      </c>
    </row>
    <row r="205" spans="1:4" x14ac:dyDescent="0.2">
      <c r="A205" s="69" t="s">
        <v>415</v>
      </c>
      <c r="B205" s="69" t="s">
        <v>2048</v>
      </c>
      <c r="C205" s="69" t="s">
        <v>2047</v>
      </c>
      <c r="D205" s="69" t="s">
        <v>2046</v>
      </c>
    </row>
    <row r="206" spans="1:4" x14ac:dyDescent="0.2">
      <c r="A206" s="69" t="s">
        <v>415</v>
      </c>
      <c r="B206" s="69" t="s">
        <v>2048</v>
      </c>
      <c r="C206" s="69" t="s">
        <v>3797</v>
      </c>
      <c r="D206" s="69" t="s">
        <v>3796</v>
      </c>
    </row>
    <row r="207" spans="1:4" x14ac:dyDescent="0.2">
      <c r="A207" s="69" t="s">
        <v>415</v>
      </c>
      <c r="B207" s="69" t="s">
        <v>2048</v>
      </c>
      <c r="C207" s="69" t="s">
        <v>3795</v>
      </c>
      <c r="D207" s="69" t="s">
        <v>3794</v>
      </c>
    </row>
    <row r="208" spans="1:4" x14ac:dyDescent="0.2">
      <c r="A208" s="69" t="s">
        <v>415</v>
      </c>
      <c r="B208" s="69" t="s">
        <v>2048</v>
      </c>
      <c r="C208" s="69" t="s">
        <v>3793</v>
      </c>
      <c r="D208" s="69" t="s">
        <v>3792</v>
      </c>
    </row>
    <row r="209" spans="1:4" x14ac:dyDescent="0.2">
      <c r="A209" s="69" t="s">
        <v>415</v>
      </c>
      <c r="B209" s="69" t="s">
        <v>2048</v>
      </c>
      <c r="C209" s="69" t="s">
        <v>3791</v>
      </c>
      <c r="D209" s="69" t="s">
        <v>3790</v>
      </c>
    </row>
    <row r="210" spans="1:4" x14ac:dyDescent="0.2">
      <c r="A210" s="69" t="s">
        <v>415</v>
      </c>
      <c r="B210" s="69" t="s">
        <v>2048</v>
      </c>
      <c r="C210" s="69" t="s">
        <v>3789</v>
      </c>
      <c r="D210" s="69" t="s">
        <v>3788</v>
      </c>
    </row>
    <row r="211" spans="1:4" x14ac:dyDescent="0.2">
      <c r="A211" s="69" t="s">
        <v>415</v>
      </c>
      <c r="B211" s="69" t="s">
        <v>2048</v>
      </c>
      <c r="C211" s="69" t="s">
        <v>3787</v>
      </c>
      <c r="D211" s="69" t="s">
        <v>3786</v>
      </c>
    </row>
    <row r="212" spans="1:4" x14ac:dyDescent="0.2">
      <c r="A212" s="69" t="s">
        <v>415</v>
      </c>
      <c r="B212" s="69" t="s">
        <v>2048</v>
      </c>
      <c r="C212" s="69" t="s">
        <v>3785</v>
      </c>
      <c r="D212" s="69" t="s">
        <v>3784</v>
      </c>
    </row>
    <row r="213" spans="1:4" x14ac:dyDescent="0.2">
      <c r="A213" s="69" t="s">
        <v>415</v>
      </c>
      <c r="B213" s="69" t="s">
        <v>2048</v>
      </c>
      <c r="C213" s="69" t="s">
        <v>3783</v>
      </c>
      <c r="D213" s="69" t="s">
        <v>3782</v>
      </c>
    </row>
    <row r="214" spans="1:4" x14ac:dyDescent="0.2">
      <c r="A214" s="69" t="s">
        <v>415</v>
      </c>
      <c r="B214" s="69" t="s">
        <v>2048</v>
      </c>
      <c r="C214" s="69" t="s">
        <v>3781</v>
      </c>
      <c r="D214" s="69" t="s">
        <v>3780</v>
      </c>
    </row>
    <row r="215" spans="1:4" x14ac:dyDescent="0.2">
      <c r="A215" s="69" t="s">
        <v>415</v>
      </c>
      <c r="B215" s="69" t="s">
        <v>2048</v>
      </c>
      <c r="C215" s="69" t="s">
        <v>3779</v>
      </c>
      <c r="D215" s="69" t="s">
        <v>3778</v>
      </c>
    </row>
    <row r="216" spans="1:4" x14ac:dyDescent="0.2">
      <c r="A216" s="69" t="s">
        <v>415</v>
      </c>
      <c r="B216" s="69" t="s">
        <v>2044</v>
      </c>
      <c r="C216" s="69" t="s">
        <v>4188</v>
      </c>
      <c r="D216" s="69" t="s">
        <v>2960</v>
      </c>
    </row>
    <row r="217" spans="1:4" x14ac:dyDescent="0.2">
      <c r="A217" s="69" t="s">
        <v>415</v>
      </c>
      <c r="B217" s="69" t="s">
        <v>2044</v>
      </c>
      <c r="C217" s="69" t="s">
        <v>3777</v>
      </c>
      <c r="D217" s="69" t="s">
        <v>3776</v>
      </c>
    </row>
    <row r="218" spans="1:4" x14ac:dyDescent="0.2">
      <c r="A218" s="69" t="s">
        <v>415</v>
      </c>
      <c r="B218" s="69" t="s">
        <v>2044</v>
      </c>
      <c r="C218" s="69" t="s">
        <v>3775</v>
      </c>
      <c r="D218" s="69" t="s">
        <v>1772</v>
      </c>
    </row>
    <row r="219" spans="1:4" x14ac:dyDescent="0.2">
      <c r="A219" s="69" t="s">
        <v>415</v>
      </c>
      <c r="B219" s="69" t="s">
        <v>2044</v>
      </c>
      <c r="C219" s="69" t="s">
        <v>2043</v>
      </c>
      <c r="D219" s="69" t="s">
        <v>2042</v>
      </c>
    </row>
    <row r="220" spans="1:4" x14ac:dyDescent="0.2">
      <c r="A220" s="69" t="s">
        <v>415</v>
      </c>
      <c r="B220" s="69" t="s">
        <v>2044</v>
      </c>
      <c r="C220" s="69" t="s">
        <v>3774</v>
      </c>
      <c r="D220" s="69" t="s">
        <v>3773</v>
      </c>
    </row>
    <row r="221" spans="1:4" x14ac:dyDescent="0.2">
      <c r="A221" s="69" t="s">
        <v>415</v>
      </c>
      <c r="B221" s="69" t="s">
        <v>2044</v>
      </c>
      <c r="C221" s="69" t="s">
        <v>3772</v>
      </c>
      <c r="D221" s="69" t="s">
        <v>3771</v>
      </c>
    </row>
    <row r="222" spans="1:4" x14ac:dyDescent="0.2">
      <c r="A222" s="69" t="s">
        <v>415</v>
      </c>
      <c r="B222" s="69" t="s">
        <v>3766</v>
      </c>
      <c r="C222" s="69" t="s">
        <v>4187</v>
      </c>
      <c r="D222" s="69" t="s">
        <v>4186</v>
      </c>
    </row>
    <row r="223" spans="1:4" x14ac:dyDescent="0.2">
      <c r="A223" s="69" t="s">
        <v>415</v>
      </c>
      <c r="B223" s="69" t="s">
        <v>3766</v>
      </c>
      <c r="C223" s="69" t="s">
        <v>3770</v>
      </c>
      <c r="D223" s="69" t="s">
        <v>3769</v>
      </c>
    </row>
    <row r="224" spans="1:4" x14ac:dyDescent="0.2">
      <c r="A224" s="69" t="s">
        <v>415</v>
      </c>
      <c r="B224" s="69" t="s">
        <v>3766</v>
      </c>
      <c r="C224" s="69" t="s">
        <v>3768</v>
      </c>
      <c r="D224" s="69" t="s">
        <v>3767</v>
      </c>
    </row>
    <row r="225" spans="1:4" x14ac:dyDescent="0.2">
      <c r="A225" s="69" t="s">
        <v>415</v>
      </c>
      <c r="B225" s="69" t="s">
        <v>3766</v>
      </c>
      <c r="C225" s="69" t="s">
        <v>3765</v>
      </c>
      <c r="D225" s="69" t="s">
        <v>3764</v>
      </c>
    </row>
    <row r="226" spans="1:4" x14ac:dyDescent="0.2">
      <c r="A226" s="69" t="s">
        <v>415</v>
      </c>
      <c r="B226" s="69" t="s">
        <v>583</v>
      </c>
      <c r="C226" s="69" t="s">
        <v>4185</v>
      </c>
      <c r="D226" s="69" t="s">
        <v>4184</v>
      </c>
    </row>
    <row r="227" spans="1:4" x14ac:dyDescent="0.2">
      <c r="A227" s="69" t="s">
        <v>415</v>
      </c>
      <c r="B227" s="69" t="s">
        <v>583</v>
      </c>
      <c r="C227" s="69" t="s">
        <v>3763</v>
      </c>
      <c r="D227" s="69" t="s">
        <v>3762</v>
      </c>
    </row>
    <row r="228" spans="1:4" x14ac:dyDescent="0.2">
      <c r="A228" s="69" t="s">
        <v>415</v>
      </c>
      <c r="B228" s="69" t="s">
        <v>583</v>
      </c>
      <c r="C228" s="69" t="s">
        <v>3761</v>
      </c>
      <c r="D228" s="69" t="s">
        <v>3760</v>
      </c>
    </row>
    <row r="229" spans="1:4" x14ac:dyDescent="0.2">
      <c r="A229" s="69" t="s">
        <v>415</v>
      </c>
      <c r="B229" s="69" t="s">
        <v>583</v>
      </c>
      <c r="C229" s="69" t="s">
        <v>3759</v>
      </c>
      <c r="D229" s="69" t="s">
        <v>2395</v>
      </c>
    </row>
    <row r="230" spans="1:4" x14ac:dyDescent="0.2">
      <c r="A230" s="69" t="s">
        <v>415</v>
      </c>
      <c r="B230" s="69" t="s">
        <v>583</v>
      </c>
      <c r="C230" s="69" t="s">
        <v>3758</v>
      </c>
      <c r="D230" s="69" t="s">
        <v>3757</v>
      </c>
    </row>
    <row r="231" spans="1:4" x14ac:dyDescent="0.2">
      <c r="A231" s="69" t="s">
        <v>415</v>
      </c>
      <c r="B231" s="69" t="s">
        <v>583</v>
      </c>
      <c r="C231" s="69" t="s">
        <v>3756</v>
      </c>
      <c r="D231" s="69" t="s">
        <v>3755</v>
      </c>
    </row>
    <row r="232" spans="1:4" x14ac:dyDescent="0.2">
      <c r="A232" s="69" t="s">
        <v>415</v>
      </c>
      <c r="B232" s="69" t="s">
        <v>583</v>
      </c>
      <c r="C232" s="69" t="s">
        <v>3754</v>
      </c>
      <c r="D232" s="69" t="s">
        <v>3753</v>
      </c>
    </row>
    <row r="233" spans="1:4" x14ac:dyDescent="0.2">
      <c r="A233" s="69" t="s">
        <v>415</v>
      </c>
      <c r="B233" s="69" t="s">
        <v>3264</v>
      </c>
      <c r="C233" s="69" t="s">
        <v>4183</v>
      </c>
      <c r="D233" s="69" t="s">
        <v>3852</v>
      </c>
    </row>
    <row r="234" spans="1:4" x14ac:dyDescent="0.2">
      <c r="A234" s="69" t="s">
        <v>415</v>
      </c>
      <c r="B234" s="69" t="s">
        <v>3264</v>
      </c>
      <c r="C234" s="69" t="s">
        <v>3752</v>
      </c>
      <c r="D234" s="69" t="s">
        <v>3751</v>
      </c>
    </row>
    <row r="235" spans="1:4" x14ac:dyDescent="0.2">
      <c r="A235" s="69" t="s">
        <v>415</v>
      </c>
      <c r="B235" s="69" t="s">
        <v>3264</v>
      </c>
      <c r="C235" s="69" t="s">
        <v>3750</v>
      </c>
      <c r="D235" s="69" t="s">
        <v>3749</v>
      </c>
    </row>
    <row r="236" spans="1:4" x14ac:dyDescent="0.2">
      <c r="A236" s="69" t="s">
        <v>415</v>
      </c>
      <c r="B236" s="69" t="s">
        <v>3264</v>
      </c>
      <c r="C236" s="69" t="s">
        <v>3748</v>
      </c>
      <c r="D236" s="69" t="s">
        <v>3747</v>
      </c>
    </row>
    <row r="237" spans="1:4" x14ac:dyDescent="0.2">
      <c r="A237" s="69" t="s">
        <v>415</v>
      </c>
      <c r="B237" s="69" t="s">
        <v>3264</v>
      </c>
      <c r="C237" s="69" t="s">
        <v>3266</v>
      </c>
      <c r="D237" s="69" t="s">
        <v>3265</v>
      </c>
    </row>
    <row r="238" spans="1:4" x14ac:dyDescent="0.2">
      <c r="A238" s="69" t="s">
        <v>415</v>
      </c>
      <c r="B238" s="69" t="s">
        <v>3264</v>
      </c>
      <c r="C238" s="69" t="s">
        <v>3263</v>
      </c>
      <c r="D238" s="69" t="s">
        <v>3262</v>
      </c>
    </row>
    <row r="239" spans="1:4" x14ac:dyDescent="0.2">
      <c r="A239" s="69" t="s">
        <v>415</v>
      </c>
      <c r="B239" s="69" t="s">
        <v>3257</v>
      </c>
      <c r="C239" s="69" t="s">
        <v>4182</v>
      </c>
      <c r="D239" s="69" t="s">
        <v>4181</v>
      </c>
    </row>
    <row r="240" spans="1:4" x14ac:dyDescent="0.2">
      <c r="A240" s="69" t="s">
        <v>415</v>
      </c>
      <c r="B240" s="69" t="s">
        <v>3257</v>
      </c>
      <c r="C240" s="69" t="s">
        <v>3261</v>
      </c>
      <c r="D240" s="69" t="s">
        <v>3260</v>
      </c>
    </row>
    <row r="241" spans="1:4" x14ac:dyDescent="0.2">
      <c r="A241" s="69" t="s">
        <v>415</v>
      </c>
      <c r="B241" s="69" t="s">
        <v>3257</v>
      </c>
      <c r="C241" s="69" t="s">
        <v>3259</v>
      </c>
      <c r="D241" s="69" t="s">
        <v>3258</v>
      </c>
    </row>
    <row r="242" spans="1:4" x14ac:dyDescent="0.2">
      <c r="A242" s="69" t="s">
        <v>415</v>
      </c>
      <c r="B242" s="69" t="s">
        <v>3257</v>
      </c>
      <c r="C242" s="69" t="s">
        <v>3256</v>
      </c>
      <c r="D242" s="69" t="s">
        <v>2503</v>
      </c>
    </row>
    <row r="243" spans="1:4" x14ac:dyDescent="0.2">
      <c r="A243" s="69" t="s">
        <v>415</v>
      </c>
      <c r="B243" s="69" t="s">
        <v>3247</v>
      </c>
      <c r="C243" s="69" t="s">
        <v>3255</v>
      </c>
      <c r="D243" s="69" t="s">
        <v>3254</v>
      </c>
    </row>
    <row r="244" spans="1:4" x14ac:dyDescent="0.2">
      <c r="A244" s="69" t="s">
        <v>415</v>
      </c>
      <c r="B244" s="69" t="s">
        <v>3247</v>
      </c>
      <c r="C244" s="69" t="s">
        <v>3253</v>
      </c>
      <c r="D244" s="69" t="s">
        <v>3252</v>
      </c>
    </row>
    <row r="245" spans="1:4" x14ac:dyDescent="0.2">
      <c r="A245" s="69" t="s">
        <v>415</v>
      </c>
      <c r="B245" s="69" t="s">
        <v>3247</v>
      </c>
      <c r="C245" s="69" t="s">
        <v>3251</v>
      </c>
      <c r="D245" s="69" t="s">
        <v>3250</v>
      </c>
    </row>
    <row r="246" spans="1:4" x14ac:dyDescent="0.2">
      <c r="A246" s="69" t="s">
        <v>415</v>
      </c>
      <c r="B246" s="69" t="s">
        <v>3247</v>
      </c>
      <c r="C246" s="69" t="s">
        <v>3249</v>
      </c>
      <c r="D246" s="69" t="s">
        <v>3248</v>
      </c>
    </row>
    <row r="247" spans="1:4" x14ac:dyDescent="0.2">
      <c r="A247" s="69" t="s">
        <v>415</v>
      </c>
      <c r="B247" s="69" t="s">
        <v>3247</v>
      </c>
      <c r="C247" s="69" t="s">
        <v>3246</v>
      </c>
      <c r="D247" s="69" t="s">
        <v>3245</v>
      </c>
    </row>
    <row r="248" spans="1:4" x14ac:dyDescent="0.2">
      <c r="A248" s="69" t="s">
        <v>433</v>
      </c>
      <c r="B248" s="69" t="s">
        <v>2041</v>
      </c>
      <c r="C248" s="69" t="s">
        <v>4180</v>
      </c>
      <c r="D248" s="69" t="s">
        <v>4179</v>
      </c>
    </row>
    <row r="249" spans="1:4" x14ac:dyDescent="0.2">
      <c r="A249" s="69" t="s">
        <v>433</v>
      </c>
      <c r="B249" s="69" t="s">
        <v>2041</v>
      </c>
      <c r="C249" s="69" t="s">
        <v>3244</v>
      </c>
      <c r="D249" s="69" t="s">
        <v>3123</v>
      </c>
    </row>
    <row r="250" spans="1:4" x14ac:dyDescent="0.2">
      <c r="A250" s="69" t="s">
        <v>433</v>
      </c>
      <c r="B250" s="69" t="s">
        <v>2041</v>
      </c>
      <c r="C250" s="69" t="s">
        <v>3243</v>
      </c>
      <c r="D250" s="69" t="s">
        <v>3242</v>
      </c>
    </row>
    <row r="251" spans="1:4" x14ac:dyDescent="0.2">
      <c r="A251" s="69" t="s">
        <v>433</v>
      </c>
      <c r="B251" s="69" t="s">
        <v>2041</v>
      </c>
      <c r="C251" s="69" t="s">
        <v>3241</v>
      </c>
      <c r="D251" s="69" t="s">
        <v>3240</v>
      </c>
    </row>
    <row r="252" spans="1:4" x14ac:dyDescent="0.2">
      <c r="A252" s="69" t="s">
        <v>433</v>
      </c>
      <c r="B252" s="69" t="s">
        <v>2041</v>
      </c>
      <c r="C252" s="69" t="s">
        <v>3239</v>
      </c>
      <c r="D252" s="69" t="s">
        <v>3238</v>
      </c>
    </row>
    <row r="253" spans="1:4" x14ac:dyDescent="0.2">
      <c r="A253" s="69" t="s">
        <v>433</v>
      </c>
      <c r="B253" s="69" t="s">
        <v>2041</v>
      </c>
      <c r="C253" s="69" t="s">
        <v>2040</v>
      </c>
      <c r="D253" s="69" t="s">
        <v>2039</v>
      </c>
    </row>
    <row r="254" spans="1:4" x14ac:dyDescent="0.2">
      <c r="A254" s="69" t="s">
        <v>433</v>
      </c>
      <c r="B254" s="69" t="s">
        <v>2041</v>
      </c>
      <c r="C254" s="69" t="s">
        <v>3731</v>
      </c>
      <c r="D254" s="69" t="s">
        <v>3730</v>
      </c>
    </row>
    <row r="255" spans="1:4" x14ac:dyDescent="0.2">
      <c r="A255" s="69" t="s">
        <v>433</v>
      </c>
      <c r="B255" s="69" t="s">
        <v>2041</v>
      </c>
      <c r="C255" s="69" t="s">
        <v>3729</v>
      </c>
      <c r="D255" s="69" t="s">
        <v>3728</v>
      </c>
    </row>
    <row r="256" spans="1:4" x14ac:dyDescent="0.2">
      <c r="A256" s="69" t="s">
        <v>433</v>
      </c>
      <c r="B256" s="69" t="s">
        <v>2041</v>
      </c>
      <c r="C256" s="69" t="s">
        <v>3727</v>
      </c>
      <c r="D256" s="69" t="s">
        <v>3726</v>
      </c>
    </row>
    <row r="257" spans="1:4" x14ac:dyDescent="0.2">
      <c r="A257" s="69" t="s">
        <v>433</v>
      </c>
      <c r="B257" s="69" t="s">
        <v>2041</v>
      </c>
      <c r="C257" s="69" t="s">
        <v>3725</v>
      </c>
      <c r="D257" s="69" t="s">
        <v>3724</v>
      </c>
    </row>
    <row r="258" spans="1:4" x14ac:dyDescent="0.2">
      <c r="A258" s="69" t="s">
        <v>433</v>
      </c>
      <c r="B258" s="69" t="s">
        <v>2041</v>
      </c>
      <c r="C258" s="69" t="s">
        <v>4972</v>
      </c>
      <c r="D258" s="69" t="s">
        <v>3732</v>
      </c>
    </row>
    <row r="259" spans="1:4" x14ac:dyDescent="0.2">
      <c r="A259" s="69" t="s">
        <v>433</v>
      </c>
      <c r="B259" s="69" t="s">
        <v>2041</v>
      </c>
      <c r="C259" s="69" t="s">
        <v>3723</v>
      </c>
      <c r="D259" s="69" t="s">
        <v>3722</v>
      </c>
    </row>
    <row r="260" spans="1:4" x14ac:dyDescent="0.2">
      <c r="A260" s="69" t="s">
        <v>433</v>
      </c>
      <c r="B260" s="69" t="s">
        <v>2041</v>
      </c>
      <c r="C260" s="69" t="s">
        <v>3721</v>
      </c>
      <c r="D260" s="69" t="s">
        <v>3720</v>
      </c>
    </row>
    <row r="261" spans="1:4" x14ac:dyDescent="0.2">
      <c r="A261" s="69" t="s">
        <v>433</v>
      </c>
      <c r="B261" s="69" t="s">
        <v>2041</v>
      </c>
      <c r="C261" s="69" t="s">
        <v>3719</v>
      </c>
      <c r="D261" s="69" t="s">
        <v>3718</v>
      </c>
    </row>
    <row r="262" spans="1:4" x14ac:dyDescent="0.2">
      <c r="A262" s="69" t="s">
        <v>433</v>
      </c>
      <c r="B262" s="69" t="s">
        <v>2041</v>
      </c>
      <c r="C262" s="69" t="s">
        <v>3717</v>
      </c>
      <c r="D262" s="69" t="s">
        <v>3716</v>
      </c>
    </row>
    <row r="263" spans="1:4" x14ac:dyDescent="0.2">
      <c r="A263" s="69" t="s">
        <v>433</v>
      </c>
      <c r="B263" s="69" t="s">
        <v>2041</v>
      </c>
      <c r="C263" s="69" t="s">
        <v>3715</v>
      </c>
      <c r="D263" s="69" t="s">
        <v>2651</v>
      </c>
    </row>
    <row r="264" spans="1:4" x14ac:dyDescent="0.2">
      <c r="A264" s="69" t="s">
        <v>433</v>
      </c>
      <c r="B264" s="69" t="s">
        <v>2041</v>
      </c>
      <c r="C264" s="69" t="s">
        <v>3714</v>
      </c>
      <c r="D264" s="69" t="s">
        <v>3492</v>
      </c>
    </row>
    <row r="265" spans="1:4" x14ac:dyDescent="0.2">
      <c r="A265" s="69" t="s">
        <v>433</v>
      </c>
      <c r="B265" s="69" t="s">
        <v>3698</v>
      </c>
      <c r="C265" s="69" t="s">
        <v>4178</v>
      </c>
      <c r="D265" s="69" t="s">
        <v>4177</v>
      </c>
    </row>
    <row r="266" spans="1:4" x14ac:dyDescent="0.2">
      <c r="A266" s="69" t="s">
        <v>433</v>
      </c>
      <c r="B266" s="69" t="s">
        <v>3698</v>
      </c>
      <c r="C266" s="69" t="s">
        <v>3713</v>
      </c>
      <c r="D266" s="69" t="s">
        <v>3712</v>
      </c>
    </row>
    <row r="267" spans="1:4" x14ac:dyDescent="0.2">
      <c r="A267" s="69" t="s">
        <v>433</v>
      </c>
      <c r="B267" s="69" t="s">
        <v>3698</v>
      </c>
      <c r="C267" s="69" t="s">
        <v>3711</v>
      </c>
      <c r="D267" s="69" t="s">
        <v>3710</v>
      </c>
    </row>
    <row r="268" spans="1:4" x14ac:dyDescent="0.2">
      <c r="A268" s="69" t="s">
        <v>433</v>
      </c>
      <c r="B268" s="69" t="s">
        <v>3698</v>
      </c>
      <c r="C268" s="69" t="s">
        <v>3709</v>
      </c>
      <c r="D268" s="69" t="s">
        <v>3708</v>
      </c>
    </row>
    <row r="269" spans="1:4" x14ac:dyDescent="0.2">
      <c r="A269" s="69" t="s">
        <v>433</v>
      </c>
      <c r="B269" s="69" t="s">
        <v>3698</v>
      </c>
      <c r="C269" s="69" t="s">
        <v>3707</v>
      </c>
      <c r="D269" s="69" t="s">
        <v>3706</v>
      </c>
    </row>
    <row r="270" spans="1:4" x14ac:dyDescent="0.2">
      <c r="A270" s="69" t="s">
        <v>433</v>
      </c>
      <c r="B270" s="69" t="s">
        <v>3698</v>
      </c>
      <c r="C270" s="69" t="s">
        <v>3705</v>
      </c>
      <c r="D270" s="69" t="s">
        <v>3704</v>
      </c>
    </row>
    <row r="271" spans="1:4" x14ac:dyDescent="0.2">
      <c r="A271" s="69" t="s">
        <v>433</v>
      </c>
      <c r="B271" s="69" t="s">
        <v>3698</v>
      </c>
      <c r="C271" s="69" t="s">
        <v>3703</v>
      </c>
      <c r="D271" s="69" t="s">
        <v>3702</v>
      </c>
    </row>
    <row r="272" spans="1:4" x14ac:dyDescent="0.2">
      <c r="A272" s="69" t="s">
        <v>433</v>
      </c>
      <c r="B272" s="69" t="s">
        <v>3698</v>
      </c>
      <c r="C272" s="69" t="s">
        <v>3701</v>
      </c>
      <c r="D272" s="69" t="s">
        <v>2223</v>
      </c>
    </row>
    <row r="273" spans="1:4" x14ac:dyDescent="0.2">
      <c r="A273" s="69" t="s">
        <v>433</v>
      </c>
      <c r="B273" s="69" t="s">
        <v>3698</v>
      </c>
      <c r="C273" s="69" t="s">
        <v>3700</v>
      </c>
      <c r="D273" s="69" t="s">
        <v>3699</v>
      </c>
    </row>
    <row r="274" spans="1:4" x14ac:dyDescent="0.2">
      <c r="A274" s="69" t="s">
        <v>433</v>
      </c>
      <c r="B274" s="69" t="s">
        <v>3698</v>
      </c>
      <c r="C274" s="69" t="s">
        <v>3697</v>
      </c>
      <c r="D274" s="69" t="s">
        <v>3696</v>
      </c>
    </row>
    <row r="275" spans="1:4" x14ac:dyDescent="0.2">
      <c r="A275" s="69" t="s">
        <v>433</v>
      </c>
      <c r="B275" s="69" t="s">
        <v>2038</v>
      </c>
      <c r="C275" s="69" t="s">
        <v>4176</v>
      </c>
      <c r="D275" s="69" t="s">
        <v>4175</v>
      </c>
    </row>
    <row r="276" spans="1:4" x14ac:dyDescent="0.2">
      <c r="A276" s="69" t="s">
        <v>433</v>
      </c>
      <c r="B276" s="69" t="s">
        <v>2038</v>
      </c>
      <c r="C276" s="69" t="s">
        <v>3695</v>
      </c>
      <c r="D276" s="69" t="s">
        <v>3694</v>
      </c>
    </row>
    <row r="277" spans="1:4" x14ac:dyDescent="0.2">
      <c r="A277" s="69" t="s">
        <v>433</v>
      </c>
      <c r="B277" s="69" t="s">
        <v>2038</v>
      </c>
      <c r="C277" s="69" t="s">
        <v>2037</v>
      </c>
      <c r="D277" s="69" t="s">
        <v>2036</v>
      </c>
    </row>
    <row r="278" spans="1:4" x14ac:dyDescent="0.2">
      <c r="A278" s="69" t="s">
        <v>433</v>
      </c>
      <c r="B278" s="69" t="s">
        <v>2038</v>
      </c>
      <c r="C278" s="69" t="s">
        <v>3693</v>
      </c>
      <c r="D278" s="69" t="s">
        <v>3692</v>
      </c>
    </row>
    <row r="279" spans="1:4" x14ac:dyDescent="0.2">
      <c r="A279" s="69" t="s">
        <v>433</v>
      </c>
      <c r="B279" s="69" t="s">
        <v>2038</v>
      </c>
      <c r="C279" s="69" t="s">
        <v>3691</v>
      </c>
      <c r="D279" s="69" t="s">
        <v>3690</v>
      </c>
    </row>
    <row r="280" spans="1:4" x14ac:dyDescent="0.2">
      <c r="A280" s="69" t="s">
        <v>433</v>
      </c>
      <c r="B280" s="69" t="s">
        <v>2038</v>
      </c>
      <c r="C280" s="69" t="s">
        <v>3689</v>
      </c>
      <c r="D280" s="69" t="s">
        <v>3688</v>
      </c>
    </row>
    <row r="281" spans="1:4" x14ac:dyDescent="0.2">
      <c r="A281" s="69" t="s">
        <v>433</v>
      </c>
      <c r="B281" s="69" t="s">
        <v>2038</v>
      </c>
      <c r="C281" s="69" t="s">
        <v>3687</v>
      </c>
      <c r="D281" s="69" t="s">
        <v>3686</v>
      </c>
    </row>
    <row r="282" spans="1:4" x14ac:dyDescent="0.2">
      <c r="A282" s="69" t="s">
        <v>433</v>
      </c>
      <c r="B282" s="69" t="s">
        <v>589</v>
      </c>
      <c r="C282" s="69" t="s">
        <v>4174</v>
      </c>
      <c r="D282" s="69" t="s">
        <v>4173</v>
      </c>
    </row>
    <row r="283" spans="1:4" x14ac:dyDescent="0.2">
      <c r="A283" s="69" t="s">
        <v>433</v>
      </c>
      <c r="B283" s="69" t="s">
        <v>3679</v>
      </c>
      <c r="C283" s="69" t="s">
        <v>4172</v>
      </c>
      <c r="D283" s="69" t="s">
        <v>4171</v>
      </c>
    </row>
    <row r="284" spans="1:4" x14ac:dyDescent="0.2">
      <c r="A284" s="69" t="s">
        <v>433</v>
      </c>
      <c r="B284" s="69" t="s">
        <v>3679</v>
      </c>
      <c r="C284" s="69" t="s">
        <v>3685</v>
      </c>
      <c r="D284" s="69" t="s">
        <v>3684</v>
      </c>
    </row>
    <row r="285" spans="1:4" x14ac:dyDescent="0.2">
      <c r="A285" s="69" t="s">
        <v>433</v>
      </c>
      <c r="B285" s="69" t="s">
        <v>3679</v>
      </c>
      <c r="C285" s="69" t="s">
        <v>3683</v>
      </c>
      <c r="D285" s="69" t="s">
        <v>3682</v>
      </c>
    </row>
    <row r="286" spans="1:4" x14ac:dyDescent="0.2">
      <c r="A286" s="69" t="s">
        <v>433</v>
      </c>
      <c r="B286" s="69" t="s">
        <v>3679</v>
      </c>
      <c r="C286" s="69" t="s">
        <v>3681</v>
      </c>
      <c r="D286" s="69" t="s">
        <v>3680</v>
      </c>
    </row>
    <row r="287" spans="1:4" x14ac:dyDescent="0.2">
      <c r="A287" s="69" t="s">
        <v>433</v>
      </c>
      <c r="B287" s="69" t="s">
        <v>3679</v>
      </c>
      <c r="C287" s="69" t="s">
        <v>3678</v>
      </c>
      <c r="D287" s="69" t="s">
        <v>3677</v>
      </c>
    </row>
    <row r="288" spans="1:4" x14ac:dyDescent="0.2">
      <c r="A288" s="69" t="s">
        <v>433</v>
      </c>
      <c r="B288" s="69" t="s">
        <v>3674</v>
      </c>
      <c r="C288" s="69" t="s">
        <v>4170</v>
      </c>
      <c r="D288" s="69" t="s">
        <v>4169</v>
      </c>
    </row>
    <row r="289" spans="1:4" x14ac:dyDescent="0.2">
      <c r="A289" s="69" t="s">
        <v>433</v>
      </c>
      <c r="B289" s="69" t="s">
        <v>3674</v>
      </c>
      <c r="C289" s="69" t="s">
        <v>3676</v>
      </c>
      <c r="D289" s="69" t="s">
        <v>3675</v>
      </c>
    </row>
    <row r="290" spans="1:4" x14ac:dyDescent="0.2">
      <c r="A290" s="69" t="s">
        <v>433</v>
      </c>
      <c r="B290" s="69" t="s">
        <v>3674</v>
      </c>
      <c r="C290" s="69" t="s">
        <v>3673</v>
      </c>
      <c r="D290" s="69" t="s">
        <v>3672</v>
      </c>
    </row>
    <row r="291" spans="1:4" x14ac:dyDescent="0.2">
      <c r="A291" s="69" t="s">
        <v>433</v>
      </c>
      <c r="B291" s="69" t="s">
        <v>2034</v>
      </c>
      <c r="C291" s="69" t="s">
        <v>3671</v>
      </c>
      <c r="D291" s="69" t="s">
        <v>2433</v>
      </c>
    </row>
    <row r="292" spans="1:4" x14ac:dyDescent="0.2">
      <c r="A292" s="69" t="s">
        <v>433</v>
      </c>
      <c r="B292" s="69" t="s">
        <v>2034</v>
      </c>
      <c r="C292" s="69" t="s">
        <v>3670</v>
      </c>
      <c r="D292" s="69" t="s">
        <v>3234</v>
      </c>
    </row>
    <row r="293" spans="1:4" x14ac:dyDescent="0.2">
      <c r="A293" s="69" t="s">
        <v>433</v>
      </c>
      <c r="B293" s="69" t="s">
        <v>2034</v>
      </c>
      <c r="C293" s="69" t="s">
        <v>2033</v>
      </c>
      <c r="D293" s="69" t="s">
        <v>2032</v>
      </c>
    </row>
    <row r="294" spans="1:4" x14ac:dyDescent="0.2">
      <c r="A294" s="69" t="s">
        <v>433</v>
      </c>
      <c r="B294" s="69" t="s">
        <v>2034</v>
      </c>
      <c r="C294" s="69" t="s">
        <v>3669</v>
      </c>
      <c r="D294" s="69" t="s">
        <v>3668</v>
      </c>
    </row>
    <row r="295" spans="1:4" x14ac:dyDescent="0.2">
      <c r="A295" s="69" t="s">
        <v>433</v>
      </c>
      <c r="B295" s="69" t="s">
        <v>2034</v>
      </c>
      <c r="C295" s="69" t="s">
        <v>3667</v>
      </c>
      <c r="D295" s="69" t="s">
        <v>3666</v>
      </c>
    </row>
    <row r="296" spans="1:4" x14ac:dyDescent="0.2">
      <c r="A296" s="69" t="s">
        <v>433</v>
      </c>
      <c r="B296" s="69" t="s">
        <v>2034</v>
      </c>
      <c r="C296" s="69" t="s">
        <v>3665</v>
      </c>
      <c r="D296" s="69" t="s">
        <v>3664</v>
      </c>
    </row>
    <row r="297" spans="1:4" x14ac:dyDescent="0.2">
      <c r="A297" s="69" t="s">
        <v>433</v>
      </c>
      <c r="B297" s="69" t="s">
        <v>2034</v>
      </c>
      <c r="C297" s="69" t="s">
        <v>3663</v>
      </c>
      <c r="D297" s="69" t="s">
        <v>1685</v>
      </c>
    </row>
    <row r="298" spans="1:4" x14ac:dyDescent="0.2">
      <c r="A298" s="69" t="s">
        <v>433</v>
      </c>
      <c r="B298" s="69" t="s">
        <v>2034</v>
      </c>
      <c r="C298" s="69" t="s">
        <v>3662</v>
      </c>
      <c r="D298" s="69" t="s">
        <v>3661</v>
      </c>
    </row>
    <row r="299" spans="1:4" x14ac:dyDescent="0.2">
      <c r="A299" s="69" t="s">
        <v>433</v>
      </c>
      <c r="B299" s="69" t="s">
        <v>2034</v>
      </c>
      <c r="C299" s="69" t="s">
        <v>3660</v>
      </c>
      <c r="D299" s="69" t="s">
        <v>3659</v>
      </c>
    </row>
    <row r="300" spans="1:4" x14ac:dyDescent="0.2">
      <c r="A300" s="69" t="s">
        <v>433</v>
      </c>
      <c r="B300" s="69" t="s">
        <v>2034</v>
      </c>
      <c r="C300" s="69" t="s">
        <v>3658</v>
      </c>
      <c r="D300" s="69" t="s">
        <v>3657</v>
      </c>
    </row>
    <row r="301" spans="1:4" x14ac:dyDescent="0.2">
      <c r="A301" s="69" t="s">
        <v>433</v>
      </c>
      <c r="B301" s="69" t="s">
        <v>2034</v>
      </c>
      <c r="C301" s="69" t="s">
        <v>3461</v>
      </c>
      <c r="D301" s="69" t="s">
        <v>3460</v>
      </c>
    </row>
    <row r="302" spans="1:4" x14ac:dyDescent="0.2">
      <c r="A302" s="69" t="s">
        <v>433</v>
      </c>
      <c r="B302" s="69" t="s">
        <v>2034</v>
      </c>
      <c r="C302" s="69" t="s">
        <v>3459</v>
      </c>
      <c r="D302" s="69" t="s">
        <v>3458</v>
      </c>
    </row>
    <row r="303" spans="1:4" x14ac:dyDescent="0.2">
      <c r="A303" s="69" t="s">
        <v>433</v>
      </c>
      <c r="B303" s="69" t="s">
        <v>590</v>
      </c>
      <c r="C303" s="69" t="s">
        <v>3457</v>
      </c>
      <c r="D303" s="69" t="s">
        <v>3456</v>
      </c>
    </row>
    <row r="304" spans="1:4" x14ac:dyDescent="0.2">
      <c r="A304" s="69" t="s">
        <v>433</v>
      </c>
      <c r="B304" s="69" t="s">
        <v>3443</v>
      </c>
      <c r="C304" s="69" t="s">
        <v>3455</v>
      </c>
      <c r="D304" s="69" t="s">
        <v>3454</v>
      </c>
    </row>
    <row r="305" spans="1:4" x14ac:dyDescent="0.2">
      <c r="A305" s="69" t="s">
        <v>433</v>
      </c>
      <c r="B305" s="69" t="s">
        <v>3443</v>
      </c>
      <c r="C305" s="69" t="s">
        <v>3453</v>
      </c>
      <c r="D305" s="69" t="s">
        <v>3452</v>
      </c>
    </row>
    <row r="306" spans="1:4" x14ac:dyDescent="0.2">
      <c r="A306" s="69" t="s">
        <v>433</v>
      </c>
      <c r="B306" s="69" t="s">
        <v>3443</v>
      </c>
      <c r="C306" s="69" t="s">
        <v>3451</v>
      </c>
      <c r="D306" s="69" t="s">
        <v>3450</v>
      </c>
    </row>
    <row r="307" spans="1:4" x14ac:dyDescent="0.2">
      <c r="A307" s="69" t="s">
        <v>433</v>
      </c>
      <c r="B307" s="69" t="s">
        <v>3443</v>
      </c>
      <c r="C307" s="69" t="s">
        <v>3449</v>
      </c>
      <c r="D307" s="69" t="s">
        <v>3448</v>
      </c>
    </row>
    <row r="308" spans="1:4" x14ac:dyDescent="0.2">
      <c r="A308" s="69" t="s">
        <v>433</v>
      </c>
      <c r="B308" s="69" t="s">
        <v>3443</v>
      </c>
      <c r="C308" s="69" t="s">
        <v>3447</v>
      </c>
      <c r="D308" s="69" t="s">
        <v>3446</v>
      </c>
    </row>
    <row r="309" spans="1:4" x14ac:dyDescent="0.2">
      <c r="A309" s="69" t="s">
        <v>433</v>
      </c>
      <c r="B309" s="69" t="s">
        <v>3443</v>
      </c>
      <c r="C309" s="69" t="s">
        <v>3445</v>
      </c>
      <c r="D309" s="69" t="s">
        <v>3444</v>
      </c>
    </row>
    <row r="310" spans="1:4" x14ac:dyDescent="0.2">
      <c r="A310" s="69" t="s">
        <v>433</v>
      </c>
      <c r="B310" s="69" t="s">
        <v>3443</v>
      </c>
      <c r="C310" s="69" t="s">
        <v>3442</v>
      </c>
      <c r="D310" s="69" t="s">
        <v>3441</v>
      </c>
    </row>
    <row r="311" spans="1:4" x14ac:dyDescent="0.2">
      <c r="A311" s="69" t="s">
        <v>433</v>
      </c>
      <c r="B311" s="69" t="s">
        <v>3440</v>
      </c>
      <c r="C311" s="69" t="s">
        <v>3439</v>
      </c>
      <c r="D311" s="69" t="s">
        <v>3438</v>
      </c>
    </row>
    <row r="312" spans="1:4" x14ac:dyDescent="0.2">
      <c r="A312" s="69" t="s">
        <v>431</v>
      </c>
      <c r="B312" s="69" t="s">
        <v>598</v>
      </c>
      <c r="C312" s="69" t="s">
        <v>4168</v>
      </c>
      <c r="D312" s="69" t="s">
        <v>3664</v>
      </c>
    </row>
    <row r="313" spans="1:4" x14ac:dyDescent="0.2">
      <c r="A313" s="69" t="s">
        <v>431</v>
      </c>
      <c r="B313" s="69" t="s">
        <v>598</v>
      </c>
      <c r="C313" s="69" t="s">
        <v>3437</v>
      </c>
      <c r="D313" s="69" t="s">
        <v>3436</v>
      </c>
    </row>
    <row r="314" spans="1:4" x14ac:dyDescent="0.2">
      <c r="A314" s="69" t="s">
        <v>431</v>
      </c>
      <c r="B314" s="69" t="s">
        <v>598</v>
      </c>
      <c r="C314" s="69" t="s">
        <v>3435</v>
      </c>
      <c r="D314" s="69" t="s">
        <v>3434</v>
      </c>
    </row>
    <row r="315" spans="1:4" x14ac:dyDescent="0.2">
      <c r="A315" s="69" t="s">
        <v>431</v>
      </c>
      <c r="B315" s="69" t="s">
        <v>598</v>
      </c>
      <c r="C315" s="69" t="s">
        <v>3433</v>
      </c>
      <c r="D315" s="69" t="s">
        <v>3432</v>
      </c>
    </row>
    <row r="316" spans="1:4" x14ac:dyDescent="0.2">
      <c r="A316" s="69" t="s">
        <v>431</v>
      </c>
      <c r="B316" s="69" t="s">
        <v>598</v>
      </c>
      <c r="C316" s="69" t="s">
        <v>3431</v>
      </c>
      <c r="D316" s="69" t="s">
        <v>3430</v>
      </c>
    </row>
    <row r="317" spans="1:4" x14ac:dyDescent="0.2">
      <c r="A317" s="69" t="s">
        <v>431</v>
      </c>
      <c r="B317" s="69" t="s">
        <v>598</v>
      </c>
      <c r="C317" s="69" t="s">
        <v>2031</v>
      </c>
      <c r="D317" s="69" t="s">
        <v>2030</v>
      </c>
    </row>
    <row r="318" spans="1:4" x14ac:dyDescent="0.2">
      <c r="A318" s="69" t="s">
        <v>431</v>
      </c>
      <c r="B318" s="69" t="s">
        <v>598</v>
      </c>
      <c r="C318" s="69" t="s">
        <v>3429</v>
      </c>
      <c r="D318" s="69" t="s">
        <v>3428</v>
      </c>
    </row>
    <row r="319" spans="1:4" x14ac:dyDescent="0.2">
      <c r="A319" s="69" t="s">
        <v>431</v>
      </c>
      <c r="B319" s="69" t="s">
        <v>3423</v>
      </c>
      <c r="C319" s="69" t="s">
        <v>4167</v>
      </c>
      <c r="D319" s="69" t="s">
        <v>4166</v>
      </c>
    </row>
    <row r="320" spans="1:4" x14ac:dyDescent="0.2">
      <c r="A320" s="69" t="s">
        <v>431</v>
      </c>
      <c r="B320" s="69" t="s">
        <v>3423</v>
      </c>
      <c r="C320" s="69" t="s">
        <v>3427</v>
      </c>
      <c r="D320" s="69" t="s">
        <v>3426</v>
      </c>
    </row>
    <row r="321" spans="1:4" x14ac:dyDescent="0.2">
      <c r="A321" s="69" t="s">
        <v>431</v>
      </c>
      <c r="B321" s="69" t="s">
        <v>3423</v>
      </c>
      <c r="C321" s="69" t="s">
        <v>3425</v>
      </c>
      <c r="D321" s="69" t="s">
        <v>3424</v>
      </c>
    </row>
    <row r="322" spans="1:4" x14ac:dyDescent="0.2">
      <c r="A322" s="69" t="s">
        <v>431</v>
      </c>
      <c r="B322" s="69" t="s">
        <v>3423</v>
      </c>
      <c r="C322" s="69" t="s">
        <v>3422</v>
      </c>
      <c r="D322" s="69" t="s">
        <v>3421</v>
      </c>
    </row>
    <row r="323" spans="1:4" x14ac:dyDescent="0.2">
      <c r="A323" s="69" t="s">
        <v>431</v>
      </c>
      <c r="B323" s="69" t="s">
        <v>599</v>
      </c>
      <c r="C323" s="69" t="s">
        <v>4165</v>
      </c>
      <c r="D323" s="69" t="s">
        <v>4164</v>
      </c>
    </row>
    <row r="324" spans="1:4" x14ac:dyDescent="0.2">
      <c r="A324" s="69" t="s">
        <v>431</v>
      </c>
      <c r="B324" s="69" t="s">
        <v>599</v>
      </c>
      <c r="C324" s="69" t="s">
        <v>3420</v>
      </c>
      <c r="D324" s="69" t="s">
        <v>3419</v>
      </c>
    </row>
    <row r="325" spans="1:4" x14ac:dyDescent="0.2">
      <c r="A325" s="69" t="s">
        <v>431</v>
      </c>
      <c r="B325" s="69" t="s">
        <v>599</v>
      </c>
      <c r="C325" s="69" t="s">
        <v>3418</v>
      </c>
      <c r="D325" s="69" t="s">
        <v>3417</v>
      </c>
    </row>
    <row r="326" spans="1:4" x14ac:dyDescent="0.2">
      <c r="A326" s="69" t="s">
        <v>431</v>
      </c>
      <c r="B326" s="69" t="s">
        <v>599</v>
      </c>
      <c r="C326" s="69" t="s">
        <v>3416</v>
      </c>
      <c r="D326" s="69" t="s">
        <v>3415</v>
      </c>
    </row>
    <row r="327" spans="1:4" x14ac:dyDescent="0.2">
      <c r="A327" s="69" t="s">
        <v>431</v>
      </c>
      <c r="B327" s="69" t="s">
        <v>599</v>
      </c>
      <c r="C327" s="69" t="s">
        <v>3414</v>
      </c>
      <c r="D327" s="69" t="s">
        <v>2515</v>
      </c>
    </row>
    <row r="328" spans="1:4" x14ac:dyDescent="0.2">
      <c r="A328" s="69" t="s">
        <v>431</v>
      </c>
      <c r="B328" s="69" t="s">
        <v>599</v>
      </c>
      <c r="C328" s="69" t="s">
        <v>3413</v>
      </c>
      <c r="D328" s="69" t="s">
        <v>3412</v>
      </c>
    </row>
    <row r="329" spans="1:4" x14ac:dyDescent="0.2">
      <c r="A329" s="69" t="s">
        <v>431</v>
      </c>
      <c r="B329" s="69" t="s">
        <v>3411</v>
      </c>
      <c r="C329" s="69" t="s">
        <v>4163</v>
      </c>
      <c r="D329" s="69" t="s">
        <v>4162</v>
      </c>
    </row>
    <row r="330" spans="1:4" x14ac:dyDescent="0.2">
      <c r="A330" s="69" t="s">
        <v>431</v>
      </c>
      <c r="B330" s="69" t="s">
        <v>3411</v>
      </c>
      <c r="C330" s="69" t="s">
        <v>3410</v>
      </c>
      <c r="D330" s="69" t="s">
        <v>3191</v>
      </c>
    </row>
    <row r="331" spans="1:4" x14ac:dyDescent="0.2">
      <c r="A331" s="69" t="s">
        <v>431</v>
      </c>
      <c r="B331" s="69" t="s">
        <v>4161</v>
      </c>
      <c r="C331" s="69" t="s">
        <v>4160</v>
      </c>
      <c r="D331" s="69" t="s">
        <v>4159</v>
      </c>
    </row>
    <row r="332" spans="1:4" x14ac:dyDescent="0.2">
      <c r="A332" s="69" t="s">
        <v>431</v>
      </c>
      <c r="B332" s="69" t="s">
        <v>600</v>
      </c>
      <c r="C332" s="69" t="s">
        <v>4158</v>
      </c>
      <c r="D332" s="69" t="s">
        <v>4157</v>
      </c>
    </row>
    <row r="333" spans="1:4" x14ac:dyDescent="0.2">
      <c r="A333" s="69" t="s">
        <v>431</v>
      </c>
      <c r="B333" s="69" t="s">
        <v>600</v>
      </c>
      <c r="C333" s="69" t="s">
        <v>3409</v>
      </c>
      <c r="D333" s="69" t="s">
        <v>3408</v>
      </c>
    </row>
    <row r="334" spans="1:4" x14ac:dyDescent="0.2">
      <c r="A334" s="69" t="s">
        <v>431</v>
      </c>
      <c r="B334" s="69" t="s">
        <v>600</v>
      </c>
      <c r="C334" s="69" t="s">
        <v>3407</v>
      </c>
      <c r="D334" s="69" t="s">
        <v>3406</v>
      </c>
    </row>
    <row r="335" spans="1:4" x14ac:dyDescent="0.2">
      <c r="A335" s="69" t="s">
        <v>431</v>
      </c>
      <c r="B335" s="69" t="s">
        <v>600</v>
      </c>
      <c r="C335" s="69" t="s">
        <v>3405</v>
      </c>
      <c r="D335" s="69" t="s">
        <v>3404</v>
      </c>
    </row>
    <row r="336" spans="1:4" x14ac:dyDescent="0.2">
      <c r="A336" s="69" t="s">
        <v>431</v>
      </c>
      <c r="B336" s="69" t="s">
        <v>600</v>
      </c>
      <c r="C336" s="69" t="s">
        <v>3403</v>
      </c>
      <c r="D336" s="69" t="s">
        <v>3402</v>
      </c>
    </row>
    <row r="337" spans="1:4" x14ac:dyDescent="0.2">
      <c r="A337" s="69" t="s">
        <v>431</v>
      </c>
      <c r="B337" s="69" t="s">
        <v>2029</v>
      </c>
      <c r="C337" s="69" t="s">
        <v>3401</v>
      </c>
      <c r="D337" s="69" t="s">
        <v>3400</v>
      </c>
    </row>
    <row r="338" spans="1:4" x14ac:dyDescent="0.2">
      <c r="A338" s="69" t="s">
        <v>431</v>
      </c>
      <c r="B338" s="69" t="s">
        <v>2029</v>
      </c>
      <c r="C338" s="69" t="s">
        <v>3399</v>
      </c>
      <c r="D338" s="69" t="s">
        <v>3163</v>
      </c>
    </row>
    <row r="339" spans="1:4" x14ac:dyDescent="0.2">
      <c r="A339" s="69" t="s">
        <v>431</v>
      </c>
      <c r="B339" s="69" t="s">
        <v>2029</v>
      </c>
      <c r="C339" s="69" t="s">
        <v>3398</v>
      </c>
      <c r="D339" s="69" t="s">
        <v>3397</v>
      </c>
    </row>
    <row r="340" spans="1:4" x14ac:dyDescent="0.2">
      <c r="A340" s="69" t="s">
        <v>431</v>
      </c>
      <c r="B340" s="69" t="s">
        <v>2029</v>
      </c>
      <c r="C340" s="69" t="s">
        <v>3396</v>
      </c>
      <c r="D340" s="69" t="s">
        <v>3395</v>
      </c>
    </row>
    <row r="341" spans="1:4" x14ac:dyDescent="0.2">
      <c r="A341" s="69" t="s">
        <v>431</v>
      </c>
      <c r="B341" s="69" t="s">
        <v>2029</v>
      </c>
      <c r="C341" s="69" t="s">
        <v>3394</v>
      </c>
      <c r="D341" s="69" t="s">
        <v>3393</v>
      </c>
    </row>
    <row r="342" spans="1:4" x14ac:dyDescent="0.2">
      <c r="A342" s="69" t="s">
        <v>431</v>
      </c>
      <c r="B342" s="69" t="s">
        <v>2029</v>
      </c>
      <c r="C342" s="69" t="s">
        <v>2028</v>
      </c>
      <c r="D342" s="69" t="s">
        <v>2027</v>
      </c>
    </row>
    <row r="343" spans="1:4" x14ac:dyDescent="0.2">
      <c r="A343" s="69" t="s">
        <v>431</v>
      </c>
      <c r="B343" s="69" t="s">
        <v>601</v>
      </c>
      <c r="C343" s="69" t="s">
        <v>3392</v>
      </c>
      <c r="D343" s="69" t="s">
        <v>3391</v>
      </c>
    </row>
    <row r="344" spans="1:4" x14ac:dyDescent="0.2">
      <c r="A344" s="69" t="s">
        <v>431</v>
      </c>
      <c r="B344" s="69" t="s">
        <v>601</v>
      </c>
      <c r="C344" s="69" t="s">
        <v>3390</v>
      </c>
      <c r="D344" s="69" t="s">
        <v>2417</v>
      </c>
    </row>
    <row r="345" spans="1:4" x14ac:dyDescent="0.2">
      <c r="A345" s="69" t="s">
        <v>431</v>
      </c>
      <c r="B345" s="69" t="s">
        <v>2026</v>
      </c>
      <c r="C345" s="69" t="s">
        <v>3389</v>
      </c>
      <c r="D345" s="69" t="s">
        <v>1752</v>
      </c>
    </row>
    <row r="346" spans="1:4" x14ac:dyDescent="0.2">
      <c r="A346" s="69" t="s">
        <v>431</v>
      </c>
      <c r="B346" s="69" t="s">
        <v>2026</v>
      </c>
      <c r="C346" s="69" t="s">
        <v>3388</v>
      </c>
      <c r="D346" s="69" t="s">
        <v>3387</v>
      </c>
    </row>
    <row r="347" spans="1:4" x14ac:dyDescent="0.2">
      <c r="A347" s="69" t="s">
        <v>431</v>
      </c>
      <c r="B347" s="69" t="s">
        <v>2026</v>
      </c>
      <c r="C347" s="69" t="s">
        <v>3386</v>
      </c>
      <c r="D347" s="69" t="s">
        <v>3385</v>
      </c>
    </row>
    <row r="348" spans="1:4" x14ac:dyDescent="0.2">
      <c r="A348" s="69" t="s">
        <v>431</v>
      </c>
      <c r="B348" s="69" t="s">
        <v>2026</v>
      </c>
      <c r="C348" s="69" t="s">
        <v>3384</v>
      </c>
      <c r="D348" s="69" t="s">
        <v>3383</v>
      </c>
    </row>
    <row r="349" spans="1:4" x14ac:dyDescent="0.2">
      <c r="A349" s="69" t="s">
        <v>431</v>
      </c>
      <c r="B349" s="69" t="s">
        <v>2026</v>
      </c>
      <c r="C349" s="69" t="s">
        <v>2025</v>
      </c>
      <c r="D349" s="69" t="s">
        <v>2024</v>
      </c>
    </row>
    <row r="350" spans="1:4" x14ac:dyDescent="0.2">
      <c r="A350" s="69" t="s">
        <v>431</v>
      </c>
      <c r="B350" s="69" t="s">
        <v>2026</v>
      </c>
      <c r="C350" s="69" t="s">
        <v>3382</v>
      </c>
      <c r="D350" s="69" t="s">
        <v>2435</v>
      </c>
    </row>
    <row r="351" spans="1:4" x14ac:dyDescent="0.2">
      <c r="A351" s="69" t="s">
        <v>431</v>
      </c>
      <c r="B351" s="69" t="s">
        <v>2026</v>
      </c>
      <c r="C351" s="69" t="s">
        <v>3381</v>
      </c>
      <c r="D351" s="69" t="s">
        <v>3380</v>
      </c>
    </row>
    <row r="352" spans="1:4" x14ac:dyDescent="0.2">
      <c r="A352" s="69" t="s">
        <v>431</v>
      </c>
      <c r="B352" s="69" t="s">
        <v>2026</v>
      </c>
      <c r="C352" s="69" t="s">
        <v>3379</v>
      </c>
      <c r="D352" s="69" t="s">
        <v>3378</v>
      </c>
    </row>
    <row r="353" spans="1:4" x14ac:dyDescent="0.2">
      <c r="A353" s="69" t="s">
        <v>431</v>
      </c>
      <c r="B353" s="69" t="s">
        <v>2026</v>
      </c>
      <c r="C353" s="69" t="s">
        <v>3377</v>
      </c>
      <c r="D353" s="69" t="s">
        <v>3376</v>
      </c>
    </row>
    <row r="354" spans="1:4" x14ac:dyDescent="0.2">
      <c r="A354" s="69" t="s">
        <v>431</v>
      </c>
      <c r="B354" s="69" t="s">
        <v>2026</v>
      </c>
      <c r="C354" s="69" t="s">
        <v>3375</v>
      </c>
      <c r="D354" s="69" t="s">
        <v>3374</v>
      </c>
    </row>
    <row r="355" spans="1:4" x14ac:dyDescent="0.2">
      <c r="A355" s="69" t="s">
        <v>431</v>
      </c>
      <c r="B355" s="69" t="s">
        <v>2026</v>
      </c>
      <c r="C355" s="69" t="s">
        <v>3237</v>
      </c>
      <c r="D355" s="69" t="s">
        <v>3236</v>
      </c>
    </row>
    <row r="356" spans="1:4" x14ac:dyDescent="0.2">
      <c r="A356" s="69" t="s">
        <v>431</v>
      </c>
      <c r="B356" s="69" t="s">
        <v>2023</v>
      </c>
      <c r="C356" s="69" t="s">
        <v>3235</v>
      </c>
      <c r="D356" s="69" t="s">
        <v>3234</v>
      </c>
    </row>
    <row r="357" spans="1:4" x14ac:dyDescent="0.2">
      <c r="A357" s="69" t="s">
        <v>431</v>
      </c>
      <c r="B357" s="69" t="s">
        <v>2023</v>
      </c>
      <c r="C357" s="69" t="s">
        <v>3233</v>
      </c>
      <c r="D357" s="69" t="s">
        <v>3232</v>
      </c>
    </row>
    <row r="358" spans="1:4" x14ac:dyDescent="0.2">
      <c r="A358" s="69" t="s">
        <v>431</v>
      </c>
      <c r="B358" s="69" t="s">
        <v>2023</v>
      </c>
      <c r="C358" s="69" t="s">
        <v>3231</v>
      </c>
      <c r="D358" s="69" t="s">
        <v>3230</v>
      </c>
    </row>
    <row r="359" spans="1:4" x14ac:dyDescent="0.2">
      <c r="A359" s="69" t="s">
        <v>431</v>
      </c>
      <c r="B359" s="69" t="s">
        <v>2023</v>
      </c>
      <c r="C359" s="69" t="s">
        <v>2022</v>
      </c>
      <c r="D359" s="69" t="s">
        <v>2021</v>
      </c>
    </row>
    <row r="360" spans="1:4" x14ac:dyDescent="0.2">
      <c r="A360" s="69" t="s">
        <v>431</v>
      </c>
      <c r="B360" s="69" t="s">
        <v>2023</v>
      </c>
      <c r="C360" s="69" t="s">
        <v>3229</v>
      </c>
      <c r="D360" s="69" t="s">
        <v>3228</v>
      </c>
    </row>
    <row r="361" spans="1:4" x14ac:dyDescent="0.2">
      <c r="A361" s="69" t="s">
        <v>431</v>
      </c>
      <c r="B361" s="69" t="s">
        <v>2023</v>
      </c>
      <c r="C361" s="69" t="s">
        <v>3227</v>
      </c>
      <c r="D361" s="69" t="s">
        <v>3226</v>
      </c>
    </row>
    <row r="362" spans="1:4" x14ac:dyDescent="0.2">
      <c r="A362" s="69" t="s">
        <v>431</v>
      </c>
      <c r="B362" s="69" t="s">
        <v>2023</v>
      </c>
      <c r="C362" s="69" t="s">
        <v>3225</v>
      </c>
      <c r="D362" s="69" t="s">
        <v>3224</v>
      </c>
    </row>
    <row r="363" spans="1:4" x14ac:dyDescent="0.2">
      <c r="A363" s="69" t="s">
        <v>431</v>
      </c>
      <c r="B363" s="69" t="s">
        <v>2023</v>
      </c>
      <c r="C363" s="69" t="s">
        <v>3223</v>
      </c>
      <c r="D363" s="69" t="s">
        <v>3222</v>
      </c>
    </row>
    <row r="364" spans="1:4" x14ac:dyDescent="0.2">
      <c r="A364" s="69" t="s">
        <v>431</v>
      </c>
      <c r="B364" s="69" t="s">
        <v>2023</v>
      </c>
      <c r="C364" s="69" t="s">
        <v>3221</v>
      </c>
      <c r="D364" s="69" t="s">
        <v>3220</v>
      </c>
    </row>
    <row r="365" spans="1:4" x14ac:dyDescent="0.2">
      <c r="A365" s="69" t="s">
        <v>431</v>
      </c>
      <c r="B365" s="69" t="s">
        <v>2023</v>
      </c>
      <c r="C365" s="69" t="s">
        <v>3219</v>
      </c>
      <c r="D365" s="69" t="s">
        <v>3218</v>
      </c>
    </row>
    <row r="366" spans="1:4" x14ac:dyDescent="0.2">
      <c r="A366" s="69" t="s">
        <v>431</v>
      </c>
      <c r="B366" s="69" t="s">
        <v>3211</v>
      </c>
      <c r="C366" s="69" t="s">
        <v>3217</v>
      </c>
      <c r="D366" s="69" t="s">
        <v>3216</v>
      </c>
    </row>
    <row r="367" spans="1:4" x14ac:dyDescent="0.2">
      <c r="A367" s="69" t="s">
        <v>431</v>
      </c>
      <c r="B367" s="69" t="s">
        <v>3211</v>
      </c>
      <c r="C367" s="69" t="s">
        <v>3215</v>
      </c>
      <c r="D367" s="69" t="s">
        <v>3214</v>
      </c>
    </row>
    <row r="368" spans="1:4" x14ac:dyDescent="0.2">
      <c r="A368" s="69" t="s">
        <v>431</v>
      </c>
      <c r="B368" s="69" t="s">
        <v>3211</v>
      </c>
      <c r="C368" s="69" t="s">
        <v>3213</v>
      </c>
      <c r="D368" s="69" t="s">
        <v>3212</v>
      </c>
    </row>
    <row r="369" spans="1:4" x14ac:dyDescent="0.2">
      <c r="A369" s="69" t="s">
        <v>431</v>
      </c>
      <c r="B369" s="69" t="s">
        <v>3211</v>
      </c>
      <c r="C369" s="69" t="s">
        <v>3210</v>
      </c>
      <c r="D369" s="69" t="s">
        <v>3209</v>
      </c>
    </row>
    <row r="370" spans="1:4" x14ac:dyDescent="0.2">
      <c r="A370" s="69" t="s">
        <v>431</v>
      </c>
      <c r="B370" s="69" t="s">
        <v>2018</v>
      </c>
      <c r="C370" s="69" t="s">
        <v>3208</v>
      </c>
      <c r="D370" s="69" t="s">
        <v>1802</v>
      </c>
    </row>
    <row r="371" spans="1:4" x14ac:dyDescent="0.2">
      <c r="A371" s="69" t="s">
        <v>431</v>
      </c>
      <c r="B371" s="69" t="s">
        <v>2018</v>
      </c>
      <c r="C371" s="69" t="s">
        <v>3207</v>
      </c>
      <c r="D371" s="69" t="s">
        <v>3206</v>
      </c>
    </row>
    <row r="372" spans="1:4" x14ac:dyDescent="0.2">
      <c r="A372" s="69" t="s">
        <v>431</v>
      </c>
      <c r="B372" s="69" t="s">
        <v>2018</v>
      </c>
      <c r="C372" s="69" t="s">
        <v>3205</v>
      </c>
      <c r="D372" s="69" t="s">
        <v>3204</v>
      </c>
    </row>
    <row r="373" spans="1:4" x14ac:dyDescent="0.2">
      <c r="A373" s="69" t="s">
        <v>431</v>
      </c>
      <c r="B373" s="69" t="s">
        <v>2018</v>
      </c>
      <c r="C373" s="69" t="s">
        <v>3203</v>
      </c>
      <c r="D373" s="69" t="s">
        <v>3202</v>
      </c>
    </row>
    <row r="374" spans="1:4" x14ac:dyDescent="0.2">
      <c r="A374" s="69" t="s">
        <v>431</v>
      </c>
      <c r="B374" s="69" t="s">
        <v>2018</v>
      </c>
      <c r="C374" s="69" t="s">
        <v>2020</v>
      </c>
      <c r="D374" s="69" t="s">
        <v>2019</v>
      </c>
    </row>
    <row r="375" spans="1:4" x14ac:dyDescent="0.2">
      <c r="A375" s="69" t="s">
        <v>431</v>
      </c>
      <c r="B375" s="69" t="s">
        <v>2018</v>
      </c>
      <c r="C375" s="69" t="s">
        <v>2017</v>
      </c>
      <c r="D375" s="69" t="s">
        <v>2016</v>
      </c>
    </row>
    <row r="376" spans="1:4" x14ac:dyDescent="0.2">
      <c r="A376" s="69" t="s">
        <v>431</v>
      </c>
      <c r="B376" s="69" t="s">
        <v>2018</v>
      </c>
      <c r="C376" s="69" t="s">
        <v>3201</v>
      </c>
      <c r="D376" s="69" t="s">
        <v>1641</v>
      </c>
    </row>
    <row r="377" spans="1:4" x14ac:dyDescent="0.2">
      <c r="A377" s="69" t="s">
        <v>431</v>
      </c>
      <c r="B377" s="69" t="s">
        <v>2018</v>
      </c>
      <c r="C377" s="69" t="s">
        <v>3200</v>
      </c>
      <c r="D377" s="69" t="s">
        <v>2274</v>
      </c>
    </row>
    <row r="378" spans="1:4" x14ac:dyDescent="0.2">
      <c r="A378" s="69" t="s">
        <v>431</v>
      </c>
      <c r="B378" s="69" t="s">
        <v>2018</v>
      </c>
      <c r="C378" s="69" t="s">
        <v>3199</v>
      </c>
      <c r="D378" s="69" t="s">
        <v>3198</v>
      </c>
    </row>
    <row r="379" spans="1:4" x14ac:dyDescent="0.2">
      <c r="A379" s="69" t="s">
        <v>431</v>
      </c>
      <c r="B379" s="69" t="s">
        <v>2018</v>
      </c>
      <c r="C379" s="69" t="s">
        <v>3197</v>
      </c>
      <c r="D379" s="69" t="s">
        <v>1920</v>
      </c>
    </row>
    <row r="380" spans="1:4" x14ac:dyDescent="0.2">
      <c r="A380" s="69" t="s">
        <v>431</v>
      </c>
      <c r="B380" s="69" t="s">
        <v>2018</v>
      </c>
      <c r="C380" s="69" t="s">
        <v>3196</v>
      </c>
      <c r="D380" s="69" t="s">
        <v>3195</v>
      </c>
    </row>
    <row r="381" spans="1:4" x14ac:dyDescent="0.2">
      <c r="A381" s="69" t="s">
        <v>431</v>
      </c>
      <c r="B381" s="69" t="s">
        <v>2018</v>
      </c>
      <c r="C381" s="69" t="s">
        <v>3194</v>
      </c>
      <c r="D381" s="69" t="s">
        <v>3193</v>
      </c>
    </row>
    <row r="382" spans="1:4" x14ac:dyDescent="0.2">
      <c r="A382" s="69" t="s">
        <v>431</v>
      </c>
      <c r="B382" s="69" t="s">
        <v>2018</v>
      </c>
      <c r="C382" s="69" t="s">
        <v>3192</v>
      </c>
      <c r="D382" s="69" t="s">
        <v>3191</v>
      </c>
    </row>
    <row r="383" spans="1:4" x14ac:dyDescent="0.2">
      <c r="A383" s="69" t="s">
        <v>431</v>
      </c>
      <c r="B383" s="69" t="s">
        <v>3172</v>
      </c>
      <c r="C383" s="69" t="s">
        <v>3190</v>
      </c>
      <c r="D383" s="69" t="s">
        <v>3189</v>
      </c>
    </row>
    <row r="384" spans="1:4" x14ac:dyDescent="0.2">
      <c r="A384" s="69" t="s">
        <v>431</v>
      </c>
      <c r="B384" s="69" t="s">
        <v>3172</v>
      </c>
      <c r="C384" s="69" t="s">
        <v>3188</v>
      </c>
      <c r="D384" s="69" t="s">
        <v>3187</v>
      </c>
    </row>
    <row r="385" spans="1:4" x14ac:dyDescent="0.2">
      <c r="A385" s="69" t="s">
        <v>431</v>
      </c>
      <c r="B385" s="69" t="s">
        <v>3172</v>
      </c>
      <c r="C385" s="69" t="s">
        <v>3186</v>
      </c>
      <c r="D385" s="69" t="s">
        <v>3185</v>
      </c>
    </row>
    <row r="386" spans="1:4" x14ac:dyDescent="0.2">
      <c r="A386" s="69" t="s">
        <v>431</v>
      </c>
      <c r="B386" s="69" t="s">
        <v>3172</v>
      </c>
      <c r="C386" s="69" t="s">
        <v>3184</v>
      </c>
      <c r="D386" s="69" t="s">
        <v>3183</v>
      </c>
    </row>
    <row r="387" spans="1:4" x14ac:dyDescent="0.2">
      <c r="A387" s="69" t="s">
        <v>431</v>
      </c>
      <c r="B387" s="69" t="s">
        <v>3172</v>
      </c>
      <c r="C387" s="69" t="s">
        <v>3182</v>
      </c>
      <c r="D387" s="69" t="s">
        <v>3181</v>
      </c>
    </row>
    <row r="388" spans="1:4" x14ac:dyDescent="0.2">
      <c r="A388" s="69" t="s">
        <v>431</v>
      </c>
      <c r="B388" s="69" t="s">
        <v>3172</v>
      </c>
      <c r="C388" s="69" t="s">
        <v>3180</v>
      </c>
      <c r="D388" s="69" t="s">
        <v>3179</v>
      </c>
    </row>
    <row r="389" spans="1:4" x14ac:dyDescent="0.2">
      <c r="A389" s="69" t="s">
        <v>431</v>
      </c>
      <c r="B389" s="69" t="s">
        <v>3172</v>
      </c>
      <c r="C389" s="69" t="s">
        <v>3178</v>
      </c>
      <c r="D389" s="69" t="s">
        <v>3177</v>
      </c>
    </row>
    <row r="390" spans="1:4" x14ac:dyDescent="0.2">
      <c r="A390" s="69" t="s">
        <v>431</v>
      </c>
      <c r="B390" s="69" t="s">
        <v>3172</v>
      </c>
      <c r="C390" s="69" t="s">
        <v>3176</v>
      </c>
      <c r="D390" s="69" t="s">
        <v>3175</v>
      </c>
    </row>
    <row r="391" spans="1:4" x14ac:dyDescent="0.2">
      <c r="A391" s="69" t="s">
        <v>431</v>
      </c>
      <c r="B391" s="69" t="s">
        <v>3172</v>
      </c>
      <c r="C391" s="69" t="s">
        <v>3174</v>
      </c>
      <c r="D391" s="69" t="s">
        <v>3173</v>
      </c>
    </row>
    <row r="392" spans="1:4" x14ac:dyDescent="0.2">
      <c r="A392" s="69" t="s">
        <v>431</v>
      </c>
      <c r="B392" s="69" t="s">
        <v>3172</v>
      </c>
      <c r="C392" s="69" t="s">
        <v>3171</v>
      </c>
      <c r="D392" s="69" t="s">
        <v>3170</v>
      </c>
    </row>
    <row r="393" spans="1:4" x14ac:dyDescent="0.2">
      <c r="A393" s="69" t="s">
        <v>431</v>
      </c>
      <c r="B393" s="69" t="s">
        <v>2014</v>
      </c>
      <c r="C393" s="69" t="s">
        <v>3169</v>
      </c>
      <c r="D393" s="69" t="s">
        <v>2395</v>
      </c>
    </row>
    <row r="394" spans="1:4" x14ac:dyDescent="0.2">
      <c r="A394" s="69" t="s">
        <v>431</v>
      </c>
      <c r="B394" s="69" t="s">
        <v>2014</v>
      </c>
      <c r="C394" s="69" t="s">
        <v>3168</v>
      </c>
      <c r="D394" s="69" t="s">
        <v>3167</v>
      </c>
    </row>
    <row r="395" spans="1:4" x14ac:dyDescent="0.2">
      <c r="A395" s="69" t="s">
        <v>431</v>
      </c>
      <c r="B395" s="69" t="s">
        <v>2014</v>
      </c>
      <c r="C395" s="69" t="s">
        <v>3166</v>
      </c>
      <c r="D395" s="69" t="s">
        <v>2157</v>
      </c>
    </row>
    <row r="396" spans="1:4" x14ac:dyDescent="0.2">
      <c r="A396" s="69" t="s">
        <v>431</v>
      </c>
      <c r="B396" s="69" t="s">
        <v>2014</v>
      </c>
      <c r="C396" s="69" t="s">
        <v>2013</v>
      </c>
      <c r="D396" s="69" t="s">
        <v>2012</v>
      </c>
    </row>
    <row r="397" spans="1:4" x14ac:dyDescent="0.2">
      <c r="A397" s="69" t="s">
        <v>431</v>
      </c>
      <c r="B397" s="69" t="s">
        <v>2014</v>
      </c>
      <c r="C397" s="69" t="s">
        <v>3165</v>
      </c>
      <c r="D397" s="69" t="s">
        <v>2670</v>
      </c>
    </row>
    <row r="398" spans="1:4" x14ac:dyDescent="0.2">
      <c r="A398" s="69" t="s">
        <v>431</v>
      </c>
      <c r="B398" s="69" t="s">
        <v>2014</v>
      </c>
      <c r="C398" s="69" t="s">
        <v>3164</v>
      </c>
      <c r="D398" s="69" t="s">
        <v>3163</v>
      </c>
    </row>
    <row r="399" spans="1:4" x14ac:dyDescent="0.2">
      <c r="A399" s="69" t="s">
        <v>431</v>
      </c>
      <c r="B399" s="69" t="s">
        <v>2014</v>
      </c>
      <c r="C399" s="69" t="s">
        <v>3162</v>
      </c>
      <c r="D399" s="69" t="s">
        <v>2815</v>
      </c>
    </row>
    <row r="400" spans="1:4" x14ac:dyDescent="0.2">
      <c r="A400" s="69" t="s">
        <v>429</v>
      </c>
      <c r="B400" s="69" t="s">
        <v>612</v>
      </c>
      <c r="C400" s="69" t="s">
        <v>3161</v>
      </c>
      <c r="D400" s="69" t="s">
        <v>3160</v>
      </c>
    </row>
    <row r="401" spans="1:4" x14ac:dyDescent="0.2">
      <c r="A401" s="69" t="s">
        <v>429</v>
      </c>
      <c r="B401" s="69" t="s">
        <v>612</v>
      </c>
      <c r="C401" s="69" t="s">
        <v>3159</v>
      </c>
      <c r="D401" s="69" t="s">
        <v>3158</v>
      </c>
    </row>
    <row r="402" spans="1:4" x14ac:dyDescent="0.2">
      <c r="A402" s="69" t="s">
        <v>429</v>
      </c>
      <c r="B402" s="69" t="s">
        <v>612</v>
      </c>
      <c r="C402" s="69" t="s">
        <v>3157</v>
      </c>
      <c r="D402" s="69" t="s">
        <v>3156</v>
      </c>
    </row>
    <row r="403" spans="1:4" x14ac:dyDescent="0.2">
      <c r="A403" s="69" t="s">
        <v>429</v>
      </c>
      <c r="B403" s="69" t="s">
        <v>612</v>
      </c>
      <c r="C403" s="69" t="s">
        <v>3155</v>
      </c>
      <c r="D403" s="69" t="s">
        <v>3154</v>
      </c>
    </row>
    <row r="404" spans="1:4" x14ac:dyDescent="0.2">
      <c r="A404" s="69" t="s">
        <v>429</v>
      </c>
      <c r="B404" s="69" t="s">
        <v>612</v>
      </c>
      <c r="C404" s="69" t="s">
        <v>3153</v>
      </c>
      <c r="D404" s="69" t="s">
        <v>3152</v>
      </c>
    </row>
    <row r="405" spans="1:4" x14ac:dyDescent="0.2">
      <c r="A405" s="69" t="s">
        <v>429</v>
      </c>
      <c r="B405" s="69" t="s">
        <v>612</v>
      </c>
      <c r="C405" s="69" t="s">
        <v>2010</v>
      </c>
      <c r="D405" s="69" t="s">
        <v>2009</v>
      </c>
    </row>
    <row r="406" spans="1:4" x14ac:dyDescent="0.2">
      <c r="A406" s="69" t="s">
        <v>429</v>
      </c>
      <c r="B406" s="69" t="s">
        <v>612</v>
      </c>
      <c r="C406" s="69" t="s">
        <v>3151</v>
      </c>
      <c r="D406" s="69" t="s">
        <v>3150</v>
      </c>
    </row>
    <row r="407" spans="1:4" x14ac:dyDescent="0.2">
      <c r="A407" s="69" t="s">
        <v>429</v>
      </c>
      <c r="B407" s="69" t="s">
        <v>612</v>
      </c>
      <c r="C407" s="69" t="s">
        <v>3149</v>
      </c>
      <c r="D407" s="69" t="s">
        <v>3148</v>
      </c>
    </row>
    <row r="408" spans="1:4" x14ac:dyDescent="0.2">
      <c r="A408" s="69" t="s">
        <v>429</v>
      </c>
      <c r="B408" s="69" t="s">
        <v>612</v>
      </c>
      <c r="C408" s="69" t="s">
        <v>3147</v>
      </c>
      <c r="D408" s="69" t="s">
        <v>3146</v>
      </c>
    </row>
    <row r="409" spans="1:4" x14ac:dyDescent="0.2">
      <c r="A409" s="69" t="s">
        <v>429</v>
      </c>
      <c r="B409" s="69" t="s">
        <v>612</v>
      </c>
      <c r="C409" s="69" t="s">
        <v>3145</v>
      </c>
      <c r="D409" s="69" t="s">
        <v>3144</v>
      </c>
    </row>
    <row r="410" spans="1:4" x14ac:dyDescent="0.2">
      <c r="A410" s="69" t="s">
        <v>429</v>
      </c>
      <c r="B410" s="69" t="s">
        <v>612</v>
      </c>
      <c r="C410" s="69" t="s">
        <v>3143</v>
      </c>
      <c r="D410" s="69" t="s">
        <v>2919</v>
      </c>
    </row>
    <row r="411" spans="1:4" x14ac:dyDescent="0.2">
      <c r="A411" s="69" t="s">
        <v>429</v>
      </c>
      <c r="B411" s="69" t="s">
        <v>612</v>
      </c>
      <c r="C411" s="69" t="s">
        <v>3142</v>
      </c>
      <c r="D411" s="69" t="s">
        <v>3141</v>
      </c>
    </row>
    <row r="412" spans="1:4" x14ac:dyDescent="0.2">
      <c r="A412" s="69" t="s">
        <v>429</v>
      </c>
      <c r="B412" s="69" t="s">
        <v>612</v>
      </c>
      <c r="C412" s="69" t="s">
        <v>3140</v>
      </c>
      <c r="D412" s="69" t="s">
        <v>3139</v>
      </c>
    </row>
    <row r="413" spans="1:4" x14ac:dyDescent="0.2">
      <c r="A413" s="69" t="s">
        <v>429</v>
      </c>
      <c r="B413" s="69" t="s">
        <v>612</v>
      </c>
      <c r="C413" s="69" t="s">
        <v>3138</v>
      </c>
      <c r="D413" s="69" t="s">
        <v>3137</v>
      </c>
    </row>
    <row r="414" spans="1:4" x14ac:dyDescent="0.2">
      <c r="A414" s="69" t="s">
        <v>429</v>
      </c>
      <c r="B414" s="69" t="s">
        <v>613</v>
      </c>
      <c r="C414" s="69" t="s">
        <v>3136</v>
      </c>
      <c r="D414" s="69" t="s">
        <v>3135</v>
      </c>
    </row>
    <row r="415" spans="1:4" x14ac:dyDescent="0.2">
      <c r="A415" s="69" t="s">
        <v>429</v>
      </c>
      <c r="B415" s="69" t="s">
        <v>613</v>
      </c>
      <c r="C415" s="69" t="s">
        <v>3134</v>
      </c>
      <c r="D415" s="69" t="s">
        <v>3133</v>
      </c>
    </row>
    <row r="416" spans="1:4" x14ac:dyDescent="0.2">
      <c r="A416" s="69" t="s">
        <v>429</v>
      </c>
      <c r="B416" s="69" t="s">
        <v>613</v>
      </c>
      <c r="C416" s="69" t="s">
        <v>3132</v>
      </c>
      <c r="D416" s="69" t="s">
        <v>3131</v>
      </c>
    </row>
    <row r="417" spans="1:4" x14ac:dyDescent="0.2">
      <c r="A417" s="69" t="s">
        <v>429</v>
      </c>
      <c r="B417" s="69" t="s">
        <v>613</v>
      </c>
      <c r="C417" s="69" t="s">
        <v>3130</v>
      </c>
      <c r="D417" s="69" t="s">
        <v>3129</v>
      </c>
    </row>
    <row r="418" spans="1:4" x14ac:dyDescent="0.2">
      <c r="A418" s="69" t="s">
        <v>429</v>
      </c>
      <c r="B418" s="69" t="s">
        <v>613</v>
      </c>
      <c r="C418" s="69" t="s">
        <v>3128</v>
      </c>
      <c r="D418" s="69" t="s">
        <v>3127</v>
      </c>
    </row>
    <row r="419" spans="1:4" x14ac:dyDescent="0.2">
      <c r="A419" s="69" t="s">
        <v>429</v>
      </c>
      <c r="B419" s="69" t="s">
        <v>613</v>
      </c>
      <c r="C419" s="69" t="s">
        <v>3126</v>
      </c>
      <c r="D419" s="69" t="s">
        <v>3125</v>
      </c>
    </row>
    <row r="420" spans="1:4" x14ac:dyDescent="0.2">
      <c r="A420" s="69" t="s">
        <v>429</v>
      </c>
      <c r="B420" s="69" t="s">
        <v>613</v>
      </c>
      <c r="C420" s="69" t="s">
        <v>3124</v>
      </c>
      <c r="D420" s="69" t="s">
        <v>3123</v>
      </c>
    </row>
    <row r="421" spans="1:4" x14ac:dyDescent="0.2">
      <c r="A421" s="69" t="s">
        <v>429</v>
      </c>
      <c r="B421" s="69" t="s">
        <v>613</v>
      </c>
      <c r="C421" s="69" t="s">
        <v>3122</v>
      </c>
      <c r="D421" s="69" t="s">
        <v>3121</v>
      </c>
    </row>
    <row r="422" spans="1:4" x14ac:dyDescent="0.2">
      <c r="A422" s="69" t="s">
        <v>429</v>
      </c>
      <c r="B422" s="69" t="s">
        <v>613</v>
      </c>
      <c r="C422" s="69" t="s">
        <v>3120</v>
      </c>
      <c r="D422" s="69" t="s">
        <v>3119</v>
      </c>
    </row>
    <row r="423" spans="1:4" x14ac:dyDescent="0.2">
      <c r="A423" s="69" t="s">
        <v>429</v>
      </c>
      <c r="B423" s="69" t="s">
        <v>613</v>
      </c>
      <c r="C423" s="69" t="s">
        <v>3118</v>
      </c>
      <c r="D423" s="69" t="s">
        <v>3117</v>
      </c>
    </row>
    <row r="424" spans="1:4" x14ac:dyDescent="0.2">
      <c r="A424" s="69" t="s">
        <v>429</v>
      </c>
      <c r="B424" s="69" t="s">
        <v>613</v>
      </c>
      <c r="C424" s="69" t="s">
        <v>3116</v>
      </c>
      <c r="D424" s="69" t="s">
        <v>2345</v>
      </c>
    </row>
    <row r="425" spans="1:4" x14ac:dyDescent="0.2">
      <c r="A425" s="69" t="s">
        <v>429</v>
      </c>
      <c r="B425" s="69" t="s">
        <v>613</v>
      </c>
      <c r="C425" s="69" t="s">
        <v>3115</v>
      </c>
      <c r="D425" s="69" t="s">
        <v>3114</v>
      </c>
    </row>
    <row r="426" spans="1:4" x14ac:dyDescent="0.2">
      <c r="A426" s="69" t="s">
        <v>429</v>
      </c>
      <c r="B426" s="69" t="s">
        <v>613</v>
      </c>
      <c r="C426" s="69" t="s">
        <v>3113</v>
      </c>
      <c r="D426" s="69" t="s">
        <v>3112</v>
      </c>
    </row>
    <row r="427" spans="1:4" x14ac:dyDescent="0.2">
      <c r="A427" s="69" t="s">
        <v>429</v>
      </c>
      <c r="B427" s="69" t="s">
        <v>613</v>
      </c>
      <c r="C427" s="69" t="s">
        <v>3111</v>
      </c>
      <c r="D427" s="69" t="s">
        <v>3110</v>
      </c>
    </row>
    <row r="428" spans="1:4" x14ac:dyDescent="0.2">
      <c r="A428" s="69" t="s">
        <v>429</v>
      </c>
      <c r="B428" s="69" t="s">
        <v>613</v>
      </c>
      <c r="C428" s="69" t="s">
        <v>3109</v>
      </c>
      <c r="D428" s="69" t="s">
        <v>3108</v>
      </c>
    </row>
    <row r="429" spans="1:4" x14ac:dyDescent="0.2">
      <c r="A429" s="69" t="s">
        <v>429</v>
      </c>
      <c r="B429" s="69" t="s">
        <v>613</v>
      </c>
      <c r="C429" s="69" t="s">
        <v>4973</v>
      </c>
      <c r="D429" s="69" t="s">
        <v>4974</v>
      </c>
    </row>
    <row r="430" spans="1:4" x14ac:dyDescent="0.2">
      <c r="A430" s="69" t="s">
        <v>429</v>
      </c>
      <c r="B430" s="69" t="s">
        <v>614</v>
      </c>
      <c r="C430" s="69" t="s">
        <v>3107</v>
      </c>
      <c r="D430" s="69" t="s">
        <v>3106</v>
      </c>
    </row>
    <row r="431" spans="1:4" x14ac:dyDescent="0.2">
      <c r="A431" s="69" t="s">
        <v>429</v>
      </c>
      <c r="B431" s="69" t="s">
        <v>614</v>
      </c>
      <c r="C431" s="69" t="s">
        <v>3105</v>
      </c>
      <c r="D431" s="69" t="s">
        <v>1752</v>
      </c>
    </row>
    <row r="432" spans="1:4" x14ac:dyDescent="0.2">
      <c r="A432" s="69" t="s">
        <v>429</v>
      </c>
      <c r="B432" s="69" t="s">
        <v>614</v>
      </c>
      <c r="C432" s="69" t="s">
        <v>3104</v>
      </c>
      <c r="D432" s="69" t="s">
        <v>3103</v>
      </c>
    </row>
    <row r="433" spans="1:4" x14ac:dyDescent="0.2">
      <c r="A433" s="69" t="s">
        <v>429</v>
      </c>
      <c r="B433" s="69" t="s">
        <v>614</v>
      </c>
      <c r="C433" s="69" t="s">
        <v>3102</v>
      </c>
      <c r="D433" s="69" t="s">
        <v>3101</v>
      </c>
    </row>
    <row r="434" spans="1:4" x14ac:dyDescent="0.2">
      <c r="A434" s="69" t="s">
        <v>429</v>
      </c>
      <c r="B434" s="69" t="s">
        <v>614</v>
      </c>
      <c r="C434" s="69" t="s">
        <v>3100</v>
      </c>
      <c r="D434" s="69" t="s">
        <v>3099</v>
      </c>
    </row>
    <row r="435" spans="1:4" x14ac:dyDescent="0.2">
      <c r="A435" s="69" t="s">
        <v>429</v>
      </c>
      <c r="B435" s="69" t="s">
        <v>614</v>
      </c>
      <c r="C435" s="69" t="s">
        <v>3098</v>
      </c>
      <c r="D435" s="69" t="s">
        <v>3097</v>
      </c>
    </row>
    <row r="436" spans="1:4" x14ac:dyDescent="0.2">
      <c r="A436" s="69" t="s">
        <v>429</v>
      </c>
      <c r="B436" s="69" t="s">
        <v>614</v>
      </c>
      <c r="C436" s="69" t="s">
        <v>3096</v>
      </c>
      <c r="D436" s="69" t="s">
        <v>1832</v>
      </c>
    </row>
    <row r="437" spans="1:4" x14ac:dyDescent="0.2">
      <c r="A437" s="69" t="s">
        <v>429</v>
      </c>
      <c r="B437" s="69" t="s">
        <v>614</v>
      </c>
      <c r="C437" s="69" t="s">
        <v>3095</v>
      </c>
      <c r="D437" s="69" t="s">
        <v>3094</v>
      </c>
    </row>
    <row r="438" spans="1:4" x14ac:dyDescent="0.2">
      <c r="A438" s="69" t="s">
        <v>429</v>
      </c>
      <c r="B438" s="69" t="s">
        <v>614</v>
      </c>
      <c r="C438" s="69" t="s">
        <v>3093</v>
      </c>
      <c r="D438" s="69" t="s">
        <v>3092</v>
      </c>
    </row>
    <row r="439" spans="1:4" x14ac:dyDescent="0.2">
      <c r="A439" s="69" t="s">
        <v>429</v>
      </c>
      <c r="B439" s="69" t="s">
        <v>615</v>
      </c>
      <c r="C439" s="69" t="s">
        <v>3091</v>
      </c>
      <c r="D439" s="69" t="s">
        <v>3090</v>
      </c>
    </row>
    <row r="440" spans="1:4" x14ac:dyDescent="0.2">
      <c r="A440" s="69" t="s">
        <v>429</v>
      </c>
      <c r="B440" s="69" t="s">
        <v>615</v>
      </c>
      <c r="C440" s="69" t="s">
        <v>3089</v>
      </c>
      <c r="D440" s="69" t="s">
        <v>3088</v>
      </c>
    </row>
    <row r="441" spans="1:4" x14ac:dyDescent="0.2">
      <c r="A441" s="69" t="s">
        <v>429</v>
      </c>
      <c r="B441" s="69" t="s">
        <v>615</v>
      </c>
      <c r="C441" s="69" t="s">
        <v>3087</v>
      </c>
      <c r="D441" s="69" t="s">
        <v>3086</v>
      </c>
    </row>
    <row r="442" spans="1:4" x14ac:dyDescent="0.2">
      <c r="A442" s="69" t="s">
        <v>429</v>
      </c>
      <c r="B442" s="69" t="s">
        <v>615</v>
      </c>
      <c r="C442" s="69" t="s">
        <v>3085</v>
      </c>
      <c r="D442" s="69" t="s">
        <v>3084</v>
      </c>
    </row>
    <row r="443" spans="1:4" x14ac:dyDescent="0.2">
      <c r="A443" s="69" t="s">
        <v>429</v>
      </c>
      <c r="B443" s="69" t="s">
        <v>615</v>
      </c>
      <c r="C443" s="69" t="s">
        <v>3083</v>
      </c>
      <c r="D443" s="69" t="s">
        <v>3082</v>
      </c>
    </row>
    <row r="444" spans="1:4" x14ac:dyDescent="0.2">
      <c r="A444" s="69" t="s">
        <v>429</v>
      </c>
      <c r="B444" s="69" t="s">
        <v>615</v>
      </c>
      <c r="C444" s="69" t="s">
        <v>3081</v>
      </c>
      <c r="D444" s="69" t="s">
        <v>2875</v>
      </c>
    </row>
    <row r="445" spans="1:4" x14ac:dyDescent="0.2">
      <c r="A445" s="69" t="s">
        <v>429</v>
      </c>
      <c r="B445" s="69" t="s">
        <v>3058</v>
      </c>
      <c r="C445" s="69" t="s">
        <v>3080</v>
      </c>
      <c r="D445" s="69" t="s">
        <v>3079</v>
      </c>
    </row>
    <row r="446" spans="1:4" x14ac:dyDescent="0.2">
      <c r="A446" s="69" t="s">
        <v>429</v>
      </c>
      <c r="B446" s="69" t="s">
        <v>3058</v>
      </c>
      <c r="C446" s="69" t="s">
        <v>3078</v>
      </c>
      <c r="D446" s="69" t="s">
        <v>3077</v>
      </c>
    </row>
    <row r="447" spans="1:4" x14ac:dyDescent="0.2">
      <c r="A447" s="69" t="s">
        <v>429</v>
      </c>
      <c r="B447" s="69" t="s">
        <v>3058</v>
      </c>
      <c r="C447" s="69" t="s">
        <v>3076</v>
      </c>
      <c r="D447" s="69" t="s">
        <v>3075</v>
      </c>
    </row>
    <row r="448" spans="1:4" x14ac:dyDescent="0.2">
      <c r="A448" s="69" t="s">
        <v>429</v>
      </c>
      <c r="B448" s="69" t="s">
        <v>3058</v>
      </c>
      <c r="C448" s="69" t="s">
        <v>3074</v>
      </c>
      <c r="D448" s="69" t="s">
        <v>3073</v>
      </c>
    </row>
    <row r="449" spans="1:4" x14ac:dyDescent="0.2">
      <c r="A449" s="69" t="s">
        <v>429</v>
      </c>
      <c r="B449" s="69" t="s">
        <v>3058</v>
      </c>
      <c r="C449" s="69" t="s">
        <v>3072</v>
      </c>
      <c r="D449" s="69" t="s">
        <v>3071</v>
      </c>
    </row>
    <row r="450" spans="1:4" x14ac:dyDescent="0.2">
      <c r="A450" s="69" t="s">
        <v>429</v>
      </c>
      <c r="B450" s="69" t="s">
        <v>3058</v>
      </c>
      <c r="C450" s="69" t="s">
        <v>3070</v>
      </c>
      <c r="D450" s="69" t="s">
        <v>3069</v>
      </c>
    </row>
    <row r="451" spans="1:4" x14ac:dyDescent="0.2">
      <c r="A451" s="69" t="s">
        <v>429</v>
      </c>
      <c r="B451" s="69" t="s">
        <v>3058</v>
      </c>
      <c r="C451" s="69" t="s">
        <v>3068</v>
      </c>
      <c r="D451" s="69" t="s">
        <v>3067</v>
      </c>
    </row>
    <row r="452" spans="1:4" x14ac:dyDescent="0.2">
      <c r="A452" s="69" t="s">
        <v>429</v>
      </c>
      <c r="B452" s="69" t="s">
        <v>3058</v>
      </c>
      <c r="C452" s="69" t="s">
        <v>3066</v>
      </c>
      <c r="D452" s="69" t="s">
        <v>3065</v>
      </c>
    </row>
    <row r="453" spans="1:4" x14ac:dyDescent="0.2">
      <c r="A453" s="69" t="s">
        <v>429</v>
      </c>
      <c r="B453" s="69" t="s">
        <v>3058</v>
      </c>
      <c r="C453" s="69" t="s">
        <v>3064</v>
      </c>
      <c r="D453" s="69" t="s">
        <v>3063</v>
      </c>
    </row>
    <row r="454" spans="1:4" x14ac:dyDescent="0.2">
      <c r="A454" s="69" t="s">
        <v>429</v>
      </c>
      <c r="B454" s="69" t="s">
        <v>3058</v>
      </c>
      <c r="C454" s="69" t="s">
        <v>3062</v>
      </c>
      <c r="D454" s="69" t="s">
        <v>2974</v>
      </c>
    </row>
    <row r="455" spans="1:4" x14ac:dyDescent="0.2">
      <c r="A455" s="69" t="s">
        <v>429</v>
      </c>
      <c r="B455" s="69" t="s">
        <v>3058</v>
      </c>
      <c r="C455" s="69" t="s">
        <v>3061</v>
      </c>
      <c r="D455" s="69" t="s">
        <v>1882</v>
      </c>
    </row>
    <row r="456" spans="1:4" x14ac:dyDescent="0.2">
      <c r="A456" s="69" t="s">
        <v>429</v>
      </c>
      <c r="B456" s="69" t="s">
        <v>3058</v>
      </c>
      <c r="C456" s="69" t="s">
        <v>3060</v>
      </c>
      <c r="D456" s="69" t="s">
        <v>3059</v>
      </c>
    </row>
    <row r="457" spans="1:4" x14ac:dyDescent="0.2">
      <c r="A457" s="69" t="s">
        <v>429</v>
      </c>
      <c r="B457" s="69" t="s">
        <v>3058</v>
      </c>
      <c r="C457" s="69" t="s">
        <v>3057</v>
      </c>
      <c r="D457" s="69" t="s">
        <v>3056</v>
      </c>
    </row>
    <row r="458" spans="1:4" x14ac:dyDescent="0.2">
      <c r="A458" s="69" t="s">
        <v>429</v>
      </c>
      <c r="B458" s="69" t="s">
        <v>616</v>
      </c>
      <c r="C458" s="69" t="s">
        <v>3055</v>
      </c>
      <c r="D458" s="69" t="s">
        <v>3054</v>
      </c>
    </row>
    <row r="459" spans="1:4" x14ac:dyDescent="0.2">
      <c r="A459" s="69" t="s">
        <v>429</v>
      </c>
      <c r="B459" s="69" t="s">
        <v>616</v>
      </c>
      <c r="C459" s="69" t="s">
        <v>3053</v>
      </c>
      <c r="D459" s="69" t="s">
        <v>2875</v>
      </c>
    </row>
    <row r="460" spans="1:4" x14ac:dyDescent="0.2">
      <c r="A460" s="69" t="s">
        <v>429</v>
      </c>
      <c r="B460" s="69" t="s">
        <v>616</v>
      </c>
      <c r="C460" s="69" t="s">
        <v>3052</v>
      </c>
      <c r="D460" s="69" t="s">
        <v>3051</v>
      </c>
    </row>
    <row r="461" spans="1:4" x14ac:dyDescent="0.2">
      <c r="A461" s="69" t="s">
        <v>429</v>
      </c>
      <c r="B461" s="69" t="s">
        <v>616</v>
      </c>
      <c r="C461" s="69" t="s">
        <v>3050</v>
      </c>
      <c r="D461" s="69" t="s">
        <v>3049</v>
      </c>
    </row>
    <row r="462" spans="1:4" x14ac:dyDescent="0.2">
      <c r="A462" s="69" t="s">
        <v>429</v>
      </c>
      <c r="B462" s="69" t="s">
        <v>616</v>
      </c>
      <c r="C462" s="69" t="s">
        <v>3048</v>
      </c>
      <c r="D462" s="69" t="s">
        <v>3047</v>
      </c>
    </row>
    <row r="463" spans="1:4" x14ac:dyDescent="0.2">
      <c r="A463" s="69" t="s">
        <v>429</v>
      </c>
      <c r="B463" s="69" t="s">
        <v>617</v>
      </c>
      <c r="C463" s="69" t="s">
        <v>3046</v>
      </c>
      <c r="D463" s="69" t="s">
        <v>3045</v>
      </c>
    </row>
    <row r="464" spans="1:4" x14ac:dyDescent="0.2">
      <c r="A464" s="69" t="s">
        <v>429</v>
      </c>
      <c r="B464" s="69" t="s">
        <v>617</v>
      </c>
      <c r="C464" s="69" t="s">
        <v>3044</v>
      </c>
      <c r="D464" s="69" t="s">
        <v>3043</v>
      </c>
    </row>
    <row r="465" spans="1:4" x14ac:dyDescent="0.2">
      <c r="A465" s="69" t="s">
        <v>429</v>
      </c>
      <c r="B465" s="69" t="s">
        <v>617</v>
      </c>
      <c r="C465" s="69" t="s">
        <v>3042</v>
      </c>
      <c r="D465" s="69" t="s">
        <v>3041</v>
      </c>
    </row>
    <row r="466" spans="1:4" x14ac:dyDescent="0.2">
      <c r="A466" s="69" t="s">
        <v>429</v>
      </c>
      <c r="B466" s="69" t="s">
        <v>617</v>
      </c>
      <c r="C466" s="69" t="s">
        <v>3040</v>
      </c>
      <c r="D466" s="69" t="s">
        <v>3039</v>
      </c>
    </row>
    <row r="467" spans="1:4" x14ac:dyDescent="0.2">
      <c r="A467" s="69" t="s">
        <v>429</v>
      </c>
      <c r="B467" s="69" t="s">
        <v>617</v>
      </c>
      <c r="C467" s="69" t="s">
        <v>3038</v>
      </c>
      <c r="D467" s="69" t="s">
        <v>3037</v>
      </c>
    </row>
    <row r="468" spans="1:4" x14ac:dyDescent="0.2">
      <c r="A468" s="69" t="s">
        <v>429</v>
      </c>
      <c r="B468" s="69" t="s">
        <v>617</v>
      </c>
      <c r="C468" s="69" t="s">
        <v>3036</v>
      </c>
      <c r="D468" s="69" t="s">
        <v>3017</v>
      </c>
    </row>
    <row r="469" spans="1:4" x14ac:dyDescent="0.2">
      <c r="A469" s="69" t="s">
        <v>427</v>
      </c>
      <c r="B469" s="69" t="s">
        <v>2008</v>
      </c>
      <c r="C469" s="69" t="s">
        <v>4156</v>
      </c>
      <c r="D469" s="69" t="s">
        <v>2879</v>
      </c>
    </row>
    <row r="470" spans="1:4" x14ac:dyDescent="0.2">
      <c r="A470" s="69" t="s">
        <v>427</v>
      </c>
      <c r="B470" s="69" t="s">
        <v>2008</v>
      </c>
      <c r="C470" s="69" t="s">
        <v>3034</v>
      </c>
      <c r="D470" s="69" t="s">
        <v>3033</v>
      </c>
    </row>
    <row r="471" spans="1:4" x14ac:dyDescent="0.2">
      <c r="A471" s="69" t="s">
        <v>427</v>
      </c>
      <c r="B471" s="69" t="s">
        <v>2008</v>
      </c>
      <c r="C471" s="69" t="s">
        <v>3032</v>
      </c>
      <c r="D471" s="69" t="s">
        <v>3031</v>
      </c>
    </row>
    <row r="472" spans="1:4" x14ac:dyDescent="0.2">
      <c r="A472" s="69" t="s">
        <v>427</v>
      </c>
      <c r="B472" s="69" t="s">
        <v>2008</v>
      </c>
      <c r="C472" s="69" t="s">
        <v>3030</v>
      </c>
      <c r="D472" s="69" t="s">
        <v>3029</v>
      </c>
    </row>
    <row r="473" spans="1:4" x14ac:dyDescent="0.2">
      <c r="A473" s="69" t="s">
        <v>427</v>
      </c>
      <c r="B473" s="69" t="s">
        <v>2008</v>
      </c>
      <c r="C473" s="69" t="s">
        <v>3028</v>
      </c>
      <c r="D473" s="69" t="s">
        <v>3027</v>
      </c>
    </row>
    <row r="474" spans="1:4" x14ac:dyDescent="0.2">
      <c r="A474" s="69" t="s">
        <v>427</v>
      </c>
      <c r="B474" s="69" t="s">
        <v>2008</v>
      </c>
      <c r="C474" s="69" t="s">
        <v>3026</v>
      </c>
      <c r="D474" s="69" t="s">
        <v>3025</v>
      </c>
    </row>
    <row r="475" spans="1:4" x14ac:dyDescent="0.2">
      <c r="A475" s="69" t="s">
        <v>427</v>
      </c>
      <c r="B475" s="69" t="s">
        <v>2008</v>
      </c>
      <c r="C475" s="69" t="s">
        <v>3024</v>
      </c>
      <c r="D475" s="69" t="s">
        <v>3023</v>
      </c>
    </row>
    <row r="476" spans="1:4" x14ac:dyDescent="0.2">
      <c r="A476" s="69" t="s">
        <v>427</v>
      </c>
      <c r="B476" s="69" t="s">
        <v>2008</v>
      </c>
      <c r="C476" s="69" t="s">
        <v>3022</v>
      </c>
      <c r="D476" s="69" t="s">
        <v>3021</v>
      </c>
    </row>
    <row r="477" spans="1:4" x14ac:dyDescent="0.2">
      <c r="A477" s="69" t="s">
        <v>427</v>
      </c>
      <c r="B477" s="69" t="s">
        <v>2008</v>
      </c>
      <c r="C477" s="69" t="s">
        <v>3020</v>
      </c>
      <c r="D477" s="69" t="s">
        <v>3019</v>
      </c>
    </row>
    <row r="478" spans="1:4" x14ac:dyDescent="0.2">
      <c r="A478" s="69" t="s">
        <v>427</v>
      </c>
      <c r="B478" s="69" t="s">
        <v>2008</v>
      </c>
      <c r="C478" s="69" t="s">
        <v>3018</v>
      </c>
      <c r="D478" s="69" t="s">
        <v>3017</v>
      </c>
    </row>
    <row r="479" spans="1:4" x14ac:dyDescent="0.2">
      <c r="A479" s="69" t="s">
        <v>427</v>
      </c>
      <c r="B479" s="69" t="s">
        <v>2008</v>
      </c>
      <c r="C479" s="69" t="s">
        <v>3016</v>
      </c>
      <c r="D479" s="69" t="s">
        <v>3015</v>
      </c>
    </row>
    <row r="480" spans="1:4" x14ac:dyDescent="0.2">
      <c r="A480" s="69" t="s">
        <v>427</v>
      </c>
      <c r="B480" s="69" t="s">
        <v>2008</v>
      </c>
      <c r="C480" s="69" t="s">
        <v>3014</v>
      </c>
      <c r="D480" s="69" t="s">
        <v>2533</v>
      </c>
    </row>
    <row r="481" spans="1:4" x14ac:dyDescent="0.2">
      <c r="A481" s="69" t="s">
        <v>427</v>
      </c>
      <c r="B481" s="69" t="s">
        <v>2008</v>
      </c>
      <c r="C481" s="69" t="s">
        <v>3013</v>
      </c>
      <c r="D481" s="69" t="s">
        <v>3012</v>
      </c>
    </row>
    <row r="482" spans="1:4" x14ac:dyDescent="0.2">
      <c r="A482" s="69" t="s">
        <v>427</v>
      </c>
      <c r="B482" s="69" t="s">
        <v>2008</v>
      </c>
      <c r="C482" s="69" t="s">
        <v>3011</v>
      </c>
      <c r="D482" s="69" t="s">
        <v>3010</v>
      </c>
    </row>
    <row r="483" spans="1:4" x14ac:dyDescent="0.2">
      <c r="A483" s="69" t="s">
        <v>427</v>
      </c>
      <c r="B483" s="69" t="s">
        <v>2008</v>
      </c>
      <c r="C483" s="69" t="s">
        <v>4975</v>
      </c>
      <c r="D483" s="69" t="s">
        <v>4976</v>
      </c>
    </row>
    <row r="484" spans="1:4" x14ac:dyDescent="0.2">
      <c r="A484" s="69" t="s">
        <v>427</v>
      </c>
      <c r="B484" s="69" t="s">
        <v>2008</v>
      </c>
      <c r="C484" s="69" t="s">
        <v>2007</v>
      </c>
      <c r="D484" s="69" t="s">
        <v>2006</v>
      </c>
    </row>
    <row r="485" spans="1:4" x14ac:dyDescent="0.2">
      <c r="A485" s="69" t="s">
        <v>427</v>
      </c>
      <c r="B485" s="69" t="s">
        <v>2008</v>
      </c>
      <c r="C485" s="69" t="s">
        <v>3009</v>
      </c>
      <c r="D485" s="69" t="s">
        <v>3008</v>
      </c>
    </row>
    <row r="486" spans="1:4" x14ac:dyDescent="0.2">
      <c r="A486" s="69" t="s">
        <v>427</v>
      </c>
      <c r="B486" s="69" t="s">
        <v>2008</v>
      </c>
      <c r="C486" s="69" t="s">
        <v>3007</v>
      </c>
      <c r="D486" s="69" t="s">
        <v>3006</v>
      </c>
    </row>
    <row r="487" spans="1:4" x14ac:dyDescent="0.2">
      <c r="A487" s="69" t="s">
        <v>427</v>
      </c>
      <c r="B487" s="69" t="s">
        <v>2008</v>
      </c>
      <c r="C487" s="69" t="s">
        <v>3005</v>
      </c>
      <c r="D487" s="69" t="s">
        <v>3004</v>
      </c>
    </row>
    <row r="488" spans="1:4" x14ac:dyDescent="0.2">
      <c r="A488" s="69" t="s">
        <v>427</v>
      </c>
      <c r="B488" s="69" t="s">
        <v>2008</v>
      </c>
      <c r="C488" s="69" t="s">
        <v>3003</v>
      </c>
      <c r="D488" s="69" t="s">
        <v>3002</v>
      </c>
    </row>
    <row r="489" spans="1:4" x14ac:dyDescent="0.2">
      <c r="A489" s="69" t="s">
        <v>427</v>
      </c>
      <c r="B489" s="69" t="s">
        <v>2008</v>
      </c>
      <c r="C489" s="69" t="s">
        <v>3001</v>
      </c>
      <c r="D489" s="69" t="s">
        <v>3000</v>
      </c>
    </row>
    <row r="490" spans="1:4" x14ac:dyDescent="0.2">
      <c r="A490" s="69" t="s">
        <v>427</v>
      </c>
      <c r="B490" s="69" t="s">
        <v>4155</v>
      </c>
      <c r="C490" s="69" t="s">
        <v>4154</v>
      </c>
      <c r="D490" s="69" t="s">
        <v>4153</v>
      </c>
    </row>
    <row r="491" spans="1:4" x14ac:dyDescent="0.2">
      <c r="A491" s="69" t="s">
        <v>427</v>
      </c>
      <c r="B491" s="69" t="s">
        <v>4152</v>
      </c>
      <c r="C491" s="69" t="s">
        <v>4151</v>
      </c>
      <c r="D491" s="69" t="s">
        <v>4150</v>
      </c>
    </row>
    <row r="492" spans="1:4" x14ac:dyDescent="0.2">
      <c r="A492" s="69" t="s">
        <v>427</v>
      </c>
      <c r="B492" s="69" t="s">
        <v>4149</v>
      </c>
      <c r="C492" s="69" t="s">
        <v>4148</v>
      </c>
      <c r="D492" s="69" t="s">
        <v>4147</v>
      </c>
    </row>
    <row r="493" spans="1:4" x14ac:dyDescent="0.2">
      <c r="A493" s="69" t="s">
        <v>427</v>
      </c>
      <c r="B493" s="69" t="s">
        <v>2999</v>
      </c>
      <c r="C493" s="69" t="s">
        <v>4146</v>
      </c>
      <c r="D493" s="69" t="s">
        <v>4145</v>
      </c>
    </row>
    <row r="494" spans="1:4" x14ac:dyDescent="0.2">
      <c r="A494" s="69" t="s">
        <v>427</v>
      </c>
      <c r="B494" s="69" t="s">
        <v>2999</v>
      </c>
      <c r="C494" s="69" t="s">
        <v>2998</v>
      </c>
      <c r="D494" s="69" t="s">
        <v>2997</v>
      </c>
    </row>
    <row r="495" spans="1:4" x14ac:dyDescent="0.2">
      <c r="A495" s="69" t="s">
        <v>427</v>
      </c>
      <c r="B495" s="69" t="s">
        <v>2004</v>
      </c>
      <c r="C495" s="69" t="s">
        <v>4144</v>
      </c>
      <c r="D495" s="69" t="s">
        <v>3103</v>
      </c>
    </row>
    <row r="496" spans="1:4" x14ac:dyDescent="0.2">
      <c r="A496" s="69" t="s">
        <v>427</v>
      </c>
      <c r="B496" s="69" t="s">
        <v>2004</v>
      </c>
      <c r="C496" s="69" t="s">
        <v>2996</v>
      </c>
      <c r="D496" s="69" t="s">
        <v>4977</v>
      </c>
    </row>
    <row r="497" spans="1:4" x14ac:dyDescent="0.2">
      <c r="A497" s="69" t="s">
        <v>427</v>
      </c>
      <c r="B497" s="69" t="s">
        <v>2004</v>
      </c>
      <c r="C497" s="69" t="s">
        <v>2994</v>
      </c>
      <c r="D497" s="69" t="s">
        <v>2995</v>
      </c>
    </row>
    <row r="498" spans="1:4" x14ac:dyDescent="0.2">
      <c r="A498" s="69" t="s">
        <v>427</v>
      </c>
      <c r="B498" s="69" t="s">
        <v>2004</v>
      </c>
      <c r="C498" s="69" t="s">
        <v>3656</v>
      </c>
      <c r="D498" s="69" t="s">
        <v>2993</v>
      </c>
    </row>
    <row r="499" spans="1:4" x14ac:dyDescent="0.2">
      <c r="A499" s="69" t="s">
        <v>427</v>
      </c>
      <c r="B499" s="69" t="s">
        <v>2004</v>
      </c>
      <c r="C499" s="69" t="s">
        <v>3654</v>
      </c>
      <c r="D499" s="69" t="s">
        <v>3655</v>
      </c>
    </row>
    <row r="500" spans="1:4" x14ac:dyDescent="0.2">
      <c r="A500" s="69" t="s">
        <v>427</v>
      </c>
      <c r="B500" s="69" t="s">
        <v>2004</v>
      </c>
      <c r="C500" s="69" t="s">
        <v>3652</v>
      </c>
      <c r="D500" s="69" t="s">
        <v>3653</v>
      </c>
    </row>
    <row r="501" spans="1:4" x14ac:dyDescent="0.2">
      <c r="A501" s="69" t="s">
        <v>427</v>
      </c>
      <c r="B501" s="69" t="s">
        <v>2004</v>
      </c>
      <c r="C501" s="69" t="s">
        <v>3650</v>
      </c>
      <c r="D501" s="69" t="s">
        <v>3651</v>
      </c>
    </row>
    <row r="502" spans="1:4" x14ac:dyDescent="0.2">
      <c r="A502" s="69" t="s">
        <v>427</v>
      </c>
      <c r="B502" s="69" t="s">
        <v>2004</v>
      </c>
      <c r="C502" s="69" t="s">
        <v>2005</v>
      </c>
      <c r="D502" s="69" t="s">
        <v>3649</v>
      </c>
    </row>
    <row r="503" spans="1:4" x14ac:dyDescent="0.2">
      <c r="A503" s="69" t="s">
        <v>427</v>
      </c>
      <c r="B503" s="69" t="s">
        <v>2004</v>
      </c>
      <c r="C503" s="69" t="s">
        <v>2003</v>
      </c>
      <c r="D503" s="69" t="s">
        <v>2002</v>
      </c>
    </row>
    <row r="504" spans="1:4" x14ac:dyDescent="0.2">
      <c r="A504" s="69" t="s">
        <v>427</v>
      </c>
      <c r="B504" s="69" t="s">
        <v>2004</v>
      </c>
      <c r="C504" s="69" t="s">
        <v>3648</v>
      </c>
      <c r="D504" s="69" t="s">
        <v>3647</v>
      </c>
    </row>
    <row r="505" spans="1:4" x14ac:dyDescent="0.2">
      <c r="A505" s="69" t="s">
        <v>427</v>
      </c>
      <c r="B505" s="69" t="s">
        <v>2004</v>
      </c>
      <c r="C505" s="69" t="s">
        <v>3646</v>
      </c>
      <c r="D505" s="69" t="s">
        <v>3645</v>
      </c>
    </row>
    <row r="506" spans="1:4" x14ac:dyDescent="0.2">
      <c r="A506" s="69" t="s">
        <v>427</v>
      </c>
      <c r="B506" s="69" t="s">
        <v>2004</v>
      </c>
      <c r="C506" s="69" t="s">
        <v>3644</v>
      </c>
      <c r="D506" s="69" t="s">
        <v>3643</v>
      </c>
    </row>
    <row r="507" spans="1:4" x14ac:dyDescent="0.2">
      <c r="A507" s="69" t="s">
        <v>427</v>
      </c>
      <c r="B507" s="69" t="s">
        <v>2004</v>
      </c>
      <c r="C507" s="69" t="s">
        <v>3642</v>
      </c>
      <c r="D507" s="69" t="s">
        <v>3641</v>
      </c>
    </row>
    <row r="508" spans="1:4" x14ac:dyDescent="0.2">
      <c r="A508" s="69" t="s">
        <v>427</v>
      </c>
      <c r="B508" s="69" t="s">
        <v>2001</v>
      </c>
      <c r="C508" s="69" t="s">
        <v>3640</v>
      </c>
      <c r="D508" s="69" t="s">
        <v>3639</v>
      </c>
    </row>
    <row r="509" spans="1:4" x14ac:dyDescent="0.2">
      <c r="A509" s="69" t="s">
        <v>427</v>
      </c>
      <c r="B509" s="69" t="s">
        <v>2001</v>
      </c>
      <c r="C509" s="69" t="s">
        <v>3638</v>
      </c>
      <c r="D509" s="69" t="s">
        <v>3637</v>
      </c>
    </row>
    <row r="510" spans="1:4" x14ac:dyDescent="0.2">
      <c r="A510" s="69" t="s">
        <v>427</v>
      </c>
      <c r="B510" s="69" t="s">
        <v>2001</v>
      </c>
      <c r="C510" s="69" t="s">
        <v>2000</v>
      </c>
      <c r="D510" s="69" t="s">
        <v>1999</v>
      </c>
    </row>
    <row r="511" spans="1:4" x14ac:dyDescent="0.2">
      <c r="A511" s="69" t="s">
        <v>427</v>
      </c>
      <c r="B511" s="69" t="s">
        <v>3632</v>
      </c>
      <c r="C511" s="69" t="s">
        <v>3636</v>
      </c>
      <c r="D511" s="69" t="s">
        <v>3635</v>
      </c>
    </row>
    <row r="512" spans="1:4" x14ac:dyDescent="0.2">
      <c r="A512" s="69" t="s">
        <v>427</v>
      </c>
      <c r="B512" s="69" t="s">
        <v>3632</v>
      </c>
      <c r="C512" s="69" t="s">
        <v>3634</v>
      </c>
      <c r="D512" s="69" t="s">
        <v>3633</v>
      </c>
    </row>
    <row r="513" spans="1:4" x14ac:dyDescent="0.2">
      <c r="A513" s="69" t="s">
        <v>427</v>
      </c>
      <c r="B513" s="69" t="s">
        <v>3632</v>
      </c>
      <c r="C513" s="69" t="s">
        <v>3631</v>
      </c>
      <c r="D513" s="69" t="s">
        <v>2433</v>
      </c>
    </row>
    <row r="514" spans="1:4" x14ac:dyDescent="0.2">
      <c r="A514" s="69" t="s">
        <v>427</v>
      </c>
      <c r="B514" s="69" t="s">
        <v>3630</v>
      </c>
      <c r="C514" s="69" t="s">
        <v>3629</v>
      </c>
      <c r="D514" s="69" t="s">
        <v>3628</v>
      </c>
    </row>
    <row r="515" spans="1:4" x14ac:dyDescent="0.2">
      <c r="A515" s="69" t="s">
        <v>427</v>
      </c>
      <c r="B515" s="69" t="s">
        <v>622</v>
      </c>
      <c r="C515" s="69" t="s">
        <v>3627</v>
      </c>
      <c r="D515" s="69" t="s">
        <v>3626</v>
      </c>
    </row>
    <row r="516" spans="1:4" x14ac:dyDescent="0.2">
      <c r="A516" s="69" t="s">
        <v>427</v>
      </c>
      <c r="B516" s="69" t="s">
        <v>622</v>
      </c>
      <c r="C516" s="69" t="s">
        <v>3625</v>
      </c>
      <c r="D516" s="69" t="s">
        <v>3624</v>
      </c>
    </row>
    <row r="517" spans="1:4" x14ac:dyDescent="0.2">
      <c r="A517" s="69" t="s">
        <v>427</v>
      </c>
      <c r="B517" s="69" t="s">
        <v>622</v>
      </c>
      <c r="C517" s="69" t="s">
        <v>3623</v>
      </c>
      <c r="D517" s="69" t="s">
        <v>3622</v>
      </c>
    </row>
    <row r="518" spans="1:4" x14ac:dyDescent="0.2">
      <c r="A518" s="69" t="s">
        <v>427</v>
      </c>
      <c r="B518" s="69" t="s">
        <v>622</v>
      </c>
      <c r="C518" s="69" t="s">
        <v>3621</v>
      </c>
      <c r="D518" s="69" t="s">
        <v>3620</v>
      </c>
    </row>
    <row r="519" spans="1:4" x14ac:dyDescent="0.2">
      <c r="A519" s="69" t="s">
        <v>427</v>
      </c>
      <c r="B519" s="69" t="s">
        <v>3612</v>
      </c>
      <c r="C519" s="69" t="s">
        <v>3619</v>
      </c>
      <c r="D519" s="69" t="s">
        <v>3618</v>
      </c>
    </row>
    <row r="520" spans="1:4" x14ac:dyDescent="0.2">
      <c r="A520" s="69" t="s">
        <v>427</v>
      </c>
      <c r="B520" s="69" t="s">
        <v>3612</v>
      </c>
      <c r="C520" s="69" t="s">
        <v>3617</v>
      </c>
      <c r="D520" s="69" t="s">
        <v>3616</v>
      </c>
    </row>
    <row r="521" spans="1:4" x14ac:dyDescent="0.2">
      <c r="A521" s="69" t="s">
        <v>427</v>
      </c>
      <c r="B521" s="69" t="s">
        <v>3612</v>
      </c>
      <c r="C521" s="69" t="s">
        <v>3615</v>
      </c>
      <c r="D521" s="69" t="s">
        <v>2197</v>
      </c>
    </row>
    <row r="522" spans="1:4" x14ac:dyDescent="0.2">
      <c r="A522" s="69" t="s">
        <v>427</v>
      </c>
      <c r="B522" s="69" t="s">
        <v>3612</v>
      </c>
      <c r="C522" s="69" t="s">
        <v>3614</v>
      </c>
      <c r="D522" s="69" t="s">
        <v>3613</v>
      </c>
    </row>
    <row r="523" spans="1:4" x14ac:dyDescent="0.2">
      <c r="A523" s="69" t="s">
        <v>427</v>
      </c>
      <c r="B523" s="69" t="s">
        <v>3612</v>
      </c>
      <c r="C523" s="69" t="s">
        <v>3611</v>
      </c>
      <c r="D523" s="69" t="s">
        <v>3610</v>
      </c>
    </row>
    <row r="524" spans="1:4" x14ac:dyDescent="0.2">
      <c r="A524" s="69" t="s">
        <v>427</v>
      </c>
      <c r="B524" s="69" t="s">
        <v>3609</v>
      </c>
      <c r="C524" s="69" t="s">
        <v>3608</v>
      </c>
      <c r="D524" s="69" t="s">
        <v>3607</v>
      </c>
    </row>
    <row r="525" spans="1:4" x14ac:dyDescent="0.2">
      <c r="A525" s="69" t="s">
        <v>427</v>
      </c>
      <c r="B525" s="69" t="s">
        <v>3606</v>
      </c>
      <c r="C525" s="69" t="s">
        <v>3605</v>
      </c>
      <c r="D525" s="69" t="s">
        <v>3604</v>
      </c>
    </row>
    <row r="526" spans="1:4" x14ac:dyDescent="0.2">
      <c r="A526" s="69" t="s">
        <v>427</v>
      </c>
      <c r="B526" s="69" t="s">
        <v>3599</v>
      </c>
      <c r="C526" s="69" t="s">
        <v>3603</v>
      </c>
      <c r="D526" s="69" t="s">
        <v>3602</v>
      </c>
    </row>
    <row r="527" spans="1:4" x14ac:dyDescent="0.2">
      <c r="A527" s="69" t="s">
        <v>427</v>
      </c>
      <c r="B527" s="69" t="s">
        <v>3599</v>
      </c>
      <c r="C527" s="69" t="s">
        <v>3601</v>
      </c>
      <c r="D527" s="69" t="s">
        <v>3600</v>
      </c>
    </row>
    <row r="528" spans="1:4" x14ac:dyDescent="0.2">
      <c r="A528" s="69" t="s">
        <v>427</v>
      </c>
      <c r="B528" s="69" t="s">
        <v>3599</v>
      </c>
      <c r="C528" s="69" t="s">
        <v>3598</v>
      </c>
      <c r="D528" s="69" t="s">
        <v>1703</v>
      </c>
    </row>
    <row r="529" spans="1:4" x14ac:dyDescent="0.2">
      <c r="A529" s="69" t="s">
        <v>427</v>
      </c>
      <c r="B529" s="69" t="s">
        <v>1998</v>
      </c>
      <c r="C529" s="69" t="s">
        <v>3597</v>
      </c>
      <c r="D529" s="69" t="s">
        <v>3596</v>
      </c>
    </row>
    <row r="530" spans="1:4" x14ac:dyDescent="0.2">
      <c r="A530" s="69" t="s">
        <v>427</v>
      </c>
      <c r="B530" s="69" t="s">
        <v>1998</v>
      </c>
      <c r="C530" s="69" t="s">
        <v>3595</v>
      </c>
      <c r="D530" s="69" t="s">
        <v>3594</v>
      </c>
    </row>
    <row r="531" spans="1:4" x14ac:dyDescent="0.2">
      <c r="A531" s="69" t="s">
        <v>427</v>
      </c>
      <c r="B531" s="69" t="s">
        <v>1998</v>
      </c>
      <c r="C531" s="69" t="s">
        <v>1997</v>
      </c>
      <c r="D531" s="69" t="s">
        <v>1996</v>
      </c>
    </row>
    <row r="532" spans="1:4" x14ac:dyDescent="0.2">
      <c r="A532" s="69" t="s">
        <v>427</v>
      </c>
      <c r="B532" s="69" t="s">
        <v>1998</v>
      </c>
      <c r="C532" s="69" t="s">
        <v>3593</v>
      </c>
      <c r="D532" s="69" t="s">
        <v>3592</v>
      </c>
    </row>
    <row r="533" spans="1:4" x14ac:dyDescent="0.2">
      <c r="A533" s="69" t="s">
        <v>427</v>
      </c>
      <c r="B533" s="69" t="s">
        <v>3591</v>
      </c>
      <c r="C533" s="69" t="s">
        <v>3590</v>
      </c>
      <c r="D533" s="69" t="s">
        <v>3589</v>
      </c>
    </row>
    <row r="534" spans="1:4" x14ac:dyDescent="0.2">
      <c r="A534" s="69" t="s">
        <v>427</v>
      </c>
      <c r="B534" s="69" t="s">
        <v>1995</v>
      </c>
      <c r="C534" s="69" t="s">
        <v>3588</v>
      </c>
      <c r="D534" s="69" t="s">
        <v>3587</v>
      </c>
    </row>
    <row r="535" spans="1:4" x14ac:dyDescent="0.2">
      <c r="A535" s="69" t="s">
        <v>427</v>
      </c>
      <c r="B535" s="69" t="s">
        <v>1995</v>
      </c>
      <c r="C535" s="69" t="s">
        <v>3586</v>
      </c>
      <c r="D535" s="69" t="s">
        <v>3585</v>
      </c>
    </row>
    <row r="536" spans="1:4" x14ac:dyDescent="0.2">
      <c r="A536" s="69" t="s">
        <v>427</v>
      </c>
      <c r="B536" s="69" t="s">
        <v>1995</v>
      </c>
      <c r="C536" s="69" t="s">
        <v>3584</v>
      </c>
      <c r="D536" s="69" t="s">
        <v>3583</v>
      </c>
    </row>
    <row r="537" spans="1:4" x14ac:dyDescent="0.2">
      <c r="A537" s="69" t="s">
        <v>427</v>
      </c>
      <c r="B537" s="69" t="s">
        <v>1995</v>
      </c>
      <c r="C537" s="69" t="s">
        <v>3582</v>
      </c>
      <c r="D537" s="69" t="s">
        <v>3581</v>
      </c>
    </row>
    <row r="538" spans="1:4" x14ac:dyDescent="0.2">
      <c r="A538" s="69" t="s">
        <v>427</v>
      </c>
      <c r="B538" s="69" t="s">
        <v>1995</v>
      </c>
      <c r="C538" s="69" t="s">
        <v>3580</v>
      </c>
      <c r="D538" s="69" t="s">
        <v>2919</v>
      </c>
    </row>
    <row r="539" spans="1:4" x14ac:dyDescent="0.2">
      <c r="A539" s="69" t="s">
        <v>427</v>
      </c>
      <c r="B539" s="69" t="s">
        <v>1995</v>
      </c>
      <c r="C539" s="69" t="s">
        <v>1994</v>
      </c>
      <c r="D539" s="69" t="s">
        <v>1993</v>
      </c>
    </row>
    <row r="540" spans="1:4" x14ac:dyDescent="0.2">
      <c r="A540" s="69" t="s">
        <v>427</v>
      </c>
      <c r="B540" s="69" t="s">
        <v>1995</v>
      </c>
      <c r="C540" s="69" t="s">
        <v>3579</v>
      </c>
      <c r="D540" s="69" t="s">
        <v>3578</v>
      </c>
    </row>
    <row r="541" spans="1:4" x14ac:dyDescent="0.2">
      <c r="A541" s="69" t="s">
        <v>427</v>
      </c>
      <c r="B541" s="69" t="s">
        <v>1995</v>
      </c>
      <c r="C541" s="69" t="s">
        <v>3577</v>
      </c>
      <c r="D541" s="69" t="s">
        <v>3576</v>
      </c>
    </row>
    <row r="542" spans="1:4" x14ac:dyDescent="0.2">
      <c r="A542" s="69" t="s">
        <v>427</v>
      </c>
      <c r="B542" s="69" t="s">
        <v>1995</v>
      </c>
      <c r="C542" s="69" t="s">
        <v>3575</v>
      </c>
      <c r="D542" s="69" t="s">
        <v>3574</v>
      </c>
    </row>
    <row r="543" spans="1:4" x14ac:dyDescent="0.2">
      <c r="A543" s="69" t="s">
        <v>427</v>
      </c>
      <c r="B543" s="69" t="s">
        <v>624</v>
      </c>
      <c r="C543" s="69" t="s">
        <v>3573</v>
      </c>
      <c r="D543" s="69" t="s">
        <v>3572</v>
      </c>
    </row>
    <row r="544" spans="1:4" x14ac:dyDescent="0.2">
      <c r="A544" s="69" t="s">
        <v>427</v>
      </c>
      <c r="B544" s="69" t="s">
        <v>624</v>
      </c>
      <c r="C544" s="69" t="s">
        <v>3571</v>
      </c>
      <c r="D544" s="69" t="s">
        <v>3570</v>
      </c>
    </row>
    <row r="545" spans="1:4" x14ac:dyDescent="0.2">
      <c r="A545" s="69" t="s">
        <v>427</v>
      </c>
      <c r="B545" s="69" t="s">
        <v>624</v>
      </c>
      <c r="C545" s="69" t="s">
        <v>3569</v>
      </c>
      <c r="D545" s="69" t="s">
        <v>3568</v>
      </c>
    </row>
    <row r="546" spans="1:4" x14ac:dyDescent="0.2">
      <c r="A546" s="69" t="s">
        <v>427</v>
      </c>
      <c r="B546" s="69" t="s">
        <v>624</v>
      </c>
      <c r="C546" s="69" t="s">
        <v>3567</v>
      </c>
      <c r="D546" s="69" t="s">
        <v>3566</v>
      </c>
    </row>
    <row r="547" spans="1:4" x14ac:dyDescent="0.2">
      <c r="A547" s="69" t="s">
        <v>427</v>
      </c>
      <c r="B547" s="69" t="s">
        <v>3565</v>
      </c>
      <c r="C547" s="69" t="s">
        <v>3564</v>
      </c>
      <c r="D547" s="69" t="s">
        <v>3563</v>
      </c>
    </row>
    <row r="548" spans="1:4" x14ac:dyDescent="0.2">
      <c r="A548" s="69" t="s">
        <v>427</v>
      </c>
      <c r="B548" s="69" t="s">
        <v>3560</v>
      </c>
      <c r="C548" s="69" t="s">
        <v>3562</v>
      </c>
      <c r="D548" s="69" t="s">
        <v>3561</v>
      </c>
    </row>
    <row r="549" spans="1:4" x14ac:dyDescent="0.2">
      <c r="A549" s="69" t="s">
        <v>427</v>
      </c>
      <c r="B549" s="69" t="s">
        <v>3560</v>
      </c>
      <c r="C549" s="69" t="s">
        <v>3559</v>
      </c>
      <c r="D549" s="69" t="s">
        <v>3558</v>
      </c>
    </row>
    <row r="550" spans="1:4" x14ac:dyDescent="0.2">
      <c r="A550" s="69" t="s">
        <v>427</v>
      </c>
      <c r="B550" s="69" t="s">
        <v>1991</v>
      </c>
      <c r="C550" s="69" t="s">
        <v>1990</v>
      </c>
      <c r="D550" s="69" t="s">
        <v>1989</v>
      </c>
    </row>
    <row r="551" spans="1:4" x14ac:dyDescent="0.2">
      <c r="A551" s="69" t="s">
        <v>427</v>
      </c>
      <c r="B551" s="69" t="s">
        <v>3557</v>
      </c>
      <c r="C551" s="69" t="s">
        <v>3556</v>
      </c>
      <c r="D551" s="69" t="s">
        <v>3555</v>
      </c>
    </row>
    <row r="552" spans="1:4" x14ac:dyDescent="0.2">
      <c r="A552" s="69" t="s">
        <v>427</v>
      </c>
      <c r="B552" s="69" t="s">
        <v>3554</v>
      </c>
      <c r="C552" s="69" t="s">
        <v>3553</v>
      </c>
      <c r="D552" s="69" t="s">
        <v>3552</v>
      </c>
    </row>
    <row r="553" spans="1:4" x14ac:dyDescent="0.2">
      <c r="A553" s="69" t="s">
        <v>427</v>
      </c>
      <c r="B553" s="69" t="s">
        <v>3551</v>
      </c>
      <c r="C553" s="69" t="s">
        <v>3550</v>
      </c>
      <c r="D553" s="69" t="s">
        <v>3549</v>
      </c>
    </row>
    <row r="554" spans="1:4" x14ac:dyDescent="0.2">
      <c r="A554" s="69" t="s">
        <v>427</v>
      </c>
      <c r="B554" s="69" t="s">
        <v>3548</v>
      </c>
      <c r="C554" s="69" t="s">
        <v>3547</v>
      </c>
      <c r="D554" s="69" t="s">
        <v>3546</v>
      </c>
    </row>
    <row r="555" spans="1:4" x14ac:dyDescent="0.2">
      <c r="A555" s="69" t="s">
        <v>425</v>
      </c>
      <c r="B555" s="69" t="s">
        <v>1988</v>
      </c>
      <c r="C555" s="69" t="s">
        <v>3545</v>
      </c>
      <c r="D555" s="69" t="s">
        <v>3544</v>
      </c>
    </row>
    <row r="556" spans="1:4" x14ac:dyDescent="0.2">
      <c r="A556" s="69" t="s">
        <v>425</v>
      </c>
      <c r="B556" s="69" t="s">
        <v>1988</v>
      </c>
      <c r="C556" s="69" t="s">
        <v>3543</v>
      </c>
      <c r="D556" s="69" t="s">
        <v>3542</v>
      </c>
    </row>
    <row r="557" spans="1:4" x14ac:dyDescent="0.2">
      <c r="A557" s="69" t="s">
        <v>425</v>
      </c>
      <c r="B557" s="69" t="s">
        <v>1988</v>
      </c>
      <c r="C557" s="69" t="s">
        <v>3541</v>
      </c>
      <c r="D557" s="69" t="s">
        <v>3512</v>
      </c>
    </row>
    <row r="558" spans="1:4" x14ac:dyDescent="0.2">
      <c r="A558" s="69" t="s">
        <v>425</v>
      </c>
      <c r="B558" s="69" t="s">
        <v>1988</v>
      </c>
      <c r="C558" s="69" t="s">
        <v>3540</v>
      </c>
      <c r="D558" s="69" t="s">
        <v>1832</v>
      </c>
    </row>
    <row r="559" spans="1:4" x14ac:dyDescent="0.2">
      <c r="A559" s="69" t="s">
        <v>425</v>
      </c>
      <c r="B559" s="69" t="s">
        <v>1988</v>
      </c>
      <c r="C559" s="69" t="s">
        <v>3539</v>
      </c>
      <c r="D559" s="69" t="s">
        <v>3538</v>
      </c>
    </row>
    <row r="560" spans="1:4" x14ac:dyDescent="0.2">
      <c r="A560" s="69" t="s">
        <v>425</v>
      </c>
      <c r="B560" s="69" t="s">
        <v>1988</v>
      </c>
      <c r="C560" s="69" t="s">
        <v>1987</v>
      </c>
      <c r="D560" s="69" t="s">
        <v>1986</v>
      </c>
    </row>
    <row r="561" spans="1:4" x14ac:dyDescent="0.2">
      <c r="A561" s="69" t="s">
        <v>425</v>
      </c>
      <c r="B561" s="69" t="s">
        <v>1988</v>
      </c>
      <c r="C561" s="69" t="s">
        <v>3537</v>
      </c>
      <c r="D561" s="69" t="s">
        <v>3536</v>
      </c>
    </row>
    <row r="562" spans="1:4" x14ac:dyDescent="0.2">
      <c r="A562" s="69" t="s">
        <v>425</v>
      </c>
      <c r="B562" s="69" t="s">
        <v>1988</v>
      </c>
      <c r="C562" s="69" t="s">
        <v>3535</v>
      </c>
      <c r="D562" s="69" t="s">
        <v>3534</v>
      </c>
    </row>
    <row r="563" spans="1:4" x14ac:dyDescent="0.2">
      <c r="A563" s="69" t="s">
        <v>425</v>
      </c>
      <c r="B563" s="69" t="s">
        <v>1988</v>
      </c>
      <c r="C563" s="69" t="s">
        <v>3533</v>
      </c>
      <c r="D563" s="69" t="s">
        <v>3532</v>
      </c>
    </row>
    <row r="564" spans="1:4" x14ac:dyDescent="0.2">
      <c r="A564" s="69" t="s">
        <v>425</v>
      </c>
      <c r="B564" s="69" t="s">
        <v>1988</v>
      </c>
      <c r="C564" s="69" t="s">
        <v>3531</v>
      </c>
      <c r="D564" s="69" t="s">
        <v>1877</v>
      </c>
    </row>
    <row r="565" spans="1:4" x14ac:dyDescent="0.2">
      <c r="A565" s="69" t="s">
        <v>425</v>
      </c>
      <c r="B565" s="69" t="s">
        <v>1988</v>
      </c>
      <c r="C565" s="69" t="s">
        <v>3530</v>
      </c>
      <c r="D565" s="69" t="s">
        <v>3529</v>
      </c>
    </row>
    <row r="566" spans="1:4" x14ac:dyDescent="0.2">
      <c r="A566" s="69" t="s">
        <v>425</v>
      </c>
      <c r="B566" s="69" t="s">
        <v>1988</v>
      </c>
      <c r="C566" s="69" t="s">
        <v>3528</v>
      </c>
      <c r="D566" s="69" t="s">
        <v>3527</v>
      </c>
    </row>
    <row r="567" spans="1:4" x14ac:dyDescent="0.2">
      <c r="A567" s="69" t="s">
        <v>425</v>
      </c>
      <c r="B567" s="69" t="s">
        <v>1988</v>
      </c>
      <c r="C567" s="69" t="s">
        <v>3526</v>
      </c>
      <c r="D567" s="69" t="s">
        <v>1920</v>
      </c>
    </row>
    <row r="568" spans="1:4" x14ac:dyDescent="0.2">
      <c r="A568" s="69" t="s">
        <v>425</v>
      </c>
      <c r="B568" s="69" t="s">
        <v>1985</v>
      </c>
      <c r="C568" s="69" t="s">
        <v>3525</v>
      </c>
      <c r="D568" s="69" t="s">
        <v>3524</v>
      </c>
    </row>
    <row r="569" spans="1:4" x14ac:dyDescent="0.2">
      <c r="A569" s="69" t="s">
        <v>425</v>
      </c>
      <c r="B569" s="69" t="s">
        <v>1985</v>
      </c>
      <c r="C569" s="69" t="s">
        <v>3523</v>
      </c>
      <c r="D569" s="69" t="s">
        <v>3522</v>
      </c>
    </row>
    <row r="570" spans="1:4" x14ac:dyDescent="0.2">
      <c r="A570" s="69" t="s">
        <v>425</v>
      </c>
      <c r="B570" s="69" t="s">
        <v>1985</v>
      </c>
      <c r="C570" s="69" t="s">
        <v>1984</v>
      </c>
      <c r="D570" s="69" t="s">
        <v>1983</v>
      </c>
    </row>
    <row r="571" spans="1:4" x14ac:dyDescent="0.2">
      <c r="A571" s="69" t="s">
        <v>425</v>
      </c>
      <c r="B571" s="69" t="s">
        <v>1985</v>
      </c>
      <c r="C571" s="69" t="s">
        <v>3521</v>
      </c>
      <c r="D571" s="69" t="s">
        <v>3520</v>
      </c>
    </row>
    <row r="572" spans="1:4" x14ac:dyDescent="0.2">
      <c r="A572" s="69" t="s">
        <v>425</v>
      </c>
      <c r="B572" s="69" t="s">
        <v>1985</v>
      </c>
      <c r="C572" s="69" t="s">
        <v>3515</v>
      </c>
      <c r="D572" s="69" t="s">
        <v>3514</v>
      </c>
    </row>
    <row r="573" spans="1:4" x14ac:dyDescent="0.2">
      <c r="A573" s="69" t="s">
        <v>425</v>
      </c>
      <c r="B573" s="69" t="s">
        <v>1985</v>
      </c>
      <c r="C573" s="69" t="s">
        <v>3519</v>
      </c>
      <c r="D573" s="69" t="s">
        <v>3518</v>
      </c>
    </row>
    <row r="574" spans="1:4" x14ac:dyDescent="0.2">
      <c r="A574" s="69" t="s">
        <v>425</v>
      </c>
      <c r="B574" s="69" t="s">
        <v>1985</v>
      </c>
      <c r="C574" s="69" t="s">
        <v>3517</v>
      </c>
      <c r="D574" s="69" t="s">
        <v>3516</v>
      </c>
    </row>
    <row r="575" spans="1:4" x14ac:dyDescent="0.2">
      <c r="A575" s="69" t="s">
        <v>425</v>
      </c>
      <c r="B575" s="69" t="s">
        <v>1982</v>
      </c>
      <c r="C575" s="69" t="s">
        <v>3513</v>
      </c>
      <c r="D575" s="69" t="s">
        <v>3512</v>
      </c>
    </row>
    <row r="576" spans="1:4" x14ac:dyDescent="0.2">
      <c r="A576" s="69" t="s">
        <v>425</v>
      </c>
      <c r="B576" s="69" t="s">
        <v>1982</v>
      </c>
      <c r="C576" s="69" t="s">
        <v>3511</v>
      </c>
      <c r="D576" s="69" t="s">
        <v>1832</v>
      </c>
    </row>
    <row r="577" spans="1:4" x14ac:dyDescent="0.2">
      <c r="A577" s="69" t="s">
        <v>425</v>
      </c>
      <c r="B577" s="69" t="s">
        <v>1982</v>
      </c>
      <c r="C577" s="69" t="s">
        <v>1981</v>
      </c>
      <c r="D577" s="69" t="s">
        <v>1980</v>
      </c>
    </row>
    <row r="578" spans="1:4" x14ac:dyDescent="0.2">
      <c r="A578" s="69" t="s">
        <v>425</v>
      </c>
      <c r="B578" s="69" t="s">
        <v>1982</v>
      </c>
      <c r="C578" s="69" t="s">
        <v>3510</v>
      </c>
      <c r="D578" s="69" t="s">
        <v>3509</v>
      </c>
    </row>
    <row r="579" spans="1:4" x14ac:dyDescent="0.2">
      <c r="A579" s="69" t="s">
        <v>425</v>
      </c>
      <c r="B579" s="69" t="s">
        <v>1982</v>
      </c>
      <c r="C579" s="69" t="s">
        <v>3508</v>
      </c>
      <c r="D579" s="69" t="s">
        <v>3507</v>
      </c>
    </row>
    <row r="580" spans="1:4" x14ac:dyDescent="0.2">
      <c r="A580" s="69" t="s">
        <v>425</v>
      </c>
      <c r="B580" s="69" t="s">
        <v>1982</v>
      </c>
      <c r="C580" s="69" t="s">
        <v>3506</v>
      </c>
      <c r="D580" s="69" t="s">
        <v>3505</v>
      </c>
    </row>
    <row r="581" spans="1:4" x14ac:dyDescent="0.2">
      <c r="A581" s="69" t="s">
        <v>425</v>
      </c>
      <c r="B581" s="69" t="s">
        <v>1982</v>
      </c>
      <c r="C581" s="69" t="s">
        <v>3504</v>
      </c>
      <c r="D581" s="69" t="s">
        <v>3503</v>
      </c>
    </row>
    <row r="582" spans="1:4" x14ac:dyDescent="0.2">
      <c r="A582" s="69" t="s">
        <v>425</v>
      </c>
      <c r="B582" s="69" t="s">
        <v>1982</v>
      </c>
      <c r="C582" s="69" t="s">
        <v>3502</v>
      </c>
      <c r="D582" s="69" t="s">
        <v>3501</v>
      </c>
    </row>
    <row r="583" spans="1:4" x14ac:dyDescent="0.2">
      <c r="A583" s="69" t="s">
        <v>425</v>
      </c>
      <c r="B583" s="69" t="s">
        <v>1982</v>
      </c>
      <c r="C583" s="69" t="s">
        <v>3500</v>
      </c>
      <c r="D583" s="69" t="s">
        <v>2978</v>
      </c>
    </row>
    <row r="584" spans="1:4" x14ac:dyDescent="0.2">
      <c r="A584" s="69" t="s">
        <v>425</v>
      </c>
      <c r="B584" s="69" t="s">
        <v>1982</v>
      </c>
      <c r="C584" s="69" t="s">
        <v>3499</v>
      </c>
      <c r="D584" s="69" t="s">
        <v>3498</v>
      </c>
    </row>
    <row r="585" spans="1:4" x14ac:dyDescent="0.2">
      <c r="A585" s="69" t="s">
        <v>425</v>
      </c>
      <c r="B585" s="69" t="s">
        <v>1982</v>
      </c>
      <c r="C585" s="69" t="s">
        <v>3497</v>
      </c>
      <c r="D585" s="69" t="s">
        <v>3496</v>
      </c>
    </row>
    <row r="586" spans="1:4" x14ac:dyDescent="0.2">
      <c r="A586" s="69" t="s">
        <v>425</v>
      </c>
      <c r="B586" s="69" t="s">
        <v>1978</v>
      </c>
      <c r="C586" s="69" t="s">
        <v>3495</v>
      </c>
      <c r="D586" s="69" t="s">
        <v>3494</v>
      </c>
    </row>
    <row r="587" spans="1:4" x14ac:dyDescent="0.2">
      <c r="A587" s="69" t="s">
        <v>425</v>
      </c>
      <c r="B587" s="69" t="s">
        <v>1978</v>
      </c>
      <c r="C587" s="69" t="s">
        <v>3493</v>
      </c>
      <c r="D587" s="69" t="s">
        <v>3492</v>
      </c>
    </row>
    <row r="588" spans="1:4" x14ac:dyDescent="0.2">
      <c r="A588" s="69" t="s">
        <v>425</v>
      </c>
      <c r="B588" s="69" t="s">
        <v>1978</v>
      </c>
      <c r="C588" s="69" t="s">
        <v>1977</v>
      </c>
      <c r="D588" s="69" t="s">
        <v>1976</v>
      </c>
    </row>
    <row r="589" spans="1:4" x14ac:dyDescent="0.2">
      <c r="A589" s="69" t="s">
        <v>425</v>
      </c>
      <c r="B589" s="69" t="s">
        <v>1978</v>
      </c>
      <c r="C589" s="69" t="s">
        <v>3491</v>
      </c>
      <c r="D589" s="69" t="s">
        <v>3490</v>
      </c>
    </row>
    <row r="590" spans="1:4" x14ac:dyDescent="0.2">
      <c r="A590" s="69" t="s">
        <v>425</v>
      </c>
      <c r="B590" s="69" t="s">
        <v>1978</v>
      </c>
      <c r="C590" s="69" t="s">
        <v>3489</v>
      </c>
      <c r="D590" s="69" t="s">
        <v>3488</v>
      </c>
    </row>
    <row r="591" spans="1:4" x14ac:dyDescent="0.2">
      <c r="A591" s="69" t="s">
        <v>425</v>
      </c>
      <c r="B591" s="69" t="s">
        <v>1978</v>
      </c>
      <c r="C591" s="69" t="s">
        <v>3487</v>
      </c>
      <c r="D591" s="69" t="s">
        <v>3486</v>
      </c>
    </row>
    <row r="592" spans="1:4" x14ac:dyDescent="0.2">
      <c r="A592" s="69" t="s">
        <v>425</v>
      </c>
      <c r="B592" s="69" t="s">
        <v>1978</v>
      </c>
      <c r="C592" s="69" t="s">
        <v>3485</v>
      </c>
      <c r="D592" s="69" t="s">
        <v>3484</v>
      </c>
    </row>
    <row r="593" spans="1:4" x14ac:dyDescent="0.2">
      <c r="A593" s="69" t="s">
        <v>425</v>
      </c>
      <c r="B593" s="69" t="s">
        <v>1978</v>
      </c>
      <c r="C593" s="69" t="s">
        <v>3483</v>
      </c>
      <c r="D593" s="69" t="s">
        <v>3482</v>
      </c>
    </row>
    <row r="594" spans="1:4" x14ac:dyDescent="0.2">
      <c r="A594" s="69" t="s">
        <v>425</v>
      </c>
      <c r="B594" s="69" t="s">
        <v>1978</v>
      </c>
      <c r="C594" s="69" t="s">
        <v>3481</v>
      </c>
      <c r="D594" s="69" t="s">
        <v>3480</v>
      </c>
    </row>
    <row r="595" spans="1:4" x14ac:dyDescent="0.2">
      <c r="A595" s="69" t="s">
        <v>425</v>
      </c>
      <c r="B595" s="69" t="s">
        <v>1978</v>
      </c>
      <c r="C595" s="69" t="s">
        <v>3479</v>
      </c>
      <c r="D595" s="69" t="s">
        <v>3281</v>
      </c>
    </row>
    <row r="596" spans="1:4" x14ac:dyDescent="0.2">
      <c r="A596" s="69" t="s">
        <v>425</v>
      </c>
      <c r="B596" s="69" t="s">
        <v>1978</v>
      </c>
      <c r="C596" s="69" t="s">
        <v>3478</v>
      </c>
      <c r="D596" s="69" t="s">
        <v>1866</v>
      </c>
    </row>
    <row r="597" spans="1:4" x14ac:dyDescent="0.2">
      <c r="A597" s="69" t="s">
        <v>425</v>
      </c>
      <c r="B597" s="69" t="s">
        <v>1978</v>
      </c>
      <c r="C597" s="69" t="s">
        <v>3477</v>
      </c>
      <c r="D597" s="69" t="s">
        <v>3476</v>
      </c>
    </row>
    <row r="598" spans="1:4" x14ac:dyDescent="0.2">
      <c r="A598" s="69" t="s">
        <v>425</v>
      </c>
      <c r="B598" s="69" t="s">
        <v>3469</v>
      </c>
      <c r="C598" s="69" t="s">
        <v>3475</v>
      </c>
      <c r="D598" s="69" t="s">
        <v>3474</v>
      </c>
    </row>
    <row r="599" spans="1:4" x14ac:dyDescent="0.2">
      <c r="A599" s="69" t="s">
        <v>425</v>
      </c>
      <c r="B599" s="69" t="s">
        <v>3469</v>
      </c>
      <c r="C599" s="69" t="s">
        <v>3473</v>
      </c>
      <c r="D599" s="69" t="s">
        <v>3472</v>
      </c>
    </row>
    <row r="600" spans="1:4" x14ac:dyDescent="0.2">
      <c r="A600" s="69" t="s">
        <v>425</v>
      </c>
      <c r="B600" s="69" t="s">
        <v>3469</v>
      </c>
      <c r="C600" s="69" t="s">
        <v>3471</v>
      </c>
      <c r="D600" s="69" t="s">
        <v>3470</v>
      </c>
    </row>
    <row r="601" spans="1:4" x14ac:dyDescent="0.2">
      <c r="A601" s="69" t="s">
        <v>425</v>
      </c>
      <c r="B601" s="69" t="s">
        <v>3469</v>
      </c>
      <c r="C601" s="69" t="s">
        <v>3468</v>
      </c>
      <c r="D601" s="69" t="s">
        <v>3467</v>
      </c>
    </row>
    <row r="602" spans="1:4" x14ac:dyDescent="0.2">
      <c r="A602" s="69" t="s">
        <v>425</v>
      </c>
      <c r="B602" s="69" t="s">
        <v>3464</v>
      </c>
      <c r="C602" s="69" t="s">
        <v>3466</v>
      </c>
      <c r="D602" s="69" t="s">
        <v>3465</v>
      </c>
    </row>
    <row r="603" spans="1:4" x14ac:dyDescent="0.2">
      <c r="A603" s="69" t="s">
        <v>425</v>
      </c>
      <c r="B603" s="69" t="s">
        <v>3464</v>
      </c>
      <c r="C603" s="69" t="s">
        <v>3463</v>
      </c>
      <c r="D603" s="69" t="s">
        <v>3462</v>
      </c>
    </row>
    <row r="604" spans="1:4" x14ac:dyDescent="0.2">
      <c r="A604" s="69" t="s">
        <v>425</v>
      </c>
      <c r="B604" s="69" t="s">
        <v>3464</v>
      </c>
      <c r="C604" s="69" t="s">
        <v>3746</v>
      </c>
      <c r="D604" s="69" t="s">
        <v>3745</v>
      </c>
    </row>
    <row r="605" spans="1:4" x14ac:dyDescent="0.2">
      <c r="A605" s="69" t="s">
        <v>425</v>
      </c>
      <c r="B605" s="69" t="s">
        <v>3464</v>
      </c>
      <c r="C605" s="69" t="s">
        <v>3744</v>
      </c>
      <c r="D605" s="69" t="s">
        <v>3743</v>
      </c>
    </row>
    <row r="606" spans="1:4" x14ac:dyDescent="0.2">
      <c r="A606" s="69" t="s">
        <v>425</v>
      </c>
      <c r="B606" s="69" t="s">
        <v>3464</v>
      </c>
      <c r="C606" s="69" t="s">
        <v>3742</v>
      </c>
      <c r="D606" s="69" t="s">
        <v>3741</v>
      </c>
    </row>
    <row r="607" spans="1:4" x14ac:dyDescent="0.2">
      <c r="A607" s="69" t="s">
        <v>425</v>
      </c>
      <c r="B607" s="69" t="s">
        <v>3464</v>
      </c>
      <c r="C607" s="69" t="s">
        <v>3740</v>
      </c>
      <c r="D607" s="69" t="s">
        <v>3739</v>
      </c>
    </row>
    <row r="608" spans="1:4" x14ac:dyDescent="0.2">
      <c r="A608" s="69" t="s">
        <v>917</v>
      </c>
      <c r="B608" s="69" t="s">
        <v>1975</v>
      </c>
      <c r="C608" s="69" t="s">
        <v>3738</v>
      </c>
      <c r="D608" s="69" t="s">
        <v>3737</v>
      </c>
    </row>
    <row r="609" spans="1:4" x14ac:dyDescent="0.2">
      <c r="A609" s="69" t="s">
        <v>917</v>
      </c>
      <c r="B609" s="69" t="s">
        <v>1975</v>
      </c>
      <c r="C609" s="69" t="s">
        <v>3736</v>
      </c>
      <c r="D609" s="69" t="s">
        <v>2888</v>
      </c>
    </row>
    <row r="610" spans="1:4" x14ac:dyDescent="0.2">
      <c r="A610" s="69" t="s">
        <v>917</v>
      </c>
      <c r="B610" s="69" t="s">
        <v>1975</v>
      </c>
      <c r="C610" s="69" t="s">
        <v>3735</v>
      </c>
      <c r="D610" s="69" t="s">
        <v>3015</v>
      </c>
    </row>
    <row r="611" spans="1:4" x14ac:dyDescent="0.2">
      <c r="A611" s="69" t="s">
        <v>917</v>
      </c>
      <c r="B611" s="69" t="s">
        <v>1975</v>
      </c>
      <c r="C611" s="69" t="s">
        <v>3734</v>
      </c>
      <c r="D611" s="69" t="s">
        <v>3733</v>
      </c>
    </row>
    <row r="612" spans="1:4" x14ac:dyDescent="0.2">
      <c r="A612" s="69" t="s">
        <v>917</v>
      </c>
      <c r="B612" s="69" t="s">
        <v>1975</v>
      </c>
      <c r="C612" s="69" t="s">
        <v>1974</v>
      </c>
      <c r="D612" s="69" t="s">
        <v>1973</v>
      </c>
    </row>
    <row r="613" spans="1:4" x14ac:dyDescent="0.2">
      <c r="A613" s="69" t="s">
        <v>917</v>
      </c>
      <c r="B613" s="69" t="s">
        <v>1975</v>
      </c>
      <c r="C613" s="69" t="s">
        <v>2498</v>
      </c>
      <c r="D613" s="69" t="s">
        <v>2497</v>
      </c>
    </row>
    <row r="614" spans="1:4" x14ac:dyDescent="0.2">
      <c r="A614" s="69" t="s">
        <v>917</v>
      </c>
      <c r="B614" s="69" t="s">
        <v>1975</v>
      </c>
      <c r="C614" s="69" t="s">
        <v>2496</v>
      </c>
      <c r="D614" s="69" t="s">
        <v>2495</v>
      </c>
    </row>
    <row r="615" spans="1:4" x14ac:dyDescent="0.2">
      <c r="A615" s="69" t="s">
        <v>917</v>
      </c>
      <c r="B615" s="69" t="s">
        <v>1975</v>
      </c>
      <c r="C615" s="69" t="s">
        <v>2494</v>
      </c>
      <c r="D615" s="69" t="s">
        <v>2493</v>
      </c>
    </row>
    <row r="616" spans="1:4" x14ac:dyDescent="0.2">
      <c r="A616" s="69" t="s">
        <v>917</v>
      </c>
      <c r="B616" s="69" t="s">
        <v>1975</v>
      </c>
      <c r="C616" s="69" t="s">
        <v>2492</v>
      </c>
      <c r="D616" s="69" t="s">
        <v>2491</v>
      </c>
    </row>
    <row r="617" spans="1:4" x14ac:dyDescent="0.2">
      <c r="A617" s="69" t="s">
        <v>917</v>
      </c>
      <c r="B617" s="69" t="s">
        <v>1975</v>
      </c>
      <c r="C617" s="69" t="s">
        <v>2490</v>
      </c>
      <c r="D617" s="69" t="s">
        <v>2489</v>
      </c>
    </row>
    <row r="618" spans="1:4" x14ac:dyDescent="0.2">
      <c r="A618" s="69" t="s">
        <v>917</v>
      </c>
      <c r="B618" s="69" t="s">
        <v>1975</v>
      </c>
      <c r="C618" s="69" t="s">
        <v>2488</v>
      </c>
      <c r="D618" s="69" t="s">
        <v>2487</v>
      </c>
    </row>
    <row r="619" spans="1:4" x14ac:dyDescent="0.2">
      <c r="A619" s="69" t="s">
        <v>917</v>
      </c>
      <c r="B619" s="69" t="s">
        <v>1975</v>
      </c>
      <c r="C619" s="69" t="s">
        <v>2486</v>
      </c>
      <c r="D619" s="69" t="s">
        <v>2485</v>
      </c>
    </row>
    <row r="620" spans="1:4" x14ac:dyDescent="0.2">
      <c r="A620" s="69" t="s">
        <v>917</v>
      </c>
      <c r="B620" s="69" t="s">
        <v>1975</v>
      </c>
      <c r="C620" s="69" t="s">
        <v>2484</v>
      </c>
      <c r="D620" s="69" t="s">
        <v>2483</v>
      </c>
    </row>
    <row r="621" spans="1:4" x14ac:dyDescent="0.2">
      <c r="A621" s="69" t="s">
        <v>917</v>
      </c>
      <c r="B621" s="69" t="s">
        <v>1975</v>
      </c>
      <c r="C621" s="69" t="s">
        <v>2482</v>
      </c>
      <c r="D621" s="69" t="s">
        <v>2481</v>
      </c>
    </row>
    <row r="622" spans="1:4" x14ac:dyDescent="0.2">
      <c r="A622" s="69" t="s">
        <v>917</v>
      </c>
      <c r="B622" s="69" t="s">
        <v>1975</v>
      </c>
      <c r="C622" s="69" t="s">
        <v>2480</v>
      </c>
      <c r="D622" s="69" t="s">
        <v>2479</v>
      </c>
    </row>
    <row r="623" spans="1:4" x14ac:dyDescent="0.2">
      <c r="A623" s="69" t="s">
        <v>917</v>
      </c>
      <c r="B623" s="69" t="s">
        <v>1975</v>
      </c>
      <c r="C623" s="69" t="s">
        <v>2478</v>
      </c>
      <c r="D623" s="69" t="s">
        <v>2477</v>
      </c>
    </row>
    <row r="624" spans="1:4" x14ac:dyDescent="0.2">
      <c r="A624" s="69" t="s">
        <v>917</v>
      </c>
      <c r="B624" s="69" t="s">
        <v>1975</v>
      </c>
      <c r="C624" s="69" t="s">
        <v>2476</v>
      </c>
      <c r="D624" s="69" t="s">
        <v>2475</v>
      </c>
    </row>
    <row r="625" spans="1:4" x14ac:dyDescent="0.2">
      <c r="A625" s="69" t="s">
        <v>917</v>
      </c>
      <c r="B625" s="69" t="s">
        <v>1975</v>
      </c>
      <c r="C625" s="69" t="s">
        <v>2474</v>
      </c>
      <c r="D625" s="69" t="s">
        <v>2473</v>
      </c>
    </row>
    <row r="626" spans="1:4" x14ac:dyDescent="0.2">
      <c r="A626" s="69" t="s">
        <v>917</v>
      </c>
      <c r="B626" s="69" t="s">
        <v>1972</v>
      </c>
      <c r="C626" s="69" t="s">
        <v>2472</v>
      </c>
      <c r="D626" s="69" t="s">
        <v>2471</v>
      </c>
    </row>
    <row r="627" spans="1:4" x14ac:dyDescent="0.2">
      <c r="A627" s="69" t="s">
        <v>917</v>
      </c>
      <c r="B627" s="69" t="s">
        <v>1972</v>
      </c>
      <c r="C627" s="69" t="s">
        <v>2470</v>
      </c>
      <c r="D627" s="69" t="s">
        <v>2469</v>
      </c>
    </row>
    <row r="628" spans="1:4" x14ac:dyDescent="0.2">
      <c r="A628" s="69" t="s">
        <v>917</v>
      </c>
      <c r="B628" s="69" t="s">
        <v>1972</v>
      </c>
      <c r="C628" s="69" t="s">
        <v>2468</v>
      </c>
      <c r="D628" s="69" t="s">
        <v>2467</v>
      </c>
    </row>
    <row r="629" spans="1:4" x14ac:dyDescent="0.2">
      <c r="A629" s="69" t="s">
        <v>917</v>
      </c>
      <c r="B629" s="69" t="s">
        <v>1972</v>
      </c>
      <c r="C629" s="69" t="s">
        <v>1971</v>
      </c>
      <c r="D629" s="69" t="s">
        <v>1970</v>
      </c>
    </row>
    <row r="630" spans="1:4" x14ac:dyDescent="0.2">
      <c r="A630" s="69" t="s">
        <v>917</v>
      </c>
      <c r="B630" s="69" t="s">
        <v>1972</v>
      </c>
      <c r="C630" s="69" t="s">
        <v>2466</v>
      </c>
      <c r="D630" s="69" t="s">
        <v>2465</v>
      </c>
    </row>
    <row r="631" spans="1:4" x14ac:dyDescent="0.2">
      <c r="A631" s="69" t="s">
        <v>917</v>
      </c>
      <c r="B631" s="69" t="s">
        <v>1972</v>
      </c>
      <c r="C631" s="69" t="s">
        <v>2464</v>
      </c>
      <c r="D631" s="69" t="s">
        <v>2463</v>
      </c>
    </row>
    <row r="632" spans="1:4" x14ac:dyDescent="0.2">
      <c r="A632" s="69" t="s">
        <v>917</v>
      </c>
      <c r="B632" s="69" t="s">
        <v>1972</v>
      </c>
      <c r="C632" s="69" t="s">
        <v>2462</v>
      </c>
      <c r="D632" s="69" t="s">
        <v>2461</v>
      </c>
    </row>
    <row r="633" spans="1:4" x14ac:dyDescent="0.2">
      <c r="A633" s="69" t="s">
        <v>917</v>
      </c>
      <c r="B633" s="69" t="s">
        <v>1972</v>
      </c>
      <c r="C633" s="69" t="s">
        <v>2460</v>
      </c>
      <c r="D633" s="69" t="s">
        <v>2459</v>
      </c>
    </row>
    <row r="634" spans="1:4" x14ac:dyDescent="0.2">
      <c r="A634" s="69" t="s">
        <v>917</v>
      </c>
      <c r="B634" s="69" t="s">
        <v>1967</v>
      </c>
      <c r="C634" s="69" t="s">
        <v>2458</v>
      </c>
      <c r="D634" s="69" t="s">
        <v>2457</v>
      </c>
    </row>
    <row r="635" spans="1:4" x14ac:dyDescent="0.2">
      <c r="A635" s="69" t="s">
        <v>917</v>
      </c>
      <c r="B635" s="69" t="s">
        <v>1967</v>
      </c>
      <c r="C635" s="69" t="s">
        <v>1969</v>
      </c>
      <c r="D635" s="69" t="s">
        <v>1968</v>
      </c>
    </row>
    <row r="636" spans="1:4" x14ac:dyDescent="0.2">
      <c r="A636" s="69" t="s">
        <v>917</v>
      </c>
      <c r="B636" s="69" t="s">
        <v>1967</v>
      </c>
      <c r="C636" s="69" t="s">
        <v>1966</v>
      </c>
      <c r="D636" s="69" t="s">
        <v>1965</v>
      </c>
    </row>
    <row r="637" spans="1:4" x14ac:dyDescent="0.2">
      <c r="A637" s="69" t="s">
        <v>917</v>
      </c>
      <c r="B637" s="69" t="s">
        <v>1967</v>
      </c>
      <c r="C637" s="69" t="s">
        <v>2456</v>
      </c>
      <c r="D637" s="69" t="s">
        <v>2455</v>
      </c>
    </row>
    <row r="638" spans="1:4" x14ac:dyDescent="0.2">
      <c r="A638" s="69" t="s">
        <v>917</v>
      </c>
      <c r="B638" s="69" t="s">
        <v>1967</v>
      </c>
      <c r="C638" s="69" t="s">
        <v>2454</v>
      </c>
      <c r="D638" s="69" t="s">
        <v>2453</v>
      </c>
    </row>
    <row r="639" spans="1:4" x14ac:dyDescent="0.2">
      <c r="A639" s="69" t="s">
        <v>917</v>
      </c>
      <c r="B639" s="69" t="s">
        <v>1967</v>
      </c>
      <c r="C639" s="69" t="s">
        <v>2452</v>
      </c>
      <c r="D639" s="69" t="s">
        <v>2451</v>
      </c>
    </row>
    <row r="640" spans="1:4" x14ac:dyDescent="0.2">
      <c r="A640" s="69" t="s">
        <v>917</v>
      </c>
      <c r="B640" s="69" t="s">
        <v>1967</v>
      </c>
      <c r="C640" s="69" t="s">
        <v>2450</v>
      </c>
      <c r="D640" s="69" t="s">
        <v>2449</v>
      </c>
    </row>
    <row r="641" spans="1:4" x14ac:dyDescent="0.2">
      <c r="A641" s="69" t="s">
        <v>917</v>
      </c>
      <c r="B641" s="69" t="s">
        <v>2441</v>
      </c>
      <c r="C641" s="69" t="s">
        <v>2448</v>
      </c>
      <c r="D641" s="69" t="s">
        <v>2447</v>
      </c>
    </row>
    <row r="642" spans="1:4" x14ac:dyDescent="0.2">
      <c r="A642" s="69" t="s">
        <v>917</v>
      </c>
      <c r="B642" s="69" t="s">
        <v>2441</v>
      </c>
      <c r="C642" s="69" t="s">
        <v>2446</v>
      </c>
      <c r="D642" s="69" t="s">
        <v>2445</v>
      </c>
    </row>
    <row r="643" spans="1:4" x14ac:dyDescent="0.2">
      <c r="A643" s="69" t="s">
        <v>917</v>
      </c>
      <c r="B643" s="69" t="s">
        <v>2441</v>
      </c>
      <c r="C643" s="69" t="s">
        <v>2444</v>
      </c>
      <c r="D643" s="69" t="s">
        <v>2443</v>
      </c>
    </row>
    <row r="644" spans="1:4" x14ac:dyDescent="0.2">
      <c r="A644" s="69" t="s">
        <v>917</v>
      </c>
      <c r="B644" s="69" t="s">
        <v>2441</v>
      </c>
      <c r="C644" s="69" t="s">
        <v>2442</v>
      </c>
      <c r="D644" s="69" t="s">
        <v>1703</v>
      </c>
    </row>
    <row r="645" spans="1:4" x14ac:dyDescent="0.2">
      <c r="A645" s="69" t="s">
        <v>917</v>
      </c>
      <c r="B645" s="69" t="s">
        <v>2441</v>
      </c>
      <c r="C645" s="69" t="s">
        <v>2440</v>
      </c>
      <c r="D645" s="69" t="s">
        <v>2439</v>
      </c>
    </row>
    <row r="646" spans="1:4" x14ac:dyDescent="0.2">
      <c r="A646" s="69" t="s">
        <v>917</v>
      </c>
      <c r="B646" s="69" t="s">
        <v>2430</v>
      </c>
      <c r="C646" s="69" t="s">
        <v>2438</v>
      </c>
      <c r="D646" s="69" t="s">
        <v>2437</v>
      </c>
    </row>
    <row r="647" spans="1:4" x14ac:dyDescent="0.2">
      <c r="A647" s="69" t="s">
        <v>917</v>
      </c>
      <c r="B647" s="69" t="s">
        <v>2430</v>
      </c>
      <c r="C647" s="69" t="s">
        <v>2436</v>
      </c>
      <c r="D647" s="69" t="s">
        <v>2435</v>
      </c>
    </row>
    <row r="648" spans="1:4" x14ac:dyDescent="0.2">
      <c r="A648" s="69" t="s">
        <v>917</v>
      </c>
      <c r="B648" s="69" t="s">
        <v>2430</v>
      </c>
      <c r="C648" s="69" t="s">
        <v>2434</v>
      </c>
      <c r="D648" s="69" t="s">
        <v>2433</v>
      </c>
    </row>
    <row r="649" spans="1:4" x14ac:dyDescent="0.2">
      <c r="A649" s="69" t="s">
        <v>917</v>
      </c>
      <c r="B649" s="69" t="s">
        <v>2430</v>
      </c>
      <c r="C649" s="69" t="s">
        <v>2432</v>
      </c>
      <c r="D649" s="69" t="s">
        <v>2431</v>
      </c>
    </row>
    <row r="650" spans="1:4" x14ac:dyDescent="0.2">
      <c r="A650" s="69" t="s">
        <v>917</v>
      </c>
      <c r="B650" s="69" t="s">
        <v>2430</v>
      </c>
      <c r="C650" s="69" t="s">
        <v>2429</v>
      </c>
      <c r="D650" s="69" t="s">
        <v>2428</v>
      </c>
    </row>
    <row r="651" spans="1:4" x14ac:dyDescent="0.2">
      <c r="A651" s="69" t="s">
        <v>917</v>
      </c>
      <c r="B651" s="69" t="s">
        <v>2416</v>
      </c>
      <c r="C651" s="69" t="s">
        <v>2427</v>
      </c>
      <c r="D651" s="69" t="s">
        <v>2426</v>
      </c>
    </row>
    <row r="652" spans="1:4" x14ac:dyDescent="0.2">
      <c r="A652" s="69" t="s">
        <v>917</v>
      </c>
      <c r="B652" s="69" t="s">
        <v>2416</v>
      </c>
      <c r="C652" s="69" t="s">
        <v>2425</v>
      </c>
      <c r="D652" s="69" t="s">
        <v>1641</v>
      </c>
    </row>
    <row r="653" spans="1:4" x14ac:dyDescent="0.2">
      <c r="A653" s="69" t="s">
        <v>917</v>
      </c>
      <c r="B653" s="69" t="s">
        <v>2416</v>
      </c>
      <c r="C653" s="69" t="s">
        <v>2424</v>
      </c>
      <c r="D653" s="69" t="s">
        <v>2423</v>
      </c>
    </row>
    <row r="654" spans="1:4" x14ac:dyDescent="0.2">
      <c r="A654" s="69" t="s">
        <v>917</v>
      </c>
      <c r="B654" s="69" t="s">
        <v>2416</v>
      </c>
      <c r="C654" s="69" t="s">
        <v>2422</v>
      </c>
      <c r="D654" s="69" t="s">
        <v>2421</v>
      </c>
    </row>
    <row r="655" spans="1:4" x14ac:dyDescent="0.2">
      <c r="A655" s="69" t="s">
        <v>917</v>
      </c>
      <c r="B655" s="69" t="s">
        <v>2416</v>
      </c>
      <c r="C655" s="69" t="s">
        <v>2420</v>
      </c>
      <c r="D655" s="69" t="s">
        <v>2419</v>
      </c>
    </row>
    <row r="656" spans="1:4" x14ac:dyDescent="0.2">
      <c r="A656" s="69" t="s">
        <v>917</v>
      </c>
      <c r="B656" s="69" t="s">
        <v>2416</v>
      </c>
      <c r="C656" s="69" t="s">
        <v>2418</v>
      </c>
      <c r="D656" s="69" t="s">
        <v>2417</v>
      </c>
    </row>
    <row r="657" spans="1:4" x14ac:dyDescent="0.2">
      <c r="A657" s="69" t="s">
        <v>917</v>
      </c>
      <c r="B657" s="69" t="s">
        <v>2416</v>
      </c>
      <c r="C657" s="69" t="s">
        <v>2415</v>
      </c>
      <c r="D657" s="69" t="s">
        <v>2414</v>
      </c>
    </row>
    <row r="658" spans="1:4" x14ac:dyDescent="0.2">
      <c r="A658" s="69" t="s">
        <v>917</v>
      </c>
      <c r="B658" s="69" t="s">
        <v>2405</v>
      </c>
      <c r="C658" s="69" t="s">
        <v>2413</v>
      </c>
      <c r="D658" s="69" t="s">
        <v>2412</v>
      </c>
    </row>
    <row r="659" spans="1:4" x14ac:dyDescent="0.2">
      <c r="A659" s="69" t="s">
        <v>917</v>
      </c>
      <c r="B659" s="69" t="s">
        <v>2405</v>
      </c>
      <c r="C659" s="69" t="s">
        <v>2411</v>
      </c>
      <c r="D659" s="69" t="s">
        <v>2410</v>
      </c>
    </row>
    <row r="660" spans="1:4" x14ac:dyDescent="0.2">
      <c r="A660" s="69" t="s">
        <v>917</v>
      </c>
      <c r="B660" s="69" t="s">
        <v>2405</v>
      </c>
      <c r="C660" s="69" t="s">
        <v>2409</v>
      </c>
      <c r="D660" s="69" t="s">
        <v>2408</v>
      </c>
    </row>
    <row r="661" spans="1:4" x14ac:dyDescent="0.2">
      <c r="A661" s="69" t="s">
        <v>917</v>
      </c>
      <c r="B661" s="69" t="s">
        <v>2405</v>
      </c>
      <c r="C661" s="69" t="s">
        <v>2407</v>
      </c>
      <c r="D661" s="69" t="s">
        <v>2406</v>
      </c>
    </row>
    <row r="662" spans="1:4" x14ac:dyDescent="0.2">
      <c r="A662" s="69" t="s">
        <v>917</v>
      </c>
      <c r="B662" s="69" t="s">
        <v>2405</v>
      </c>
      <c r="C662" s="69" t="s">
        <v>2404</v>
      </c>
      <c r="D662" s="69" t="s">
        <v>2403</v>
      </c>
    </row>
    <row r="663" spans="1:4" x14ac:dyDescent="0.2">
      <c r="A663" s="69" t="s">
        <v>917</v>
      </c>
      <c r="B663" s="69" t="s">
        <v>1964</v>
      </c>
      <c r="C663" s="69" t="s">
        <v>2402</v>
      </c>
      <c r="D663" s="69" t="s">
        <v>2401</v>
      </c>
    </row>
    <row r="664" spans="1:4" x14ac:dyDescent="0.2">
      <c r="A664" s="69" t="s">
        <v>917</v>
      </c>
      <c r="B664" s="69" t="s">
        <v>1964</v>
      </c>
      <c r="C664" s="69" t="s">
        <v>2400</v>
      </c>
      <c r="D664" s="69" t="s">
        <v>2399</v>
      </c>
    </row>
    <row r="665" spans="1:4" x14ac:dyDescent="0.2">
      <c r="A665" s="69" t="s">
        <v>917</v>
      </c>
      <c r="B665" s="69" t="s">
        <v>1964</v>
      </c>
      <c r="C665" s="69" t="s">
        <v>1963</v>
      </c>
      <c r="D665" s="69" t="s">
        <v>1962</v>
      </c>
    </row>
    <row r="666" spans="1:4" x14ac:dyDescent="0.2">
      <c r="A666" s="69" t="s">
        <v>917</v>
      </c>
      <c r="B666" s="69" t="s">
        <v>1964</v>
      </c>
      <c r="C666" s="69" t="s">
        <v>2398</v>
      </c>
      <c r="D666" s="69" t="s">
        <v>2397</v>
      </c>
    </row>
    <row r="667" spans="1:4" x14ac:dyDescent="0.2">
      <c r="A667" s="69" t="s">
        <v>917</v>
      </c>
      <c r="B667" s="69" t="s">
        <v>1964</v>
      </c>
      <c r="C667" s="69" t="s">
        <v>2396</v>
      </c>
      <c r="D667" s="69" t="s">
        <v>2395</v>
      </c>
    </row>
    <row r="668" spans="1:4" x14ac:dyDescent="0.2">
      <c r="A668" s="69" t="s">
        <v>917</v>
      </c>
      <c r="B668" s="69" t="s">
        <v>1964</v>
      </c>
      <c r="C668" s="69" t="s">
        <v>2394</v>
      </c>
      <c r="D668" s="69" t="s">
        <v>2393</v>
      </c>
    </row>
    <row r="669" spans="1:4" x14ac:dyDescent="0.2">
      <c r="A669" s="69" t="s">
        <v>917</v>
      </c>
      <c r="B669" s="69" t="s">
        <v>1960</v>
      </c>
      <c r="C669" s="69" t="s">
        <v>2392</v>
      </c>
      <c r="D669" s="69" t="s">
        <v>2391</v>
      </c>
    </row>
    <row r="670" spans="1:4" x14ac:dyDescent="0.2">
      <c r="A670" s="69" t="s">
        <v>917</v>
      </c>
      <c r="B670" s="69" t="s">
        <v>1960</v>
      </c>
      <c r="C670" s="69" t="s">
        <v>2390</v>
      </c>
      <c r="D670" s="69" t="s">
        <v>2389</v>
      </c>
    </row>
    <row r="671" spans="1:4" x14ac:dyDescent="0.2">
      <c r="A671" s="69" t="s">
        <v>917</v>
      </c>
      <c r="B671" s="69" t="s">
        <v>1960</v>
      </c>
      <c r="C671" s="69" t="s">
        <v>1959</v>
      </c>
      <c r="D671" s="69" t="s">
        <v>1958</v>
      </c>
    </row>
    <row r="672" spans="1:4" x14ac:dyDescent="0.2">
      <c r="A672" s="69" t="s">
        <v>917</v>
      </c>
      <c r="B672" s="69" t="s">
        <v>1960</v>
      </c>
      <c r="C672" s="69" t="s">
        <v>2388</v>
      </c>
      <c r="D672" s="69" t="s">
        <v>2387</v>
      </c>
    </row>
    <row r="673" spans="1:4" x14ac:dyDescent="0.2">
      <c r="A673" s="69" t="s">
        <v>917</v>
      </c>
      <c r="B673" s="69" t="s">
        <v>1960</v>
      </c>
      <c r="C673" s="69" t="s">
        <v>2386</v>
      </c>
      <c r="D673" s="69" t="s">
        <v>2385</v>
      </c>
    </row>
    <row r="674" spans="1:4" x14ac:dyDescent="0.2">
      <c r="A674" s="69" t="s">
        <v>917</v>
      </c>
      <c r="B674" s="69" t="s">
        <v>1960</v>
      </c>
      <c r="C674" s="69" t="s">
        <v>2384</v>
      </c>
      <c r="D674" s="69" t="s">
        <v>2383</v>
      </c>
    </row>
    <row r="675" spans="1:4" x14ac:dyDescent="0.2">
      <c r="A675" s="69" t="s">
        <v>917</v>
      </c>
      <c r="B675" s="69" t="s">
        <v>1960</v>
      </c>
      <c r="C675" s="69" t="s">
        <v>2382</v>
      </c>
      <c r="D675" s="69" t="s">
        <v>2381</v>
      </c>
    </row>
    <row r="676" spans="1:4" x14ac:dyDescent="0.2">
      <c r="A676" s="69" t="s">
        <v>917</v>
      </c>
      <c r="B676" s="69" t="s">
        <v>1960</v>
      </c>
      <c r="C676" s="69" t="s">
        <v>2380</v>
      </c>
      <c r="D676" s="69" t="s">
        <v>1920</v>
      </c>
    </row>
    <row r="677" spans="1:4" x14ac:dyDescent="0.2">
      <c r="A677" s="69" t="s">
        <v>917</v>
      </c>
      <c r="B677" s="69" t="s">
        <v>1960</v>
      </c>
      <c r="C677" s="69" t="s">
        <v>2379</v>
      </c>
      <c r="D677" s="69" t="s">
        <v>2378</v>
      </c>
    </row>
    <row r="678" spans="1:4" x14ac:dyDescent="0.2">
      <c r="A678" s="69" t="s">
        <v>917</v>
      </c>
      <c r="B678" s="69" t="s">
        <v>1960</v>
      </c>
      <c r="C678" s="69" t="s">
        <v>2377</v>
      </c>
      <c r="D678" s="69" t="s">
        <v>2376</v>
      </c>
    </row>
    <row r="679" spans="1:4" x14ac:dyDescent="0.2">
      <c r="A679" s="69" t="s">
        <v>917</v>
      </c>
      <c r="B679" s="69" t="s">
        <v>2365</v>
      </c>
      <c r="C679" s="69" t="s">
        <v>2375</v>
      </c>
      <c r="D679" s="69" t="s">
        <v>2374</v>
      </c>
    </row>
    <row r="680" spans="1:4" x14ac:dyDescent="0.2">
      <c r="A680" s="69" t="s">
        <v>917</v>
      </c>
      <c r="B680" s="69" t="s">
        <v>2365</v>
      </c>
      <c r="C680" s="69" t="s">
        <v>2373</v>
      </c>
      <c r="D680" s="69" t="s">
        <v>2372</v>
      </c>
    </row>
    <row r="681" spans="1:4" x14ac:dyDescent="0.2">
      <c r="A681" s="69" t="s">
        <v>917</v>
      </c>
      <c r="B681" s="69" t="s">
        <v>2365</v>
      </c>
      <c r="C681" s="69" t="s">
        <v>2371</v>
      </c>
      <c r="D681" s="69" t="s">
        <v>2370</v>
      </c>
    </row>
    <row r="682" spans="1:4" x14ac:dyDescent="0.2">
      <c r="A682" s="69" t="s">
        <v>917</v>
      </c>
      <c r="B682" s="69" t="s">
        <v>2365</v>
      </c>
      <c r="C682" s="69" t="s">
        <v>2369</v>
      </c>
      <c r="D682" s="69" t="s">
        <v>2368</v>
      </c>
    </row>
    <row r="683" spans="1:4" x14ac:dyDescent="0.2">
      <c r="A683" s="69" t="s">
        <v>917</v>
      </c>
      <c r="B683" s="69" t="s">
        <v>2365</v>
      </c>
      <c r="C683" s="69" t="s">
        <v>2367</v>
      </c>
      <c r="D683" s="69" t="s">
        <v>2366</v>
      </c>
    </row>
    <row r="684" spans="1:4" x14ac:dyDescent="0.2">
      <c r="A684" s="69" t="s">
        <v>917</v>
      </c>
      <c r="B684" s="69" t="s">
        <v>2365</v>
      </c>
      <c r="C684" s="69" t="s">
        <v>2364</v>
      </c>
      <c r="D684" s="69" t="s">
        <v>2363</v>
      </c>
    </row>
    <row r="685" spans="1:4" x14ac:dyDescent="0.2">
      <c r="A685" s="69" t="s">
        <v>917</v>
      </c>
      <c r="B685" s="69" t="s">
        <v>2342</v>
      </c>
      <c r="C685" s="69" t="s">
        <v>2362</v>
      </c>
      <c r="D685" s="69" t="s">
        <v>2361</v>
      </c>
    </row>
    <row r="686" spans="1:4" x14ac:dyDescent="0.2">
      <c r="A686" s="69" t="s">
        <v>917</v>
      </c>
      <c r="B686" s="69" t="s">
        <v>2342</v>
      </c>
      <c r="C686" s="69" t="s">
        <v>2360</v>
      </c>
      <c r="D686" s="69" t="s">
        <v>2359</v>
      </c>
    </row>
    <row r="687" spans="1:4" x14ac:dyDescent="0.2">
      <c r="A687" s="69" t="s">
        <v>917</v>
      </c>
      <c r="B687" s="69" t="s">
        <v>2342</v>
      </c>
      <c r="C687" s="69" t="s">
        <v>2358</v>
      </c>
      <c r="D687" s="69" t="s">
        <v>2357</v>
      </c>
    </row>
    <row r="688" spans="1:4" x14ac:dyDescent="0.2">
      <c r="A688" s="69" t="s">
        <v>917</v>
      </c>
      <c r="B688" s="69" t="s">
        <v>2342</v>
      </c>
      <c r="C688" s="69" t="s">
        <v>2356</v>
      </c>
      <c r="D688" s="69" t="s">
        <v>2355</v>
      </c>
    </row>
    <row r="689" spans="1:4" x14ac:dyDescent="0.2">
      <c r="A689" s="69" t="s">
        <v>917</v>
      </c>
      <c r="B689" s="69" t="s">
        <v>2342</v>
      </c>
      <c r="C689" s="69" t="s">
        <v>2354</v>
      </c>
      <c r="D689" s="69" t="s">
        <v>2353</v>
      </c>
    </row>
    <row r="690" spans="1:4" x14ac:dyDescent="0.2">
      <c r="A690" s="69" t="s">
        <v>917</v>
      </c>
      <c r="B690" s="69" t="s">
        <v>2342</v>
      </c>
      <c r="C690" s="69" t="s">
        <v>2352</v>
      </c>
      <c r="D690" s="69" t="s">
        <v>2351</v>
      </c>
    </row>
    <row r="691" spans="1:4" x14ac:dyDescent="0.2">
      <c r="A691" s="69" t="s">
        <v>917</v>
      </c>
      <c r="B691" s="69" t="s">
        <v>2342</v>
      </c>
      <c r="C691" s="69" t="s">
        <v>2350</v>
      </c>
      <c r="D691" s="69" t="s">
        <v>2349</v>
      </c>
    </row>
    <row r="692" spans="1:4" x14ac:dyDescent="0.2">
      <c r="A692" s="69" t="s">
        <v>917</v>
      </c>
      <c r="B692" s="69" t="s">
        <v>2342</v>
      </c>
      <c r="C692" s="69" t="s">
        <v>2348</v>
      </c>
      <c r="D692" s="69" t="s">
        <v>2347</v>
      </c>
    </row>
    <row r="693" spans="1:4" x14ac:dyDescent="0.2">
      <c r="A693" s="69" t="s">
        <v>917</v>
      </c>
      <c r="B693" s="69" t="s">
        <v>2342</v>
      </c>
      <c r="C693" s="69" t="s">
        <v>2346</v>
      </c>
      <c r="D693" s="69" t="s">
        <v>2345</v>
      </c>
    </row>
    <row r="694" spans="1:4" x14ac:dyDescent="0.2">
      <c r="A694" s="69" t="s">
        <v>917</v>
      </c>
      <c r="B694" s="69" t="s">
        <v>2342</v>
      </c>
      <c r="C694" s="69" t="s">
        <v>2344</v>
      </c>
      <c r="D694" s="69" t="s">
        <v>2343</v>
      </c>
    </row>
    <row r="695" spans="1:4" x14ac:dyDescent="0.2">
      <c r="A695" s="69" t="s">
        <v>917</v>
      </c>
      <c r="B695" s="69" t="s">
        <v>2342</v>
      </c>
      <c r="C695" s="69" t="s">
        <v>2341</v>
      </c>
      <c r="D695" s="69" t="s">
        <v>2340</v>
      </c>
    </row>
    <row r="696" spans="1:4" x14ac:dyDescent="0.2">
      <c r="A696" s="69" t="s">
        <v>917</v>
      </c>
      <c r="B696" s="69" t="s">
        <v>2335</v>
      </c>
      <c r="C696" s="69" t="s">
        <v>2339</v>
      </c>
      <c r="D696" s="69" t="s">
        <v>2338</v>
      </c>
    </row>
    <row r="697" spans="1:4" x14ac:dyDescent="0.2">
      <c r="A697" s="69" t="s">
        <v>917</v>
      </c>
      <c r="B697" s="69" t="s">
        <v>2335</v>
      </c>
      <c r="C697" s="69" t="s">
        <v>2337</v>
      </c>
      <c r="D697" s="69" t="s">
        <v>2336</v>
      </c>
    </row>
    <row r="698" spans="1:4" x14ac:dyDescent="0.2">
      <c r="A698" s="69" t="s">
        <v>917</v>
      </c>
      <c r="B698" s="69" t="s">
        <v>2335</v>
      </c>
      <c r="C698" s="69" t="s">
        <v>2334</v>
      </c>
      <c r="D698" s="69" t="s">
        <v>2333</v>
      </c>
    </row>
    <row r="699" spans="1:4" x14ac:dyDescent="0.2">
      <c r="A699" s="69" t="s">
        <v>917</v>
      </c>
      <c r="B699" s="69" t="s">
        <v>2323</v>
      </c>
      <c r="C699" s="69" t="s">
        <v>2332</v>
      </c>
      <c r="D699" s="69" t="s">
        <v>2331</v>
      </c>
    </row>
    <row r="700" spans="1:4" x14ac:dyDescent="0.2">
      <c r="A700" s="69" t="s">
        <v>917</v>
      </c>
      <c r="B700" s="69" t="s">
        <v>2323</v>
      </c>
      <c r="C700" s="69" t="s">
        <v>2330</v>
      </c>
      <c r="D700" s="69" t="s">
        <v>4978</v>
      </c>
    </row>
    <row r="701" spans="1:4" x14ac:dyDescent="0.2">
      <c r="A701" s="69" t="s">
        <v>917</v>
      </c>
      <c r="B701" s="69" t="s">
        <v>2323</v>
      </c>
      <c r="C701" s="69" t="s">
        <v>2329</v>
      </c>
      <c r="D701" s="69" t="s">
        <v>2328</v>
      </c>
    </row>
    <row r="702" spans="1:4" x14ac:dyDescent="0.2">
      <c r="A702" s="69" t="s">
        <v>917</v>
      </c>
      <c r="B702" s="69" t="s">
        <v>2323</v>
      </c>
      <c r="C702" s="69" t="s">
        <v>2327</v>
      </c>
      <c r="D702" s="69" t="s">
        <v>2326</v>
      </c>
    </row>
    <row r="703" spans="1:4" x14ac:dyDescent="0.2">
      <c r="A703" s="69" t="s">
        <v>917</v>
      </c>
      <c r="B703" s="69" t="s">
        <v>2323</v>
      </c>
      <c r="C703" s="69" t="s">
        <v>2325</v>
      </c>
      <c r="D703" s="69" t="s">
        <v>2324</v>
      </c>
    </row>
    <row r="704" spans="1:4" x14ac:dyDescent="0.2">
      <c r="A704" s="69" t="s">
        <v>917</v>
      </c>
      <c r="B704" s="69" t="s">
        <v>2323</v>
      </c>
      <c r="C704" s="69" t="s">
        <v>2322</v>
      </c>
      <c r="D704" s="69" t="s">
        <v>2321</v>
      </c>
    </row>
    <row r="705" spans="1:4" x14ac:dyDescent="0.2">
      <c r="A705" s="69" t="s">
        <v>917</v>
      </c>
      <c r="B705" s="69" t="s">
        <v>2323</v>
      </c>
      <c r="C705" s="69" t="s">
        <v>4979</v>
      </c>
      <c r="D705" s="69" t="s">
        <v>4980</v>
      </c>
    </row>
    <row r="706" spans="1:4" x14ac:dyDescent="0.2">
      <c r="A706" s="69" t="s">
        <v>917</v>
      </c>
      <c r="B706" s="69" t="s">
        <v>2316</v>
      </c>
      <c r="C706" s="69" t="s">
        <v>2320</v>
      </c>
      <c r="D706" s="69" t="s">
        <v>2319</v>
      </c>
    </row>
    <row r="707" spans="1:4" x14ac:dyDescent="0.2">
      <c r="A707" s="69" t="s">
        <v>917</v>
      </c>
      <c r="B707" s="69" t="s">
        <v>2316</v>
      </c>
      <c r="C707" s="69" t="s">
        <v>2318</v>
      </c>
      <c r="D707" s="69" t="s">
        <v>2317</v>
      </c>
    </row>
    <row r="708" spans="1:4" x14ac:dyDescent="0.2">
      <c r="A708" s="69" t="s">
        <v>917</v>
      </c>
      <c r="B708" s="69" t="s">
        <v>2316</v>
      </c>
      <c r="C708" s="69" t="s">
        <v>2315</v>
      </c>
      <c r="D708" s="69" t="s">
        <v>2314</v>
      </c>
    </row>
    <row r="709" spans="1:4" x14ac:dyDescent="0.2">
      <c r="A709" s="69" t="s">
        <v>917</v>
      </c>
      <c r="B709" s="69" t="s">
        <v>2316</v>
      </c>
      <c r="C709" s="69" t="s">
        <v>4981</v>
      </c>
      <c r="D709" s="69" t="s">
        <v>4982</v>
      </c>
    </row>
    <row r="710" spans="1:4" x14ac:dyDescent="0.2">
      <c r="A710" s="69" t="s">
        <v>917</v>
      </c>
      <c r="B710" s="69" t="s">
        <v>2309</v>
      </c>
      <c r="C710" s="69" t="s">
        <v>2313</v>
      </c>
      <c r="D710" s="69" t="s">
        <v>2312</v>
      </c>
    </row>
    <row r="711" spans="1:4" x14ac:dyDescent="0.2">
      <c r="A711" s="69" t="s">
        <v>917</v>
      </c>
      <c r="B711" s="69" t="s">
        <v>2309</v>
      </c>
      <c r="C711" s="69" t="s">
        <v>2311</v>
      </c>
      <c r="D711" s="69" t="s">
        <v>2310</v>
      </c>
    </row>
    <row r="712" spans="1:4" x14ac:dyDescent="0.2">
      <c r="A712" s="69" t="s">
        <v>917</v>
      </c>
      <c r="B712" s="69" t="s">
        <v>2309</v>
      </c>
      <c r="C712" s="69" t="s">
        <v>2308</v>
      </c>
      <c r="D712" s="69" t="s">
        <v>2307</v>
      </c>
    </row>
    <row r="713" spans="1:4" x14ac:dyDescent="0.2">
      <c r="A713" s="69" t="s">
        <v>917</v>
      </c>
      <c r="B713" s="69" t="s">
        <v>2304</v>
      </c>
      <c r="C713" s="69" t="s">
        <v>2306</v>
      </c>
      <c r="D713" s="69" t="s">
        <v>2305</v>
      </c>
    </row>
    <row r="714" spans="1:4" x14ac:dyDescent="0.2">
      <c r="A714" s="69" t="s">
        <v>917</v>
      </c>
      <c r="B714" s="69" t="s">
        <v>2304</v>
      </c>
      <c r="C714" s="69" t="s">
        <v>2303</v>
      </c>
      <c r="D714" s="69" t="s">
        <v>2302</v>
      </c>
    </row>
    <row r="715" spans="1:4" x14ac:dyDescent="0.2">
      <c r="A715" s="69" t="s">
        <v>421</v>
      </c>
      <c r="B715" s="69" t="s">
        <v>1957</v>
      </c>
      <c r="C715" s="69" t="s">
        <v>2301</v>
      </c>
      <c r="D715" s="69" t="s">
        <v>2300</v>
      </c>
    </row>
    <row r="716" spans="1:4" x14ac:dyDescent="0.2">
      <c r="A716" s="69" t="s">
        <v>421</v>
      </c>
      <c r="B716" s="69" t="s">
        <v>1957</v>
      </c>
      <c r="C716" s="69" t="s">
        <v>3373</v>
      </c>
      <c r="D716" s="69" t="s">
        <v>3372</v>
      </c>
    </row>
    <row r="717" spans="1:4" x14ac:dyDescent="0.2">
      <c r="A717" s="69" t="s">
        <v>421</v>
      </c>
      <c r="B717" s="69" t="s">
        <v>1957</v>
      </c>
      <c r="C717" s="69" t="s">
        <v>3371</v>
      </c>
      <c r="D717" s="69" t="s">
        <v>3370</v>
      </c>
    </row>
    <row r="718" spans="1:4" x14ac:dyDescent="0.2">
      <c r="A718" s="69" t="s">
        <v>421</v>
      </c>
      <c r="B718" s="69" t="s">
        <v>1957</v>
      </c>
      <c r="C718" s="69" t="s">
        <v>3369</v>
      </c>
      <c r="D718" s="69" t="s">
        <v>3368</v>
      </c>
    </row>
    <row r="719" spans="1:4" x14ac:dyDescent="0.2">
      <c r="A719" s="69" t="s">
        <v>421</v>
      </c>
      <c r="B719" s="69" t="s">
        <v>1957</v>
      </c>
      <c r="C719" s="69" t="s">
        <v>1956</v>
      </c>
      <c r="D719" s="69" t="s">
        <v>1955</v>
      </c>
    </row>
    <row r="720" spans="1:4" x14ac:dyDescent="0.2">
      <c r="A720" s="69" t="s">
        <v>421</v>
      </c>
      <c r="B720" s="69" t="s">
        <v>1957</v>
      </c>
      <c r="C720" s="69" t="s">
        <v>3367</v>
      </c>
      <c r="D720" s="69" t="s">
        <v>3366</v>
      </c>
    </row>
    <row r="721" spans="1:4" x14ac:dyDescent="0.2">
      <c r="A721" s="69" t="s">
        <v>421</v>
      </c>
      <c r="B721" s="69" t="s">
        <v>1957</v>
      </c>
      <c r="C721" s="69" t="s">
        <v>3365</v>
      </c>
      <c r="D721" s="69" t="s">
        <v>3364</v>
      </c>
    </row>
    <row r="722" spans="1:4" x14ac:dyDescent="0.2">
      <c r="A722" s="69" t="s">
        <v>421</v>
      </c>
      <c r="B722" s="69" t="s">
        <v>1957</v>
      </c>
      <c r="C722" s="69" t="s">
        <v>3363</v>
      </c>
      <c r="D722" s="69" t="s">
        <v>3362</v>
      </c>
    </row>
    <row r="723" spans="1:4" x14ac:dyDescent="0.2">
      <c r="A723" s="69" t="s">
        <v>421</v>
      </c>
      <c r="B723" s="69" t="s">
        <v>1957</v>
      </c>
      <c r="C723" s="69" t="s">
        <v>3361</v>
      </c>
      <c r="D723" s="69" t="s">
        <v>2875</v>
      </c>
    </row>
    <row r="724" spans="1:4" x14ac:dyDescent="0.2">
      <c r="A724" s="69" t="s">
        <v>421</v>
      </c>
      <c r="B724" s="69" t="s">
        <v>3356</v>
      </c>
      <c r="C724" s="69" t="s">
        <v>3360</v>
      </c>
      <c r="D724" s="69" t="s">
        <v>3359</v>
      </c>
    </row>
    <row r="725" spans="1:4" x14ac:dyDescent="0.2">
      <c r="A725" s="69" t="s">
        <v>421</v>
      </c>
      <c r="B725" s="69" t="s">
        <v>3356</v>
      </c>
      <c r="C725" s="69" t="s">
        <v>3358</v>
      </c>
      <c r="D725" s="69" t="s">
        <v>3357</v>
      </c>
    </row>
    <row r="726" spans="1:4" x14ac:dyDescent="0.2">
      <c r="A726" s="69" t="s">
        <v>421</v>
      </c>
      <c r="B726" s="69" t="s">
        <v>3356</v>
      </c>
      <c r="C726" s="69" t="s">
        <v>3355</v>
      </c>
      <c r="D726" s="69" t="s">
        <v>3354</v>
      </c>
    </row>
    <row r="727" spans="1:4" x14ac:dyDescent="0.2">
      <c r="A727" s="69" t="s">
        <v>421</v>
      </c>
      <c r="B727" s="69" t="s">
        <v>3353</v>
      </c>
      <c r="C727" s="69" t="s">
        <v>3352</v>
      </c>
      <c r="D727" s="69" t="s">
        <v>3351</v>
      </c>
    </row>
    <row r="728" spans="1:4" x14ac:dyDescent="0.2">
      <c r="A728" s="69" t="s">
        <v>421</v>
      </c>
      <c r="B728" s="69" t="s">
        <v>3353</v>
      </c>
      <c r="C728" s="69" t="s">
        <v>4983</v>
      </c>
      <c r="D728" s="69" t="s">
        <v>4984</v>
      </c>
    </row>
    <row r="729" spans="1:4" x14ac:dyDescent="0.2">
      <c r="A729" s="69" t="s">
        <v>421</v>
      </c>
      <c r="B729" s="69" t="s">
        <v>3346</v>
      </c>
      <c r="C729" s="69" t="s">
        <v>3350</v>
      </c>
      <c r="D729" s="69" t="s">
        <v>3349</v>
      </c>
    </row>
    <row r="730" spans="1:4" x14ac:dyDescent="0.2">
      <c r="A730" s="69" t="s">
        <v>421</v>
      </c>
      <c r="B730" s="69" t="s">
        <v>3346</v>
      </c>
      <c r="C730" s="69" t="s">
        <v>3348</v>
      </c>
      <c r="D730" s="69" t="s">
        <v>3347</v>
      </c>
    </row>
    <row r="731" spans="1:4" x14ac:dyDescent="0.2">
      <c r="A731" s="69" t="s">
        <v>421</v>
      </c>
      <c r="B731" s="69" t="s">
        <v>3346</v>
      </c>
      <c r="C731" s="69" t="s">
        <v>3345</v>
      </c>
      <c r="D731" s="69" t="s">
        <v>2651</v>
      </c>
    </row>
    <row r="732" spans="1:4" x14ac:dyDescent="0.2">
      <c r="A732" s="69" t="s">
        <v>421</v>
      </c>
      <c r="B732" s="69" t="s">
        <v>1954</v>
      </c>
      <c r="C732" s="69" t="s">
        <v>3344</v>
      </c>
      <c r="D732" s="69" t="s">
        <v>3343</v>
      </c>
    </row>
    <row r="733" spans="1:4" x14ac:dyDescent="0.2">
      <c r="A733" s="69" t="s">
        <v>421</v>
      </c>
      <c r="B733" s="69" t="s">
        <v>1954</v>
      </c>
      <c r="C733" s="69" t="s">
        <v>3342</v>
      </c>
      <c r="D733" s="69" t="s">
        <v>3341</v>
      </c>
    </row>
    <row r="734" spans="1:4" x14ac:dyDescent="0.2">
      <c r="A734" s="69" t="s">
        <v>421</v>
      </c>
      <c r="B734" s="69" t="s">
        <v>1954</v>
      </c>
      <c r="C734" s="69" t="s">
        <v>3340</v>
      </c>
      <c r="D734" s="69" t="s">
        <v>3339</v>
      </c>
    </row>
    <row r="735" spans="1:4" x14ac:dyDescent="0.2">
      <c r="A735" s="69" t="s">
        <v>421</v>
      </c>
      <c r="B735" s="69" t="s">
        <v>1954</v>
      </c>
      <c r="C735" s="69" t="s">
        <v>3338</v>
      </c>
      <c r="D735" s="69" t="s">
        <v>3337</v>
      </c>
    </row>
    <row r="736" spans="1:4" x14ac:dyDescent="0.2">
      <c r="A736" s="69" t="s">
        <v>421</v>
      </c>
      <c r="B736" s="69" t="s">
        <v>1954</v>
      </c>
      <c r="C736" s="69" t="s">
        <v>3336</v>
      </c>
      <c r="D736" s="69" t="s">
        <v>3335</v>
      </c>
    </row>
    <row r="737" spans="1:4" x14ac:dyDescent="0.2">
      <c r="A737" s="69" t="s">
        <v>421</v>
      </c>
      <c r="B737" s="69" t="s">
        <v>1954</v>
      </c>
      <c r="C737" s="69" t="s">
        <v>3334</v>
      </c>
      <c r="D737" s="69" t="s">
        <v>3333</v>
      </c>
    </row>
    <row r="738" spans="1:4" x14ac:dyDescent="0.2">
      <c r="A738" s="69" t="s">
        <v>421</v>
      </c>
      <c r="B738" s="69" t="s">
        <v>1954</v>
      </c>
      <c r="C738" s="69" t="s">
        <v>3332</v>
      </c>
      <c r="D738" s="69" t="s">
        <v>3331</v>
      </c>
    </row>
    <row r="739" spans="1:4" x14ac:dyDescent="0.2">
      <c r="A739" s="69" t="s">
        <v>421</v>
      </c>
      <c r="B739" s="69" t="s">
        <v>1954</v>
      </c>
      <c r="C739" s="69" t="s">
        <v>3330</v>
      </c>
      <c r="D739" s="69" t="s">
        <v>3329</v>
      </c>
    </row>
    <row r="740" spans="1:4" x14ac:dyDescent="0.2">
      <c r="A740" s="69" t="s">
        <v>421</v>
      </c>
      <c r="B740" s="69" t="s">
        <v>1954</v>
      </c>
      <c r="C740" s="69" t="s">
        <v>3328</v>
      </c>
      <c r="D740" s="69" t="s">
        <v>3327</v>
      </c>
    </row>
    <row r="741" spans="1:4" x14ac:dyDescent="0.2">
      <c r="A741" s="69" t="s">
        <v>421</v>
      </c>
      <c r="B741" s="69" t="s">
        <v>1954</v>
      </c>
      <c r="C741" s="69" t="s">
        <v>1953</v>
      </c>
      <c r="D741" s="69" t="s">
        <v>1952</v>
      </c>
    </row>
    <row r="742" spans="1:4" x14ac:dyDescent="0.2">
      <c r="A742" s="69" t="s">
        <v>421</v>
      </c>
      <c r="B742" s="69" t="s">
        <v>1954</v>
      </c>
      <c r="C742" s="69" t="s">
        <v>3326</v>
      </c>
      <c r="D742" s="69" t="s">
        <v>2197</v>
      </c>
    </row>
    <row r="743" spans="1:4" x14ac:dyDescent="0.2">
      <c r="A743" s="69" t="s">
        <v>421</v>
      </c>
      <c r="B743" s="69" t="s">
        <v>1954</v>
      </c>
      <c r="C743" s="69" t="s">
        <v>3325</v>
      </c>
      <c r="D743" s="69" t="s">
        <v>1877</v>
      </c>
    </row>
    <row r="744" spans="1:4" x14ac:dyDescent="0.2">
      <c r="A744" s="69" t="s">
        <v>421</v>
      </c>
      <c r="B744" s="69" t="s">
        <v>3322</v>
      </c>
      <c r="C744" s="69" t="s">
        <v>3324</v>
      </c>
      <c r="D744" s="69" t="s">
        <v>3323</v>
      </c>
    </row>
    <row r="745" spans="1:4" x14ac:dyDescent="0.2">
      <c r="A745" s="69" t="s">
        <v>421</v>
      </c>
      <c r="B745" s="69" t="s">
        <v>3322</v>
      </c>
      <c r="C745" s="69" t="s">
        <v>3321</v>
      </c>
      <c r="D745" s="69" t="s">
        <v>2963</v>
      </c>
    </row>
    <row r="746" spans="1:4" x14ac:dyDescent="0.2">
      <c r="A746" s="69" t="s">
        <v>421</v>
      </c>
      <c r="B746" s="69" t="s">
        <v>3318</v>
      </c>
      <c r="C746" s="69" t="s">
        <v>4985</v>
      </c>
      <c r="D746" s="69" t="s">
        <v>4986</v>
      </c>
    </row>
    <row r="747" spans="1:4" x14ac:dyDescent="0.2">
      <c r="A747" s="69" t="s">
        <v>421</v>
      </c>
      <c r="B747" s="69" t="s">
        <v>3318</v>
      </c>
      <c r="C747" s="69" t="s">
        <v>3320</v>
      </c>
      <c r="D747" s="69" t="s">
        <v>3319</v>
      </c>
    </row>
    <row r="748" spans="1:4" x14ac:dyDescent="0.2">
      <c r="A748" s="69" t="s">
        <v>421</v>
      </c>
      <c r="B748" s="69" t="s">
        <v>3318</v>
      </c>
      <c r="C748" s="69" t="s">
        <v>3317</v>
      </c>
      <c r="D748" s="69" t="s">
        <v>3316</v>
      </c>
    </row>
    <row r="749" spans="1:4" x14ac:dyDescent="0.2">
      <c r="A749" s="69" t="s">
        <v>421</v>
      </c>
      <c r="B749" s="69" t="s">
        <v>3318</v>
      </c>
      <c r="C749" s="69" t="s">
        <v>4987</v>
      </c>
      <c r="D749" s="69" t="s">
        <v>4988</v>
      </c>
    </row>
    <row r="750" spans="1:4" x14ac:dyDescent="0.2">
      <c r="A750" s="69" t="s">
        <v>421</v>
      </c>
      <c r="B750" s="69" t="s">
        <v>3318</v>
      </c>
      <c r="C750" s="69" t="s">
        <v>4989</v>
      </c>
      <c r="D750" s="69" t="s">
        <v>4990</v>
      </c>
    </row>
    <row r="751" spans="1:4" x14ac:dyDescent="0.2">
      <c r="A751" s="69" t="s">
        <v>421</v>
      </c>
      <c r="B751" s="69" t="s">
        <v>3313</v>
      </c>
      <c r="C751" s="69" t="s">
        <v>3315</v>
      </c>
      <c r="D751" s="69" t="s">
        <v>3314</v>
      </c>
    </row>
    <row r="752" spans="1:4" x14ac:dyDescent="0.2">
      <c r="A752" s="69" t="s">
        <v>421</v>
      </c>
      <c r="B752" s="69" t="s">
        <v>3313</v>
      </c>
      <c r="C752" s="69" t="s">
        <v>3312</v>
      </c>
      <c r="D752" s="69" t="s">
        <v>3311</v>
      </c>
    </row>
    <row r="753" spans="1:4" x14ac:dyDescent="0.2">
      <c r="A753" s="69" t="s">
        <v>421</v>
      </c>
      <c r="B753" s="69" t="s">
        <v>3310</v>
      </c>
      <c r="C753" s="69" t="s">
        <v>3309</v>
      </c>
      <c r="D753" s="69" t="s">
        <v>3308</v>
      </c>
    </row>
    <row r="754" spans="1:4" x14ac:dyDescent="0.2">
      <c r="A754" s="69" t="s">
        <v>421</v>
      </c>
      <c r="B754" s="69" t="s">
        <v>1950</v>
      </c>
      <c r="C754" s="69" t="s">
        <v>3307</v>
      </c>
      <c r="D754" s="69" t="s">
        <v>3306</v>
      </c>
    </row>
    <row r="755" spans="1:4" x14ac:dyDescent="0.2">
      <c r="A755" s="69" t="s">
        <v>421</v>
      </c>
      <c r="B755" s="69" t="s">
        <v>1950</v>
      </c>
      <c r="C755" s="69" t="s">
        <v>3305</v>
      </c>
      <c r="D755" s="69" t="s">
        <v>3304</v>
      </c>
    </row>
    <row r="756" spans="1:4" x14ac:dyDescent="0.2">
      <c r="A756" s="69" t="s">
        <v>421</v>
      </c>
      <c r="B756" s="69" t="s">
        <v>1950</v>
      </c>
      <c r="C756" s="69" t="s">
        <v>3303</v>
      </c>
      <c r="D756" s="69" t="s">
        <v>3302</v>
      </c>
    </row>
    <row r="757" spans="1:4" x14ac:dyDescent="0.2">
      <c r="A757" s="69" t="s">
        <v>421</v>
      </c>
      <c r="B757" s="69" t="s">
        <v>1950</v>
      </c>
      <c r="C757" s="69" t="s">
        <v>1949</v>
      </c>
      <c r="D757" s="69" t="s">
        <v>1948</v>
      </c>
    </row>
    <row r="758" spans="1:4" x14ac:dyDescent="0.2">
      <c r="A758" s="69" t="s">
        <v>421</v>
      </c>
      <c r="B758" s="69" t="s">
        <v>1950</v>
      </c>
      <c r="C758" s="69" t="s">
        <v>3301</v>
      </c>
      <c r="D758" s="69" t="s">
        <v>3300</v>
      </c>
    </row>
    <row r="759" spans="1:4" x14ac:dyDescent="0.2">
      <c r="A759" s="69" t="s">
        <v>421</v>
      </c>
      <c r="B759" s="69" t="s">
        <v>3299</v>
      </c>
      <c r="C759" s="69" t="s">
        <v>3298</v>
      </c>
      <c r="D759" s="69" t="s">
        <v>3297</v>
      </c>
    </row>
    <row r="760" spans="1:4" x14ac:dyDescent="0.2">
      <c r="A760" s="69" t="s">
        <v>421</v>
      </c>
      <c r="B760" s="69" t="s">
        <v>3296</v>
      </c>
      <c r="C760" s="69" t="s">
        <v>3295</v>
      </c>
      <c r="D760" s="69" t="s">
        <v>3294</v>
      </c>
    </row>
    <row r="761" spans="1:4" x14ac:dyDescent="0.2">
      <c r="A761" s="69" t="s">
        <v>421</v>
      </c>
      <c r="B761" s="69" t="s">
        <v>3293</v>
      </c>
      <c r="C761" s="69" t="s">
        <v>3292</v>
      </c>
      <c r="D761" s="69" t="s">
        <v>3291</v>
      </c>
    </row>
    <row r="762" spans="1:4" x14ac:dyDescent="0.2">
      <c r="A762" s="69" t="s">
        <v>419</v>
      </c>
      <c r="B762" s="69" t="s">
        <v>1947</v>
      </c>
      <c r="C762" s="69" t="s">
        <v>3290</v>
      </c>
      <c r="D762" s="69" t="s">
        <v>3289</v>
      </c>
    </row>
    <row r="763" spans="1:4" x14ac:dyDescent="0.2">
      <c r="A763" s="69" t="s">
        <v>419</v>
      </c>
      <c r="B763" s="69" t="s">
        <v>1947</v>
      </c>
      <c r="C763" s="69" t="s">
        <v>3288</v>
      </c>
      <c r="D763" s="69" t="s">
        <v>3287</v>
      </c>
    </row>
    <row r="764" spans="1:4" x14ac:dyDescent="0.2">
      <c r="A764" s="69" t="s">
        <v>419</v>
      </c>
      <c r="B764" s="69" t="s">
        <v>1947</v>
      </c>
      <c r="C764" s="69" t="s">
        <v>3286</v>
      </c>
      <c r="D764" s="69" t="s">
        <v>3285</v>
      </c>
    </row>
    <row r="765" spans="1:4" x14ac:dyDescent="0.2">
      <c r="A765" s="69" t="s">
        <v>419</v>
      </c>
      <c r="B765" s="69" t="s">
        <v>1947</v>
      </c>
      <c r="C765" s="69" t="s">
        <v>3284</v>
      </c>
      <c r="D765" s="69" t="s">
        <v>3283</v>
      </c>
    </row>
    <row r="766" spans="1:4" x14ac:dyDescent="0.2">
      <c r="A766" s="69" t="s">
        <v>419</v>
      </c>
      <c r="B766" s="69" t="s">
        <v>1947</v>
      </c>
      <c r="C766" s="69" t="s">
        <v>3282</v>
      </c>
      <c r="D766" s="69" t="s">
        <v>3281</v>
      </c>
    </row>
    <row r="767" spans="1:4" x14ac:dyDescent="0.2">
      <c r="A767" s="69" t="s">
        <v>419</v>
      </c>
      <c r="B767" s="69" t="s">
        <v>1947</v>
      </c>
      <c r="C767" s="69" t="s">
        <v>3280</v>
      </c>
      <c r="D767" s="69" t="s">
        <v>3279</v>
      </c>
    </row>
    <row r="768" spans="1:4" x14ac:dyDescent="0.2">
      <c r="A768" s="69" t="s">
        <v>419</v>
      </c>
      <c r="B768" s="69" t="s">
        <v>1947</v>
      </c>
      <c r="C768" s="69" t="s">
        <v>3278</v>
      </c>
      <c r="D768" s="69" t="s">
        <v>3275</v>
      </c>
    </row>
    <row r="769" spans="1:4" x14ac:dyDescent="0.2">
      <c r="A769" s="69" t="s">
        <v>419</v>
      </c>
      <c r="B769" s="69" t="s">
        <v>1947</v>
      </c>
      <c r="C769" s="69" t="s">
        <v>3276</v>
      </c>
      <c r="D769" s="69" t="s">
        <v>3277</v>
      </c>
    </row>
    <row r="770" spans="1:4" x14ac:dyDescent="0.2">
      <c r="A770" s="69" t="s">
        <v>419</v>
      </c>
      <c r="B770" s="69" t="s">
        <v>1947</v>
      </c>
      <c r="C770" s="69" t="s">
        <v>3274</v>
      </c>
      <c r="D770" s="69" t="s">
        <v>3273</v>
      </c>
    </row>
    <row r="771" spans="1:4" x14ac:dyDescent="0.2">
      <c r="A771" s="69" t="s">
        <v>419</v>
      </c>
      <c r="B771" s="69" t="s">
        <v>1947</v>
      </c>
      <c r="C771" s="69" t="s">
        <v>1946</v>
      </c>
      <c r="D771" s="69" t="s">
        <v>1945</v>
      </c>
    </row>
    <row r="772" spans="1:4" x14ac:dyDescent="0.2">
      <c r="A772" s="69" t="s">
        <v>419</v>
      </c>
      <c r="B772" s="69" t="s">
        <v>1947</v>
      </c>
      <c r="C772" s="69" t="s">
        <v>3272</v>
      </c>
      <c r="D772" s="69" t="s">
        <v>3271</v>
      </c>
    </row>
    <row r="773" spans="1:4" x14ac:dyDescent="0.2">
      <c r="A773" s="69" t="s">
        <v>419</v>
      </c>
      <c r="B773" s="69" t="s">
        <v>1947</v>
      </c>
      <c r="C773" s="69" t="s">
        <v>3270</v>
      </c>
      <c r="D773" s="69" t="s">
        <v>3269</v>
      </c>
    </row>
    <row r="774" spans="1:4" x14ac:dyDescent="0.2">
      <c r="A774" s="69" t="s">
        <v>419</v>
      </c>
      <c r="B774" s="69" t="s">
        <v>1947</v>
      </c>
      <c r="C774" s="69" t="s">
        <v>3268</v>
      </c>
      <c r="D774" s="69" t="s">
        <v>3267</v>
      </c>
    </row>
    <row r="775" spans="1:4" x14ac:dyDescent="0.2">
      <c r="A775" s="69" t="s">
        <v>419</v>
      </c>
      <c r="B775" s="69" t="s">
        <v>1947</v>
      </c>
      <c r="C775" s="69" t="s">
        <v>2992</v>
      </c>
      <c r="D775" s="69" t="s">
        <v>2991</v>
      </c>
    </row>
    <row r="776" spans="1:4" x14ac:dyDescent="0.2">
      <c r="A776" s="69" t="s">
        <v>419</v>
      </c>
      <c r="B776" s="69" t="s">
        <v>1947</v>
      </c>
      <c r="C776" s="69" t="s">
        <v>2990</v>
      </c>
      <c r="D776" s="69" t="s">
        <v>2989</v>
      </c>
    </row>
    <row r="777" spans="1:4" x14ac:dyDescent="0.2">
      <c r="A777" s="69" t="s">
        <v>419</v>
      </c>
      <c r="B777" s="69" t="s">
        <v>1947</v>
      </c>
      <c r="C777" s="69" t="s">
        <v>2988</v>
      </c>
      <c r="D777" s="69" t="s">
        <v>2987</v>
      </c>
    </row>
    <row r="778" spans="1:4" x14ac:dyDescent="0.2">
      <c r="A778" s="69" t="s">
        <v>419</v>
      </c>
      <c r="B778" s="69" t="s">
        <v>1947</v>
      </c>
      <c r="C778" s="69" t="s">
        <v>2986</v>
      </c>
      <c r="D778" s="69" t="s">
        <v>2985</v>
      </c>
    </row>
    <row r="779" spans="1:4" x14ac:dyDescent="0.2">
      <c r="A779" s="69" t="s">
        <v>419</v>
      </c>
      <c r="B779" s="69" t="s">
        <v>2980</v>
      </c>
      <c r="C779" s="69" t="s">
        <v>2984</v>
      </c>
      <c r="D779" s="69" t="s">
        <v>2983</v>
      </c>
    </row>
    <row r="780" spans="1:4" x14ac:dyDescent="0.2">
      <c r="A780" s="69" t="s">
        <v>419</v>
      </c>
      <c r="B780" s="69" t="s">
        <v>2980</v>
      </c>
      <c r="C780" s="69" t="s">
        <v>2982</v>
      </c>
      <c r="D780" s="69" t="s">
        <v>2981</v>
      </c>
    </row>
    <row r="781" spans="1:4" x14ac:dyDescent="0.2">
      <c r="A781" s="69" t="s">
        <v>419</v>
      </c>
      <c r="B781" s="69" t="s">
        <v>2980</v>
      </c>
      <c r="C781" s="69" t="s">
        <v>2979</v>
      </c>
      <c r="D781" s="69" t="s">
        <v>2978</v>
      </c>
    </row>
    <row r="782" spans="1:4" x14ac:dyDescent="0.2">
      <c r="A782" s="69" t="s">
        <v>419</v>
      </c>
      <c r="B782" s="69" t="s">
        <v>1944</v>
      </c>
      <c r="C782" s="69" t="s">
        <v>2977</v>
      </c>
      <c r="D782" s="69" t="s">
        <v>2976</v>
      </c>
    </row>
    <row r="783" spans="1:4" x14ac:dyDescent="0.2">
      <c r="A783" s="69" t="s">
        <v>419</v>
      </c>
      <c r="B783" s="69" t="s">
        <v>1944</v>
      </c>
      <c r="C783" s="69" t="s">
        <v>2975</v>
      </c>
      <c r="D783" s="69" t="s">
        <v>2974</v>
      </c>
    </row>
    <row r="784" spans="1:4" x14ac:dyDescent="0.2">
      <c r="A784" s="69" t="s">
        <v>419</v>
      </c>
      <c r="B784" s="69" t="s">
        <v>1944</v>
      </c>
      <c r="C784" s="69" t="s">
        <v>1943</v>
      </c>
      <c r="D784" s="69" t="s">
        <v>1942</v>
      </c>
    </row>
    <row r="785" spans="1:4" x14ac:dyDescent="0.2">
      <c r="A785" s="69" t="s">
        <v>419</v>
      </c>
      <c r="B785" s="69" t="s">
        <v>1944</v>
      </c>
      <c r="C785" s="69" t="s">
        <v>2973</v>
      </c>
      <c r="D785" s="69" t="s">
        <v>2972</v>
      </c>
    </row>
    <row r="786" spans="1:4" x14ac:dyDescent="0.2">
      <c r="A786" s="69" t="s">
        <v>419</v>
      </c>
      <c r="B786" s="69" t="s">
        <v>1944</v>
      </c>
      <c r="C786" s="69" t="s">
        <v>2971</v>
      </c>
      <c r="D786" s="69" t="s">
        <v>2970</v>
      </c>
    </row>
    <row r="787" spans="1:4" x14ac:dyDescent="0.2">
      <c r="A787" s="69" t="s">
        <v>419</v>
      </c>
      <c r="B787" s="69" t="s">
        <v>1944</v>
      </c>
      <c r="C787" s="69" t="s">
        <v>2969</v>
      </c>
      <c r="D787" s="69" t="s">
        <v>2968</v>
      </c>
    </row>
    <row r="788" spans="1:4" x14ac:dyDescent="0.2">
      <c r="A788" s="69" t="s">
        <v>419</v>
      </c>
      <c r="B788" s="69" t="s">
        <v>1944</v>
      </c>
      <c r="C788" s="69" t="s">
        <v>2967</v>
      </c>
      <c r="D788" s="69" t="s">
        <v>2966</v>
      </c>
    </row>
    <row r="789" spans="1:4" x14ac:dyDescent="0.2">
      <c r="A789" s="69" t="s">
        <v>419</v>
      </c>
      <c r="B789" s="69" t="s">
        <v>1944</v>
      </c>
      <c r="C789" s="69" t="s">
        <v>2965</v>
      </c>
      <c r="D789" s="69" t="s">
        <v>2916</v>
      </c>
    </row>
    <row r="790" spans="1:4" x14ac:dyDescent="0.2">
      <c r="A790" s="69" t="s">
        <v>419</v>
      </c>
      <c r="B790" s="69" t="s">
        <v>1944</v>
      </c>
      <c r="C790" s="69" t="s">
        <v>2964</v>
      </c>
      <c r="D790" s="69" t="s">
        <v>2963</v>
      </c>
    </row>
    <row r="791" spans="1:4" x14ac:dyDescent="0.2">
      <c r="A791" s="69" t="s">
        <v>419</v>
      </c>
      <c r="B791" s="69" t="s">
        <v>1944</v>
      </c>
      <c r="C791" s="69" t="s">
        <v>2962</v>
      </c>
      <c r="D791" s="69" t="s">
        <v>1920</v>
      </c>
    </row>
    <row r="792" spans="1:4" x14ac:dyDescent="0.2">
      <c r="A792" s="69" t="s">
        <v>419</v>
      </c>
      <c r="B792" s="69" t="s">
        <v>1941</v>
      </c>
      <c r="C792" s="69" t="s">
        <v>2961</v>
      </c>
      <c r="D792" s="69" t="s">
        <v>2960</v>
      </c>
    </row>
    <row r="793" spans="1:4" x14ac:dyDescent="0.2">
      <c r="A793" s="69" t="s">
        <v>419</v>
      </c>
      <c r="B793" s="69" t="s">
        <v>1941</v>
      </c>
      <c r="C793" s="69" t="s">
        <v>2959</v>
      </c>
      <c r="D793" s="69" t="s">
        <v>2958</v>
      </c>
    </row>
    <row r="794" spans="1:4" x14ac:dyDescent="0.2">
      <c r="A794" s="69" t="s">
        <v>419</v>
      </c>
      <c r="B794" s="69" t="s">
        <v>1941</v>
      </c>
      <c r="C794" s="69" t="s">
        <v>1940</v>
      </c>
      <c r="D794" s="69" t="s">
        <v>1939</v>
      </c>
    </row>
    <row r="795" spans="1:4" x14ac:dyDescent="0.2">
      <c r="A795" s="69" t="s">
        <v>419</v>
      </c>
      <c r="B795" s="69" t="s">
        <v>1941</v>
      </c>
      <c r="C795" s="69" t="s">
        <v>2957</v>
      </c>
      <c r="D795" s="69" t="s">
        <v>2956</v>
      </c>
    </row>
    <row r="796" spans="1:4" x14ac:dyDescent="0.2">
      <c r="A796" s="69" t="s">
        <v>419</v>
      </c>
      <c r="B796" s="69" t="s">
        <v>1941</v>
      </c>
      <c r="C796" s="69" t="s">
        <v>2955</v>
      </c>
      <c r="D796" s="69" t="s">
        <v>2954</v>
      </c>
    </row>
    <row r="797" spans="1:4" x14ac:dyDescent="0.2">
      <c r="A797" s="69" t="s">
        <v>419</v>
      </c>
      <c r="B797" s="69" t="s">
        <v>2949</v>
      </c>
      <c r="C797" s="69" t="s">
        <v>2953</v>
      </c>
      <c r="D797" s="69" t="s">
        <v>2952</v>
      </c>
    </row>
    <row r="798" spans="1:4" x14ac:dyDescent="0.2">
      <c r="A798" s="69" t="s">
        <v>419</v>
      </c>
      <c r="B798" s="69" t="s">
        <v>2949</v>
      </c>
      <c r="C798" s="69" t="s">
        <v>2951</v>
      </c>
      <c r="D798" s="69" t="s">
        <v>2950</v>
      </c>
    </row>
    <row r="799" spans="1:4" x14ac:dyDescent="0.2">
      <c r="A799" s="69" t="s">
        <v>419</v>
      </c>
      <c r="B799" s="69" t="s">
        <v>2949</v>
      </c>
      <c r="C799" s="69" t="s">
        <v>2948</v>
      </c>
      <c r="D799" s="69" t="s">
        <v>2947</v>
      </c>
    </row>
    <row r="800" spans="1:4" x14ac:dyDescent="0.2">
      <c r="A800" s="69" t="s">
        <v>419</v>
      </c>
      <c r="B800" s="69" t="s">
        <v>1938</v>
      </c>
      <c r="C800" s="69" t="s">
        <v>2946</v>
      </c>
      <c r="D800" s="69" t="s">
        <v>2945</v>
      </c>
    </row>
    <row r="801" spans="1:4" x14ac:dyDescent="0.2">
      <c r="A801" s="69" t="s">
        <v>419</v>
      </c>
      <c r="B801" s="69" t="s">
        <v>1938</v>
      </c>
      <c r="C801" s="69" t="s">
        <v>2944</v>
      </c>
      <c r="D801" s="69" t="s">
        <v>2943</v>
      </c>
    </row>
    <row r="802" spans="1:4" x14ac:dyDescent="0.2">
      <c r="A802" s="69" t="s">
        <v>419</v>
      </c>
      <c r="B802" s="69" t="s">
        <v>1938</v>
      </c>
      <c r="C802" s="69" t="s">
        <v>2942</v>
      </c>
      <c r="D802" s="69" t="s">
        <v>2941</v>
      </c>
    </row>
    <row r="803" spans="1:4" x14ac:dyDescent="0.2">
      <c r="A803" s="69" t="s">
        <v>419</v>
      </c>
      <c r="B803" s="69" t="s">
        <v>1938</v>
      </c>
      <c r="C803" s="69" t="s">
        <v>1937</v>
      </c>
      <c r="D803" s="69" t="s">
        <v>1936</v>
      </c>
    </row>
    <row r="804" spans="1:4" x14ac:dyDescent="0.2">
      <c r="A804" s="69" t="s">
        <v>419</v>
      </c>
      <c r="B804" s="69" t="s">
        <v>1938</v>
      </c>
      <c r="C804" s="69" t="s">
        <v>2940</v>
      </c>
      <c r="D804" s="69" t="s">
        <v>2939</v>
      </c>
    </row>
    <row r="805" spans="1:4" x14ac:dyDescent="0.2">
      <c r="A805" s="69" t="s">
        <v>419</v>
      </c>
      <c r="B805" s="69" t="s">
        <v>1938</v>
      </c>
      <c r="C805" s="69" t="s">
        <v>2938</v>
      </c>
      <c r="D805" s="69" t="s">
        <v>2937</v>
      </c>
    </row>
    <row r="806" spans="1:4" x14ac:dyDescent="0.2">
      <c r="A806" s="69" t="s">
        <v>419</v>
      </c>
      <c r="B806" s="69" t="s">
        <v>1938</v>
      </c>
      <c r="C806" s="69" t="s">
        <v>2936</v>
      </c>
      <c r="D806" s="69" t="s">
        <v>2935</v>
      </c>
    </row>
    <row r="807" spans="1:4" x14ac:dyDescent="0.2">
      <c r="A807" s="69" t="s">
        <v>419</v>
      </c>
      <c r="B807" s="69" t="s">
        <v>1938</v>
      </c>
      <c r="C807" s="69" t="s">
        <v>2934</v>
      </c>
      <c r="D807" s="69" t="s">
        <v>2875</v>
      </c>
    </row>
    <row r="808" spans="1:4" x14ac:dyDescent="0.2">
      <c r="A808" s="69" t="s">
        <v>419</v>
      </c>
      <c r="B808" s="69" t="s">
        <v>1938</v>
      </c>
      <c r="C808" s="69" t="s">
        <v>2933</v>
      </c>
      <c r="D808" s="69" t="s">
        <v>2932</v>
      </c>
    </row>
    <row r="809" spans="1:4" x14ac:dyDescent="0.2">
      <c r="A809" s="69" t="s">
        <v>419</v>
      </c>
      <c r="B809" s="69" t="s">
        <v>1938</v>
      </c>
      <c r="C809" s="69" t="s">
        <v>2931</v>
      </c>
      <c r="D809" s="69" t="s">
        <v>2930</v>
      </c>
    </row>
    <row r="810" spans="1:4" x14ac:dyDescent="0.2">
      <c r="A810" s="69" t="s">
        <v>419</v>
      </c>
      <c r="B810" s="69" t="s">
        <v>1938</v>
      </c>
      <c r="C810" s="69" t="s">
        <v>2929</v>
      </c>
      <c r="D810" s="69" t="s">
        <v>2928</v>
      </c>
    </row>
    <row r="811" spans="1:4" x14ac:dyDescent="0.2">
      <c r="A811" s="69" t="s">
        <v>419</v>
      </c>
      <c r="B811" s="69" t="s">
        <v>2927</v>
      </c>
      <c r="C811" s="69" t="s">
        <v>2926</v>
      </c>
      <c r="D811" s="69" t="s">
        <v>2925</v>
      </c>
    </row>
    <row r="812" spans="1:4" x14ac:dyDescent="0.2">
      <c r="A812" s="69" t="s">
        <v>419</v>
      </c>
      <c r="B812" s="69" t="s">
        <v>1934</v>
      </c>
      <c r="C812" s="69" t="s">
        <v>2924</v>
      </c>
      <c r="D812" s="69" t="s">
        <v>2923</v>
      </c>
    </row>
    <row r="813" spans="1:4" x14ac:dyDescent="0.2">
      <c r="A813" s="69" t="s">
        <v>419</v>
      </c>
      <c r="B813" s="69" t="s">
        <v>1934</v>
      </c>
      <c r="C813" s="69" t="s">
        <v>2922</v>
      </c>
      <c r="D813" s="69" t="s">
        <v>2921</v>
      </c>
    </row>
    <row r="814" spans="1:4" x14ac:dyDescent="0.2">
      <c r="A814" s="69" t="s">
        <v>419</v>
      </c>
      <c r="B814" s="69" t="s">
        <v>1934</v>
      </c>
      <c r="C814" s="69" t="s">
        <v>2920</v>
      </c>
      <c r="D814" s="69" t="s">
        <v>2919</v>
      </c>
    </row>
    <row r="815" spans="1:4" x14ac:dyDescent="0.2">
      <c r="A815" s="69" t="s">
        <v>419</v>
      </c>
      <c r="B815" s="69" t="s">
        <v>1934</v>
      </c>
      <c r="C815" s="69" t="s">
        <v>2918</v>
      </c>
      <c r="D815" s="69" t="s">
        <v>2533</v>
      </c>
    </row>
    <row r="816" spans="1:4" x14ac:dyDescent="0.2">
      <c r="A816" s="69" t="s">
        <v>419</v>
      </c>
      <c r="B816" s="69" t="s">
        <v>1934</v>
      </c>
      <c r="C816" s="69" t="s">
        <v>2917</v>
      </c>
      <c r="D816" s="69" t="s">
        <v>2916</v>
      </c>
    </row>
    <row r="817" spans="1:4" x14ac:dyDescent="0.2">
      <c r="A817" s="69" t="s">
        <v>419</v>
      </c>
      <c r="B817" s="69" t="s">
        <v>1934</v>
      </c>
      <c r="C817" s="69" t="s">
        <v>1933</v>
      </c>
      <c r="D817" s="69" t="s">
        <v>1932</v>
      </c>
    </row>
    <row r="818" spans="1:4" x14ac:dyDescent="0.2">
      <c r="A818" s="69" t="s">
        <v>419</v>
      </c>
      <c r="B818" s="69" t="s">
        <v>1934</v>
      </c>
      <c r="C818" s="69" t="s">
        <v>2915</v>
      </c>
      <c r="D818" s="69" t="s">
        <v>2914</v>
      </c>
    </row>
    <row r="819" spans="1:4" x14ac:dyDescent="0.2">
      <c r="A819" s="69" t="s">
        <v>419</v>
      </c>
      <c r="B819" s="69" t="s">
        <v>1934</v>
      </c>
      <c r="C819" s="69" t="s">
        <v>2913</v>
      </c>
      <c r="D819" s="69" t="s">
        <v>2912</v>
      </c>
    </row>
    <row r="820" spans="1:4" x14ac:dyDescent="0.2">
      <c r="A820" s="69" t="s">
        <v>419</v>
      </c>
      <c r="B820" s="69" t="s">
        <v>2111</v>
      </c>
      <c r="C820" s="69" t="s">
        <v>2911</v>
      </c>
      <c r="D820" s="69" t="s">
        <v>2910</v>
      </c>
    </row>
    <row r="821" spans="1:4" x14ac:dyDescent="0.2">
      <c r="A821" s="69" t="s">
        <v>419</v>
      </c>
      <c r="B821" s="69" t="s">
        <v>2111</v>
      </c>
      <c r="C821" s="69" t="s">
        <v>2909</v>
      </c>
      <c r="D821" s="69" t="s">
        <v>2908</v>
      </c>
    </row>
    <row r="822" spans="1:4" x14ac:dyDescent="0.2">
      <c r="A822" s="69" t="s">
        <v>419</v>
      </c>
      <c r="B822" s="69" t="s">
        <v>2111</v>
      </c>
      <c r="C822" s="69" t="s">
        <v>4991</v>
      </c>
      <c r="D822" s="69" t="s">
        <v>4992</v>
      </c>
    </row>
    <row r="823" spans="1:4" x14ac:dyDescent="0.2">
      <c r="A823" s="69" t="s">
        <v>419</v>
      </c>
      <c r="B823" s="69" t="s">
        <v>2111</v>
      </c>
      <c r="C823" s="69" t="s">
        <v>4993</v>
      </c>
      <c r="D823" s="69" t="s">
        <v>4994</v>
      </c>
    </row>
    <row r="824" spans="1:4" x14ac:dyDescent="0.2">
      <c r="A824" s="69" t="s">
        <v>419</v>
      </c>
      <c r="B824" s="69" t="s">
        <v>2111</v>
      </c>
      <c r="C824" s="69" t="s">
        <v>4995</v>
      </c>
      <c r="D824" s="69" t="s">
        <v>4996</v>
      </c>
    </row>
    <row r="825" spans="1:4" x14ac:dyDescent="0.2">
      <c r="A825" s="69" t="s">
        <v>419</v>
      </c>
      <c r="B825" s="69" t="s">
        <v>2111</v>
      </c>
      <c r="C825" s="69" t="s">
        <v>2110</v>
      </c>
      <c r="D825" s="69" t="s">
        <v>2109</v>
      </c>
    </row>
    <row r="826" spans="1:4" x14ac:dyDescent="0.2">
      <c r="A826" s="69" t="s">
        <v>419</v>
      </c>
      <c r="B826" s="69" t="s">
        <v>2111</v>
      </c>
      <c r="C826" s="69" t="s">
        <v>2907</v>
      </c>
      <c r="D826" s="69" t="s">
        <v>2906</v>
      </c>
    </row>
    <row r="827" spans="1:4" x14ac:dyDescent="0.2">
      <c r="A827" s="69" t="s">
        <v>419</v>
      </c>
      <c r="B827" s="69" t="s">
        <v>2897</v>
      </c>
      <c r="C827" s="69" t="s">
        <v>2905</v>
      </c>
      <c r="D827" s="69" t="s">
        <v>2904</v>
      </c>
    </row>
    <row r="828" spans="1:4" x14ac:dyDescent="0.2">
      <c r="A828" s="69" t="s">
        <v>419</v>
      </c>
      <c r="B828" s="69" t="s">
        <v>2897</v>
      </c>
      <c r="C828" s="69" t="s">
        <v>2903</v>
      </c>
      <c r="D828" s="69" t="s">
        <v>2902</v>
      </c>
    </row>
    <row r="829" spans="1:4" x14ac:dyDescent="0.2">
      <c r="A829" s="69" t="s">
        <v>419</v>
      </c>
      <c r="B829" s="69" t="s">
        <v>2897</v>
      </c>
      <c r="C829" s="69" t="s">
        <v>2901</v>
      </c>
      <c r="D829" s="69" t="s">
        <v>2900</v>
      </c>
    </row>
    <row r="830" spans="1:4" x14ac:dyDescent="0.2">
      <c r="A830" s="69" t="s">
        <v>419</v>
      </c>
      <c r="B830" s="69" t="s">
        <v>2897</v>
      </c>
      <c r="C830" s="69" t="s">
        <v>2899</v>
      </c>
      <c r="D830" s="69" t="s">
        <v>2898</v>
      </c>
    </row>
    <row r="831" spans="1:4" x14ac:dyDescent="0.2">
      <c r="A831" s="69" t="s">
        <v>419</v>
      </c>
      <c r="B831" s="69" t="s">
        <v>2897</v>
      </c>
      <c r="C831" s="69" t="s">
        <v>2896</v>
      </c>
      <c r="D831" s="69" t="s">
        <v>2895</v>
      </c>
    </row>
    <row r="832" spans="1:4" x14ac:dyDescent="0.2">
      <c r="A832" s="69" t="s">
        <v>419</v>
      </c>
      <c r="B832" s="69" t="s">
        <v>2890</v>
      </c>
      <c r="C832" s="69" t="s">
        <v>2894</v>
      </c>
      <c r="D832" s="69" t="s">
        <v>2893</v>
      </c>
    </row>
    <row r="833" spans="1:4" x14ac:dyDescent="0.2">
      <c r="A833" s="69" t="s">
        <v>419</v>
      </c>
      <c r="B833" s="69" t="s">
        <v>2890</v>
      </c>
      <c r="C833" s="69" t="s">
        <v>2892</v>
      </c>
      <c r="D833" s="69" t="s">
        <v>2891</v>
      </c>
    </row>
    <row r="834" spans="1:4" x14ac:dyDescent="0.2">
      <c r="A834" s="69" t="s">
        <v>419</v>
      </c>
      <c r="B834" s="69" t="s">
        <v>2890</v>
      </c>
      <c r="C834" s="69" t="s">
        <v>2889</v>
      </c>
      <c r="D834" s="69" t="s">
        <v>2888</v>
      </c>
    </row>
    <row r="835" spans="1:4" x14ac:dyDescent="0.2">
      <c r="A835" s="69" t="s">
        <v>419</v>
      </c>
      <c r="B835" s="69" t="s">
        <v>2887</v>
      </c>
      <c r="C835" s="69" t="s">
        <v>2886</v>
      </c>
      <c r="D835" s="69" t="s">
        <v>2885</v>
      </c>
    </row>
    <row r="836" spans="1:4" x14ac:dyDescent="0.2">
      <c r="A836" s="69" t="s">
        <v>419</v>
      </c>
      <c r="B836" s="69" t="s">
        <v>2108</v>
      </c>
      <c r="C836" s="69" t="s">
        <v>2884</v>
      </c>
      <c r="D836" s="69" t="s">
        <v>2883</v>
      </c>
    </row>
    <row r="837" spans="1:4" x14ac:dyDescent="0.2">
      <c r="A837" s="69" t="s">
        <v>419</v>
      </c>
      <c r="B837" s="69" t="s">
        <v>2108</v>
      </c>
      <c r="C837" s="69" t="s">
        <v>2882</v>
      </c>
      <c r="D837" s="69" t="s">
        <v>2881</v>
      </c>
    </row>
    <row r="838" spans="1:4" x14ac:dyDescent="0.2">
      <c r="A838" s="69" t="s">
        <v>419</v>
      </c>
      <c r="B838" s="69" t="s">
        <v>2108</v>
      </c>
      <c r="C838" s="69" t="s">
        <v>2107</v>
      </c>
      <c r="D838" s="69" t="s">
        <v>2106</v>
      </c>
    </row>
    <row r="839" spans="1:4" x14ac:dyDescent="0.2">
      <c r="A839" s="69" t="s">
        <v>419</v>
      </c>
      <c r="B839" s="69" t="s">
        <v>2108</v>
      </c>
      <c r="C839" s="69" t="s">
        <v>2880</v>
      </c>
      <c r="D839" s="69" t="s">
        <v>2879</v>
      </c>
    </row>
    <row r="840" spans="1:4" x14ac:dyDescent="0.2">
      <c r="A840" s="69" t="s">
        <v>419</v>
      </c>
      <c r="B840" s="69" t="s">
        <v>2108</v>
      </c>
      <c r="C840" s="69" t="s">
        <v>2878</v>
      </c>
      <c r="D840" s="69" t="s">
        <v>2877</v>
      </c>
    </row>
    <row r="841" spans="1:4" x14ac:dyDescent="0.2">
      <c r="A841" s="69" t="s">
        <v>419</v>
      </c>
      <c r="B841" s="69" t="s">
        <v>2108</v>
      </c>
      <c r="C841" s="69" t="s">
        <v>2876</v>
      </c>
      <c r="D841" s="69" t="s">
        <v>2875</v>
      </c>
    </row>
    <row r="842" spans="1:4" x14ac:dyDescent="0.2">
      <c r="A842" s="69" t="s">
        <v>419</v>
      </c>
      <c r="B842" s="69" t="s">
        <v>2108</v>
      </c>
      <c r="C842" s="69" t="s">
        <v>2874</v>
      </c>
      <c r="D842" s="69" t="s">
        <v>2873</v>
      </c>
    </row>
    <row r="843" spans="1:4" x14ac:dyDescent="0.2">
      <c r="A843" s="69" t="s">
        <v>419</v>
      </c>
      <c r="B843" s="69" t="s">
        <v>2105</v>
      </c>
      <c r="C843" s="69" t="s">
        <v>2872</v>
      </c>
      <c r="D843" s="69" t="s">
        <v>2871</v>
      </c>
    </row>
    <row r="844" spans="1:4" x14ac:dyDescent="0.2">
      <c r="A844" s="69" t="s">
        <v>419</v>
      </c>
      <c r="B844" s="69" t="s">
        <v>2105</v>
      </c>
      <c r="C844" s="69" t="s">
        <v>2870</v>
      </c>
      <c r="D844" s="69" t="s">
        <v>2869</v>
      </c>
    </row>
    <row r="845" spans="1:4" x14ac:dyDescent="0.2">
      <c r="A845" s="69" t="s">
        <v>419</v>
      </c>
      <c r="B845" s="69" t="s">
        <v>2105</v>
      </c>
      <c r="C845" s="69" t="s">
        <v>2104</v>
      </c>
      <c r="D845" s="69" t="s">
        <v>2103</v>
      </c>
    </row>
    <row r="846" spans="1:4" x14ac:dyDescent="0.2">
      <c r="A846" s="69" t="s">
        <v>419</v>
      </c>
      <c r="B846" s="69" t="s">
        <v>2105</v>
      </c>
      <c r="C846" s="69" t="s">
        <v>2868</v>
      </c>
      <c r="D846" s="69" t="s">
        <v>2867</v>
      </c>
    </row>
    <row r="847" spans="1:4" x14ac:dyDescent="0.2">
      <c r="A847" s="69" t="s">
        <v>419</v>
      </c>
      <c r="B847" s="69" t="s">
        <v>2105</v>
      </c>
      <c r="C847" s="69" t="s">
        <v>2866</v>
      </c>
      <c r="D847" s="69" t="s">
        <v>2815</v>
      </c>
    </row>
    <row r="848" spans="1:4" x14ac:dyDescent="0.2">
      <c r="A848" s="69" t="s">
        <v>419</v>
      </c>
      <c r="B848" s="69" t="s">
        <v>2861</v>
      </c>
      <c r="C848" s="69" t="s">
        <v>2865</v>
      </c>
      <c r="D848" s="69" t="s">
        <v>2864</v>
      </c>
    </row>
    <row r="849" spans="1:4" x14ac:dyDescent="0.2">
      <c r="A849" s="69" t="s">
        <v>419</v>
      </c>
      <c r="B849" s="69" t="s">
        <v>2861</v>
      </c>
      <c r="C849" s="69" t="s">
        <v>2863</v>
      </c>
      <c r="D849" s="69" t="s">
        <v>2862</v>
      </c>
    </row>
    <row r="850" spans="1:4" x14ac:dyDescent="0.2">
      <c r="A850" s="69" t="s">
        <v>419</v>
      </c>
      <c r="B850" s="69" t="s">
        <v>2861</v>
      </c>
      <c r="C850" s="69" t="s">
        <v>2860</v>
      </c>
      <c r="D850" s="69" t="s">
        <v>2859</v>
      </c>
    </row>
    <row r="851" spans="1:4" x14ac:dyDescent="0.2">
      <c r="A851" s="69" t="s">
        <v>419</v>
      </c>
      <c r="B851" s="69" t="s">
        <v>2853</v>
      </c>
      <c r="C851" s="69" t="s">
        <v>2858</v>
      </c>
      <c r="D851" s="69" t="s">
        <v>2857</v>
      </c>
    </row>
    <row r="852" spans="1:4" x14ac:dyDescent="0.2">
      <c r="A852" s="69" t="s">
        <v>419</v>
      </c>
      <c r="B852" s="69" t="s">
        <v>2853</v>
      </c>
      <c r="C852" s="69" t="s">
        <v>2856</v>
      </c>
      <c r="D852" s="69" t="s">
        <v>1641</v>
      </c>
    </row>
    <row r="853" spans="1:4" x14ac:dyDescent="0.2">
      <c r="A853" s="69" t="s">
        <v>419</v>
      </c>
      <c r="B853" s="69" t="s">
        <v>2853</v>
      </c>
      <c r="C853" s="69" t="s">
        <v>2855</v>
      </c>
      <c r="D853" s="69" t="s">
        <v>2854</v>
      </c>
    </row>
    <row r="854" spans="1:4" x14ac:dyDescent="0.2">
      <c r="A854" s="69" t="s">
        <v>419</v>
      </c>
      <c r="B854" s="69" t="s">
        <v>2853</v>
      </c>
      <c r="C854" s="69" t="s">
        <v>2852</v>
      </c>
      <c r="D854" s="69" t="s">
        <v>2851</v>
      </c>
    </row>
    <row r="855" spans="1:4" x14ac:dyDescent="0.2">
      <c r="A855" s="69" t="s">
        <v>419</v>
      </c>
      <c r="B855" s="69" t="s">
        <v>2844</v>
      </c>
      <c r="C855" s="69" t="s">
        <v>2850</v>
      </c>
      <c r="D855" s="69" t="s">
        <v>2849</v>
      </c>
    </row>
    <row r="856" spans="1:4" x14ac:dyDescent="0.2">
      <c r="A856" s="69" t="s">
        <v>419</v>
      </c>
      <c r="B856" s="69" t="s">
        <v>2844</v>
      </c>
      <c r="C856" s="69" t="s">
        <v>2848</v>
      </c>
      <c r="D856" s="69" t="s">
        <v>2847</v>
      </c>
    </row>
    <row r="857" spans="1:4" x14ac:dyDescent="0.2">
      <c r="A857" s="69" t="s">
        <v>419</v>
      </c>
      <c r="B857" s="69" t="s">
        <v>2844</v>
      </c>
      <c r="C857" s="69" t="s">
        <v>2846</v>
      </c>
      <c r="D857" s="69" t="s">
        <v>2845</v>
      </c>
    </row>
    <row r="858" spans="1:4" x14ac:dyDescent="0.2">
      <c r="A858" s="69" t="s">
        <v>419</v>
      </c>
      <c r="B858" s="69" t="s">
        <v>2844</v>
      </c>
      <c r="C858" s="69" t="s">
        <v>2843</v>
      </c>
      <c r="D858" s="69" t="s">
        <v>2145</v>
      </c>
    </row>
    <row r="859" spans="1:4" x14ac:dyDescent="0.2">
      <c r="A859" s="69" t="s">
        <v>419</v>
      </c>
      <c r="B859" s="69" t="s">
        <v>2842</v>
      </c>
      <c r="C859" s="69" t="s">
        <v>2841</v>
      </c>
      <c r="D859" s="69" t="s">
        <v>2305</v>
      </c>
    </row>
    <row r="860" spans="1:4" x14ac:dyDescent="0.2">
      <c r="A860" s="69" t="s">
        <v>419</v>
      </c>
      <c r="B860" s="69" t="s">
        <v>2836</v>
      </c>
      <c r="C860" s="69" t="s">
        <v>2840</v>
      </c>
      <c r="D860" s="69" t="s">
        <v>2839</v>
      </c>
    </row>
    <row r="861" spans="1:4" x14ac:dyDescent="0.2">
      <c r="A861" s="69" t="s">
        <v>419</v>
      </c>
      <c r="B861" s="69" t="s">
        <v>2836</v>
      </c>
      <c r="C861" s="69" t="s">
        <v>2838</v>
      </c>
      <c r="D861" s="69" t="s">
        <v>2837</v>
      </c>
    </row>
    <row r="862" spans="1:4" x14ac:dyDescent="0.2">
      <c r="A862" s="69" t="s">
        <v>419</v>
      </c>
      <c r="B862" s="69" t="s">
        <v>2836</v>
      </c>
      <c r="C862" s="69" t="s">
        <v>2835</v>
      </c>
      <c r="D862" s="69" t="s">
        <v>2834</v>
      </c>
    </row>
    <row r="863" spans="1:4" x14ac:dyDescent="0.2">
      <c r="A863" s="69" t="s">
        <v>419</v>
      </c>
      <c r="B863" s="69" t="s">
        <v>2833</v>
      </c>
      <c r="C863" s="69" t="s">
        <v>2832</v>
      </c>
      <c r="D863" s="69" t="s">
        <v>2831</v>
      </c>
    </row>
    <row r="864" spans="1:4" x14ac:dyDescent="0.2">
      <c r="A864" s="69" t="s">
        <v>419</v>
      </c>
      <c r="B864" s="69" t="s">
        <v>2830</v>
      </c>
      <c r="C864" s="69" t="s">
        <v>2829</v>
      </c>
      <c r="D864" s="69" t="s">
        <v>2828</v>
      </c>
    </row>
    <row r="865" spans="1:4" x14ac:dyDescent="0.2">
      <c r="A865" s="69" t="s">
        <v>419</v>
      </c>
      <c r="B865" s="69" t="s">
        <v>2825</v>
      </c>
      <c r="C865" s="69" t="s">
        <v>2827</v>
      </c>
      <c r="D865" s="69" t="s">
        <v>2826</v>
      </c>
    </row>
    <row r="866" spans="1:4" x14ac:dyDescent="0.2">
      <c r="A866" s="69" t="s">
        <v>419</v>
      </c>
      <c r="B866" s="69" t="s">
        <v>2825</v>
      </c>
      <c r="C866" s="69" t="s">
        <v>2824</v>
      </c>
      <c r="D866" s="69" t="s">
        <v>2823</v>
      </c>
    </row>
    <row r="867" spans="1:4" x14ac:dyDescent="0.2">
      <c r="A867" s="69" t="s">
        <v>417</v>
      </c>
      <c r="B867" s="69" t="s">
        <v>2806</v>
      </c>
      <c r="C867" s="69" t="s">
        <v>2822</v>
      </c>
      <c r="D867" s="69" t="s">
        <v>2821</v>
      </c>
    </row>
    <row r="868" spans="1:4" x14ac:dyDescent="0.2">
      <c r="A868" s="69" t="s">
        <v>417</v>
      </c>
      <c r="B868" s="69" t="s">
        <v>2806</v>
      </c>
      <c r="C868" s="69" t="s">
        <v>2820</v>
      </c>
      <c r="D868" s="69" t="s">
        <v>2819</v>
      </c>
    </row>
    <row r="869" spans="1:4" x14ac:dyDescent="0.2">
      <c r="A869" s="69" t="s">
        <v>417</v>
      </c>
      <c r="B869" s="69" t="s">
        <v>2806</v>
      </c>
      <c r="C869" s="69" t="s">
        <v>2818</v>
      </c>
      <c r="D869" s="69" t="s">
        <v>2817</v>
      </c>
    </row>
    <row r="870" spans="1:4" x14ac:dyDescent="0.2">
      <c r="A870" s="69" t="s">
        <v>417</v>
      </c>
      <c r="B870" s="69" t="s">
        <v>2806</v>
      </c>
      <c r="C870" s="69" t="s">
        <v>2816</v>
      </c>
      <c r="D870" s="69" t="s">
        <v>2815</v>
      </c>
    </row>
    <row r="871" spans="1:4" x14ac:dyDescent="0.2">
      <c r="A871" s="69" t="s">
        <v>417</v>
      </c>
      <c r="B871" s="69" t="s">
        <v>2806</v>
      </c>
      <c r="C871" s="69" t="s">
        <v>2814</v>
      </c>
      <c r="D871" s="69" t="s">
        <v>2813</v>
      </c>
    </row>
    <row r="872" spans="1:4" x14ac:dyDescent="0.2">
      <c r="A872" s="69" t="s">
        <v>417</v>
      </c>
      <c r="B872" s="69" t="s">
        <v>2806</v>
      </c>
      <c r="C872" s="69" t="s">
        <v>2812</v>
      </c>
      <c r="D872" s="69" t="s">
        <v>2811</v>
      </c>
    </row>
    <row r="873" spans="1:4" x14ac:dyDescent="0.2">
      <c r="A873" s="69" t="s">
        <v>417</v>
      </c>
      <c r="B873" s="69" t="s">
        <v>2806</v>
      </c>
      <c r="C873" s="69" t="s">
        <v>2810</v>
      </c>
      <c r="D873" s="69" t="s">
        <v>2809</v>
      </c>
    </row>
    <row r="874" spans="1:4" x14ac:dyDescent="0.2">
      <c r="A874" s="69" t="s">
        <v>417</v>
      </c>
      <c r="B874" s="69" t="s">
        <v>2806</v>
      </c>
      <c r="C874" s="69" t="s">
        <v>2808</v>
      </c>
      <c r="D874" s="69" t="s">
        <v>2807</v>
      </c>
    </row>
    <row r="875" spans="1:4" x14ac:dyDescent="0.2">
      <c r="A875" s="69" t="s">
        <v>417</v>
      </c>
      <c r="B875" s="69" t="s">
        <v>2806</v>
      </c>
      <c r="C875" s="69" t="s">
        <v>2805</v>
      </c>
      <c r="D875" s="69" t="s">
        <v>2804</v>
      </c>
    </row>
    <row r="876" spans="1:4" x14ac:dyDescent="0.2">
      <c r="A876" s="69" t="s">
        <v>417</v>
      </c>
      <c r="B876" s="69" t="s">
        <v>2102</v>
      </c>
      <c r="C876" s="69" t="s">
        <v>2803</v>
      </c>
      <c r="D876" s="69" t="s">
        <v>2802</v>
      </c>
    </row>
    <row r="877" spans="1:4" x14ac:dyDescent="0.2">
      <c r="A877" s="69" t="s">
        <v>417</v>
      </c>
      <c r="B877" s="69" t="s">
        <v>2102</v>
      </c>
      <c r="C877" s="69" t="s">
        <v>2801</v>
      </c>
      <c r="D877" s="69" t="s">
        <v>2800</v>
      </c>
    </row>
    <row r="878" spans="1:4" x14ac:dyDescent="0.2">
      <c r="A878" s="69" t="s">
        <v>417</v>
      </c>
      <c r="B878" s="69" t="s">
        <v>2102</v>
      </c>
      <c r="C878" s="69" t="s">
        <v>2101</v>
      </c>
      <c r="D878" s="69" t="s">
        <v>2100</v>
      </c>
    </row>
    <row r="879" spans="1:4" x14ac:dyDescent="0.2">
      <c r="A879" s="69" t="s">
        <v>417</v>
      </c>
      <c r="B879" s="69" t="s">
        <v>2102</v>
      </c>
      <c r="C879" s="69" t="s">
        <v>2799</v>
      </c>
      <c r="D879" s="69" t="s">
        <v>2798</v>
      </c>
    </row>
    <row r="880" spans="1:4" x14ac:dyDescent="0.2">
      <c r="A880" s="69" t="s">
        <v>417</v>
      </c>
      <c r="B880" s="69" t="s">
        <v>2102</v>
      </c>
      <c r="C880" s="69" t="s">
        <v>2797</v>
      </c>
      <c r="D880" s="69" t="s">
        <v>2796</v>
      </c>
    </row>
    <row r="881" spans="1:4" x14ac:dyDescent="0.2">
      <c r="A881" s="69" t="s">
        <v>417</v>
      </c>
      <c r="B881" s="69" t="s">
        <v>2102</v>
      </c>
      <c r="C881" s="69" t="s">
        <v>2795</v>
      </c>
      <c r="D881" s="69" t="s">
        <v>2794</v>
      </c>
    </row>
    <row r="882" spans="1:4" x14ac:dyDescent="0.2">
      <c r="A882" s="69" t="s">
        <v>417</v>
      </c>
      <c r="B882" s="69" t="s">
        <v>2102</v>
      </c>
      <c r="C882" s="69" t="s">
        <v>2793</v>
      </c>
      <c r="D882" s="69" t="s">
        <v>2792</v>
      </c>
    </row>
    <row r="883" spans="1:4" x14ac:dyDescent="0.2">
      <c r="A883" s="69" t="s">
        <v>417</v>
      </c>
      <c r="B883" s="69" t="s">
        <v>2102</v>
      </c>
      <c r="C883" s="69" t="s">
        <v>2791</v>
      </c>
      <c r="D883" s="69" t="s">
        <v>2433</v>
      </c>
    </row>
    <row r="884" spans="1:4" x14ac:dyDescent="0.2">
      <c r="A884" s="69" t="s">
        <v>417</v>
      </c>
      <c r="B884" s="69" t="s">
        <v>2102</v>
      </c>
      <c r="C884" s="69" t="s">
        <v>2790</v>
      </c>
      <c r="D884" s="69" t="s">
        <v>2789</v>
      </c>
    </row>
    <row r="885" spans="1:4" x14ac:dyDescent="0.2">
      <c r="A885" s="69" t="s">
        <v>417</v>
      </c>
      <c r="B885" s="69" t="s">
        <v>2102</v>
      </c>
      <c r="C885" s="69" t="s">
        <v>2788</v>
      </c>
      <c r="D885" s="69" t="s">
        <v>2787</v>
      </c>
    </row>
    <row r="886" spans="1:4" x14ac:dyDescent="0.2">
      <c r="A886" s="69" t="s">
        <v>417</v>
      </c>
      <c r="B886" s="69" t="s">
        <v>2102</v>
      </c>
      <c r="C886" s="69" t="s">
        <v>2786</v>
      </c>
      <c r="D886" s="69" t="s">
        <v>2785</v>
      </c>
    </row>
    <row r="887" spans="1:4" x14ac:dyDescent="0.2">
      <c r="A887" s="69" t="s">
        <v>417</v>
      </c>
      <c r="B887" s="69" t="s">
        <v>2098</v>
      </c>
      <c r="C887" s="69" t="s">
        <v>2097</v>
      </c>
      <c r="D887" s="69" t="s">
        <v>2096</v>
      </c>
    </row>
    <row r="888" spans="1:4" x14ac:dyDescent="0.2">
      <c r="A888" s="69" t="s">
        <v>417</v>
      </c>
      <c r="B888" s="69" t="s">
        <v>2098</v>
      </c>
      <c r="C888" s="69" t="s">
        <v>2784</v>
      </c>
      <c r="D888" s="69" t="s">
        <v>2783</v>
      </c>
    </row>
    <row r="889" spans="1:4" x14ac:dyDescent="0.2">
      <c r="A889" s="69" t="s">
        <v>417</v>
      </c>
      <c r="B889" s="69" t="s">
        <v>2098</v>
      </c>
      <c r="C889" s="69" t="s">
        <v>2782</v>
      </c>
      <c r="D889" s="69" t="s">
        <v>2781</v>
      </c>
    </row>
    <row r="890" spans="1:4" x14ac:dyDescent="0.2">
      <c r="A890" s="69" t="s">
        <v>417</v>
      </c>
      <c r="B890" s="69" t="s">
        <v>2098</v>
      </c>
      <c r="C890" s="69" t="s">
        <v>2780</v>
      </c>
      <c r="D890" s="69" t="s">
        <v>2779</v>
      </c>
    </row>
    <row r="891" spans="1:4" x14ac:dyDescent="0.2">
      <c r="A891" s="69" t="s">
        <v>417</v>
      </c>
      <c r="B891" s="69" t="s">
        <v>2098</v>
      </c>
      <c r="C891" s="69" t="s">
        <v>2778</v>
      </c>
      <c r="D891" s="69" t="s">
        <v>2777</v>
      </c>
    </row>
    <row r="892" spans="1:4" x14ac:dyDescent="0.2">
      <c r="A892" s="69" t="s">
        <v>417</v>
      </c>
      <c r="B892" s="69" t="s">
        <v>2098</v>
      </c>
      <c r="C892" s="69" t="s">
        <v>2776</v>
      </c>
      <c r="D892" s="69" t="s">
        <v>2775</v>
      </c>
    </row>
    <row r="893" spans="1:4" x14ac:dyDescent="0.2">
      <c r="A893" s="69" t="s">
        <v>417</v>
      </c>
      <c r="B893" s="69" t="s">
        <v>2766</v>
      </c>
      <c r="C893" s="69" t="s">
        <v>2774</v>
      </c>
      <c r="D893" s="69" t="s">
        <v>2773</v>
      </c>
    </row>
    <row r="894" spans="1:4" x14ac:dyDescent="0.2">
      <c r="A894" s="69" t="s">
        <v>417</v>
      </c>
      <c r="B894" s="69" t="s">
        <v>2766</v>
      </c>
      <c r="C894" s="69" t="s">
        <v>2772</v>
      </c>
      <c r="D894" s="69" t="s">
        <v>2771</v>
      </c>
    </row>
    <row r="895" spans="1:4" x14ac:dyDescent="0.2">
      <c r="A895" s="69" t="s">
        <v>417</v>
      </c>
      <c r="B895" s="69" t="s">
        <v>2766</v>
      </c>
      <c r="C895" s="69" t="s">
        <v>2770</v>
      </c>
      <c r="D895" s="69" t="s">
        <v>2769</v>
      </c>
    </row>
    <row r="896" spans="1:4" x14ac:dyDescent="0.2">
      <c r="A896" s="69" t="s">
        <v>417</v>
      </c>
      <c r="B896" s="69" t="s">
        <v>2766</v>
      </c>
      <c r="C896" s="69" t="s">
        <v>2768</v>
      </c>
      <c r="D896" s="69" t="s">
        <v>2767</v>
      </c>
    </row>
    <row r="897" spans="1:4" x14ac:dyDescent="0.2">
      <c r="A897" s="69" t="s">
        <v>417</v>
      </c>
      <c r="B897" s="69" t="s">
        <v>2766</v>
      </c>
      <c r="C897" s="69" t="s">
        <v>2765</v>
      </c>
      <c r="D897" s="69" t="s">
        <v>2764</v>
      </c>
    </row>
    <row r="898" spans="1:4" x14ac:dyDescent="0.2">
      <c r="A898" s="69" t="s">
        <v>417</v>
      </c>
      <c r="B898" s="69" t="s">
        <v>2751</v>
      </c>
      <c r="C898" s="69" t="s">
        <v>2763</v>
      </c>
      <c r="D898" s="69" t="s">
        <v>2762</v>
      </c>
    </row>
    <row r="899" spans="1:4" x14ac:dyDescent="0.2">
      <c r="A899" s="69" t="s">
        <v>417</v>
      </c>
      <c r="B899" s="69" t="s">
        <v>2751</v>
      </c>
      <c r="C899" s="69" t="s">
        <v>2761</v>
      </c>
      <c r="D899" s="69" t="s">
        <v>2760</v>
      </c>
    </row>
    <row r="900" spans="1:4" x14ac:dyDescent="0.2">
      <c r="A900" s="69" t="s">
        <v>417</v>
      </c>
      <c r="B900" s="69" t="s">
        <v>2751</v>
      </c>
      <c r="C900" s="69" t="s">
        <v>2759</v>
      </c>
      <c r="D900" s="69" t="s">
        <v>2758</v>
      </c>
    </row>
    <row r="901" spans="1:4" x14ac:dyDescent="0.2">
      <c r="A901" s="69" t="s">
        <v>417</v>
      </c>
      <c r="B901" s="69" t="s">
        <v>2751</v>
      </c>
      <c r="C901" s="69" t="s">
        <v>2757</v>
      </c>
      <c r="D901" s="69" t="s">
        <v>2756</v>
      </c>
    </row>
    <row r="902" spans="1:4" x14ac:dyDescent="0.2">
      <c r="A902" s="69" t="s">
        <v>417</v>
      </c>
      <c r="B902" s="69" t="s">
        <v>2751</v>
      </c>
      <c r="C902" s="69" t="s">
        <v>2755</v>
      </c>
      <c r="D902" s="69" t="s">
        <v>2754</v>
      </c>
    </row>
    <row r="903" spans="1:4" x14ac:dyDescent="0.2">
      <c r="A903" s="69" t="s">
        <v>417</v>
      </c>
      <c r="B903" s="69" t="s">
        <v>2751</v>
      </c>
      <c r="C903" s="69" t="s">
        <v>2753</v>
      </c>
      <c r="D903" s="69" t="s">
        <v>2752</v>
      </c>
    </row>
    <row r="904" spans="1:4" x14ac:dyDescent="0.2">
      <c r="A904" s="69" t="s">
        <v>417</v>
      </c>
      <c r="B904" s="69" t="s">
        <v>2751</v>
      </c>
      <c r="C904" s="69" t="s">
        <v>2750</v>
      </c>
      <c r="D904" s="69" t="s">
        <v>2749</v>
      </c>
    </row>
    <row r="905" spans="1:4" x14ac:dyDescent="0.2">
      <c r="A905" s="69" t="s">
        <v>417</v>
      </c>
      <c r="B905" s="69" t="s">
        <v>2742</v>
      </c>
      <c r="C905" s="69" t="s">
        <v>2748</v>
      </c>
      <c r="D905" s="69" t="s">
        <v>2747</v>
      </c>
    </row>
    <row r="906" spans="1:4" x14ac:dyDescent="0.2">
      <c r="A906" s="69" t="s">
        <v>417</v>
      </c>
      <c r="B906" s="69" t="s">
        <v>2742</v>
      </c>
      <c r="C906" s="69" t="s">
        <v>2746</v>
      </c>
      <c r="D906" s="69" t="s">
        <v>2745</v>
      </c>
    </row>
    <row r="907" spans="1:4" x14ac:dyDescent="0.2">
      <c r="A907" s="69" t="s">
        <v>417</v>
      </c>
      <c r="B907" s="69" t="s">
        <v>2742</v>
      </c>
      <c r="C907" s="69" t="s">
        <v>2744</v>
      </c>
      <c r="D907" s="69" t="s">
        <v>2743</v>
      </c>
    </row>
    <row r="908" spans="1:4" x14ac:dyDescent="0.2">
      <c r="A908" s="69" t="s">
        <v>417</v>
      </c>
      <c r="B908" s="69" t="s">
        <v>2742</v>
      </c>
      <c r="C908" s="69" t="s">
        <v>2741</v>
      </c>
      <c r="D908" s="69" t="s">
        <v>2740</v>
      </c>
    </row>
    <row r="909" spans="1:4" x14ac:dyDescent="0.2">
      <c r="A909" s="69" t="s">
        <v>417</v>
      </c>
      <c r="B909" s="69" t="s">
        <v>2737</v>
      </c>
      <c r="C909" s="69" t="s">
        <v>2739</v>
      </c>
      <c r="D909" s="69" t="s">
        <v>2738</v>
      </c>
    </row>
    <row r="910" spans="1:4" x14ac:dyDescent="0.2">
      <c r="A910" s="69" t="s">
        <v>417</v>
      </c>
      <c r="B910" s="69" t="s">
        <v>2737</v>
      </c>
      <c r="C910" s="69" t="s">
        <v>2736</v>
      </c>
      <c r="D910" s="69" t="s">
        <v>2735</v>
      </c>
    </row>
    <row r="911" spans="1:4" x14ac:dyDescent="0.2">
      <c r="A911" s="69" t="s">
        <v>417</v>
      </c>
      <c r="B911" s="69" t="s">
        <v>2726</v>
      </c>
      <c r="C911" s="69" t="s">
        <v>2734</v>
      </c>
      <c r="D911" s="69" t="s">
        <v>2733</v>
      </c>
    </row>
    <row r="912" spans="1:4" x14ac:dyDescent="0.2">
      <c r="A912" s="69" t="s">
        <v>417</v>
      </c>
      <c r="B912" s="69" t="s">
        <v>2726</v>
      </c>
      <c r="C912" s="69" t="s">
        <v>2732</v>
      </c>
      <c r="D912" s="69" t="s">
        <v>2731</v>
      </c>
    </row>
    <row r="913" spans="1:4" x14ac:dyDescent="0.2">
      <c r="A913" s="69" t="s">
        <v>417</v>
      </c>
      <c r="B913" s="69" t="s">
        <v>2726</v>
      </c>
      <c r="C913" s="69" t="s">
        <v>2730</v>
      </c>
      <c r="D913" s="69" t="s">
        <v>2729</v>
      </c>
    </row>
    <row r="914" spans="1:4" x14ac:dyDescent="0.2">
      <c r="A914" s="69" t="s">
        <v>417</v>
      </c>
      <c r="B914" s="69" t="s">
        <v>2726</v>
      </c>
      <c r="C914" s="69" t="s">
        <v>2728</v>
      </c>
      <c r="D914" s="69" t="s">
        <v>2727</v>
      </c>
    </row>
    <row r="915" spans="1:4" x14ac:dyDescent="0.2">
      <c r="A915" s="69" t="s">
        <v>417</v>
      </c>
      <c r="B915" s="69" t="s">
        <v>2726</v>
      </c>
      <c r="C915" s="69" t="s">
        <v>2725</v>
      </c>
      <c r="D915" s="69" t="s">
        <v>2724</v>
      </c>
    </row>
    <row r="916" spans="1:4" x14ac:dyDescent="0.2">
      <c r="A916" s="69" t="s">
        <v>417</v>
      </c>
      <c r="B916" s="69" t="s">
        <v>2717</v>
      </c>
      <c r="C916" s="69" t="s">
        <v>2723</v>
      </c>
      <c r="D916" s="69" t="s">
        <v>2722</v>
      </c>
    </row>
    <row r="917" spans="1:4" x14ac:dyDescent="0.2">
      <c r="A917" s="69" t="s">
        <v>417</v>
      </c>
      <c r="B917" s="69" t="s">
        <v>2717</v>
      </c>
      <c r="C917" s="69" t="s">
        <v>2721</v>
      </c>
      <c r="D917" s="69" t="s">
        <v>2720</v>
      </c>
    </row>
    <row r="918" spans="1:4" x14ac:dyDescent="0.2">
      <c r="A918" s="69" t="s">
        <v>417</v>
      </c>
      <c r="B918" s="69" t="s">
        <v>2717</v>
      </c>
      <c r="C918" s="69" t="s">
        <v>2719</v>
      </c>
      <c r="D918" s="69" t="s">
        <v>2718</v>
      </c>
    </row>
    <row r="919" spans="1:4" x14ac:dyDescent="0.2">
      <c r="A919" s="69" t="s">
        <v>417</v>
      </c>
      <c r="B919" s="69" t="s">
        <v>2717</v>
      </c>
      <c r="C919" s="69" t="s">
        <v>2716</v>
      </c>
      <c r="D919" s="69" t="s">
        <v>2715</v>
      </c>
    </row>
    <row r="920" spans="1:4" x14ac:dyDescent="0.2">
      <c r="A920" s="69" t="s">
        <v>417</v>
      </c>
      <c r="B920" s="69" t="s">
        <v>2717</v>
      </c>
      <c r="C920" s="69" t="s">
        <v>4997</v>
      </c>
      <c r="D920" s="69" t="s">
        <v>4998</v>
      </c>
    </row>
    <row r="921" spans="1:4" x14ac:dyDescent="0.2">
      <c r="A921" s="69" t="s">
        <v>417</v>
      </c>
      <c r="B921" s="69" t="s">
        <v>2710</v>
      </c>
      <c r="C921" s="69" t="s">
        <v>2714</v>
      </c>
      <c r="D921" s="69" t="s">
        <v>2713</v>
      </c>
    </row>
    <row r="922" spans="1:4" x14ac:dyDescent="0.2">
      <c r="A922" s="69" t="s">
        <v>417</v>
      </c>
      <c r="B922" s="69" t="s">
        <v>2710</v>
      </c>
      <c r="C922" s="69" t="s">
        <v>2712</v>
      </c>
      <c r="D922" s="69" t="s">
        <v>2711</v>
      </c>
    </row>
    <row r="923" spans="1:4" x14ac:dyDescent="0.2">
      <c r="A923" s="69" t="s">
        <v>417</v>
      </c>
      <c r="B923" s="69" t="s">
        <v>2710</v>
      </c>
      <c r="C923" s="69" t="s">
        <v>2709</v>
      </c>
      <c r="D923" s="69" t="s">
        <v>2708</v>
      </c>
    </row>
    <row r="924" spans="1:4" x14ac:dyDescent="0.2">
      <c r="A924" s="69" t="s">
        <v>417</v>
      </c>
      <c r="B924" s="69" t="s">
        <v>2707</v>
      </c>
      <c r="C924" s="69" t="s">
        <v>2706</v>
      </c>
      <c r="D924" s="69" t="s">
        <v>2705</v>
      </c>
    </row>
    <row r="925" spans="1:4" x14ac:dyDescent="0.2">
      <c r="A925" s="69" t="s">
        <v>417</v>
      </c>
      <c r="B925" s="69" t="s">
        <v>2702</v>
      </c>
      <c r="C925" s="69" t="s">
        <v>2704</v>
      </c>
      <c r="D925" s="69" t="s">
        <v>2703</v>
      </c>
    </row>
    <row r="926" spans="1:4" x14ac:dyDescent="0.2">
      <c r="A926" s="69" t="s">
        <v>417</v>
      </c>
      <c r="B926" s="69" t="s">
        <v>2702</v>
      </c>
      <c r="C926" s="69" t="s">
        <v>2701</v>
      </c>
      <c r="D926" s="69" t="s">
        <v>2700</v>
      </c>
    </row>
    <row r="927" spans="1:4" x14ac:dyDescent="0.2">
      <c r="A927" s="69" t="s">
        <v>918</v>
      </c>
      <c r="B927" s="69" t="s">
        <v>2593</v>
      </c>
      <c r="C927" s="69" t="s">
        <v>2699</v>
      </c>
      <c r="D927" s="69" t="s">
        <v>2698</v>
      </c>
    </row>
    <row r="928" spans="1:4" x14ac:dyDescent="0.2">
      <c r="A928" s="69" t="s">
        <v>918</v>
      </c>
      <c r="B928" s="69" t="s">
        <v>2593</v>
      </c>
      <c r="C928" s="69" t="s">
        <v>2697</v>
      </c>
      <c r="D928" s="69" t="s">
        <v>2696</v>
      </c>
    </row>
    <row r="929" spans="1:4" x14ac:dyDescent="0.2">
      <c r="A929" s="69" t="s">
        <v>918</v>
      </c>
      <c r="B929" s="69" t="s">
        <v>2593</v>
      </c>
      <c r="C929" s="69" t="s">
        <v>2695</v>
      </c>
      <c r="D929" s="69" t="s">
        <v>2694</v>
      </c>
    </row>
    <row r="930" spans="1:4" x14ac:dyDescent="0.2">
      <c r="A930" s="69" t="s">
        <v>918</v>
      </c>
      <c r="B930" s="69" t="s">
        <v>2593</v>
      </c>
      <c r="C930" s="69" t="s">
        <v>2693</v>
      </c>
      <c r="D930" s="69" t="s">
        <v>2692</v>
      </c>
    </row>
    <row r="931" spans="1:4" x14ac:dyDescent="0.2">
      <c r="A931" s="69" t="s">
        <v>918</v>
      </c>
      <c r="B931" s="69" t="s">
        <v>2593</v>
      </c>
      <c r="C931" s="69" t="s">
        <v>2691</v>
      </c>
      <c r="D931" s="69" t="s">
        <v>2690</v>
      </c>
    </row>
    <row r="932" spans="1:4" x14ac:dyDescent="0.2">
      <c r="A932" s="69" t="s">
        <v>918</v>
      </c>
      <c r="B932" s="69" t="s">
        <v>2593</v>
      </c>
      <c r="C932" s="69" t="s">
        <v>2595</v>
      </c>
      <c r="D932" s="69" t="s">
        <v>2594</v>
      </c>
    </row>
    <row r="933" spans="1:4" x14ac:dyDescent="0.2">
      <c r="A933" s="69" t="s">
        <v>918</v>
      </c>
      <c r="B933" s="69" t="s">
        <v>2593</v>
      </c>
      <c r="C933" s="69" t="s">
        <v>2592</v>
      </c>
      <c r="D933" s="69" t="s">
        <v>2591</v>
      </c>
    </row>
    <row r="934" spans="1:4" x14ac:dyDescent="0.2">
      <c r="A934" s="69" t="s">
        <v>918</v>
      </c>
      <c r="B934" s="69" t="s">
        <v>2593</v>
      </c>
      <c r="C934" s="69" t="s">
        <v>4999</v>
      </c>
      <c r="D934" s="69" t="s">
        <v>5000</v>
      </c>
    </row>
    <row r="935" spans="1:4" x14ac:dyDescent="0.2">
      <c r="A935" s="69" t="s">
        <v>918</v>
      </c>
      <c r="B935" s="69" t="s">
        <v>2586</v>
      </c>
      <c r="C935" s="69" t="s">
        <v>2590</v>
      </c>
      <c r="D935" s="69" t="s">
        <v>2589</v>
      </c>
    </row>
    <row r="936" spans="1:4" x14ac:dyDescent="0.2">
      <c r="A936" s="69" t="s">
        <v>918</v>
      </c>
      <c r="B936" s="69" t="s">
        <v>2586</v>
      </c>
      <c r="C936" s="69" t="s">
        <v>2588</v>
      </c>
      <c r="D936" s="69" t="s">
        <v>2587</v>
      </c>
    </row>
    <row r="937" spans="1:4" x14ac:dyDescent="0.2">
      <c r="A937" s="69" t="s">
        <v>918</v>
      </c>
      <c r="B937" s="69" t="s">
        <v>2586</v>
      </c>
      <c r="C937" s="69" t="s">
        <v>2585</v>
      </c>
      <c r="D937" s="69" t="s">
        <v>2584</v>
      </c>
    </row>
    <row r="938" spans="1:4" x14ac:dyDescent="0.2">
      <c r="A938" s="69" t="s">
        <v>918</v>
      </c>
      <c r="B938" s="69" t="s">
        <v>2586</v>
      </c>
      <c r="C938" s="69" t="s">
        <v>5001</v>
      </c>
      <c r="D938" s="69" t="s">
        <v>5002</v>
      </c>
    </row>
    <row r="939" spans="1:4" x14ac:dyDescent="0.2">
      <c r="A939" s="69" t="s">
        <v>918</v>
      </c>
      <c r="B939" s="69" t="s">
        <v>2574</v>
      </c>
      <c r="C939" s="69" t="s">
        <v>2583</v>
      </c>
      <c r="D939" s="69" t="s">
        <v>2582</v>
      </c>
    </row>
    <row r="940" spans="1:4" x14ac:dyDescent="0.2">
      <c r="A940" s="69" t="s">
        <v>918</v>
      </c>
      <c r="B940" s="69" t="s">
        <v>2574</v>
      </c>
      <c r="C940" s="69" t="s">
        <v>2581</v>
      </c>
      <c r="D940" s="69" t="s">
        <v>2580</v>
      </c>
    </row>
    <row r="941" spans="1:4" x14ac:dyDescent="0.2">
      <c r="A941" s="69" t="s">
        <v>918</v>
      </c>
      <c r="B941" s="69" t="s">
        <v>2574</v>
      </c>
      <c r="C941" s="69" t="s">
        <v>2579</v>
      </c>
      <c r="D941" s="69" t="s">
        <v>2578</v>
      </c>
    </row>
    <row r="942" spans="1:4" x14ac:dyDescent="0.2">
      <c r="A942" s="69" t="s">
        <v>918</v>
      </c>
      <c r="B942" s="69" t="s">
        <v>2574</v>
      </c>
      <c r="C942" s="69" t="s">
        <v>2577</v>
      </c>
      <c r="D942" s="69" t="s">
        <v>2576</v>
      </c>
    </row>
    <row r="943" spans="1:4" x14ac:dyDescent="0.2">
      <c r="A943" s="69" t="s">
        <v>918</v>
      </c>
      <c r="B943" s="69" t="s">
        <v>2574</v>
      </c>
      <c r="C943" s="69" t="s">
        <v>2575</v>
      </c>
      <c r="D943" s="69" t="s">
        <v>1802</v>
      </c>
    </row>
    <row r="944" spans="1:4" x14ac:dyDescent="0.2">
      <c r="A944" s="69" t="s">
        <v>918</v>
      </c>
      <c r="B944" s="69" t="s">
        <v>2574</v>
      </c>
      <c r="C944" s="69" t="s">
        <v>2573</v>
      </c>
      <c r="D944" s="69" t="s">
        <v>2572</v>
      </c>
    </row>
    <row r="945" spans="1:4" x14ac:dyDescent="0.2">
      <c r="A945" s="69" t="s">
        <v>918</v>
      </c>
      <c r="B945" s="69" t="s">
        <v>2561</v>
      </c>
      <c r="C945" s="69" t="s">
        <v>2571</v>
      </c>
      <c r="D945" s="69" t="s">
        <v>2570</v>
      </c>
    </row>
    <row r="946" spans="1:4" x14ac:dyDescent="0.2">
      <c r="A946" s="69" t="s">
        <v>918</v>
      </c>
      <c r="B946" s="69" t="s">
        <v>2561</v>
      </c>
      <c r="C946" s="69" t="s">
        <v>2569</v>
      </c>
      <c r="D946" s="69" t="s">
        <v>2568</v>
      </c>
    </row>
    <row r="947" spans="1:4" x14ac:dyDescent="0.2">
      <c r="A947" s="69" t="s">
        <v>918</v>
      </c>
      <c r="B947" s="69" t="s">
        <v>2561</v>
      </c>
      <c r="C947" s="69" t="s">
        <v>2567</v>
      </c>
      <c r="D947" s="69" t="s">
        <v>2566</v>
      </c>
    </row>
    <row r="948" spans="1:4" x14ac:dyDescent="0.2">
      <c r="A948" s="69" t="s">
        <v>918</v>
      </c>
      <c r="B948" s="69" t="s">
        <v>2561</v>
      </c>
      <c r="C948" s="69" t="s">
        <v>2565</v>
      </c>
      <c r="D948" s="69" t="s">
        <v>2564</v>
      </c>
    </row>
    <row r="949" spans="1:4" x14ac:dyDescent="0.2">
      <c r="A949" s="69" t="s">
        <v>918</v>
      </c>
      <c r="B949" s="69" t="s">
        <v>2561</v>
      </c>
      <c r="C949" s="69" t="s">
        <v>2563</v>
      </c>
      <c r="D949" s="69" t="s">
        <v>2562</v>
      </c>
    </row>
    <row r="950" spans="1:4" x14ac:dyDescent="0.2">
      <c r="A950" s="69" t="s">
        <v>918</v>
      </c>
      <c r="B950" s="69" t="s">
        <v>2561</v>
      </c>
      <c r="C950" s="69" t="s">
        <v>2560</v>
      </c>
      <c r="D950" s="69" t="s">
        <v>2559</v>
      </c>
    </row>
    <row r="951" spans="1:4" x14ac:dyDescent="0.2">
      <c r="A951" s="69" t="s">
        <v>918</v>
      </c>
      <c r="B951" s="69" t="s">
        <v>2557</v>
      </c>
      <c r="C951" s="69" t="s">
        <v>2556</v>
      </c>
      <c r="D951" s="69" t="s">
        <v>2555</v>
      </c>
    </row>
    <row r="952" spans="1:4" x14ac:dyDescent="0.2">
      <c r="A952" s="69" t="s">
        <v>413</v>
      </c>
      <c r="B952" s="69" t="s">
        <v>2528</v>
      </c>
      <c r="C952" s="69" t="s">
        <v>2554</v>
      </c>
      <c r="D952" s="69" t="s">
        <v>2553</v>
      </c>
    </row>
    <row r="953" spans="1:4" x14ac:dyDescent="0.2">
      <c r="A953" s="69" t="s">
        <v>413</v>
      </c>
      <c r="B953" s="69" t="s">
        <v>2528</v>
      </c>
      <c r="C953" s="69" t="s">
        <v>2552</v>
      </c>
      <c r="D953" s="69" t="s">
        <v>2551</v>
      </c>
    </row>
    <row r="954" spans="1:4" x14ac:dyDescent="0.2">
      <c r="A954" s="69" t="s">
        <v>413</v>
      </c>
      <c r="B954" s="69" t="s">
        <v>2528</v>
      </c>
      <c r="C954" s="69" t="s">
        <v>2550</v>
      </c>
      <c r="D954" s="69" t="s">
        <v>2549</v>
      </c>
    </row>
    <row r="955" spans="1:4" x14ac:dyDescent="0.2">
      <c r="A955" s="69" t="s">
        <v>413</v>
      </c>
      <c r="B955" s="69" t="s">
        <v>2528</v>
      </c>
      <c r="C955" s="69" t="s">
        <v>2548</v>
      </c>
      <c r="D955" s="69" t="s">
        <v>2547</v>
      </c>
    </row>
    <row r="956" spans="1:4" x14ac:dyDescent="0.2">
      <c r="A956" s="69" t="s">
        <v>413</v>
      </c>
      <c r="B956" s="69" t="s">
        <v>2528</v>
      </c>
      <c r="C956" s="69" t="s">
        <v>2546</v>
      </c>
      <c r="D956" s="69" t="s">
        <v>2545</v>
      </c>
    </row>
    <row r="957" spans="1:4" x14ac:dyDescent="0.2">
      <c r="A957" s="69" t="s">
        <v>413</v>
      </c>
      <c r="B957" s="69" t="s">
        <v>2528</v>
      </c>
      <c r="C957" s="69" t="s">
        <v>2544</v>
      </c>
      <c r="D957" s="69" t="s">
        <v>2543</v>
      </c>
    </row>
    <row r="958" spans="1:4" x14ac:dyDescent="0.2">
      <c r="A958" s="69" t="s">
        <v>413</v>
      </c>
      <c r="B958" s="69" t="s">
        <v>2528</v>
      </c>
      <c r="C958" s="69" t="s">
        <v>2542</v>
      </c>
      <c r="D958" s="69" t="s">
        <v>2541</v>
      </c>
    </row>
    <row r="959" spans="1:4" x14ac:dyDescent="0.2">
      <c r="A959" s="69" t="s">
        <v>413</v>
      </c>
      <c r="B959" s="69" t="s">
        <v>2528</v>
      </c>
      <c r="C959" s="69" t="s">
        <v>2540</v>
      </c>
      <c r="D959" s="69" t="s">
        <v>2539</v>
      </c>
    </row>
    <row r="960" spans="1:4" x14ac:dyDescent="0.2">
      <c r="A960" s="69" t="s">
        <v>413</v>
      </c>
      <c r="B960" s="69" t="s">
        <v>2528</v>
      </c>
      <c r="C960" s="69" t="s">
        <v>2538</v>
      </c>
      <c r="D960" s="69" t="s">
        <v>2537</v>
      </c>
    </row>
    <row r="961" spans="1:4" x14ac:dyDescent="0.2">
      <c r="A961" s="69" t="s">
        <v>413</v>
      </c>
      <c r="B961" s="69" t="s">
        <v>2528</v>
      </c>
      <c r="C961" s="69" t="s">
        <v>2536</v>
      </c>
      <c r="D961" s="69" t="s">
        <v>2535</v>
      </c>
    </row>
    <row r="962" spans="1:4" x14ac:dyDescent="0.2">
      <c r="A962" s="69" t="s">
        <v>413</v>
      </c>
      <c r="B962" s="69" t="s">
        <v>2528</v>
      </c>
      <c r="C962" s="69" t="s">
        <v>2534</v>
      </c>
      <c r="D962" s="69" t="s">
        <v>2533</v>
      </c>
    </row>
    <row r="963" spans="1:4" x14ac:dyDescent="0.2">
      <c r="A963" s="69" t="s">
        <v>413</v>
      </c>
      <c r="B963" s="69" t="s">
        <v>2528</v>
      </c>
      <c r="C963" s="69" t="s">
        <v>2532</v>
      </c>
      <c r="D963" s="69" t="s">
        <v>2531</v>
      </c>
    </row>
    <row r="964" spans="1:4" x14ac:dyDescent="0.2">
      <c r="A964" s="69" t="s">
        <v>413</v>
      </c>
      <c r="B964" s="69" t="s">
        <v>2528</v>
      </c>
      <c r="C964" s="69" t="s">
        <v>2530</v>
      </c>
      <c r="D964" s="69" t="s">
        <v>2529</v>
      </c>
    </row>
    <row r="965" spans="1:4" x14ac:dyDescent="0.2">
      <c r="A965" s="69" t="s">
        <v>413</v>
      </c>
      <c r="B965" s="69" t="s">
        <v>2528</v>
      </c>
      <c r="C965" s="69" t="s">
        <v>2527</v>
      </c>
      <c r="D965" s="69" t="s">
        <v>1772</v>
      </c>
    </row>
    <row r="966" spans="1:4" x14ac:dyDescent="0.2">
      <c r="A966" s="69" t="s">
        <v>413</v>
      </c>
      <c r="B966" s="69" t="s">
        <v>2522</v>
      </c>
      <c r="C966" s="69" t="s">
        <v>2526</v>
      </c>
      <c r="D966" s="69" t="s">
        <v>2525</v>
      </c>
    </row>
    <row r="967" spans="1:4" x14ac:dyDescent="0.2">
      <c r="A967" s="69" t="s">
        <v>413</v>
      </c>
      <c r="B967" s="69" t="s">
        <v>2522</v>
      </c>
      <c r="C967" s="69" t="s">
        <v>2524</v>
      </c>
      <c r="D967" s="69" t="s">
        <v>2523</v>
      </c>
    </row>
    <row r="968" spans="1:4" x14ac:dyDescent="0.2">
      <c r="A968" s="69" t="s">
        <v>413</v>
      </c>
      <c r="B968" s="69" t="s">
        <v>2522</v>
      </c>
      <c r="C968" s="69" t="s">
        <v>2521</v>
      </c>
      <c r="D968" s="69" t="s">
        <v>2520</v>
      </c>
    </row>
    <row r="969" spans="1:4" x14ac:dyDescent="0.2">
      <c r="A969" s="69" t="s">
        <v>413</v>
      </c>
      <c r="B969" s="69" t="s">
        <v>2517</v>
      </c>
      <c r="C969" s="69" t="s">
        <v>2519</v>
      </c>
      <c r="D969" s="69" t="s">
        <v>2518</v>
      </c>
    </row>
    <row r="970" spans="1:4" x14ac:dyDescent="0.2">
      <c r="A970" s="69" t="s">
        <v>413</v>
      </c>
      <c r="B970" s="69" t="s">
        <v>2517</v>
      </c>
      <c r="C970" s="69" t="s">
        <v>2516</v>
      </c>
      <c r="D970" s="69" t="s">
        <v>2515</v>
      </c>
    </row>
    <row r="971" spans="1:4" x14ac:dyDescent="0.2">
      <c r="A971" s="69" t="s">
        <v>413</v>
      </c>
      <c r="B971" s="69" t="s">
        <v>2511</v>
      </c>
      <c r="C971" s="69" t="s">
        <v>2514</v>
      </c>
      <c r="D971" s="69" t="s">
        <v>2513</v>
      </c>
    </row>
    <row r="972" spans="1:4" x14ac:dyDescent="0.2">
      <c r="A972" s="69" t="s">
        <v>413</v>
      </c>
      <c r="B972" s="69" t="s">
        <v>2511</v>
      </c>
      <c r="C972" s="69" t="s">
        <v>2510</v>
      </c>
      <c r="D972" s="69" t="s">
        <v>2509</v>
      </c>
    </row>
    <row r="973" spans="1:4" x14ac:dyDescent="0.2">
      <c r="A973" s="69" t="s">
        <v>412</v>
      </c>
      <c r="B973" s="69" t="s">
        <v>1911</v>
      </c>
      <c r="C973" s="69" t="s">
        <v>4143</v>
      </c>
      <c r="D973" s="69" t="s">
        <v>4142</v>
      </c>
    </row>
    <row r="974" spans="1:4" x14ac:dyDescent="0.2">
      <c r="A974" s="69" t="s">
        <v>412</v>
      </c>
      <c r="B974" s="69" t="s">
        <v>1911</v>
      </c>
      <c r="C974" s="69" t="s">
        <v>2508</v>
      </c>
      <c r="D974" s="69" t="s">
        <v>2507</v>
      </c>
    </row>
    <row r="975" spans="1:4" x14ac:dyDescent="0.2">
      <c r="A975" s="69" t="s">
        <v>412</v>
      </c>
      <c r="B975" s="69" t="s">
        <v>1911</v>
      </c>
      <c r="C975" s="69" t="s">
        <v>2506</v>
      </c>
      <c r="D975" s="69" t="s">
        <v>2505</v>
      </c>
    </row>
    <row r="976" spans="1:4" x14ac:dyDescent="0.2">
      <c r="A976" s="69" t="s">
        <v>412</v>
      </c>
      <c r="B976" s="69" t="s">
        <v>1911</v>
      </c>
      <c r="C976" s="69" t="s">
        <v>2504</v>
      </c>
      <c r="D976" s="69" t="s">
        <v>2503</v>
      </c>
    </row>
    <row r="977" spans="1:4" x14ac:dyDescent="0.2">
      <c r="A977" s="69" t="s">
        <v>412</v>
      </c>
      <c r="B977" s="69" t="s">
        <v>1911</v>
      </c>
      <c r="C977" s="69" t="s">
        <v>2502</v>
      </c>
      <c r="D977" s="69" t="s">
        <v>2501</v>
      </c>
    </row>
    <row r="978" spans="1:4" x14ac:dyDescent="0.2">
      <c r="A978" s="69" t="s">
        <v>412</v>
      </c>
      <c r="B978" s="69" t="s">
        <v>1911</v>
      </c>
      <c r="C978" s="69" t="s">
        <v>2500</v>
      </c>
      <c r="D978" s="69" t="s">
        <v>2499</v>
      </c>
    </row>
    <row r="979" spans="1:4" x14ac:dyDescent="0.2">
      <c r="A979" s="69" t="s">
        <v>412</v>
      </c>
      <c r="B979" s="69" t="s">
        <v>1911</v>
      </c>
      <c r="C979" s="69" t="s">
        <v>2299</v>
      </c>
      <c r="D979" s="69" t="s">
        <v>2298</v>
      </c>
    </row>
    <row r="980" spans="1:4" x14ac:dyDescent="0.2">
      <c r="A980" s="69" t="s">
        <v>412</v>
      </c>
      <c r="B980" s="69" t="s">
        <v>1911</v>
      </c>
      <c r="C980" s="69" t="s">
        <v>2297</v>
      </c>
      <c r="D980" s="69" t="s">
        <v>2296</v>
      </c>
    </row>
    <row r="981" spans="1:4" x14ac:dyDescent="0.2">
      <c r="A981" s="69" t="s">
        <v>412</v>
      </c>
      <c r="B981" s="69" t="s">
        <v>1911</v>
      </c>
      <c r="C981" s="69" t="s">
        <v>2295</v>
      </c>
      <c r="D981" s="69" t="s">
        <v>2294</v>
      </c>
    </row>
    <row r="982" spans="1:4" x14ac:dyDescent="0.2">
      <c r="A982" s="69" t="s">
        <v>412</v>
      </c>
      <c r="B982" s="69" t="s">
        <v>1911</v>
      </c>
      <c r="C982" s="69" t="s">
        <v>2293</v>
      </c>
      <c r="D982" s="69" t="s">
        <v>2292</v>
      </c>
    </row>
    <row r="983" spans="1:4" x14ac:dyDescent="0.2">
      <c r="A983" s="69" t="s">
        <v>412</v>
      </c>
      <c r="B983" s="69" t="s">
        <v>1911</v>
      </c>
      <c r="C983" s="69" t="s">
        <v>2689</v>
      </c>
      <c r="D983" s="69" t="s">
        <v>2688</v>
      </c>
    </row>
    <row r="984" spans="1:4" x14ac:dyDescent="0.2">
      <c r="A984" s="69" t="s">
        <v>412</v>
      </c>
      <c r="B984" s="69" t="s">
        <v>1911</v>
      </c>
      <c r="C984" s="69" t="s">
        <v>2687</v>
      </c>
      <c r="D984" s="69" t="s">
        <v>2686</v>
      </c>
    </row>
    <row r="985" spans="1:4" x14ac:dyDescent="0.2">
      <c r="A985" s="69" t="s">
        <v>412</v>
      </c>
      <c r="B985" s="69" t="s">
        <v>1911</v>
      </c>
      <c r="C985" s="69" t="s">
        <v>2685</v>
      </c>
      <c r="D985" s="69" t="s">
        <v>2684</v>
      </c>
    </row>
    <row r="986" spans="1:4" x14ac:dyDescent="0.2">
      <c r="A986" s="69" t="s">
        <v>412</v>
      </c>
      <c r="B986" s="69" t="s">
        <v>1911</v>
      </c>
      <c r="C986" s="69" t="s">
        <v>2683</v>
      </c>
      <c r="D986" s="69" t="s">
        <v>2682</v>
      </c>
    </row>
    <row r="987" spans="1:4" x14ac:dyDescent="0.2">
      <c r="A987" s="69" t="s">
        <v>412</v>
      </c>
      <c r="B987" s="69" t="s">
        <v>1911</v>
      </c>
      <c r="C987" s="69" t="s">
        <v>2681</v>
      </c>
      <c r="D987" s="69" t="s">
        <v>2680</v>
      </c>
    </row>
    <row r="988" spans="1:4" x14ac:dyDescent="0.2">
      <c r="A988" s="69" t="s">
        <v>412</v>
      </c>
      <c r="B988" s="69" t="s">
        <v>1911</v>
      </c>
      <c r="C988" s="69" t="s">
        <v>2679</v>
      </c>
      <c r="D988" s="69" t="s">
        <v>2678</v>
      </c>
    </row>
    <row r="989" spans="1:4" x14ac:dyDescent="0.2">
      <c r="A989" s="69" t="s">
        <v>412</v>
      </c>
      <c r="B989" s="69" t="s">
        <v>1911</v>
      </c>
      <c r="C989" s="69" t="s">
        <v>2677</v>
      </c>
      <c r="D989" s="69" t="s">
        <v>2676</v>
      </c>
    </row>
    <row r="990" spans="1:4" x14ac:dyDescent="0.2">
      <c r="A990" s="69" t="s">
        <v>412</v>
      </c>
      <c r="B990" s="69" t="s">
        <v>1911</v>
      </c>
      <c r="C990" s="69" t="s">
        <v>2675</v>
      </c>
      <c r="D990" s="69" t="s">
        <v>2674</v>
      </c>
    </row>
    <row r="991" spans="1:4" x14ac:dyDescent="0.2">
      <c r="A991" s="69" t="s">
        <v>412</v>
      </c>
      <c r="B991" s="69" t="s">
        <v>1911</v>
      </c>
      <c r="C991" s="69" t="s">
        <v>2673</v>
      </c>
      <c r="D991" s="69" t="s">
        <v>2672</v>
      </c>
    </row>
    <row r="992" spans="1:4" x14ac:dyDescent="0.2">
      <c r="A992" s="69" t="s">
        <v>412</v>
      </c>
      <c r="B992" s="69" t="s">
        <v>1911</v>
      </c>
      <c r="C992" s="69" t="s">
        <v>2671</v>
      </c>
      <c r="D992" s="69" t="s">
        <v>2670</v>
      </c>
    </row>
    <row r="993" spans="1:4" x14ac:dyDescent="0.2">
      <c r="A993" s="69" t="s">
        <v>412</v>
      </c>
      <c r="B993" s="69" t="s">
        <v>1911</v>
      </c>
      <c r="C993" s="69" t="s">
        <v>2669</v>
      </c>
      <c r="D993" s="69" t="s">
        <v>2668</v>
      </c>
    </row>
    <row r="994" spans="1:4" x14ac:dyDescent="0.2">
      <c r="A994" s="69" t="s">
        <v>412</v>
      </c>
      <c r="B994" s="69" t="s">
        <v>1911</v>
      </c>
      <c r="C994" s="69" t="s">
        <v>2667</v>
      </c>
      <c r="D994" s="69" t="s">
        <v>2666</v>
      </c>
    </row>
    <row r="995" spans="1:4" x14ac:dyDescent="0.2">
      <c r="A995" s="69" t="s">
        <v>412</v>
      </c>
      <c r="B995" s="69" t="s">
        <v>1911</v>
      </c>
      <c r="C995" s="69" t="s">
        <v>2665</v>
      </c>
      <c r="D995" s="69" t="s">
        <v>2664</v>
      </c>
    </row>
    <row r="996" spans="1:4" x14ac:dyDescent="0.2">
      <c r="A996" s="69" t="s">
        <v>412</v>
      </c>
      <c r="B996" s="69" t="s">
        <v>1911</v>
      </c>
      <c r="C996" s="69" t="s">
        <v>2663</v>
      </c>
      <c r="D996" s="69" t="s">
        <v>2662</v>
      </c>
    </row>
    <row r="997" spans="1:4" x14ac:dyDescent="0.2">
      <c r="A997" s="69" t="s">
        <v>412</v>
      </c>
      <c r="B997" s="69" t="s">
        <v>1911</v>
      </c>
      <c r="C997" s="69" t="s">
        <v>2661</v>
      </c>
      <c r="D997" s="69" t="s">
        <v>2660</v>
      </c>
    </row>
    <row r="998" spans="1:4" x14ac:dyDescent="0.2">
      <c r="A998" s="69" t="s">
        <v>412</v>
      </c>
      <c r="B998" s="69" t="s">
        <v>1911</v>
      </c>
      <c r="C998" s="69" t="s">
        <v>2659</v>
      </c>
      <c r="D998" s="69" t="s">
        <v>2658</v>
      </c>
    </row>
    <row r="999" spans="1:4" x14ac:dyDescent="0.2">
      <c r="A999" s="69" t="s">
        <v>412</v>
      </c>
      <c r="B999" s="69" t="s">
        <v>1911</v>
      </c>
      <c r="C999" s="69" t="s">
        <v>2657</v>
      </c>
      <c r="D999" s="69" t="s">
        <v>1763</v>
      </c>
    </row>
    <row r="1000" spans="1:4" x14ac:dyDescent="0.2">
      <c r="A1000" s="69" t="s">
        <v>412</v>
      </c>
      <c r="B1000" s="69" t="s">
        <v>1911</v>
      </c>
      <c r="C1000" s="69" t="s">
        <v>2656</v>
      </c>
      <c r="D1000" s="69" t="s">
        <v>2655</v>
      </c>
    </row>
    <row r="1001" spans="1:4" x14ac:dyDescent="0.2">
      <c r="A1001" s="69" t="s">
        <v>412</v>
      </c>
      <c r="B1001" s="69" t="s">
        <v>1911</v>
      </c>
      <c r="C1001" s="69" t="s">
        <v>2654</v>
      </c>
      <c r="D1001" s="69" t="s">
        <v>2653</v>
      </c>
    </row>
    <row r="1002" spans="1:4" x14ac:dyDescent="0.2">
      <c r="A1002" s="69" t="s">
        <v>412</v>
      </c>
      <c r="B1002" s="69" t="s">
        <v>1911</v>
      </c>
      <c r="C1002" s="69" t="s">
        <v>2652</v>
      </c>
      <c r="D1002" s="69" t="s">
        <v>2651</v>
      </c>
    </row>
    <row r="1003" spans="1:4" x14ac:dyDescent="0.2">
      <c r="A1003" s="69" t="s">
        <v>412</v>
      </c>
      <c r="B1003" s="69" t="s">
        <v>1911</v>
      </c>
      <c r="C1003" s="69" t="s">
        <v>2650</v>
      </c>
      <c r="D1003" s="69" t="s">
        <v>2649</v>
      </c>
    </row>
    <row r="1004" spans="1:4" x14ac:dyDescent="0.2">
      <c r="A1004" s="69" t="s">
        <v>412</v>
      </c>
      <c r="B1004" s="69" t="s">
        <v>1911</v>
      </c>
      <c r="C1004" s="69" t="s">
        <v>2648</v>
      </c>
      <c r="D1004" s="69" t="s">
        <v>2647</v>
      </c>
    </row>
    <row r="1005" spans="1:4" x14ac:dyDescent="0.2">
      <c r="A1005" s="69" t="s">
        <v>412</v>
      </c>
      <c r="B1005" s="69" t="s">
        <v>1911</v>
      </c>
      <c r="C1005" s="69" t="s">
        <v>2095</v>
      </c>
      <c r="D1005" s="69" t="s">
        <v>2094</v>
      </c>
    </row>
    <row r="1006" spans="1:4" x14ac:dyDescent="0.2">
      <c r="A1006" s="69" t="s">
        <v>412</v>
      </c>
      <c r="B1006" s="69" t="s">
        <v>1911</v>
      </c>
      <c r="C1006" s="69" t="s">
        <v>2646</v>
      </c>
      <c r="D1006" s="69" t="s">
        <v>2645</v>
      </c>
    </row>
    <row r="1007" spans="1:4" x14ac:dyDescent="0.2">
      <c r="A1007" s="69" t="s">
        <v>412</v>
      </c>
      <c r="B1007" s="69" t="s">
        <v>1911</v>
      </c>
      <c r="C1007" s="69" t="s">
        <v>2644</v>
      </c>
      <c r="D1007" s="69" t="s">
        <v>2643</v>
      </c>
    </row>
    <row r="1008" spans="1:4" x14ac:dyDescent="0.2">
      <c r="A1008" s="69" t="s">
        <v>412</v>
      </c>
      <c r="B1008" s="69" t="s">
        <v>1911</v>
      </c>
      <c r="C1008" s="69" t="s">
        <v>2642</v>
      </c>
      <c r="D1008" s="69" t="s">
        <v>2641</v>
      </c>
    </row>
    <row r="1009" spans="1:4" x14ac:dyDescent="0.2">
      <c r="A1009" s="69" t="s">
        <v>412</v>
      </c>
      <c r="B1009" s="69" t="s">
        <v>1911</v>
      </c>
      <c r="C1009" s="69" t="s">
        <v>2640</v>
      </c>
      <c r="D1009" s="69" t="s">
        <v>2639</v>
      </c>
    </row>
    <row r="1010" spans="1:4" x14ac:dyDescent="0.2">
      <c r="A1010" s="69" t="s">
        <v>412</v>
      </c>
      <c r="B1010" s="69" t="s">
        <v>1911</v>
      </c>
      <c r="C1010" s="69" t="s">
        <v>2638</v>
      </c>
      <c r="D1010" s="69" t="s">
        <v>2637</v>
      </c>
    </row>
    <row r="1011" spans="1:4" x14ac:dyDescent="0.2">
      <c r="A1011" s="69" t="s">
        <v>412</v>
      </c>
      <c r="B1011" s="69" t="s">
        <v>1911</v>
      </c>
      <c r="C1011" s="69" t="s">
        <v>2636</v>
      </c>
      <c r="D1011" s="69" t="s">
        <v>2635</v>
      </c>
    </row>
    <row r="1012" spans="1:4" x14ac:dyDescent="0.2">
      <c r="A1012" s="69" t="s">
        <v>412</v>
      </c>
      <c r="B1012" s="69" t="s">
        <v>1911</v>
      </c>
      <c r="C1012" s="69" t="s">
        <v>2634</v>
      </c>
      <c r="D1012" s="69" t="s">
        <v>2633</v>
      </c>
    </row>
    <row r="1013" spans="1:4" x14ac:dyDescent="0.2">
      <c r="A1013" s="69" t="s">
        <v>412</v>
      </c>
      <c r="B1013" s="69" t="s">
        <v>1911</v>
      </c>
      <c r="C1013" s="69" t="s">
        <v>2632</v>
      </c>
      <c r="D1013" s="69" t="s">
        <v>2631</v>
      </c>
    </row>
    <row r="1014" spans="1:4" x14ac:dyDescent="0.2">
      <c r="A1014" s="69" t="s">
        <v>412</v>
      </c>
      <c r="B1014" s="69" t="s">
        <v>1911</v>
      </c>
      <c r="C1014" s="69" t="s">
        <v>2630</v>
      </c>
      <c r="D1014" s="69" t="s">
        <v>2629</v>
      </c>
    </row>
    <row r="1015" spans="1:4" x14ac:dyDescent="0.2">
      <c r="A1015" s="69" t="s">
        <v>412</v>
      </c>
      <c r="B1015" s="69" t="s">
        <v>1911</v>
      </c>
      <c r="C1015" s="69" t="s">
        <v>2628</v>
      </c>
      <c r="D1015" s="69" t="s">
        <v>2627</v>
      </c>
    </row>
    <row r="1016" spans="1:4" x14ac:dyDescent="0.2">
      <c r="A1016" s="69" t="s">
        <v>412</v>
      </c>
      <c r="B1016" s="69" t="s">
        <v>1911</v>
      </c>
      <c r="C1016" s="69" t="s">
        <v>2626</v>
      </c>
      <c r="D1016" s="69" t="s">
        <v>2625</v>
      </c>
    </row>
    <row r="1017" spans="1:4" x14ac:dyDescent="0.2">
      <c r="A1017" s="69" t="s">
        <v>412</v>
      </c>
      <c r="B1017" s="69" t="s">
        <v>1911</v>
      </c>
      <c r="C1017" s="69" t="s">
        <v>2624</v>
      </c>
      <c r="D1017" s="69" t="s">
        <v>2623</v>
      </c>
    </row>
    <row r="1018" spans="1:4" x14ac:dyDescent="0.2">
      <c r="A1018" s="69" t="s">
        <v>412</v>
      </c>
      <c r="B1018" s="69" t="s">
        <v>1911</v>
      </c>
      <c r="C1018" s="69" t="s">
        <v>2622</v>
      </c>
      <c r="D1018" s="69" t="s">
        <v>2621</v>
      </c>
    </row>
    <row r="1019" spans="1:4" x14ac:dyDescent="0.2">
      <c r="A1019" s="69" t="s">
        <v>412</v>
      </c>
      <c r="B1019" s="69" t="s">
        <v>1911</v>
      </c>
      <c r="C1019" s="69" t="s">
        <v>2620</v>
      </c>
      <c r="D1019" s="69" t="s">
        <v>1840</v>
      </c>
    </row>
    <row r="1020" spans="1:4" x14ac:dyDescent="0.2">
      <c r="A1020" s="69" t="s">
        <v>412</v>
      </c>
      <c r="B1020" s="69" t="s">
        <v>1911</v>
      </c>
      <c r="C1020" s="69" t="s">
        <v>2619</v>
      </c>
      <c r="D1020" s="69" t="s">
        <v>2618</v>
      </c>
    </row>
    <row r="1021" spans="1:4" x14ac:dyDescent="0.2">
      <c r="A1021" s="69" t="s">
        <v>412</v>
      </c>
      <c r="B1021" s="69" t="s">
        <v>1911</v>
      </c>
      <c r="C1021" s="69" t="s">
        <v>2617</v>
      </c>
      <c r="D1021" s="69" t="s">
        <v>2616</v>
      </c>
    </row>
    <row r="1022" spans="1:4" x14ac:dyDescent="0.2">
      <c r="A1022" s="69" t="s">
        <v>412</v>
      </c>
      <c r="B1022" s="69" t="s">
        <v>1911</v>
      </c>
      <c r="C1022" s="69" t="s">
        <v>2615</v>
      </c>
      <c r="D1022" s="69" t="s">
        <v>2614</v>
      </c>
    </row>
    <row r="1023" spans="1:4" x14ac:dyDescent="0.2">
      <c r="A1023" s="69" t="s">
        <v>412</v>
      </c>
      <c r="B1023" s="69" t="s">
        <v>1911</v>
      </c>
      <c r="C1023" s="69" t="s">
        <v>2613</v>
      </c>
      <c r="D1023" s="69" t="s">
        <v>2612</v>
      </c>
    </row>
    <row r="1024" spans="1:4" x14ac:dyDescent="0.2">
      <c r="A1024" s="69" t="s">
        <v>412</v>
      </c>
      <c r="B1024" s="69" t="s">
        <v>1911</v>
      </c>
      <c r="C1024" s="69" t="s">
        <v>2611</v>
      </c>
      <c r="D1024" s="69" t="s">
        <v>2610</v>
      </c>
    </row>
    <row r="1025" spans="1:4" x14ac:dyDescent="0.2">
      <c r="A1025" s="69" t="s">
        <v>412</v>
      </c>
      <c r="B1025" s="69" t="s">
        <v>1911</v>
      </c>
      <c r="C1025" s="69" t="s">
        <v>2609</v>
      </c>
      <c r="D1025" s="69" t="s">
        <v>2608</v>
      </c>
    </row>
    <row r="1026" spans="1:4" x14ac:dyDescent="0.2">
      <c r="A1026" s="69" t="s">
        <v>412</v>
      </c>
      <c r="B1026" s="69" t="s">
        <v>1911</v>
      </c>
      <c r="C1026" s="69" t="s">
        <v>2607</v>
      </c>
      <c r="D1026" s="69" t="s">
        <v>2606</v>
      </c>
    </row>
    <row r="1027" spans="1:4" x14ac:dyDescent="0.2">
      <c r="A1027" s="69" t="s">
        <v>412</v>
      </c>
      <c r="B1027" s="69" t="s">
        <v>1911</v>
      </c>
      <c r="C1027" s="69" t="s">
        <v>2605</v>
      </c>
      <c r="D1027" s="69" t="s">
        <v>2604</v>
      </c>
    </row>
    <row r="1028" spans="1:4" x14ac:dyDescent="0.2">
      <c r="A1028" s="69" t="s">
        <v>412</v>
      </c>
      <c r="B1028" s="69" t="s">
        <v>1911</v>
      </c>
      <c r="C1028" s="69" t="s">
        <v>1931</v>
      </c>
      <c r="D1028" s="69" t="s">
        <v>1930</v>
      </c>
    </row>
    <row r="1029" spans="1:4" x14ac:dyDescent="0.2">
      <c r="A1029" s="69" t="s">
        <v>412</v>
      </c>
      <c r="B1029" s="69" t="s">
        <v>1911</v>
      </c>
      <c r="C1029" s="69" t="s">
        <v>1929</v>
      </c>
      <c r="D1029" s="69" t="s">
        <v>1928</v>
      </c>
    </row>
    <row r="1030" spans="1:4" x14ac:dyDescent="0.2">
      <c r="A1030" s="69" t="s">
        <v>412</v>
      </c>
      <c r="B1030" s="69" t="s">
        <v>1911</v>
      </c>
      <c r="C1030" s="69" t="s">
        <v>1927</v>
      </c>
      <c r="D1030" s="69" t="s">
        <v>1926</v>
      </c>
    </row>
    <row r="1031" spans="1:4" x14ac:dyDescent="0.2">
      <c r="A1031" s="69" t="s">
        <v>412</v>
      </c>
      <c r="B1031" s="69" t="s">
        <v>1911</v>
      </c>
      <c r="C1031" s="69" t="s">
        <v>1925</v>
      </c>
      <c r="D1031" s="69" t="s">
        <v>1924</v>
      </c>
    </row>
    <row r="1032" spans="1:4" x14ac:dyDescent="0.2">
      <c r="A1032" s="69" t="s">
        <v>412</v>
      </c>
      <c r="B1032" s="69" t="s">
        <v>1911</v>
      </c>
      <c r="C1032" s="69" t="s">
        <v>1923</v>
      </c>
      <c r="D1032" s="69" t="s">
        <v>1922</v>
      </c>
    </row>
    <row r="1033" spans="1:4" x14ac:dyDescent="0.2">
      <c r="A1033" s="69" t="s">
        <v>412</v>
      </c>
      <c r="B1033" s="69" t="s">
        <v>1911</v>
      </c>
      <c r="C1033" s="69" t="s">
        <v>1921</v>
      </c>
      <c r="D1033" s="69" t="s">
        <v>1920</v>
      </c>
    </row>
    <row r="1034" spans="1:4" x14ac:dyDescent="0.2">
      <c r="A1034" s="69" t="s">
        <v>412</v>
      </c>
      <c r="B1034" s="69" t="s">
        <v>1911</v>
      </c>
      <c r="C1034" s="69" t="s">
        <v>1919</v>
      </c>
      <c r="D1034" s="69" t="s">
        <v>1918</v>
      </c>
    </row>
    <row r="1035" spans="1:4" x14ac:dyDescent="0.2">
      <c r="A1035" s="69" t="s">
        <v>412</v>
      </c>
      <c r="B1035" s="69" t="s">
        <v>1911</v>
      </c>
      <c r="C1035" s="69" t="s">
        <v>1917</v>
      </c>
      <c r="D1035" s="69" t="s">
        <v>1916</v>
      </c>
    </row>
    <row r="1036" spans="1:4" x14ac:dyDescent="0.2">
      <c r="A1036" s="69" t="s">
        <v>412</v>
      </c>
      <c r="B1036" s="69" t="s">
        <v>1911</v>
      </c>
      <c r="C1036" s="69" t="s">
        <v>1915</v>
      </c>
      <c r="D1036" s="69" t="s">
        <v>1914</v>
      </c>
    </row>
    <row r="1037" spans="1:4" x14ac:dyDescent="0.2">
      <c r="A1037" s="69" t="s">
        <v>412</v>
      </c>
      <c r="B1037" s="69" t="s">
        <v>1911</v>
      </c>
      <c r="C1037" s="69" t="s">
        <v>1913</v>
      </c>
      <c r="D1037" s="69" t="s">
        <v>1912</v>
      </c>
    </row>
    <row r="1038" spans="1:4" x14ac:dyDescent="0.2">
      <c r="A1038" s="69" t="s">
        <v>412</v>
      </c>
      <c r="B1038" s="69" t="s">
        <v>1911</v>
      </c>
      <c r="C1038" s="69" t="s">
        <v>1910</v>
      </c>
      <c r="D1038" s="69" t="s">
        <v>1909</v>
      </c>
    </row>
    <row r="1039" spans="1:4" x14ac:dyDescent="0.2">
      <c r="A1039" s="69" t="s">
        <v>412</v>
      </c>
      <c r="B1039" s="69" t="s">
        <v>1896</v>
      </c>
      <c r="C1039" s="69" t="s">
        <v>4141</v>
      </c>
      <c r="D1039" s="69" t="s">
        <v>4140</v>
      </c>
    </row>
    <row r="1040" spans="1:4" x14ac:dyDescent="0.2">
      <c r="A1040" s="69" t="s">
        <v>412</v>
      </c>
      <c r="B1040" s="69" t="s">
        <v>1896</v>
      </c>
      <c r="C1040" s="69" t="s">
        <v>1908</v>
      </c>
      <c r="D1040" s="69" t="s">
        <v>1907</v>
      </c>
    </row>
    <row r="1041" spans="1:4" x14ac:dyDescent="0.2">
      <c r="A1041" s="69" t="s">
        <v>412</v>
      </c>
      <c r="B1041" s="69" t="s">
        <v>1896</v>
      </c>
      <c r="C1041" s="69" t="s">
        <v>1906</v>
      </c>
      <c r="D1041" s="69" t="s">
        <v>1905</v>
      </c>
    </row>
    <row r="1042" spans="1:4" x14ac:dyDescent="0.2">
      <c r="A1042" s="69" t="s">
        <v>412</v>
      </c>
      <c r="B1042" s="69" t="s">
        <v>1896</v>
      </c>
      <c r="C1042" s="69" t="s">
        <v>2093</v>
      </c>
      <c r="D1042" s="69" t="s">
        <v>2092</v>
      </c>
    </row>
    <row r="1043" spans="1:4" x14ac:dyDescent="0.2">
      <c r="A1043" s="69" t="s">
        <v>412</v>
      </c>
      <c r="B1043" s="69" t="s">
        <v>1896</v>
      </c>
      <c r="C1043" s="69" t="s">
        <v>1904</v>
      </c>
      <c r="D1043" s="69" t="s">
        <v>1903</v>
      </c>
    </row>
    <row r="1044" spans="1:4" x14ac:dyDescent="0.2">
      <c r="A1044" s="69" t="s">
        <v>412</v>
      </c>
      <c r="B1044" s="69" t="s">
        <v>1896</v>
      </c>
      <c r="C1044" s="69" t="s">
        <v>1902</v>
      </c>
      <c r="D1044" s="69" t="s">
        <v>1901</v>
      </c>
    </row>
    <row r="1045" spans="1:4" x14ac:dyDescent="0.2">
      <c r="A1045" s="69" t="s">
        <v>412</v>
      </c>
      <c r="B1045" s="69" t="s">
        <v>1896</v>
      </c>
      <c r="C1045" s="69" t="s">
        <v>1900</v>
      </c>
      <c r="D1045" s="69" t="s">
        <v>1899</v>
      </c>
    </row>
    <row r="1046" spans="1:4" x14ac:dyDescent="0.2">
      <c r="A1046" s="69" t="s">
        <v>412</v>
      </c>
      <c r="B1046" s="69" t="s">
        <v>1896</v>
      </c>
      <c r="C1046" s="69" t="s">
        <v>1898</v>
      </c>
      <c r="D1046" s="69" t="s">
        <v>1897</v>
      </c>
    </row>
    <row r="1047" spans="1:4" x14ac:dyDescent="0.2">
      <c r="A1047" s="69" t="s">
        <v>412</v>
      </c>
      <c r="B1047" s="69" t="s">
        <v>1896</v>
      </c>
      <c r="C1047" s="69" t="s">
        <v>1895</v>
      </c>
      <c r="D1047" s="69" t="s">
        <v>1894</v>
      </c>
    </row>
    <row r="1048" spans="1:4" x14ac:dyDescent="0.2">
      <c r="A1048" s="69" t="s">
        <v>412</v>
      </c>
      <c r="B1048" s="69" t="s">
        <v>1896</v>
      </c>
      <c r="C1048" s="69" t="s">
        <v>5003</v>
      </c>
      <c r="D1048" s="69" t="s">
        <v>5004</v>
      </c>
    </row>
    <row r="1049" spans="1:4" x14ac:dyDescent="0.2">
      <c r="A1049" s="69" t="s">
        <v>412</v>
      </c>
      <c r="B1049" s="69" t="s">
        <v>1881</v>
      </c>
      <c r="C1049" s="69" t="s">
        <v>4139</v>
      </c>
      <c r="D1049" s="69" t="s">
        <v>4138</v>
      </c>
    </row>
    <row r="1050" spans="1:4" x14ac:dyDescent="0.2">
      <c r="A1050" s="69" t="s">
        <v>412</v>
      </c>
      <c r="B1050" s="69" t="s">
        <v>1881</v>
      </c>
      <c r="C1050" s="69" t="s">
        <v>1893</v>
      </c>
      <c r="D1050" s="69" t="s">
        <v>1892</v>
      </c>
    </row>
    <row r="1051" spans="1:4" x14ac:dyDescent="0.2">
      <c r="A1051" s="69" t="s">
        <v>412</v>
      </c>
      <c r="B1051" s="69" t="s">
        <v>1881</v>
      </c>
      <c r="C1051" s="69" t="s">
        <v>1891</v>
      </c>
      <c r="D1051" s="69" t="s">
        <v>1890</v>
      </c>
    </row>
    <row r="1052" spans="1:4" x14ac:dyDescent="0.2">
      <c r="A1052" s="69" t="s">
        <v>412</v>
      </c>
      <c r="B1052" s="69" t="s">
        <v>1881</v>
      </c>
      <c r="C1052" s="69" t="s">
        <v>1889</v>
      </c>
      <c r="D1052" s="69" t="s">
        <v>1888</v>
      </c>
    </row>
    <row r="1053" spans="1:4" x14ac:dyDescent="0.2">
      <c r="A1053" s="69" t="s">
        <v>412</v>
      </c>
      <c r="B1053" s="69" t="s">
        <v>1881</v>
      </c>
      <c r="C1053" s="69" t="s">
        <v>1887</v>
      </c>
      <c r="D1053" s="69" t="s">
        <v>1886</v>
      </c>
    </row>
    <row r="1054" spans="1:4" x14ac:dyDescent="0.2">
      <c r="A1054" s="69" t="s">
        <v>412</v>
      </c>
      <c r="B1054" s="69" t="s">
        <v>1881</v>
      </c>
      <c r="C1054" s="69" t="s">
        <v>1885</v>
      </c>
      <c r="D1054" s="69" t="s">
        <v>1884</v>
      </c>
    </row>
    <row r="1055" spans="1:4" x14ac:dyDescent="0.2">
      <c r="A1055" s="69" t="s">
        <v>412</v>
      </c>
      <c r="B1055" s="69" t="s">
        <v>1881</v>
      </c>
      <c r="C1055" s="69" t="s">
        <v>1883</v>
      </c>
      <c r="D1055" s="69" t="s">
        <v>1882</v>
      </c>
    </row>
    <row r="1056" spans="1:4" x14ac:dyDescent="0.2">
      <c r="A1056" s="69" t="s">
        <v>412</v>
      </c>
      <c r="B1056" s="69" t="s">
        <v>1881</v>
      </c>
      <c r="C1056" s="69" t="s">
        <v>1880</v>
      </c>
      <c r="D1056" s="69" t="s">
        <v>1879</v>
      </c>
    </row>
    <row r="1057" spans="1:4" x14ac:dyDescent="0.2">
      <c r="A1057" s="69" t="s">
        <v>412</v>
      </c>
      <c r="B1057" s="69" t="s">
        <v>1872</v>
      </c>
      <c r="C1057" s="69" t="s">
        <v>4137</v>
      </c>
      <c r="D1057" s="69" t="s">
        <v>4136</v>
      </c>
    </row>
    <row r="1058" spans="1:4" x14ac:dyDescent="0.2">
      <c r="A1058" s="69" t="s">
        <v>412</v>
      </c>
      <c r="B1058" s="69" t="s">
        <v>1872</v>
      </c>
      <c r="C1058" s="69" t="s">
        <v>1878</v>
      </c>
      <c r="D1058" s="69" t="s">
        <v>1877</v>
      </c>
    </row>
    <row r="1059" spans="1:4" x14ac:dyDescent="0.2">
      <c r="A1059" s="69" t="s">
        <v>412</v>
      </c>
      <c r="B1059" s="69" t="s">
        <v>1872</v>
      </c>
      <c r="C1059" s="69" t="s">
        <v>1876</v>
      </c>
      <c r="D1059" s="69" t="s">
        <v>1875</v>
      </c>
    </row>
    <row r="1060" spans="1:4" x14ac:dyDescent="0.2">
      <c r="A1060" s="69" t="s">
        <v>412</v>
      </c>
      <c r="B1060" s="69" t="s">
        <v>1872</v>
      </c>
      <c r="C1060" s="69" t="s">
        <v>1874</v>
      </c>
      <c r="D1060" s="69" t="s">
        <v>1873</v>
      </c>
    </row>
    <row r="1061" spans="1:4" x14ac:dyDescent="0.2">
      <c r="A1061" s="69" t="s">
        <v>412</v>
      </c>
      <c r="B1061" s="69" t="s">
        <v>1872</v>
      </c>
      <c r="C1061" s="69" t="s">
        <v>1871</v>
      </c>
      <c r="D1061" s="69" t="s">
        <v>1870</v>
      </c>
    </row>
    <row r="1062" spans="1:4" x14ac:dyDescent="0.2">
      <c r="A1062" s="69" t="s">
        <v>412</v>
      </c>
      <c r="B1062" s="69" t="s">
        <v>1863</v>
      </c>
      <c r="C1062" s="69" t="s">
        <v>4135</v>
      </c>
      <c r="D1062" s="69" t="s">
        <v>4134</v>
      </c>
    </row>
    <row r="1063" spans="1:4" x14ac:dyDescent="0.2">
      <c r="A1063" s="69" t="s">
        <v>412</v>
      </c>
      <c r="B1063" s="69" t="s">
        <v>1863</v>
      </c>
      <c r="C1063" s="69" t="s">
        <v>1869</v>
      </c>
      <c r="D1063" s="69" t="s">
        <v>1868</v>
      </c>
    </row>
    <row r="1064" spans="1:4" x14ac:dyDescent="0.2">
      <c r="A1064" s="69" t="s">
        <v>412</v>
      </c>
      <c r="B1064" s="69" t="s">
        <v>1863</v>
      </c>
      <c r="C1064" s="69" t="s">
        <v>1867</v>
      </c>
      <c r="D1064" s="69" t="s">
        <v>1866</v>
      </c>
    </row>
    <row r="1065" spans="1:4" x14ac:dyDescent="0.2">
      <c r="A1065" s="69" t="s">
        <v>412</v>
      </c>
      <c r="B1065" s="69" t="s">
        <v>1863</v>
      </c>
      <c r="C1065" s="69" t="s">
        <v>2091</v>
      </c>
      <c r="D1065" s="69" t="s">
        <v>2090</v>
      </c>
    </row>
    <row r="1066" spans="1:4" x14ac:dyDescent="0.2">
      <c r="A1066" s="69" t="s">
        <v>412</v>
      </c>
      <c r="B1066" s="69" t="s">
        <v>1863</v>
      </c>
      <c r="C1066" s="69" t="s">
        <v>1865</v>
      </c>
      <c r="D1066" s="69" t="s">
        <v>1864</v>
      </c>
    </row>
    <row r="1067" spans="1:4" x14ac:dyDescent="0.2">
      <c r="A1067" s="69" t="s">
        <v>412</v>
      </c>
      <c r="B1067" s="69" t="s">
        <v>1863</v>
      </c>
      <c r="C1067" s="69" t="s">
        <v>1862</v>
      </c>
      <c r="D1067" s="69" t="s">
        <v>1763</v>
      </c>
    </row>
    <row r="1068" spans="1:4" x14ac:dyDescent="0.2">
      <c r="A1068" s="69" t="s">
        <v>412</v>
      </c>
      <c r="B1068" s="69" t="s">
        <v>1859</v>
      </c>
      <c r="C1068" s="69" t="s">
        <v>1861</v>
      </c>
      <c r="D1068" s="69" t="s">
        <v>1860</v>
      </c>
    </row>
    <row r="1069" spans="1:4" x14ac:dyDescent="0.2">
      <c r="A1069" s="69" t="s">
        <v>412</v>
      </c>
      <c r="B1069" s="69" t="s">
        <v>1859</v>
      </c>
      <c r="C1069" s="69" t="s">
        <v>1858</v>
      </c>
      <c r="D1069" s="69" t="s">
        <v>1857</v>
      </c>
    </row>
    <row r="1070" spans="1:4" x14ac:dyDescent="0.2">
      <c r="A1070" s="69" t="s">
        <v>412</v>
      </c>
      <c r="B1070" s="69" t="s">
        <v>1856</v>
      </c>
      <c r="C1070" s="69" t="s">
        <v>1855</v>
      </c>
      <c r="D1070" s="69" t="s">
        <v>1854</v>
      </c>
    </row>
    <row r="1071" spans="1:4" x14ac:dyDescent="0.2">
      <c r="A1071" s="69" t="s">
        <v>412</v>
      </c>
      <c r="B1071" s="69" t="s">
        <v>1852</v>
      </c>
      <c r="C1071" s="69" t="s">
        <v>1851</v>
      </c>
      <c r="D1071" s="69" t="s">
        <v>1850</v>
      </c>
    </row>
    <row r="1072" spans="1:4" x14ac:dyDescent="0.2">
      <c r="A1072" s="69" t="s">
        <v>410</v>
      </c>
      <c r="B1072" s="69" t="s">
        <v>1797</v>
      </c>
      <c r="C1072" s="69" t="s">
        <v>1849</v>
      </c>
      <c r="D1072" s="69" t="s">
        <v>1848</v>
      </c>
    </row>
    <row r="1073" spans="1:4" x14ac:dyDescent="0.2">
      <c r="A1073" s="69" t="s">
        <v>410</v>
      </c>
      <c r="B1073" s="69" t="s">
        <v>1797</v>
      </c>
      <c r="C1073" s="69" t="s">
        <v>1847</v>
      </c>
      <c r="D1073" s="69" t="s">
        <v>1846</v>
      </c>
    </row>
    <row r="1074" spans="1:4" x14ac:dyDescent="0.2">
      <c r="A1074" s="69" t="s">
        <v>410</v>
      </c>
      <c r="B1074" s="69" t="s">
        <v>1797</v>
      </c>
      <c r="C1074" s="69" t="s">
        <v>1845</v>
      </c>
      <c r="D1074" s="69" t="s">
        <v>1844</v>
      </c>
    </row>
    <row r="1075" spans="1:4" x14ac:dyDescent="0.2">
      <c r="A1075" s="69" t="s">
        <v>410</v>
      </c>
      <c r="B1075" s="69" t="s">
        <v>1797</v>
      </c>
      <c r="C1075" s="69" t="s">
        <v>1843</v>
      </c>
      <c r="D1075" s="69" t="s">
        <v>1842</v>
      </c>
    </row>
    <row r="1076" spans="1:4" x14ac:dyDescent="0.2">
      <c r="A1076" s="69" t="s">
        <v>410</v>
      </c>
      <c r="B1076" s="69" t="s">
        <v>1797</v>
      </c>
      <c r="C1076" s="69" t="s">
        <v>1841</v>
      </c>
      <c r="D1076" s="69" t="s">
        <v>1840</v>
      </c>
    </row>
    <row r="1077" spans="1:4" x14ac:dyDescent="0.2">
      <c r="A1077" s="69" t="s">
        <v>410</v>
      </c>
      <c r="B1077" s="69" t="s">
        <v>1797</v>
      </c>
      <c r="C1077" s="69" t="s">
        <v>1839</v>
      </c>
      <c r="D1077" s="69" t="s">
        <v>1838</v>
      </c>
    </row>
    <row r="1078" spans="1:4" x14ac:dyDescent="0.2">
      <c r="A1078" s="69" t="s">
        <v>410</v>
      </c>
      <c r="B1078" s="69" t="s">
        <v>1797</v>
      </c>
      <c r="C1078" s="69" t="s">
        <v>1837</v>
      </c>
      <c r="D1078" s="69" t="s">
        <v>1836</v>
      </c>
    </row>
    <row r="1079" spans="1:4" x14ac:dyDescent="0.2">
      <c r="A1079" s="69" t="s">
        <v>410</v>
      </c>
      <c r="B1079" s="69" t="s">
        <v>1797</v>
      </c>
      <c r="C1079" s="69" t="s">
        <v>1835</v>
      </c>
      <c r="D1079" s="69" t="s">
        <v>1834</v>
      </c>
    </row>
    <row r="1080" spans="1:4" x14ac:dyDescent="0.2">
      <c r="A1080" s="69" t="s">
        <v>410</v>
      </c>
      <c r="B1080" s="69" t="s">
        <v>1797</v>
      </c>
      <c r="C1080" s="69" t="s">
        <v>1833</v>
      </c>
      <c r="D1080" s="69" t="s">
        <v>1832</v>
      </c>
    </row>
    <row r="1081" spans="1:4" x14ac:dyDescent="0.2">
      <c r="A1081" s="69" t="s">
        <v>410</v>
      </c>
      <c r="B1081" s="69" t="s">
        <v>1797</v>
      </c>
      <c r="C1081" s="69" t="s">
        <v>2089</v>
      </c>
      <c r="D1081" s="69" t="s">
        <v>2088</v>
      </c>
    </row>
    <row r="1082" spans="1:4" x14ac:dyDescent="0.2">
      <c r="A1082" s="69" t="s">
        <v>410</v>
      </c>
      <c r="B1082" s="69" t="s">
        <v>1797</v>
      </c>
      <c r="C1082" s="69" t="s">
        <v>1831</v>
      </c>
      <c r="D1082" s="69" t="s">
        <v>1830</v>
      </c>
    </row>
    <row r="1083" spans="1:4" x14ac:dyDescent="0.2">
      <c r="A1083" s="69" t="s">
        <v>410</v>
      </c>
      <c r="B1083" s="69" t="s">
        <v>1797</v>
      </c>
      <c r="C1083" s="69" t="s">
        <v>1829</v>
      </c>
      <c r="D1083" s="69" t="s">
        <v>1828</v>
      </c>
    </row>
    <row r="1084" spans="1:4" x14ac:dyDescent="0.2">
      <c r="A1084" s="69" t="s">
        <v>410</v>
      </c>
      <c r="B1084" s="69" t="s">
        <v>1797</v>
      </c>
      <c r="C1084" s="69" t="s">
        <v>1827</v>
      </c>
      <c r="D1084" s="69" t="s">
        <v>1826</v>
      </c>
    </row>
    <row r="1085" spans="1:4" x14ac:dyDescent="0.2">
      <c r="A1085" s="69" t="s">
        <v>410</v>
      </c>
      <c r="B1085" s="69" t="s">
        <v>1797</v>
      </c>
      <c r="C1085" s="69" t="s">
        <v>1825</v>
      </c>
      <c r="D1085" s="69" t="s">
        <v>1824</v>
      </c>
    </row>
    <row r="1086" spans="1:4" x14ac:dyDescent="0.2">
      <c r="A1086" s="69" t="s">
        <v>410</v>
      </c>
      <c r="B1086" s="69" t="s">
        <v>1797</v>
      </c>
      <c r="C1086" s="69" t="s">
        <v>1823</v>
      </c>
      <c r="D1086" s="69" t="s">
        <v>1822</v>
      </c>
    </row>
    <row r="1087" spans="1:4" x14ac:dyDescent="0.2">
      <c r="A1087" s="69" t="s">
        <v>410</v>
      </c>
      <c r="B1087" s="69" t="s">
        <v>1797</v>
      </c>
      <c r="C1087" s="69" t="s">
        <v>1821</v>
      </c>
      <c r="D1087" s="69" t="s">
        <v>1820</v>
      </c>
    </row>
    <row r="1088" spans="1:4" x14ac:dyDescent="0.2">
      <c r="A1088" s="69" t="s">
        <v>410</v>
      </c>
      <c r="B1088" s="69" t="s">
        <v>1797</v>
      </c>
      <c r="C1088" s="69" t="s">
        <v>1819</v>
      </c>
      <c r="D1088" s="69" t="s">
        <v>1818</v>
      </c>
    </row>
    <row r="1089" spans="1:4" x14ac:dyDescent="0.2">
      <c r="A1089" s="69" t="s">
        <v>410</v>
      </c>
      <c r="B1089" s="69" t="s">
        <v>1797</v>
      </c>
      <c r="C1089" s="69" t="s">
        <v>1817</v>
      </c>
      <c r="D1089" s="69" t="s">
        <v>1816</v>
      </c>
    </row>
    <row r="1090" spans="1:4" x14ac:dyDescent="0.2">
      <c r="A1090" s="69" t="s">
        <v>410</v>
      </c>
      <c r="B1090" s="69" t="s">
        <v>1797</v>
      </c>
      <c r="C1090" s="69" t="s">
        <v>1815</v>
      </c>
      <c r="D1090" s="69" t="s">
        <v>1814</v>
      </c>
    </row>
    <row r="1091" spans="1:4" x14ac:dyDescent="0.2">
      <c r="A1091" s="69" t="s">
        <v>410</v>
      </c>
      <c r="B1091" s="69" t="s">
        <v>1797</v>
      </c>
      <c r="C1091" s="69" t="s">
        <v>1813</v>
      </c>
      <c r="D1091" s="69" t="s">
        <v>1812</v>
      </c>
    </row>
    <row r="1092" spans="1:4" x14ac:dyDescent="0.2">
      <c r="A1092" s="69" t="s">
        <v>410</v>
      </c>
      <c r="B1092" s="69" t="s">
        <v>1797</v>
      </c>
      <c r="C1092" s="69" t="s">
        <v>1811</v>
      </c>
      <c r="D1092" s="69" t="s">
        <v>1810</v>
      </c>
    </row>
    <row r="1093" spans="1:4" x14ac:dyDescent="0.2">
      <c r="A1093" s="69" t="s">
        <v>410</v>
      </c>
      <c r="B1093" s="69" t="s">
        <v>1797</v>
      </c>
      <c r="C1093" s="69" t="s">
        <v>1809</v>
      </c>
      <c r="D1093" s="69" t="s">
        <v>1808</v>
      </c>
    </row>
    <row r="1094" spans="1:4" x14ac:dyDescent="0.2">
      <c r="A1094" s="69" t="s">
        <v>410</v>
      </c>
      <c r="B1094" s="69" t="s">
        <v>1797</v>
      </c>
      <c r="C1094" s="69" t="s">
        <v>1807</v>
      </c>
      <c r="D1094" s="69" t="s">
        <v>1806</v>
      </c>
    </row>
    <row r="1095" spans="1:4" x14ac:dyDescent="0.2">
      <c r="A1095" s="69" t="s">
        <v>410</v>
      </c>
      <c r="B1095" s="69" t="s">
        <v>1797</v>
      </c>
      <c r="C1095" s="69" t="s">
        <v>1805</v>
      </c>
      <c r="D1095" s="69" t="s">
        <v>1804</v>
      </c>
    </row>
    <row r="1096" spans="1:4" x14ac:dyDescent="0.2">
      <c r="A1096" s="69" t="s">
        <v>410</v>
      </c>
      <c r="B1096" s="69" t="s">
        <v>1797</v>
      </c>
      <c r="C1096" s="69" t="s">
        <v>1803</v>
      </c>
      <c r="D1096" s="69" t="s">
        <v>1802</v>
      </c>
    </row>
    <row r="1097" spans="1:4" x14ac:dyDescent="0.2">
      <c r="A1097" s="69" t="s">
        <v>410</v>
      </c>
      <c r="B1097" s="69" t="s">
        <v>1797</v>
      </c>
      <c r="C1097" s="69" t="s">
        <v>1801</v>
      </c>
      <c r="D1097" s="69" t="s">
        <v>1800</v>
      </c>
    </row>
    <row r="1098" spans="1:4" x14ac:dyDescent="0.2">
      <c r="A1098" s="69" t="s">
        <v>410</v>
      </c>
      <c r="B1098" s="69" t="s">
        <v>1797</v>
      </c>
      <c r="C1098" s="69" t="s">
        <v>1799</v>
      </c>
      <c r="D1098" s="69" t="s">
        <v>1798</v>
      </c>
    </row>
    <row r="1099" spans="1:4" x14ac:dyDescent="0.2">
      <c r="A1099" s="69" t="s">
        <v>410</v>
      </c>
      <c r="B1099" s="69" t="s">
        <v>1797</v>
      </c>
      <c r="C1099" s="69" t="s">
        <v>1796</v>
      </c>
      <c r="D1099" s="69" t="s">
        <v>1795</v>
      </c>
    </row>
    <row r="1100" spans="1:4" x14ac:dyDescent="0.2">
      <c r="A1100" s="69" t="s">
        <v>410</v>
      </c>
      <c r="B1100" s="69" t="s">
        <v>1786</v>
      </c>
      <c r="C1100" s="69" t="s">
        <v>1794</v>
      </c>
      <c r="D1100" s="69" t="s">
        <v>1793</v>
      </c>
    </row>
    <row r="1101" spans="1:4" x14ac:dyDescent="0.2">
      <c r="A1101" s="69" t="s">
        <v>410</v>
      </c>
      <c r="B1101" s="69" t="s">
        <v>1786</v>
      </c>
      <c r="C1101" s="69" t="s">
        <v>1792</v>
      </c>
      <c r="D1101" s="69" t="s">
        <v>1791</v>
      </c>
    </row>
    <row r="1102" spans="1:4" x14ac:dyDescent="0.2">
      <c r="A1102" s="69" t="s">
        <v>410</v>
      </c>
      <c r="B1102" s="69" t="s">
        <v>1786</v>
      </c>
      <c r="C1102" s="69" t="s">
        <v>1790</v>
      </c>
      <c r="D1102" s="69" t="s">
        <v>1789</v>
      </c>
    </row>
    <row r="1103" spans="1:4" x14ac:dyDescent="0.2">
      <c r="A1103" s="69" t="s">
        <v>410</v>
      </c>
      <c r="B1103" s="69" t="s">
        <v>1786</v>
      </c>
      <c r="C1103" s="69" t="s">
        <v>1788</v>
      </c>
      <c r="D1103" s="69" t="s">
        <v>1787</v>
      </c>
    </row>
    <row r="1104" spans="1:4" x14ac:dyDescent="0.2">
      <c r="A1104" s="69" t="s">
        <v>410</v>
      </c>
      <c r="B1104" s="69" t="s">
        <v>1786</v>
      </c>
      <c r="C1104" s="69" t="s">
        <v>1785</v>
      </c>
      <c r="D1104" s="69" t="s">
        <v>1784</v>
      </c>
    </row>
    <row r="1105" spans="1:4" x14ac:dyDescent="0.2">
      <c r="A1105" s="69" t="s">
        <v>410</v>
      </c>
      <c r="B1105" s="69" t="s">
        <v>1783</v>
      </c>
      <c r="C1105" s="69" t="s">
        <v>1782</v>
      </c>
      <c r="D1105" s="69" t="s">
        <v>1781</v>
      </c>
    </row>
    <row r="1106" spans="1:4" x14ac:dyDescent="0.2">
      <c r="A1106" s="69" t="s">
        <v>410</v>
      </c>
      <c r="B1106" s="69" t="s">
        <v>1778</v>
      </c>
      <c r="C1106" s="69" t="s">
        <v>1780</v>
      </c>
      <c r="D1106" s="69" t="s">
        <v>1779</v>
      </c>
    </row>
    <row r="1107" spans="1:4" x14ac:dyDescent="0.2">
      <c r="A1107" s="69" t="s">
        <v>410</v>
      </c>
      <c r="B1107" s="69" t="s">
        <v>1778</v>
      </c>
      <c r="C1107" s="69" t="s">
        <v>1777</v>
      </c>
      <c r="D1107" s="69" t="s">
        <v>1776</v>
      </c>
    </row>
    <row r="1108" spans="1:4" x14ac:dyDescent="0.2">
      <c r="A1108" s="69" t="s">
        <v>410</v>
      </c>
      <c r="B1108" s="69" t="s">
        <v>1769</v>
      </c>
      <c r="C1108" s="69" t="s">
        <v>1775</v>
      </c>
      <c r="D1108" s="69" t="s">
        <v>1774</v>
      </c>
    </row>
    <row r="1109" spans="1:4" x14ac:dyDescent="0.2">
      <c r="A1109" s="69" t="s">
        <v>410</v>
      </c>
      <c r="B1109" s="69" t="s">
        <v>1769</v>
      </c>
      <c r="C1109" s="69" t="s">
        <v>1773</v>
      </c>
      <c r="D1109" s="69" t="s">
        <v>1772</v>
      </c>
    </row>
    <row r="1110" spans="1:4" x14ac:dyDescent="0.2">
      <c r="A1110" s="69" t="s">
        <v>410</v>
      </c>
      <c r="B1110" s="69" t="s">
        <v>1769</v>
      </c>
      <c r="C1110" s="69" t="s">
        <v>1771</v>
      </c>
      <c r="D1110" s="69" t="s">
        <v>1770</v>
      </c>
    </row>
    <row r="1111" spans="1:4" x14ac:dyDescent="0.2">
      <c r="A1111" s="69" t="s">
        <v>410</v>
      </c>
      <c r="B1111" s="69" t="s">
        <v>1769</v>
      </c>
      <c r="C1111" s="69" t="s">
        <v>1768</v>
      </c>
      <c r="D1111" s="69" t="s">
        <v>1767</v>
      </c>
    </row>
    <row r="1112" spans="1:4" x14ac:dyDescent="0.2">
      <c r="A1112" s="69" t="s">
        <v>410</v>
      </c>
      <c r="B1112" s="69" t="s">
        <v>1762</v>
      </c>
      <c r="C1112" s="69" t="s">
        <v>1766</v>
      </c>
      <c r="D1112" s="69" t="s">
        <v>1765</v>
      </c>
    </row>
    <row r="1113" spans="1:4" x14ac:dyDescent="0.2">
      <c r="A1113" s="69" t="s">
        <v>410</v>
      </c>
      <c r="B1113" s="69" t="s">
        <v>1762</v>
      </c>
      <c r="C1113" s="69" t="s">
        <v>1764</v>
      </c>
      <c r="D1113" s="69" t="s">
        <v>1763</v>
      </c>
    </row>
    <row r="1114" spans="1:4" x14ac:dyDescent="0.2">
      <c r="A1114" s="69" t="s">
        <v>410</v>
      </c>
      <c r="B1114" s="69" t="s">
        <v>1762</v>
      </c>
      <c r="C1114" s="69" t="s">
        <v>1761</v>
      </c>
      <c r="D1114" s="69" t="s">
        <v>1760</v>
      </c>
    </row>
    <row r="1115" spans="1:4" x14ac:dyDescent="0.2">
      <c r="A1115" s="69" t="s">
        <v>410</v>
      </c>
      <c r="B1115" s="69" t="s">
        <v>1741</v>
      </c>
      <c r="C1115" s="69" t="s">
        <v>1759</v>
      </c>
      <c r="D1115" s="69" t="s">
        <v>1758</v>
      </c>
    </row>
    <row r="1116" spans="1:4" x14ac:dyDescent="0.2">
      <c r="A1116" s="69" t="s">
        <v>410</v>
      </c>
      <c r="B1116" s="69" t="s">
        <v>1741</v>
      </c>
      <c r="C1116" s="69" t="s">
        <v>1757</v>
      </c>
      <c r="D1116" s="69" t="s">
        <v>1756</v>
      </c>
    </row>
    <row r="1117" spans="1:4" x14ac:dyDescent="0.2">
      <c r="A1117" s="69" t="s">
        <v>410</v>
      </c>
      <c r="B1117" s="69" t="s">
        <v>1741</v>
      </c>
      <c r="C1117" s="69" t="s">
        <v>2087</v>
      </c>
      <c r="D1117" s="69" t="s">
        <v>2086</v>
      </c>
    </row>
    <row r="1118" spans="1:4" x14ac:dyDescent="0.2">
      <c r="A1118" s="69" t="s">
        <v>410</v>
      </c>
      <c r="B1118" s="69" t="s">
        <v>1741</v>
      </c>
      <c r="C1118" s="69" t="s">
        <v>1755</v>
      </c>
      <c r="D1118" s="69" t="s">
        <v>1754</v>
      </c>
    </row>
    <row r="1119" spans="1:4" x14ac:dyDescent="0.2">
      <c r="A1119" s="69" t="s">
        <v>410</v>
      </c>
      <c r="B1119" s="69" t="s">
        <v>1741</v>
      </c>
      <c r="C1119" s="69" t="s">
        <v>1753</v>
      </c>
      <c r="D1119" s="69" t="s">
        <v>1752</v>
      </c>
    </row>
    <row r="1120" spans="1:4" x14ac:dyDescent="0.2">
      <c r="A1120" s="69" t="s">
        <v>410</v>
      </c>
      <c r="B1120" s="69" t="s">
        <v>1741</v>
      </c>
      <c r="C1120" s="69" t="s">
        <v>1751</v>
      </c>
      <c r="D1120" s="69" t="s">
        <v>1750</v>
      </c>
    </row>
    <row r="1121" spans="1:4" x14ac:dyDescent="0.2">
      <c r="A1121" s="69" t="s">
        <v>410</v>
      </c>
      <c r="B1121" s="69" t="s">
        <v>1741</v>
      </c>
      <c r="C1121" s="69" t="s">
        <v>1749</v>
      </c>
      <c r="D1121" s="69" t="s">
        <v>1748</v>
      </c>
    </row>
    <row r="1122" spans="1:4" x14ac:dyDescent="0.2">
      <c r="A1122" s="69" t="s">
        <v>410</v>
      </c>
      <c r="B1122" s="69" t="s">
        <v>1741</v>
      </c>
      <c r="C1122" s="69" t="s">
        <v>1747</v>
      </c>
      <c r="D1122" s="69" t="s">
        <v>1746</v>
      </c>
    </row>
    <row r="1123" spans="1:4" x14ac:dyDescent="0.2">
      <c r="A1123" s="69" t="s">
        <v>410</v>
      </c>
      <c r="B1123" s="69" t="s">
        <v>1741</v>
      </c>
      <c r="C1123" s="69" t="s">
        <v>1745</v>
      </c>
      <c r="D1123" s="69" t="s">
        <v>1744</v>
      </c>
    </row>
    <row r="1124" spans="1:4" x14ac:dyDescent="0.2">
      <c r="A1124" s="69" t="s">
        <v>410</v>
      </c>
      <c r="B1124" s="69" t="s">
        <v>1741</v>
      </c>
      <c r="C1124" s="69" t="s">
        <v>1743</v>
      </c>
      <c r="D1124" s="69" t="s">
        <v>1742</v>
      </c>
    </row>
    <row r="1125" spans="1:4" x14ac:dyDescent="0.2">
      <c r="A1125" s="69" t="s">
        <v>410</v>
      </c>
      <c r="B1125" s="69" t="s">
        <v>1741</v>
      </c>
      <c r="C1125" s="69" t="s">
        <v>1740</v>
      </c>
      <c r="D1125" s="69" t="s">
        <v>1739</v>
      </c>
    </row>
    <row r="1126" spans="1:4" x14ac:dyDescent="0.2">
      <c r="A1126" s="69" t="s">
        <v>410</v>
      </c>
      <c r="B1126" s="69" t="s">
        <v>1723</v>
      </c>
      <c r="C1126" s="69" t="s">
        <v>1738</v>
      </c>
      <c r="D1126" s="69" t="s">
        <v>1737</v>
      </c>
    </row>
    <row r="1127" spans="1:4" x14ac:dyDescent="0.2">
      <c r="A1127" s="69" t="s">
        <v>410</v>
      </c>
      <c r="B1127" s="69" t="s">
        <v>1723</v>
      </c>
      <c r="C1127" s="69" t="s">
        <v>1736</v>
      </c>
      <c r="D1127" s="69" t="s">
        <v>1735</v>
      </c>
    </row>
    <row r="1128" spans="1:4" x14ac:dyDescent="0.2">
      <c r="A1128" s="69" t="s">
        <v>410</v>
      </c>
      <c r="B1128" s="69" t="s">
        <v>1723</v>
      </c>
      <c r="C1128" s="69" t="s">
        <v>2085</v>
      </c>
      <c r="D1128" s="69" t="s">
        <v>2084</v>
      </c>
    </row>
    <row r="1129" spans="1:4" x14ac:dyDescent="0.2">
      <c r="A1129" s="69" t="s">
        <v>410</v>
      </c>
      <c r="B1129" s="69" t="s">
        <v>1723</v>
      </c>
      <c r="C1129" s="69" t="s">
        <v>1734</v>
      </c>
      <c r="D1129" s="69" t="s">
        <v>1733</v>
      </c>
    </row>
    <row r="1130" spans="1:4" x14ac:dyDescent="0.2">
      <c r="A1130" s="69" t="s">
        <v>410</v>
      </c>
      <c r="B1130" s="69" t="s">
        <v>1723</v>
      </c>
      <c r="C1130" s="69" t="s">
        <v>1732</v>
      </c>
      <c r="D1130" s="69" t="s">
        <v>1731</v>
      </c>
    </row>
    <row r="1131" spans="1:4" x14ac:dyDescent="0.2">
      <c r="A1131" s="69" t="s">
        <v>410</v>
      </c>
      <c r="B1131" s="69" t="s">
        <v>1723</v>
      </c>
      <c r="C1131" s="69" t="s">
        <v>1730</v>
      </c>
      <c r="D1131" s="69" t="s">
        <v>1729</v>
      </c>
    </row>
    <row r="1132" spans="1:4" x14ac:dyDescent="0.2">
      <c r="A1132" s="69" t="s">
        <v>410</v>
      </c>
      <c r="B1132" s="69" t="s">
        <v>1723</v>
      </c>
      <c r="C1132" s="69" t="s">
        <v>1728</v>
      </c>
      <c r="D1132" s="69" t="s">
        <v>1727</v>
      </c>
    </row>
    <row r="1133" spans="1:4" x14ac:dyDescent="0.2">
      <c r="A1133" s="69" t="s">
        <v>410</v>
      </c>
      <c r="B1133" s="69" t="s">
        <v>1723</v>
      </c>
      <c r="C1133" s="69" t="s">
        <v>1726</v>
      </c>
      <c r="D1133" s="69" t="s">
        <v>1685</v>
      </c>
    </row>
    <row r="1134" spans="1:4" x14ac:dyDescent="0.2">
      <c r="A1134" s="69" t="s">
        <v>410</v>
      </c>
      <c r="B1134" s="69" t="s">
        <v>1723</v>
      </c>
      <c r="C1134" s="69" t="s">
        <v>1725</v>
      </c>
      <c r="D1134" s="69" t="s">
        <v>1724</v>
      </c>
    </row>
    <row r="1135" spans="1:4" x14ac:dyDescent="0.2">
      <c r="A1135" s="69" t="s">
        <v>410</v>
      </c>
      <c r="B1135" s="69" t="s">
        <v>1723</v>
      </c>
      <c r="C1135" s="69" t="s">
        <v>1722</v>
      </c>
      <c r="D1135" s="69" t="s">
        <v>1721</v>
      </c>
    </row>
    <row r="1136" spans="1:4" x14ac:dyDescent="0.2">
      <c r="A1136" s="69" t="s">
        <v>410</v>
      </c>
      <c r="B1136" s="69" t="s">
        <v>1717</v>
      </c>
      <c r="C1136" s="69" t="s">
        <v>1720</v>
      </c>
      <c r="D1136" s="69" t="s">
        <v>1719</v>
      </c>
    </row>
    <row r="1137" spans="1:4" x14ac:dyDescent="0.2">
      <c r="A1137" s="69" t="s">
        <v>410</v>
      </c>
      <c r="B1137" s="69" t="s">
        <v>1717</v>
      </c>
      <c r="C1137" s="69" t="s">
        <v>1716</v>
      </c>
      <c r="D1137" s="69" t="s">
        <v>1715</v>
      </c>
    </row>
    <row r="1138" spans="1:4" x14ac:dyDescent="0.2">
      <c r="A1138" s="69" t="s">
        <v>408</v>
      </c>
      <c r="B1138" s="69" t="s">
        <v>1700</v>
      </c>
      <c r="C1138" s="69" t="s">
        <v>1714</v>
      </c>
      <c r="D1138" s="69" t="s">
        <v>1713</v>
      </c>
    </row>
    <row r="1139" spans="1:4" x14ac:dyDescent="0.2">
      <c r="A1139" s="69" t="s">
        <v>408</v>
      </c>
      <c r="B1139" s="69" t="s">
        <v>1700</v>
      </c>
      <c r="C1139" s="69" t="s">
        <v>1712</v>
      </c>
      <c r="D1139" s="69" t="s">
        <v>1711</v>
      </c>
    </row>
    <row r="1140" spans="1:4" x14ac:dyDescent="0.2">
      <c r="A1140" s="69" t="s">
        <v>408</v>
      </c>
      <c r="B1140" s="69" t="s">
        <v>1700</v>
      </c>
      <c r="C1140" s="69" t="s">
        <v>2083</v>
      </c>
      <c r="D1140" s="69" t="s">
        <v>2082</v>
      </c>
    </row>
    <row r="1141" spans="1:4" x14ac:dyDescent="0.2">
      <c r="A1141" s="69" t="s">
        <v>408</v>
      </c>
      <c r="B1141" s="69" t="s">
        <v>1700</v>
      </c>
      <c r="C1141" s="69" t="s">
        <v>1710</v>
      </c>
      <c r="D1141" s="69" t="s">
        <v>1709</v>
      </c>
    </row>
    <row r="1142" spans="1:4" x14ac:dyDescent="0.2">
      <c r="A1142" s="69" t="s">
        <v>408</v>
      </c>
      <c r="B1142" s="69" t="s">
        <v>1700</v>
      </c>
      <c r="C1142" s="69" t="s">
        <v>1708</v>
      </c>
      <c r="D1142" s="69" t="s">
        <v>1707</v>
      </c>
    </row>
    <row r="1143" spans="1:4" x14ac:dyDescent="0.2">
      <c r="A1143" s="69" t="s">
        <v>408</v>
      </c>
      <c r="B1143" s="69" t="s">
        <v>1700</v>
      </c>
      <c r="C1143" s="69" t="s">
        <v>1706</v>
      </c>
      <c r="D1143" s="69" t="s">
        <v>1705</v>
      </c>
    </row>
    <row r="1144" spans="1:4" x14ac:dyDescent="0.2">
      <c r="A1144" s="69" t="s">
        <v>408</v>
      </c>
      <c r="B1144" s="69" t="s">
        <v>1700</v>
      </c>
      <c r="C1144" s="69" t="s">
        <v>1704</v>
      </c>
      <c r="D1144" s="69" t="s">
        <v>1703</v>
      </c>
    </row>
    <row r="1145" spans="1:4" x14ac:dyDescent="0.2">
      <c r="A1145" s="69" t="s">
        <v>408</v>
      </c>
      <c r="B1145" s="69" t="s">
        <v>1700</v>
      </c>
      <c r="C1145" s="69" t="s">
        <v>1702</v>
      </c>
      <c r="D1145" s="69" t="s">
        <v>1701</v>
      </c>
    </row>
    <row r="1146" spans="1:4" x14ac:dyDescent="0.2">
      <c r="A1146" s="69" t="s">
        <v>408</v>
      </c>
      <c r="B1146" s="69" t="s">
        <v>1700</v>
      </c>
      <c r="C1146" s="69" t="s">
        <v>1699</v>
      </c>
      <c r="D1146" s="69" t="s">
        <v>1698</v>
      </c>
    </row>
    <row r="1147" spans="1:4" x14ac:dyDescent="0.2">
      <c r="A1147" s="69" t="s">
        <v>408</v>
      </c>
      <c r="B1147" s="69" t="s">
        <v>1687</v>
      </c>
      <c r="C1147" s="69" t="s">
        <v>1697</v>
      </c>
      <c r="D1147" s="69" t="s">
        <v>1696</v>
      </c>
    </row>
    <row r="1148" spans="1:4" x14ac:dyDescent="0.2">
      <c r="A1148" s="69" t="s">
        <v>408</v>
      </c>
      <c r="B1148" s="69" t="s">
        <v>1687</v>
      </c>
      <c r="C1148" s="69" t="s">
        <v>1695</v>
      </c>
      <c r="D1148" s="69" t="s">
        <v>1694</v>
      </c>
    </row>
    <row r="1149" spans="1:4" x14ac:dyDescent="0.2">
      <c r="A1149" s="69" t="s">
        <v>408</v>
      </c>
      <c r="B1149" s="69" t="s">
        <v>1687</v>
      </c>
      <c r="C1149" s="69" t="s">
        <v>1693</v>
      </c>
      <c r="D1149" s="69" t="s">
        <v>1692</v>
      </c>
    </row>
    <row r="1150" spans="1:4" x14ac:dyDescent="0.2">
      <c r="A1150" s="69" t="s">
        <v>408</v>
      </c>
      <c r="B1150" s="69" t="s">
        <v>1687</v>
      </c>
      <c r="C1150" s="69" t="s">
        <v>1691</v>
      </c>
      <c r="D1150" s="69" t="s">
        <v>1690</v>
      </c>
    </row>
    <row r="1151" spans="1:4" x14ac:dyDescent="0.2">
      <c r="A1151" s="69" t="s">
        <v>408</v>
      </c>
      <c r="B1151" s="69" t="s">
        <v>1687</v>
      </c>
      <c r="C1151" s="69" t="s">
        <v>1689</v>
      </c>
      <c r="D1151" s="69" t="s">
        <v>1688</v>
      </c>
    </row>
    <row r="1152" spans="1:4" x14ac:dyDescent="0.2">
      <c r="A1152" s="69" t="s">
        <v>408</v>
      </c>
      <c r="B1152" s="69" t="s">
        <v>1687</v>
      </c>
      <c r="C1152" s="69" t="s">
        <v>1686</v>
      </c>
      <c r="D1152" s="69" t="s">
        <v>1685</v>
      </c>
    </row>
    <row r="1153" spans="1:4" x14ac:dyDescent="0.2">
      <c r="A1153" s="69" t="s">
        <v>408</v>
      </c>
      <c r="B1153" s="69" t="s">
        <v>1682</v>
      </c>
      <c r="C1153" s="69" t="s">
        <v>1684</v>
      </c>
      <c r="D1153" s="69" t="s">
        <v>1683</v>
      </c>
    </row>
    <row r="1154" spans="1:4" x14ac:dyDescent="0.2">
      <c r="A1154" s="69" t="s">
        <v>408</v>
      </c>
      <c r="B1154" s="69" t="s">
        <v>1682</v>
      </c>
      <c r="C1154" s="69" t="s">
        <v>1681</v>
      </c>
      <c r="D1154" s="69" t="s">
        <v>1680</v>
      </c>
    </row>
    <row r="1155" spans="1:4" x14ac:dyDescent="0.2">
      <c r="A1155" s="69" t="s">
        <v>408</v>
      </c>
      <c r="B1155" s="69" t="s">
        <v>1682</v>
      </c>
      <c r="C1155" s="69" t="s">
        <v>5005</v>
      </c>
      <c r="D1155" s="69" t="s">
        <v>5006</v>
      </c>
    </row>
    <row r="1156" spans="1:4" x14ac:dyDescent="0.2">
      <c r="A1156" s="69" t="s">
        <v>408</v>
      </c>
      <c r="B1156" s="69" t="s">
        <v>1675</v>
      </c>
      <c r="C1156" s="69" t="s">
        <v>1679</v>
      </c>
      <c r="D1156" s="69" t="s">
        <v>1678</v>
      </c>
    </row>
    <row r="1157" spans="1:4" x14ac:dyDescent="0.2">
      <c r="A1157" s="69" t="s">
        <v>408</v>
      </c>
      <c r="B1157" s="69" t="s">
        <v>1675</v>
      </c>
      <c r="C1157" s="69" t="s">
        <v>1677</v>
      </c>
      <c r="D1157" s="69" t="s">
        <v>1676</v>
      </c>
    </row>
    <row r="1158" spans="1:4" x14ac:dyDescent="0.2">
      <c r="A1158" s="69" t="s">
        <v>408</v>
      </c>
      <c r="B1158" s="69" t="s">
        <v>1675</v>
      </c>
      <c r="C1158" s="69" t="s">
        <v>1674</v>
      </c>
      <c r="D1158" s="69" t="s">
        <v>1673</v>
      </c>
    </row>
    <row r="1159" spans="1:4" x14ac:dyDescent="0.2">
      <c r="A1159" s="69" t="s">
        <v>408</v>
      </c>
      <c r="B1159" s="69" t="s">
        <v>1668</v>
      </c>
      <c r="C1159" s="69" t="s">
        <v>1672</v>
      </c>
      <c r="D1159" s="69" t="s">
        <v>1671</v>
      </c>
    </row>
    <row r="1160" spans="1:4" x14ac:dyDescent="0.2">
      <c r="A1160" s="69" t="s">
        <v>408</v>
      </c>
      <c r="B1160" s="69" t="s">
        <v>1668</v>
      </c>
      <c r="C1160" s="69" t="s">
        <v>1670</v>
      </c>
      <c r="D1160" s="69" t="s">
        <v>1669</v>
      </c>
    </row>
    <row r="1161" spans="1:4" x14ac:dyDescent="0.2">
      <c r="A1161" s="69" t="s">
        <v>408</v>
      </c>
      <c r="B1161" s="69" t="s">
        <v>1668</v>
      </c>
      <c r="C1161" s="69" t="s">
        <v>1667</v>
      </c>
      <c r="D1161" s="69" t="s">
        <v>1666</v>
      </c>
    </row>
    <row r="1162" spans="1:4" x14ac:dyDescent="0.2">
      <c r="A1162" s="69" t="s">
        <v>408</v>
      </c>
      <c r="B1162" s="69" t="s">
        <v>1659</v>
      </c>
      <c r="C1162" s="69" t="s">
        <v>1665</v>
      </c>
      <c r="D1162" s="69" t="s">
        <v>1664</v>
      </c>
    </row>
    <row r="1163" spans="1:4" x14ac:dyDescent="0.2">
      <c r="A1163" s="69" t="s">
        <v>408</v>
      </c>
      <c r="B1163" s="69" t="s">
        <v>1659</v>
      </c>
      <c r="C1163" s="69" t="s">
        <v>1663</v>
      </c>
      <c r="D1163" s="69" t="s">
        <v>1662</v>
      </c>
    </row>
    <row r="1164" spans="1:4" x14ac:dyDescent="0.2">
      <c r="A1164" s="69" t="s">
        <v>408</v>
      </c>
      <c r="B1164" s="69" t="s">
        <v>1659</v>
      </c>
      <c r="C1164" s="69" t="s">
        <v>1661</v>
      </c>
      <c r="D1164" s="69" t="s">
        <v>1660</v>
      </c>
    </row>
    <row r="1165" spans="1:4" x14ac:dyDescent="0.2">
      <c r="A1165" s="69" t="s">
        <v>408</v>
      </c>
      <c r="B1165" s="69" t="s">
        <v>1659</v>
      </c>
      <c r="C1165" s="69" t="s">
        <v>1658</v>
      </c>
      <c r="D1165" s="69" t="s">
        <v>1657</v>
      </c>
    </row>
    <row r="1166" spans="1:4" x14ac:dyDescent="0.2">
      <c r="A1166" s="69" t="s">
        <v>408</v>
      </c>
      <c r="B1166" s="69" t="s">
        <v>1656</v>
      </c>
      <c r="C1166" s="69" t="s">
        <v>1655</v>
      </c>
      <c r="D1166" s="69" t="s">
        <v>1654</v>
      </c>
    </row>
    <row r="1167" spans="1:4" x14ac:dyDescent="0.2">
      <c r="A1167" s="69" t="s">
        <v>408</v>
      </c>
      <c r="B1167" s="69" t="s">
        <v>1656</v>
      </c>
      <c r="C1167" s="69" t="s">
        <v>5007</v>
      </c>
      <c r="D1167" s="69" t="s">
        <v>5008</v>
      </c>
    </row>
    <row r="1168" spans="1:4" x14ac:dyDescent="0.2">
      <c r="A1168" s="69" t="s">
        <v>408</v>
      </c>
      <c r="B1168" s="69" t="s">
        <v>1656</v>
      </c>
      <c r="C1168" s="69" t="s">
        <v>5009</v>
      </c>
      <c r="D1168" s="69" t="s">
        <v>5010</v>
      </c>
    </row>
    <row r="1169" spans="1:4" x14ac:dyDescent="0.2">
      <c r="A1169" s="69" t="s">
        <v>408</v>
      </c>
      <c r="B1169" s="69" t="s">
        <v>1647</v>
      </c>
      <c r="C1169" s="69" t="s">
        <v>1653</v>
      </c>
      <c r="D1169" s="69" t="s">
        <v>1652</v>
      </c>
    </row>
    <row r="1170" spans="1:4" x14ac:dyDescent="0.2">
      <c r="A1170" s="69" t="s">
        <v>408</v>
      </c>
      <c r="B1170" s="69" t="s">
        <v>1647</v>
      </c>
      <c r="C1170" s="69" t="s">
        <v>1651</v>
      </c>
      <c r="D1170" s="69" t="s">
        <v>1650</v>
      </c>
    </row>
    <row r="1171" spans="1:4" x14ac:dyDescent="0.2">
      <c r="A1171" s="69" t="s">
        <v>408</v>
      </c>
      <c r="B1171" s="69" t="s">
        <v>1647</v>
      </c>
      <c r="C1171" s="69" t="s">
        <v>1649</v>
      </c>
      <c r="D1171" s="69" t="s">
        <v>1648</v>
      </c>
    </row>
    <row r="1172" spans="1:4" x14ac:dyDescent="0.2">
      <c r="A1172" s="69" t="s">
        <v>408</v>
      </c>
      <c r="B1172" s="69" t="s">
        <v>1647</v>
      </c>
      <c r="C1172" s="69" t="s">
        <v>1646</v>
      </c>
      <c r="D1172" s="69" t="s">
        <v>1645</v>
      </c>
    </row>
    <row r="1173" spans="1:4" x14ac:dyDescent="0.2">
      <c r="A1173" s="69" t="s">
        <v>408</v>
      </c>
      <c r="B1173" s="69" t="s">
        <v>1647</v>
      </c>
      <c r="C1173" s="69" t="s">
        <v>2081</v>
      </c>
      <c r="D1173" s="69" t="s">
        <v>2080</v>
      </c>
    </row>
    <row r="1174" spans="1:4" x14ac:dyDescent="0.2">
      <c r="A1174" s="69" t="s">
        <v>408</v>
      </c>
      <c r="B1174" s="69" t="s">
        <v>1639</v>
      </c>
      <c r="C1174" s="69" t="s">
        <v>1644</v>
      </c>
      <c r="D1174" s="69" t="s">
        <v>1643</v>
      </c>
    </row>
    <row r="1175" spans="1:4" x14ac:dyDescent="0.2">
      <c r="A1175" s="69" t="s">
        <v>408</v>
      </c>
      <c r="B1175" s="69" t="s">
        <v>1639</v>
      </c>
      <c r="C1175" s="69" t="s">
        <v>1642</v>
      </c>
      <c r="D1175" s="69" t="s">
        <v>1641</v>
      </c>
    </row>
    <row r="1176" spans="1:4" x14ac:dyDescent="0.2">
      <c r="A1176" s="69" t="s">
        <v>408</v>
      </c>
      <c r="B1176" s="69" t="s">
        <v>1639</v>
      </c>
      <c r="C1176" s="69" t="s">
        <v>1638</v>
      </c>
      <c r="D1176" s="69" t="s">
        <v>1637</v>
      </c>
    </row>
    <row r="1177" spans="1:4" x14ac:dyDescent="0.2">
      <c r="A1177" s="69" t="s">
        <v>406</v>
      </c>
      <c r="B1177" s="69" t="s">
        <v>1636</v>
      </c>
      <c r="C1177" s="69" t="s">
        <v>2079</v>
      </c>
      <c r="D1177" s="69" t="s">
        <v>2078</v>
      </c>
    </row>
    <row r="1178" spans="1:4" x14ac:dyDescent="0.2">
      <c r="A1178" s="69" t="s">
        <v>406</v>
      </c>
      <c r="B1178" s="69" t="s">
        <v>1636</v>
      </c>
      <c r="C1178" s="69" t="s">
        <v>1635</v>
      </c>
      <c r="D1178" s="69" t="s">
        <v>1634</v>
      </c>
    </row>
    <row r="1179" spans="1:4" x14ac:dyDescent="0.2">
      <c r="A1179" s="69" t="s">
        <v>406</v>
      </c>
      <c r="B1179" s="69" t="s">
        <v>1636</v>
      </c>
      <c r="C1179" s="69" t="s">
        <v>2077</v>
      </c>
      <c r="D1179" s="69" t="s">
        <v>2076</v>
      </c>
    </row>
    <row r="1180" spans="1:4" x14ac:dyDescent="0.2">
      <c r="A1180" s="69" t="s">
        <v>406</v>
      </c>
      <c r="B1180" s="69" t="s">
        <v>1630</v>
      </c>
      <c r="C1180" s="69" t="s">
        <v>1633</v>
      </c>
      <c r="D1180" s="69" t="s">
        <v>1632</v>
      </c>
    </row>
    <row r="1181" spans="1:4" x14ac:dyDescent="0.2">
      <c r="A1181" s="69" t="s">
        <v>406</v>
      </c>
      <c r="B1181" s="69" t="s">
        <v>1630</v>
      </c>
      <c r="C1181" s="69" t="s">
        <v>1629</v>
      </c>
      <c r="D1181" s="69" t="s">
        <v>1628</v>
      </c>
    </row>
    <row r="1182" spans="1:4" x14ac:dyDescent="0.2">
      <c r="A1182" s="69" t="s">
        <v>406</v>
      </c>
      <c r="B1182" s="69" t="s">
        <v>2288</v>
      </c>
      <c r="C1182" s="69" t="s">
        <v>2291</v>
      </c>
      <c r="D1182" s="69" t="s">
        <v>2290</v>
      </c>
    </row>
    <row r="1183" spans="1:4" x14ac:dyDescent="0.2">
      <c r="A1183" s="69" t="s">
        <v>406</v>
      </c>
      <c r="B1183" s="69" t="s">
        <v>2288</v>
      </c>
      <c r="C1183" s="69" t="s">
        <v>2289</v>
      </c>
      <c r="D1183" s="69" t="s">
        <v>1641</v>
      </c>
    </row>
    <row r="1184" spans="1:4" x14ac:dyDescent="0.2">
      <c r="A1184" s="69" t="s">
        <v>406</v>
      </c>
      <c r="B1184" s="69" t="s">
        <v>2288</v>
      </c>
      <c r="C1184" s="69" t="s">
        <v>2287</v>
      </c>
      <c r="D1184" s="69" t="s">
        <v>2286</v>
      </c>
    </row>
    <row r="1185" spans="1:4" x14ac:dyDescent="0.2">
      <c r="A1185" s="69" t="s">
        <v>405</v>
      </c>
      <c r="B1185" s="69" t="s">
        <v>2273</v>
      </c>
      <c r="C1185" s="69" t="s">
        <v>2285</v>
      </c>
      <c r="D1185" s="69" t="s">
        <v>2284</v>
      </c>
    </row>
    <row r="1186" spans="1:4" x14ac:dyDescent="0.2">
      <c r="A1186" s="69" t="s">
        <v>405</v>
      </c>
      <c r="B1186" s="69" t="s">
        <v>2273</v>
      </c>
      <c r="C1186" s="69" t="s">
        <v>2283</v>
      </c>
      <c r="D1186" s="69" t="s">
        <v>2282</v>
      </c>
    </row>
    <row r="1187" spans="1:4" x14ac:dyDescent="0.2">
      <c r="A1187" s="69" t="s">
        <v>405</v>
      </c>
      <c r="B1187" s="69" t="s">
        <v>2273</v>
      </c>
      <c r="C1187" s="69" t="s">
        <v>2281</v>
      </c>
      <c r="D1187" s="69" t="s">
        <v>2280</v>
      </c>
    </row>
    <row r="1188" spans="1:4" x14ac:dyDescent="0.2">
      <c r="A1188" s="69" t="s">
        <v>405</v>
      </c>
      <c r="B1188" s="69" t="s">
        <v>2273</v>
      </c>
      <c r="C1188" s="69" t="s">
        <v>2279</v>
      </c>
      <c r="D1188" s="69" t="s">
        <v>2278</v>
      </c>
    </row>
    <row r="1189" spans="1:4" x14ac:dyDescent="0.2">
      <c r="A1189" s="69" t="s">
        <v>405</v>
      </c>
      <c r="B1189" s="69" t="s">
        <v>2273</v>
      </c>
      <c r="C1189" s="69" t="s">
        <v>2277</v>
      </c>
      <c r="D1189" s="69" t="s">
        <v>2276</v>
      </c>
    </row>
    <row r="1190" spans="1:4" x14ac:dyDescent="0.2">
      <c r="A1190" s="69" t="s">
        <v>405</v>
      </c>
      <c r="B1190" s="69" t="s">
        <v>2273</v>
      </c>
      <c r="C1190" s="69" t="s">
        <v>2275</v>
      </c>
      <c r="D1190" s="69" t="s">
        <v>2274</v>
      </c>
    </row>
    <row r="1191" spans="1:4" x14ac:dyDescent="0.2">
      <c r="A1191" s="69" t="s">
        <v>405</v>
      </c>
      <c r="B1191" s="69" t="s">
        <v>2273</v>
      </c>
      <c r="C1191" s="69" t="s">
        <v>2272</v>
      </c>
      <c r="D1191" s="69" t="s">
        <v>2271</v>
      </c>
    </row>
    <row r="1192" spans="1:4" x14ac:dyDescent="0.2">
      <c r="A1192" s="69" t="s">
        <v>405</v>
      </c>
      <c r="B1192" s="69" t="s">
        <v>2273</v>
      </c>
      <c r="C1192" s="69" t="s">
        <v>5011</v>
      </c>
      <c r="D1192" s="69" t="s">
        <v>2845</v>
      </c>
    </row>
    <row r="1193" spans="1:4" x14ac:dyDescent="0.2">
      <c r="A1193" s="69" t="s">
        <v>405</v>
      </c>
      <c r="B1193" s="69" t="s">
        <v>2266</v>
      </c>
      <c r="C1193" s="69" t="s">
        <v>5012</v>
      </c>
      <c r="D1193" s="69" t="s">
        <v>5013</v>
      </c>
    </row>
    <row r="1194" spans="1:4" x14ac:dyDescent="0.2">
      <c r="A1194" s="69" t="s">
        <v>405</v>
      </c>
      <c r="B1194" s="69" t="s">
        <v>2266</v>
      </c>
      <c r="C1194" s="69" t="s">
        <v>2270</v>
      </c>
      <c r="D1194" s="69" t="s">
        <v>2269</v>
      </c>
    </row>
    <row r="1195" spans="1:4" x14ac:dyDescent="0.2">
      <c r="A1195" s="69" t="s">
        <v>405</v>
      </c>
      <c r="B1195" s="69" t="s">
        <v>2266</v>
      </c>
      <c r="C1195" s="69" t="s">
        <v>2268</v>
      </c>
      <c r="D1195" s="69" t="s">
        <v>2267</v>
      </c>
    </row>
    <row r="1196" spans="1:4" x14ac:dyDescent="0.2">
      <c r="A1196" s="69" t="s">
        <v>405</v>
      </c>
      <c r="B1196" s="69" t="s">
        <v>2266</v>
      </c>
      <c r="C1196" s="69" t="s">
        <v>2265</v>
      </c>
      <c r="D1196" s="69" t="s">
        <v>2264</v>
      </c>
    </row>
    <row r="1197" spans="1:4" x14ac:dyDescent="0.2">
      <c r="A1197" s="69" t="s">
        <v>405</v>
      </c>
      <c r="B1197" s="69" t="s">
        <v>2255</v>
      </c>
      <c r="C1197" s="69" t="s">
        <v>2263</v>
      </c>
      <c r="D1197" s="69" t="s">
        <v>2262</v>
      </c>
    </row>
    <row r="1198" spans="1:4" x14ac:dyDescent="0.2">
      <c r="A1198" s="69" t="s">
        <v>405</v>
      </c>
      <c r="B1198" s="69" t="s">
        <v>2255</v>
      </c>
      <c r="C1198" s="69" t="s">
        <v>2261</v>
      </c>
      <c r="D1198" s="69" t="s">
        <v>2260</v>
      </c>
    </row>
    <row r="1199" spans="1:4" x14ac:dyDescent="0.2">
      <c r="A1199" s="69" t="s">
        <v>405</v>
      </c>
      <c r="B1199" s="69" t="s">
        <v>2255</v>
      </c>
      <c r="C1199" s="69" t="s">
        <v>2259</v>
      </c>
      <c r="D1199" s="69" t="s">
        <v>2258</v>
      </c>
    </row>
    <row r="1200" spans="1:4" x14ac:dyDescent="0.2">
      <c r="A1200" s="69" t="s">
        <v>405</v>
      </c>
      <c r="B1200" s="69" t="s">
        <v>2255</v>
      </c>
      <c r="C1200" s="69" t="s">
        <v>2257</v>
      </c>
      <c r="D1200" s="69" t="s">
        <v>2256</v>
      </c>
    </row>
    <row r="1201" spans="1:4" x14ac:dyDescent="0.2">
      <c r="A1201" s="69" t="s">
        <v>405</v>
      </c>
      <c r="B1201" s="69" t="s">
        <v>2255</v>
      </c>
      <c r="C1201" s="69" t="s">
        <v>2254</v>
      </c>
      <c r="D1201" s="69" t="s">
        <v>2147</v>
      </c>
    </row>
    <row r="1202" spans="1:4" x14ac:dyDescent="0.2">
      <c r="A1202" s="69" t="s">
        <v>405</v>
      </c>
      <c r="B1202" s="69" t="s">
        <v>2243</v>
      </c>
      <c r="C1202" s="69" t="s">
        <v>2253</v>
      </c>
      <c r="D1202" s="69" t="s">
        <v>2252</v>
      </c>
    </row>
    <row r="1203" spans="1:4" x14ac:dyDescent="0.2">
      <c r="A1203" s="69" t="s">
        <v>405</v>
      </c>
      <c r="B1203" s="69" t="s">
        <v>2243</v>
      </c>
      <c r="C1203" s="69" t="s">
        <v>2251</v>
      </c>
      <c r="D1203" s="69" t="s">
        <v>2250</v>
      </c>
    </row>
    <row r="1204" spans="1:4" x14ac:dyDescent="0.2">
      <c r="A1204" s="69" t="s">
        <v>405</v>
      </c>
      <c r="B1204" s="69" t="s">
        <v>2243</v>
      </c>
      <c r="C1204" s="69" t="s">
        <v>2249</v>
      </c>
      <c r="D1204" s="69" t="s">
        <v>2248</v>
      </c>
    </row>
    <row r="1205" spans="1:4" x14ac:dyDescent="0.2">
      <c r="A1205" s="69" t="s">
        <v>405</v>
      </c>
      <c r="B1205" s="69" t="s">
        <v>2243</v>
      </c>
      <c r="C1205" s="69" t="s">
        <v>2247</v>
      </c>
      <c r="D1205" s="69" t="s">
        <v>2246</v>
      </c>
    </row>
    <row r="1206" spans="1:4" x14ac:dyDescent="0.2">
      <c r="A1206" s="69" t="s">
        <v>405</v>
      </c>
      <c r="B1206" s="69" t="s">
        <v>2243</v>
      </c>
      <c r="C1206" s="69" t="s">
        <v>2245</v>
      </c>
      <c r="D1206" s="69" t="s">
        <v>2244</v>
      </c>
    </row>
    <row r="1207" spans="1:4" x14ac:dyDescent="0.2">
      <c r="A1207" s="69" t="s">
        <v>405</v>
      </c>
      <c r="B1207" s="69" t="s">
        <v>2243</v>
      </c>
      <c r="C1207" s="69" t="s">
        <v>2242</v>
      </c>
      <c r="D1207" s="69" t="s">
        <v>2241</v>
      </c>
    </row>
    <row r="1208" spans="1:4" x14ac:dyDescent="0.2">
      <c r="A1208" s="69" t="s">
        <v>405</v>
      </c>
      <c r="B1208" s="69" t="s">
        <v>2232</v>
      </c>
      <c r="C1208" s="69" t="s">
        <v>2240</v>
      </c>
      <c r="D1208" s="69" t="s">
        <v>2239</v>
      </c>
    </row>
    <row r="1209" spans="1:4" x14ac:dyDescent="0.2">
      <c r="A1209" s="69" t="s">
        <v>405</v>
      </c>
      <c r="B1209" s="69" t="s">
        <v>2232</v>
      </c>
      <c r="C1209" s="69" t="s">
        <v>2238</v>
      </c>
      <c r="D1209" s="69" t="s">
        <v>2237</v>
      </c>
    </row>
    <row r="1210" spans="1:4" x14ac:dyDescent="0.2">
      <c r="A1210" s="69" t="s">
        <v>405</v>
      </c>
      <c r="B1210" s="69" t="s">
        <v>2232</v>
      </c>
      <c r="C1210" s="69" t="s">
        <v>2236</v>
      </c>
      <c r="D1210" s="69" t="s">
        <v>2235</v>
      </c>
    </row>
    <row r="1211" spans="1:4" x14ac:dyDescent="0.2">
      <c r="A1211" s="69" t="s">
        <v>405</v>
      </c>
      <c r="B1211" s="69" t="s">
        <v>2232</v>
      </c>
      <c r="C1211" s="69" t="s">
        <v>2234</v>
      </c>
      <c r="D1211" s="69" t="s">
        <v>2233</v>
      </c>
    </row>
    <row r="1212" spans="1:4" x14ac:dyDescent="0.2">
      <c r="A1212" s="69" t="s">
        <v>405</v>
      </c>
      <c r="B1212" s="69" t="s">
        <v>2232</v>
      </c>
      <c r="C1212" s="69" t="s">
        <v>2231</v>
      </c>
      <c r="D1212" s="69" t="s">
        <v>2230</v>
      </c>
    </row>
    <row r="1213" spans="1:4" x14ac:dyDescent="0.2">
      <c r="A1213" s="69" t="s">
        <v>405</v>
      </c>
      <c r="B1213" s="69" t="s">
        <v>2225</v>
      </c>
      <c r="C1213" s="69" t="s">
        <v>2229</v>
      </c>
      <c r="D1213" s="69" t="s">
        <v>2228</v>
      </c>
    </row>
    <row r="1214" spans="1:4" x14ac:dyDescent="0.2">
      <c r="A1214" s="69" t="s">
        <v>405</v>
      </c>
      <c r="B1214" s="69" t="s">
        <v>2225</v>
      </c>
      <c r="C1214" s="69" t="s">
        <v>2227</v>
      </c>
      <c r="D1214" s="69" t="s">
        <v>2226</v>
      </c>
    </row>
    <row r="1215" spans="1:4" x14ac:dyDescent="0.2">
      <c r="A1215" s="69" t="s">
        <v>405</v>
      </c>
      <c r="B1215" s="69" t="s">
        <v>2225</v>
      </c>
      <c r="C1215" s="69" t="s">
        <v>2224</v>
      </c>
      <c r="D1215" s="69" t="s">
        <v>2223</v>
      </c>
    </row>
    <row r="1216" spans="1:4" x14ac:dyDescent="0.2">
      <c r="A1216" s="69" t="s">
        <v>405</v>
      </c>
      <c r="B1216" s="69" t="s">
        <v>2217</v>
      </c>
      <c r="C1216" s="69" t="s">
        <v>2222</v>
      </c>
      <c r="D1216" s="69" t="s">
        <v>2221</v>
      </c>
    </row>
    <row r="1217" spans="1:4" x14ac:dyDescent="0.2">
      <c r="A1217" s="69" t="s">
        <v>405</v>
      </c>
      <c r="B1217" s="69" t="s">
        <v>2217</v>
      </c>
      <c r="C1217" s="69" t="s">
        <v>2220</v>
      </c>
      <c r="D1217" s="69" t="s">
        <v>2219</v>
      </c>
    </row>
    <row r="1218" spans="1:4" x14ac:dyDescent="0.2">
      <c r="A1218" s="69" t="s">
        <v>405</v>
      </c>
      <c r="B1218" s="69" t="s">
        <v>2217</v>
      </c>
      <c r="C1218" s="69" t="s">
        <v>2216</v>
      </c>
      <c r="D1218" s="69" t="s">
        <v>2215</v>
      </c>
    </row>
    <row r="1219" spans="1:4" x14ac:dyDescent="0.2">
      <c r="A1219" s="69" t="s">
        <v>403</v>
      </c>
      <c r="B1219" s="69" t="s">
        <v>2212</v>
      </c>
      <c r="C1219" s="69" t="s">
        <v>5014</v>
      </c>
      <c r="D1219" s="69" t="s">
        <v>5015</v>
      </c>
    </row>
    <row r="1220" spans="1:4" x14ac:dyDescent="0.2">
      <c r="A1220" s="69" t="s">
        <v>403</v>
      </c>
      <c r="B1220" s="69" t="s">
        <v>2212</v>
      </c>
      <c r="C1220" s="69" t="s">
        <v>2214</v>
      </c>
      <c r="D1220" s="69" t="s">
        <v>2213</v>
      </c>
    </row>
    <row r="1221" spans="1:4" x14ac:dyDescent="0.2">
      <c r="A1221" s="69" t="s">
        <v>403</v>
      </c>
      <c r="B1221" s="69" t="s">
        <v>2212</v>
      </c>
      <c r="C1221" s="69" t="s">
        <v>2211</v>
      </c>
      <c r="D1221" s="69" t="s">
        <v>2210</v>
      </c>
    </row>
    <row r="1222" spans="1:4" x14ac:dyDescent="0.2">
      <c r="A1222" s="69" t="s">
        <v>403</v>
      </c>
      <c r="B1222" s="69" t="s">
        <v>2212</v>
      </c>
      <c r="C1222" s="69" t="s">
        <v>5016</v>
      </c>
      <c r="D1222" s="69" t="s">
        <v>5017</v>
      </c>
    </row>
    <row r="1223" spans="1:4" x14ac:dyDescent="0.2">
      <c r="A1223" s="69" t="s">
        <v>403</v>
      </c>
      <c r="B1223" s="69" t="s">
        <v>2212</v>
      </c>
      <c r="C1223" s="69" t="s">
        <v>5018</v>
      </c>
      <c r="D1223" s="69" t="s">
        <v>5019</v>
      </c>
    </row>
    <row r="1224" spans="1:4" x14ac:dyDescent="0.2">
      <c r="A1224" s="69" t="s">
        <v>403</v>
      </c>
      <c r="B1224" s="69" t="s">
        <v>2212</v>
      </c>
      <c r="C1224" s="69" t="s">
        <v>5020</v>
      </c>
      <c r="D1224" s="69" t="s">
        <v>5021</v>
      </c>
    </row>
    <row r="1225" spans="1:4" x14ac:dyDescent="0.2">
      <c r="A1225" s="69" t="s">
        <v>403</v>
      </c>
      <c r="B1225" s="69" t="s">
        <v>2212</v>
      </c>
      <c r="C1225" s="69" t="s">
        <v>5022</v>
      </c>
      <c r="D1225" s="69" t="s">
        <v>3027</v>
      </c>
    </row>
    <row r="1226" spans="1:4" x14ac:dyDescent="0.2">
      <c r="A1226" s="69" t="s">
        <v>403</v>
      </c>
      <c r="B1226" s="69" t="s">
        <v>2212</v>
      </c>
      <c r="C1226" s="69" t="s">
        <v>5023</v>
      </c>
      <c r="D1226" s="69" t="s">
        <v>5024</v>
      </c>
    </row>
    <row r="1227" spans="1:4" x14ac:dyDescent="0.2">
      <c r="A1227" s="69" t="s">
        <v>403</v>
      </c>
      <c r="B1227" s="69" t="s">
        <v>2212</v>
      </c>
      <c r="C1227" s="69" t="s">
        <v>5025</v>
      </c>
      <c r="D1227" s="69" t="s">
        <v>5026</v>
      </c>
    </row>
    <row r="1228" spans="1:4" x14ac:dyDescent="0.2">
      <c r="A1228" s="69" t="s">
        <v>403</v>
      </c>
      <c r="B1228" s="69" t="s">
        <v>2212</v>
      </c>
      <c r="C1228" s="69" t="s">
        <v>5027</v>
      </c>
      <c r="D1228" s="69" t="s">
        <v>5028</v>
      </c>
    </row>
    <row r="1229" spans="1:4" x14ac:dyDescent="0.2">
      <c r="A1229" s="69" t="s">
        <v>403</v>
      </c>
      <c r="B1229" s="69" t="s">
        <v>2212</v>
      </c>
      <c r="C1229" s="69" t="s">
        <v>5029</v>
      </c>
      <c r="D1229" s="69" t="s">
        <v>5030</v>
      </c>
    </row>
    <row r="1230" spans="1:4" x14ac:dyDescent="0.2">
      <c r="A1230" s="69" t="s">
        <v>403</v>
      </c>
      <c r="B1230" s="69" t="s">
        <v>2212</v>
      </c>
      <c r="C1230" s="69" t="s">
        <v>5031</v>
      </c>
      <c r="D1230" s="69" t="s">
        <v>5032</v>
      </c>
    </row>
    <row r="1231" spans="1:4" x14ac:dyDescent="0.2">
      <c r="A1231" s="69" t="s">
        <v>403</v>
      </c>
      <c r="B1231" s="69" t="s">
        <v>2203</v>
      </c>
      <c r="C1231" s="69" t="s">
        <v>5033</v>
      </c>
      <c r="D1231" s="69" t="s">
        <v>5034</v>
      </c>
    </row>
    <row r="1232" spans="1:4" x14ac:dyDescent="0.2">
      <c r="A1232" s="69" t="s">
        <v>403</v>
      </c>
      <c r="B1232" s="69" t="s">
        <v>2203</v>
      </c>
      <c r="C1232" s="69" t="s">
        <v>2209</v>
      </c>
      <c r="D1232" s="69" t="s">
        <v>2208</v>
      </c>
    </row>
    <row r="1233" spans="1:4" x14ac:dyDescent="0.2">
      <c r="A1233" s="69" t="s">
        <v>403</v>
      </c>
      <c r="B1233" s="69" t="s">
        <v>2203</v>
      </c>
      <c r="C1233" s="69" t="s">
        <v>2207</v>
      </c>
      <c r="D1233" s="69" t="s">
        <v>2206</v>
      </c>
    </row>
    <row r="1234" spans="1:4" x14ac:dyDescent="0.2">
      <c r="A1234" s="69" t="s">
        <v>403</v>
      </c>
      <c r="B1234" s="69" t="s">
        <v>2203</v>
      </c>
      <c r="C1234" s="69" t="s">
        <v>2205</v>
      </c>
      <c r="D1234" s="69" t="s">
        <v>2204</v>
      </c>
    </row>
    <row r="1235" spans="1:4" x14ac:dyDescent="0.2">
      <c r="A1235" s="69" t="s">
        <v>403</v>
      </c>
      <c r="B1235" s="69" t="s">
        <v>2203</v>
      </c>
      <c r="C1235" s="69" t="s">
        <v>2202</v>
      </c>
      <c r="D1235" s="69" t="s">
        <v>2201</v>
      </c>
    </row>
    <row r="1236" spans="1:4" x14ac:dyDescent="0.2">
      <c r="A1236" s="69" t="s">
        <v>403</v>
      </c>
      <c r="B1236" s="69" t="s">
        <v>2203</v>
      </c>
      <c r="C1236" s="69" t="s">
        <v>2603</v>
      </c>
      <c r="D1236" s="69" t="s">
        <v>2602</v>
      </c>
    </row>
    <row r="1237" spans="1:4" x14ac:dyDescent="0.2">
      <c r="A1237" s="69" t="s">
        <v>403</v>
      </c>
      <c r="B1237" s="69" t="s">
        <v>2203</v>
      </c>
      <c r="C1237" s="69" t="s">
        <v>2601</v>
      </c>
      <c r="D1237" s="69" t="s">
        <v>2600</v>
      </c>
    </row>
    <row r="1238" spans="1:4" x14ac:dyDescent="0.2">
      <c r="A1238" s="69" t="s">
        <v>403</v>
      </c>
      <c r="B1238" s="69" t="s">
        <v>2196</v>
      </c>
      <c r="C1238" s="69" t="s">
        <v>2599</v>
      </c>
      <c r="D1238" s="69" t="s">
        <v>2598</v>
      </c>
    </row>
    <row r="1239" spans="1:4" x14ac:dyDescent="0.2">
      <c r="A1239" s="69" t="s">
        <v>403</v>
      </c>
      <c r="B1239" s="69" t="s">
        <v>2196</v>
      </c>
      <c r="C1239" s="69" t="s">
        <v>2597</v>
      </c>
      <c r="D1239" s="69" t="s">
        <v>2596</v>
      </c>
    </row>
    <row r="1240" spans="1:4" x14ac:dyDescent="0.2">
      <c r="A1240" s="69" t="s">
        <v>403</v>
      </c>
      <c r="B1240" s="69" t="s">
        <v>2196</v>
      </c>
      <c r="C1240" s="69" t="s">
        <v>2200</v>
      </c>
      <c r="D1240" s="69" t="s">
        <v>2199</v>
      </c>
    </row>
    <row r="1241" spans="1:4" x14ac:dyDescent="0.2">
      <c r="A1241" s="69" t="s">
        <v>403</v>
      </c>
      <c r="B1241" s="69" t="s">
        <v>2196</v>
      </c>
      <c r="C1241" s="69" t="s">
        <v>2198</v>
      </c>
      <c r="D1241" s="69" t="s">
        <v>2197</v>
      </c>
    </row>
    <row r="1242" spans="1:4" x14ac:dyDescent="0.2">
      <c r="A1242" s="91" t="s">
        <v>403</v>
      </c>
      <c r="B1242" s="91" t="s">
        <v>2196</v>
      </c>
      <c r="C1242" s="91" t="s">
        <v>2195</v>
      </c>
      <c r="D1242" s="91" t="s">
        <v>2194</v>
      </c>
    </row>
    <row r="1243" spans="1:4" x14ac:dyDescent="0.2">
      <c r="A1243" s="91" t="s">
        <v>403</v>
      </c>
      <c r="B1243" s="91" t="s">
        <v>2196</v>
      </c>
      <c r="C1243" s="91" t="s">
        <v>5035</v>
      </c>
      <c r="D1243" s="91" t="s">
        <v>5036</v>
      </c>
    </row>
    <row r="1244" spans="1:4" x14ac:dyDescent="0.2">
      <c r="A1244" s="91" t="s">
        <v>403</v>
      </c>
      <c r="B1244" s="91" t="s">
        <v>2196</v>
      </c>
      <c r="C1244" s="91" t="s">
        <v>5037</v>
      </c>
      <c r="D1244" s="91" t="s">
        <v>1763</v>
      </c>
    </row>
    <row r="1245" spans="1:4" x14ac:dyDescent="0.2">
      <c r="A1245" s="91" t="s">
        <v>403</v>
      </c>
      <c r="B1245" s="91" t="s">
        <v>2196</v>
      </c>
      <c r="C1245" s="91" t="s">
        <v>5038</v>
      </c>
      <c r="D1245" s="91" t="s">
        <v>5039</v>
      </c>
    </row>
    <row r="1246" spans="1:4" x14ac:dyDescent="0.2">
      <c r="A1246" s="91" t="s">
        <v>403</v>
      </c>
      <c r="B1246" s="91" t="s">
        <v>2196</v>
      </c>
      <c r="C1246" s="91" t="s">
        <v>5040</v>
      </c>
      <c r="D1246" s="91" t="s">
        <v>5041</v>
      </c>
    </row>
    <row r="1247" spans="1:4" x14ac:dyDescent="0.2">
      <c r="A1247" s="91" t="s">
        <v>403</v>
      </c>
      <c r="B1247" s="91" t="s">
        <v>2182</v>
      </c>
      <c r="C1247" s="91" t="s">
        <v>2193</v>
      </c>
      <c r="D1247" s="91" t="s">
        <v>2192</v>
      </c>
    </row>
    <row r="1248" spans="1:4" x14ac:dyDescent="0.2">
      <c r="A1248" s="91" t="s">
        <v>403</v>
      </c>
      <c r="B1248" s="91" t="s">
        <v>2182</v>
      </c>
      <c r="C1248" s="91" t="s">
        <v>2191</v>
      </c>
      <c r="D1248" s="91" t="s">
        <v>2190</v>
      </c>
    </row>
    <row r="1249" spans="1:4" x14ac:dyDescent="0.2">
      <c r="A1249" s="91" t="s">
        <v>403</v>
      </c>
      <c r="B1249" s="91" t="s">
        <v>2182</v>
      </c>
      <c r="C1249" s="91" t="s">
        <v>2189</v>
      </c>
      <c r="D1249" s="91" t="s">
        <v>2188</v>
      </c>
    </row>
    <row r="1250" spans="1:4" x14ac:dyDescent="0.2">
      <c r="A1250" s="91" t="s">
        <v>403</v>
      </c>
      <c r="B1250" s="91" t="s">
        <v>2182</v>
      </c>
      <c r="C1250" s="91" t="s">
        <v>2187</v>
      </c>
      <c r="D1250" s="91" t="s">
        <v>2186</v>
      </c>
    </row>
    <row r="1251" spans="1:4" x14ac:dyDescent="0.2">
      <c r="A1251" s="91" t="s">
        <v>403</v>
      </c>
      <c r="B1251" s="91" t="s">
        <v>2182</v>
      </c>
      <c r="C1251" s="91" t="s">
        <v>2185</v>
      </c>
      <c r="D1251" s="91" t="s">
        <v>2184</v>
      </c>
    </row>
    <row r="1252" spans="1:4" x14ac:dyDescent="0.2">
      <c r="A1252" s="91" t="s">
        <v>403</v>
      </c>
      <c r="B1252" s="91" t="s">
        <v>2182</v>
      </c>
      <c r="C1252" s="91" t="s">
        <v>2181</v>
      </c>
      <c r="D1252" s="91" t="s">
        <v>2180</v>
      </c>
    </row>
    <row r="1253" spans="1:4" x14ac:dyDescent="0.2">
      <c r="A1253" s="91" t="s">
        <v>1274</v>
      </c>
      <c r="B1253" s="91" t="s">
        <v>2153</v>
      </c>
      <c r="C1253" s="91" t="s">
        <v>2179</v>
      </c>
      <c r="D1253" s="91" t="s">
        <v>2178</v>
      </c>
    </row>
    <row r="1254" spans="1:4" x14ac:dyDescent="0.2">
      <c r="A1254" s="91" t="s">
        <v>1274</v>
      </c>
      <c r="B1254" s="91" t="s">
        <v>2153</v>
      </c>
      <c r="C1254" s="91" t="s">
        <v>2177</v>
      </c>
      <c r="D1254" s="91" t="s">
        <v>2176</v>
      </c>
    </row>
    <row r="1255" spans="1:4" x14ac:dyDescent="0.2">
      <c r="A1255" s="91" t="s">
        <v>1274</v>
      </c>
      <c r="B1255" s="91" t="s">
        <v>2153</v>
      </c>
      <c r="C1255" s="91" t="s">
        <v>2175</v>
      </c>
      <c r="D1255" s="91" t="s">
        <v>2174</v>
      </c>
    </row>
    <row r="1256" spans="1:4" x14ac:dyDescent="0.2">
      <c r="A1256" s="91" t="s">
        <v>1274</v>
      </c>
      <c r="B1256" s="91" t="s">
        <v>2153</v>
      </c>
      <c r="C1256" s="91" t="s">
        <v>2173</v>
      </c>
      <c r="D1256" s="91" t="s">
        <v>2172</v>
      </c>
    </row>
    <row r="1257" spans="1:4" x14ac:dyDescent="0.2">
      <c r="A1257" s="91" t="s">
        <v>1274</v>
      </c>
      <c r="B1257" s="91" t="s">
        <v>2153</v>
      </c>
      <c r="C1257" s="91" t="s">
        <v>2171</v>
      </c>
      <c r="D1257" s="91" t="s">
        <v>1787</v>
      </c>
    </row>
    <row r="1258" spans="1:4" x14ac:dyDescent="0.2">
      <c r="A1258" s="91" t="s">
        <v>1274</v>
      </c>
      <c r="B1258" s="91" t="s">
        <v>2153</v>
      </c>
      <c r="C1258" s="91" t="s">
        <v>2170</v>
      </c>
      <c r="D1258" s="91" t="s">
        <v>2169</v>
      </c>
    </row>
    <row r="1259" spans="1:4" x14ac:dyDescent="0.2">
      <c r="A1259" s="91" t="s">
        <v>1274</v>
      </c>
      <c r="B1259" s="91" t="s">
        <v>2153</v>
      </c>
      <c r="C1259" s="91" t="s">
        <v>2168</v>
      </c>
      <c r="D1259" s="91" t="s">
        <v>2167</v>
      </c>
    </row>
    <row r="1260" spans="1:4" x14ac:dyDescent="0.2">
      <c r="A1260" s="91" t="s">
        <v>1274</v>
      </c>
      <c r="B1260" s="91" t="s">
        <v>2153</v>
      </c>
      <c r="C1260" s="91" t="s">
        <v>5042</v>
      </c>
      <c r="D1260" s="91" t="s">
        <v>5043</v>
      </c>
    </row>
    <row r="1261" spans="1:4" x14ac:dyDescent="0.2">
      <c r="A1261" s="91" t="s">
        <v>1274</v>
      </c>
      <c r="B1261" s="91" t="s">
        <v>2153</v>
      </c>
      <c r="C1261" s="91" t="s">
        <v>2166</v>
      </c>
      <c r="D1261" s="91" t="s">
        <v>2165</v>
      </c>
    </row>
    <row r="1262" spans="1:4" x14ac:dyDescent="0.2">
      <c r="A1262" s="91" t="s">
        <v>1274</v>
      </c>
      <c r="B1262" s="91" t="s">
        <v>2153</v>
      </c>
      <c r="C1262" s="91" t="s">
        <v>2164</v>
      </c>
      <c r="D1262" s="91" t="s">
        <v>2163</v>
      </c>
    </row>
    <row r="1263" spans="1:4" x14ac:dyDescent="0.2">
      <c r="A1263" s="91" t="s">
        <v>1274</v>
      </c>
      <c r="B1263" s="91" t="s">
        <v>2153</v>
      </c>
      <c r="C1263" s="91" t="s">
        <v>2162</v>
      </c>
      <c r="D1263" s="91" t="s">
        <v>2161</v>
      </c>
    </row>
    <row r="1264" spans="1:4" x14ac:dyDescent="0.2">
      <c r="A1264" s="91" t="s">
        <v>1274</v>
      </c>
      <c r="B1264" s="91" t="s">
        <v>2153</v>
      </c>
      <c r="C1264" s="91" t="s">
        <v>2160</v>
      </c>
      <c r="D1264" s="91" t="s">
        <v>2159</v>
      </c>
    </row>
    <row r="1265" spans="1:4" x14ac:dyDescent="0.2">
      <c r="A1265" s="91" t="s">
        <v>1274</v>
      </c>
      <c r="B1265" s="91" t="s">
        <v>2153</v>
      </c>
      <c r="C1265" s="91" t="s">
        <v>2158</v>
      </c>
      <c r="D1265" s="91" t="s">
        <v>2157</v>
      </c>
    </row>
    <row r="1266" spans="1:4" x14ac:dyDescent="0.2">
      <c r="A1266" s="91" t="s">
        <v>1274</v>
      </c>
      <c r="B1266" s="91" t="s">
        <v>2153</v>
      </c>
      <c r="C1266" s="91" t="s">
        <v>2156</v>
      </c>
      <c r="D1266" s="91" t="s">
        <v>2155</v>
      </c>
    </row>
    <row r="1267" spans="1:4" x14ac:dyDescent="0.2">
      <c r="A1267" s="91" t="s">
        <v>1274</v>
      </c>
      <c r="B1267" s="91" t="s">
        <v>2153</v>
      </c>
      <c r="C1267" s="91" t="s">
        <v>2152</v>
      </c>
      <c r="D1267" s="91" t="s">
        <v>2151</v>
      </c>
    </row>
    <row r="1268" spans="1:4" x14ac:dyDescent="0.2">
      <c r="A1268" s="91" t="s">
        <v>1274</v>
      </c>
      <c r="B1268" s="91" t="s">
        <v>5044</v>
      </c>
      <c r="C1268" s="91" t="s">
        <v>5045</v>
      </c>
      <c r="D1268" s="91" t="s">
        <v>3035</v>
      </c>
    </row>
    <row r="1269" spans="1:4" x14ac:dyDescent="0.2">
      <c r="A1269" s="91" t="s">
        <v>1274</v>
      </c>
      <c r="B1269" s="91" t="s">
        <v>5044</v>
      </c>
      <c r="C1269" s="91" t="s">
        <v>5046</v>
      </c>
      <c r="D1269" s="91" t="s">
        <v>5047</v>
      </c>
    </row>
    <row r="1270" spans="1:4" x14ac:dyDescent="0.2">
      <c r="A1270" s="91" t="s">
        <v>1274</v>
      </c>
      <c r="B1270" s="91" t="s">
        <v>5044</v>
      </c>
      <c r="C1270" s="91" t="s">
        <v>5048</v>
      </c>
      <c r="D1270" s="91" t="s">
        <v>5049</v>
      </c>
    </row>
    <row r="1271" spans="1:4" x14ac:dyDescent="0.2">
      <c r="A1271" s="91" t="s">
        <v>1274</v>
      </c>
      <c r="B1271" s="91" t="s">
        <v>5044</v>
      </c>
      <c r="C1271" s="91" t="s">
        <v>5050</v>
      </c>
      <c r="D1271" s="91" t="s">
        <v>5051</v>
      </c>
    </row>
    <row r="1272" spans="1:4" x14ac:dyDescent="0.2">
      <c r="A1272" s="91" t="s">
        <v>1275</v>
      </c>
      <c r="B1272" s="91" t="s">
        <v>2136</v>
      </c>
      <c r="C1272" s="91" t="s">
        <v>2150</v>
      </c>
      <c r="D1272" s="91" t="s">
        <v>2149</v>
      </c>
    </row>
    <row r="1273" spans="1:4" x14ac:dyDescent="0.2">
      <c r="A1273" s="91" t="s">
        <v>1275</v>
      </c>
      <c r="B1273" s="91" t="s">
        <v>2136</v>
      </c>
      <c r="C1273" s="91" t="s">
        <v>2148</v>
      </c>
      <c r="D1273" s="91" t="s">
        <v>2147</v>
      </c>
    </row>
    <row r="1274" spans="1:4" x14ac:dyDescent="0.2">
      <c r="A1274" s="91" t="s">
        <v>1275</v>
      </c>
      <c r="B1274" s="91" t="s">
        <v>2136</v>
      </c>
      <c r="C1274" s="91" t="s">
        <v>5052</v>
      </c>
      <c r="D1274" s="91" t="s">
        <v>5053</v>
      </c>
    </row>
    <row r="1275" spans="1:4" x14ac:dyDescent="0.2">
      <c r="A1275" s="91" t="s">
        <v>1275</v>
      </c>
      <c r="B1275" s="91" t="s">
        <v>2136</v>
      </c>
      <c r="C1275" s="91" t="s">
        <v>2146</v>
      </c>
      <c r="D1275" s="91" t="s">
        <v>2145</v>
      </c>
    </row>
    <row r="1276" spans="1:4" x14ac:dyDescent="0.2">
      <c r="A1276" s="91" t="s">
        <v>1275</v>
      </c>
      <c r="B1276" s="91" t="s">
        <v>2136</v>
      </c>
      <c r="C1276" s="91" t="s">
        <v>2144</v>
      </c>
      <c r="D1276" s="91" t="s">
        <v>2143</v>
      </c>
    </row>
    <row r="1277" spans="1:4" x14ac:dyDescent="0.2">
      <c r="A1277" s="91" t="s">
        <v>1275</v>
      </c>
      <c r="B1277" s="91" t="s">
        <v>2136</v>
      </c>
      <c r="C1277" s="91" t="s">
        <v>2142</v>
      </c>
      <c r="D1277" s="91" t="s">
        <v>2141</v>
      </c>
    </row>
    <row r="1278" spans="1:4" x14ac:dyDescent="0.2">
      <c r="A1278" s="91" t="s">
        <v>1275</v>
      </c>
      <c r="B1278" s="91" t="s">
        <v>2136</v>
      </c>
      <c r="C1278" s="91" t="s">
        <v>2140</v>
      </c>
      <c r="D1278" s="91" t="s">
        <v>2139</v>
      </c>
    </row>
    <row r="1279" spans="1:4" x14ac:dyDescent="0.2">
      <c r="A1279" s="91" t="s">
        <v>1275</v>
      </c>
      <c r="B1279" s="91" t="s">
        <v>2136</v>
      </c>
      <c r="C1279" s="91" t="s">
        <v>2138</v>
      </c>
      <c r="D1279" s="91" t="s">
        <v>2137</v>
      </c>
    </row>
    <row r="1280" spans="1:4" x14ac:dyDescent="0.2">
      <c r="A1280" s="91" t="s">
        <v>1275</v>
      </c>
      <c r="B1280" s="91" t="s">
        <v>2136</v>
      </c>
      <c r="C1280" s="91" t="s">
        <v>2135</v>
      </c>
      <c r="D1280" s="91" t="s">
        <v>2134</v>
      </c>
    </row>
    <row r="1281" spans="1:4" x14ac:dyDescent="0.2">
      <c r="A1281" s="91" t="s">
        <v>1275</v>
      </c>
      <c r="B1281" s="91" t="s">
        <v>2133</v>
      </c>
      <c r="C1281" s="91" t="s">
        <v>2132</v>
      </c>
      <c r="D1281" s="91" t="s">
        <v>2131</v>
      </c>
    </row>
    <row r="1282" spans="1:4" x14ac:dyDescent="0.2">
      <c r="A1282" s="91" t="s">
        <v>1275</v>
      </c>
      <c r="B1282" s="91" t="s">
        <v>2120</v>
      </c>
      <c r="C1282" s="91" t="s">
        <v>2130</v>
      </c>
      <c r="D1282" s="91" t="s">
        <v>2129</v>
      </c>
    </row>
    <row r="1283" spans="1:4" x14ac:dyDescent="0.2">
      <c r="A1283" s="91" t="s">
        <v>1275</v>
      </c>
      <c r="B1283" s="91" t="s">
        <v>2120</v>
      </c>
      <c r="C1283" s="91" t="s">
        <v>2128</v>
      </c>
      <c r="D1283" s="91" t="s">
        <v>2127</v>
      </c>
    </row>
    <row r="1284" spans="1:4" x14ac:dyDescent="0.2">
      <c r="A1284" s="91" t="s">
        <v>1275</v>
      </c>
      <c r="B1284" s="91" t="s">
        <v>2120</v>
      </c>
      <c r="C1284" s="91" t="s">
        <v>2126</v>
      </c>
      <c r="D1284" s="91" t="s">
        <v>2125</v>
      </c>
    </row>
    <row r="1285" spans="1:4" x14ac:dyDescent="0.2">
      <c r="A1285" s="91" t="s">
        <v>1275</v>
      </c>
      <c r="B1285" s="91" t="s">
        <v>2120</v>
      </c>
      <c r="C1285" s="91" t="s">
        <v>2124</v>
      </c>
      <c r="D1285" s="91" t="s">
        <v>1802</v>
      </c>
    </row>
    <row r="1286" spans="1:4" x14ac:dyDescent="0.2">
      <c r="A1286" s="91" t="s">
        <v>1275</v>
      </c>
      <c r="B1286" s="91" t="s">
        <v>2120</v>
      </c>
      <c r="C1286" s="91" t="s">
        <v>5054</v>
      </c>
      <c r="D1286" s="91" t="s">
        <v>5055</v>
      </c>
    </row>
    <row r="1287" spans="1:4" x14ac:dyDescent="0.2">
      <c r="A1287" s="91" t="s">
        <v>1275</v>
      </c>
      <c r="B1287" s="91" t="s">
        <v>2120</v>
      </c>
      <c r="C1287" s="91" t="s">
        <v>2123</v>
      </c>
      <c r="D1287" s="91" t="s">
        <v>2122</v>
      </c>
    </row>
    <row r="1288" spans="1:4" x14ac:dyDescent="0.2">
      <c r="A1288" s="91" t="s">
        <v>1275</v>
      </c>
      <c r="B1288" s="91" t="s">
        <v>2120</v>
      </c>
      <c r="C1288" s="91" t="s">
        <v>2119</v>
      </c>
      <c r="D1288" s="91" t="s">
        <v>2118</v>
      </c>
    </row>
    <row r="1289" spans="1:4" x14ac:dyDescent="0.2">
      <c r="A1289"/>
      <c r="B1289"/>
      <c r="C1289"/>
      <c r="D1289"/>
    </row>
    <row r="1290" spans="1:4" x14ac:dyDescent="0.2">
      <c r="A1290"/>
      <c r="B1290"/>
      <c r="C1290"/>
      <c r="D1290"/>
    </row>
    <row r="1291" spans="1:4" x14ac:dyDescent="0.2">
      <c r="A1291"/>
      <c r="B1291"/>
      <c r="C1291"/>
      <c r="D1291"/>
    </row>
    <row r="1292" spans="1:4" x14ac:dyDescent="0.2">
      <c r="A1292"/>
      <c r="B1292"/>
      <c r="C1292"/>
      <c r="D1292"/>
    </row>
  </sheetData>
  <mergeCells count="1">
    <mergeCell ref="A1:D1"/>
  </mergeCells>
  <pageMargins left="0" right="0" top="0" bottom="0" header="0" footer="0"/>
  <pageSetup paperSize="9" firstPageNumber="4294967295"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39997558519241921"/>
  </sheetPr>
  <dimension ref="A1:C223"/>
  <sheetViews>
    <sheetView topLeftCell="A2" workbookViewId="0">
      <selection activeCell="B4" sqref="B4"/>
    </sheetView>
  </sheetViews>
  <sheetFormatPr baseColWidth="10" defaultRowHeight="12.75" x14ac:dyDescent="0.2"/>
  <cols>
    <col min="1" max="1" width="15.5703125" style="68" bestFit="1" customWidth="1"/>
    <col min="2" max="2" width="15.42578125" style="68" bestFit="1" customWidth="1"/>
    <col min="3" max="3" width="42.5703125" style="68" bestFit="1" customWidth="1"/>
    <col min="4" max="16384" width="11.42578125" style="67"/>
  </cols>
  <sheetData>
    <row r="1" spans="1:3" ht="15.75" x14ac:dyDescent="0.2">
      <c r="A1" s="149" t="s">
        <v>4389</v>
      </c>
      <c r="B1" s="149"/>
      <c r="C1" s="149"/>
    </row>
    <row r="2" spans="1:3" x14ac:dyDescent="0.2">
      <c r="A2" s="70" t="s">
        <v>4205</v>
      </c>
      <c r="B2" s="86" t="s">
        <v>4204</v>
      </c>
      <c r="C2" s="70" t="s">
        <v>4386</v>
      </c>
    </row>
    <row r="3" spans="1:3" x14ac:dyDescent="0.2">
      <c r="A3" s="69" t="s">
        <v>2117</v>
      </c>
      <c r="B3" s="69" t="s">
        <v>548</v>
      </c>
      <c r="C3" s="69" t="s">
        <v>4320</v>
      </c>
    </row>
    <row r="4" spans="1:3" x14ac:dyDescent="0.2">
      <c r="A4" s="69" t="s">
        <v>2117</v>
      </c>
      <c r="B4" s="69" t="s">
        <v>982</v>
      </c>
      <c r="C4" s="69" t="s">
        <v>4319</v>
      </c>
    </row>
    <row r="5" spans="1:3" x14ac:dyDescent="0.2">
      <c r="A5" s="69" t="s">
        <v>2117</v>
      </c>
      <c r="B5" s="69" t="s">
        <v>549</v>
      </c>
      <c r="C5" s="69" t="s">
        <v>4318</v>
      </c>
    </row>
    <row r="6" spans="1:3" x14ac:dyDescent="0.2">
      <c r="A6" s="69" t="s">
        <v>2117</v>
      </c>
      <c r="B6" s="69" t="s">
        <v>550</v>
      </c>
      <c r="C6" s="69" t="s">
        <v>4317</v>
      </c>
    </row>
    <row r="7" spans="1:3" x14ac:dyDescent="0.2">
      <c r="A7" s="69" t="s">
        <v>2117</v>
      </c>
      <c r="B7" s="69" t="s">
        <v>1012</v>
      </c>
      <c r="C7" s="69" t="s">
        <v>4316</v>
      </c>
    </row>
    <row r="8" spans="1:3" x14ac:dyDescent="0.2">
      <c r="A8" s="69" t="s">
        <v>2117</v>
      </c>
      <c r="B8" s="69" t="s">
        <v>954</v>
      </c>
      <c r="C8" s="69" t="s">
        <v>4315</v>
      </c>
    </row>
    <row r="9" spans="1:3" x14ac:dyDescent="0.2">
      <c r="A9" s="69" t="s">
        <v>2117</v>
      </c>
      <c r="B9" s="69" t="s">
        <v>551</v>
      </c>
      <c r="C9" s="69" t="s">
        <v>4314</v>
      </c>
    </row>
    <row r="10" spans="1:3" x14ac:dyDescent="0.2">
      <c r="A10" s="69" t="s">
        <v>2117</v>
      </c>
      <c r="B10" s="69" t="s">
        <v>1022</v>
      </c>
      <c r="C10" s="69" t="s">
        <v>4313</v>
      </c>
    </row>
    <row r="11" spans="1:3" x14ac:dyDescent="0.2">
      <c r="A11" s="69" t="s">
        <v>2117</v>
      </c>
      <c r="B11" s="69" t="s">
        <v>1023</v>
      </c>
      <c r="C11" s="69" t="s">
        <v>4312</v>
      </c>
    </row>
    <row r="12" spans="1:3" x14ac:dyDescent="0.2">
      <c r="A12" s="69" t="s">
        <v>2117</v>
      </c>
      <c r="B12" s="69" t="s">
        <v>1024</v>
      </c>
      <c r="C12" s="69" t="s">
        <v>4311</v>
      </c>
    </row>
    <row r="13" spans="1:3" x14ac:dyDescent="0.2">
      <c r="A13" s="69" t="s">
        <v>2117</v>
      </c>
      <c r="B13" s="69" t="s">
        <v>1025</v>
      </c>
      <c r="C13" s="69" t="s">
        <v>4310</v>
      </c>
    </row>
    <row r="14" spans="1:3" x14ac:dyDescent="0.2">
      <c r="A14" s="69" t="s">
        <v>2117</v>
      </c>
      <c r="B14" s="69" t="s">
        <v>955</v>
      </c>
      <c r="C14" s="69" t="s">
        <v>4309</v>
      </c>
    </row>
    <row r="15" spans="1:3" x14ac:dyDescent="0.2">
      <c r="A15" s="69" t="s">
        <v>2117</v>
      </c>
      <c r="B15" s="69" t="s">
        <v>933</v>
      </c>
      <c r="C15" s="69" t="s">
        <v>4308</v>
      </c>
    </row>
    <row r="16" spans="1:3" x14ac:dyDescent="0.2">
      <c r="A16" s="69" t="s">
        <v>2117</v>
      </c>
      <c r="B16" s="69" t="s">
        <v>934</v>
      </c>
      <c r="C16" s="69" t="s">
        <v>4307</v>
      </c>
    </row>
    <row r="17" spans="1:3" x14ac:dyDescent="0.2">
      <c r="A17" s="69" t="s">
        <v>2117</v>
      </c>
      <c r="B17" s="69" t="s">
        <v>995</v>
      </c>
      <c r="C17" s="69" t="s">
        <v>4306</v>
      </c>
    </row>
    <row r="18" spans="1:3" x14ac:dyDescent="0.2">
      <c r="A18" s="69" t="s">
        <v>2075</v>
      </c>
      <c r="B18" s="69" t="s">
        <v>2114</v>
      </c>
      <c r="C18" s="69" t="s">
        <v>4305</v>
      </c>
    </row>
    <row r="19" spans="1:3" x14ac:dyDescent="0.2">
      <c r="A19" s="69" t="s">
        <v>2075</v>
      </c>
      <c r="B19" s="69" t="s">
        <v>970</v>
      </c>
      <c r="C19" s="69" t="s">
        <v>4304</v>
      </c>
    </row>
    <row r="20" spans="1:3" x14ac:dyDescent="0.2">
      <c r="A20" s="69" t="s">
        <v>2075</v>
      </c>
      <c r="B20" s="69" t="s">
        <v>3858</v>
      </c>
      <c r="C20" s="69" t="s">
        <v>4303</v>
      </c>
    </row>
    <row r="21" spans="1:3" x14ac:dyDescent="0.2">
      <c r="A21" s="69" t="s">
        <v>2075</v>
      </c>
      <c r="B21" s="69" t="s">
        <v>555</v>
      </c>
      <c r="C21" s="69" t="s">
        <v>4302</v>
      </c>
    </row>
    <row r="22" spans="1:3" x14ac:dyDescent="0.2">
      <c r="A22" s="69" t="s">
        <v>2075</v>
      </c>
      <c r="B22" s="69" t="s">
        <v>1009</v>
      </c>
      <c r="C22" s="69" t="s">
        <v>2068</v>
      </c>
    </row>
    <row r="23" spans="1:3" x14ac:dyDescent="0.2">
      <c r="A23" s="69" t="s">
        <v>2075</v>
      </c>
      <c r="B23" s="69" t="s">
        <v>943</v>
      </c>
      <c r="C23" s="69" t="s">
        <v>4301</v>
      </c>
    </row>
    <row r="24" spans="1:3" x14ac:dyDescent="0.2">
      <c r="A24" s="69" t="s">
        <v>2075</v>
      </c>
      <c r="B24" s="69" t="s">
        <v>944</v>
      </c>
      <c r="C24" s="69" t="s">
        <v>3916</v>
      </c>
    </row>
    <row r="25" spans="1:3" x14ac:dyDescent="0.2">
      <c r="A25" s="69" t="s">
        <v>2062</v>
      </c>
      <c r="B25" s="69" t="s">
        <v>2070</v>
      </c>
      <c r="C25" s="69" t="s">
        <v>3914</v>
      </c>
    </row>
    <row r="26" spans="1:3" x14ac:dyDescent="0.2">
      <c r="A26" s="69" t="s">
        <v>2062</v>
      </c>
      <c r="B26" s="69" t="s">
        <v>567</v>
      </c>
      <c r="C26" s="69" t="s">
        <v>4300</v>
      </c>
    </row>
    <row r="27" spans="1:3" x14ac:dyDescent="0.2">
      <c r="A27" s="69" t="s">
        <v>2062</v>
      </c>
      <c r="B27" s="69" t="s">
        <v>2061</v>
      </c>
      <c r="C27" s="69" t="s">
        <v>4299</v>
      </c>
    </row>
    <row r="28" spans="1:3" x14ac:dyDescent="0.2">
      <c r="A28" s="69" t="s">
        <v>2062</v>
      </c>
      <c r="B28" s="69" t="s">
        <v>3843</v>
      </c>
      <c r="C28" s="69" t="s">
        <v>4298</v>
      </c>
    </row>
    <row r="29" spans="1:3" x14ac:dyDescent="0.2">
      <c r="A29" s="69" t="s">
        <v>2062</v>
      </c>
      <c r="B29" s="69" t="s">
        <v>3840</v>
      </c>
      <c r="C29" s="69" t="s">
        <v>2455</v>
      </c>
    </row>
    <row r="30" spans="1:3" x14ac:dyDescent="0.2">
      <c r="A30" s="69" t="s">
        <v>2062</v>
      </c>
      <c r="B30" s="69" t="s">
        <v>568</v>
      </c>
      <c r="C30" s="69" t="s">
        <v>4297</v>
      </c>
    </row>
    <row r="31" spans="1:3" x14ac:dyDescent="0.2">
      <c r="A31" s="69" t="s">
        <v>2062</v>
      </c>
      <c r="B31" s="69" t="s">
        <v>4131</v>
      </c>
      <c r="C31" s="69" t="s">
        <v>4296</v>
      </c>
    </row>
    <row r="32" spans="1:3" x14ac:dyDescent="0.2">
      <c r="A32" s="69" t="s">
        <v>2052</v>
      </c>
      <c r="B32" s="69" t="s">
        <v>2058</v>
      </c>
      <c r="C32" s="69" t="s">
        <v>4295</v>
      </c>
    </row>
    <row r="33" spans="1:3" x14ac:dyDescent="0.2">
      <c r="A33" s="69" t="s">
        <v>2052</v>
      </c>
      <c r="B33" s="69" t="s">
        <v>3829</v>
      </c>
      <c r="C33" s="69" t="s">
        <v>4294</v>
      </c>
    </row>
    <row r="34" spans="1:3" x14ac:dyDescent="0.2">
      <c r="A34" s="69" t="s">
        <v>2052</v>
      </c>
      <c r="B34" s="69" t="s">
        <v>2055</v>
      </c>
      <c r="C34" s="69" t="s">
        <v>4293</v>
      </c>
    </row>
    <row r="35" spans="1:3" x14ac:dyDescent="0.2">
      <c r="A35" s="69" t="s">
        <v>2052</v>
      </c>
      <c r="B35" s="69" t="s">
        <v>575</v>
      </c>
      <c r="C35" s="69" t="s">
        <v>4292</v>
      </c>
    </row>
    <row r="36" spans="1:3" x14ac:dyDescent="0.2">
      <c r="A36" s="69" t="s">
        <v>2052</v>
      </c>
      <c r="B36" s="69" t="s">
        <v>2051</v>
      </c>
      <c r="C36" s="69" t="s">
        <v>4291</v>
      </c>
    </row>
    <row r="37" spans="1:3" x14ac:dyDescent="0.2">
      <c r="A37" s="69" t="s">
        <v>2052</v>
      </c>
      <c r="B37" s="69" t="s">
        <v>576</v>
      </c>
      <c r="C37" s="69" t="s">
        <v>4290</v>
      </c>
    </row>
    <row r="38" spans="1:3" x14ac:dyDescent="0.2">
      <c r="A38" s="69" t="s">
        <v>2045</v>
      </c>
      <c r="B38" s="69" t="s">
        <v>2048</v>
      </c>
      <c r="C38" s="69" t="s">
        <v>4289</v>
      </c>
    </row>
    <row r="39" spans="1:3" x14ac:dyDescent="0.2">
      <c r="A39" s="69" t="s">
        <v>2045</v>
      </c>
      <c r="B39" s="69" t="s">
        <v>2044</v>
      </c>
      <c r="C39" s="69" t="s">
        <v>4288</v>
      </c>
    </row>
    <row r="40" spans="1:3" x14ac:dyDescent="0.2">
      <c r="A40" s="69" t="s">
        <v>2045</v>
      </c>
      <c r="B40" s="69" t="s">
        <v>3766</v>
      </c>
      <c r="C40" s="69" t="s">
        <v>4287</v>
      </c>
    </row>
    <row r="41" spans="1:3" x14ac:dyDescent="0.2">
      <c r="A41" s="69" t="s">
        <v>2045</v>
      </c>
      <c r="B41" s="69" t="s">
        <v>583</v>
      </c>
      <c r="C41" s="69" t="s">
        <v>4286</v>
      </c>
    </row>
    <row r="42" spans="1:3" x14ac:dyDescent="0.2">
      <c r="A42" s="69" t="s">
        <v>2045</v>
      </c>
      <c r="B42" s="69" t="s">
        <v>3264</v>
      </c>
      <c r="C42" s="69" t="s">
        <v>4285</v>
      </c>
    </row>
    <row r="43" spans="1:3" x14ac:dyDescent="0.2">
      <c r="A43" s="69" t="s">
        <v>2045</v>
      </c>
      <c r="B43" s="69" t="s">
        <v>3257</v>
      </c>
      <c r="C43" s="69" t="s">
        <v>4284</v>
      </c>
    </row>
    <row r="44" spans="1:3" x14ac:dyDescent="0.2">
      <c r="A44" s="69" t="s">
        <v>2045</v>
      </c>
      <c r="B44" s="69" t="s">
        <v>3247</v>
      </c>
      <c r="C44" s="69" t="s">
        <v>4283</v>
      </c>
    </row>
    <row r="45" spans="1:3" x14ac:dyDescent="0.2">
      <c r="A45" s="69" t="s">
        <v>2035</v>
      </c>
      <c r="B45" s="69" t="s">
        <v>2041</v>
      </c>
      <c r="C45" s="69" t="s">
        <v>4282</v>
      </c>
    </row>
    <row r="46" spans="1:3" x14ac:dyDescent="0.2">
      <c r="A46" s="69" t="s">
        <v>2035</v>
      </c>
      <c r="B46" s="69" t="s">
        <v>3698</v>
      </c>
      <c r="C46" s="69" t="s">
        <v>4281</v>
      </c>
    </row>
    <row r="47" spans="1:3" x14ac:dyDescent="0.2">
      <c r="A47" s="69" t="s">
        <v>2035</v>
      </c>
      <c r="B47" s="69" t="s">
        <v>2038</v>
      </c>
      <c r="C47" s="69" t="s">
        <v>4280</v>
      </c>
    </row>
    <row r="48" spans="1:3" x14ac:dyDescent="0.2">
      <c r="A48" s="69" t="s">
        <v>2035</v>
      </c>
      <c r="B48" s="69" t="s">
        <v>589</v>
      </c>
      <c r="C48" s="69" t="s">
        <v>4279</v>
      </c>
    </row>
    <row r="49" spans="1:3" x14ac:dyDescent="0.2">
      <c r="A49" s="69" t="s">
        <v>2035</v>
      </c>
      <c r="B49" s="69" t="s">
        <v>3679</v>
      </c>
      <c r="C49" s="69" t="s">
        <v>4278</v>
      </c>
    </row>
    <row r="50" spans="1:3" x14ac:dyDescent="0.2">
      <c r="A50" s="69" t="s">
        <v>2035</v>
      </c>
      <c r="B50" s="69" t="s">
        <v>3674</v>
      </c>
      <c r="C50" s="69" t="s">
        <v>4277</v>
      </c>
    </row>
    <row r="51" spans="1:3" x14ac:dyDescent="0.2">
      <c r="A51" s="69" t="s">
        <v>2035</v>
      </c>
      <c r="B51" s="69" t="s">
        <v>2034</v>
      </c>
      <c r="C51" s="69" t="s">
        <v>4276</v>
      </c>
    </row>
    <row r="52" spans="1:3" x14ac:dyDescent="0.2">
      <c r="A52" s="69" t="s">
        <v>2035</v>
      </c>
      <c r="B52" s="69" t="s">
        <v>590</v>
      </c>
      <c r="C52" s="69" t="s">
        <v>4275</v>
      </c>
    </row>
    <row r="53" spans="1:3" x14ac:dyDescent="0.2">
      <c r="A53" s="69" t="s">
        <v>2035</v>
      </c>
      <c r="B53" s="69" t="s">
        <v>3443</v>
      </c>
      <c r="C53" s="69" t="s">
        <v>4274</v>
      </c>
    </row>
    <row r="54" spans="1:3" x14ac:dyDescent="0.2">
      <c r="A54" s="69" t="s">
        <v>2035</v>
      </c>
      <c r="B54" s="69" t="s">
        <v>3440</v>
      </c>
      <c r="C54" s="69" t="s">
        <v>4273</v>
      </c>
    </row>
    <row r="55" spans="1:3" x14ac:dyDescent="0.2">
      <c r="A55" s="69" t="s">
        <v>2015</v>
      </c>
      <c r="B55" s="69" t="s">
        <v>598</v>
      </c>
      <c r="C55" s="69" t="s">
        <v>3436</v>
      </c>
    </row>
    <row r="56" spans="1:3" x14ac:dyDescent="0.2">
      <c r="A56" s="69" t="s">
        <v>2015</v>
      </c>
      <c r="B56" s="69" t="s">
        <v>3423</v>
      </c>
      <c r="C56" s="69" t="s">
        <v>4272</v>
      </c>
    </row>
    <row r="57" spans="1:3" x14ac:dyDescent="0.2">
      <c r="A57" s="69" t="s">
        <v>2015</v>
      </c>
      <c r="B57" s="69" t="s">
        <v>599</v>
      </c>
      <c r="C57" s="69" t="s">
        <v>2145</v>
      </c>
    </row>
    <row r="58" spans="1:3" x14ac:dyDescent="0.2">
      <c r="A58" s="69" t="s">
        <v>2015</v>
      </c>
      <c r="B58" s="69" t="s">
        <v>3411</v>
      </c>
      <c r="C58" s="69" t="s">
        <v>4271</v>
      </c>
    </row>
    <row r="59" spans="1:3" x14ac:dyDescent="0.2">
      <c r="A59" s="69" t="s">
        <v>2015</v>
      </c>
      <c r="B59" s="69" t="s">
        <v>4161</v>
      </c>
      <c r="C59" s="69" t="s">
        <v>4270</v>
      </c>
    </row>
    <row r="60" spans="1:3" x14ac:dyDescent="0.2">
      <c r="A60" s="69" t="s">
        <v>2015</v>
      </c>
      <c r="B60" s="69" t="s">
        <v>600</v>
      </c>
      <c r="C60" s="69" t="s">
        <v>4269</v>
      </c>
    </row>
    <row r="61" spans="1:3" x14ac:dyDescent="0.2">
      <c r="A61" s="69" t="s">
        <v>2015</v>
      </c>
      <c r="B61" s="69" t="s">
        <v>2029</v>
      </c>
      <c r="C61" s="69" t="s">
        <v>4268</v>
      </c>
    </row>
    <row r="62" spans="1:3" x14ac:dyDescent="0.2">
      <c r="A62" s="69" t="s">
        <v>2015</v>
      </c>
      <c r="B62" s="69" t="s">
        <v>601</v>
      </c>
      <c r="C62" s="69" t="s">
        <v>4267</v>
      </c>
    </row>
    <row r="63" spans="1:3" x14ac:dyDescent="0.2">
      <c r="A63" s="69" t="s">
        <v>2015</v>
      </c>
      <c r="B63" s="69" t="s">
        <v>2026</v>
      </c>
      <c r="C63" s="69" t="s">
        <v>4266</v>
      </c>
    </row>
    <row r="64" spans="1:3" x14ac:dyDescent="0.2">
      <c r="A64" s="69" t="s">
        <v>2015</v>
      </c>
      <c r="B64" s="69" t="s">
        <v>2023</v>
      </c>
      <c r="C64" s="69" t="s">
        <v>4265</v>
      </c>
    </row>
    <row r="65" spans="1:3" x14ac:dyDescent="0.2">
      <c r="A65" s="69" t="s">
        <v>2015</v>
      </c>
      <c r="B65" s="69" t="s">
        <v>3211</v>
      </c>
      <c r="C65" s="69" t="s">
        <v>4264</v>
      </c>
    </row>
    <row r="66" spans="1:3" x14ac:dyDescent="0.2">
      <c r="A66" s="69" t="s">
        <v>2015</v>
      </c>
      <c r="B66" s="69" t="s">
        <v>2018</v>
      </c>
      <c r="C66" s="69" t="s">
        <v>1802</v>
      </c>
    </row>
    <row r="67" spans="1:3" x14ac:dyDescent="0.2">
      <c r="A67" s="69" t="s">
        <v>2015</v>
      </c>
      <c r="B67" s="69" t="s">
        <v>3172</v>
      </c>
      <c r="C67" s="69" t="s">
        <v>4263</v>
      </c>
    </row>
    <row r="68" spans="1:3" x14ac:dyDescent="0.2">
      <c r="A68" s="69" t="s">
        <v>2015</v>
      </c>
      <c r="B68" s="69" t="s">
        <v>2014</v>
      </c>
      <c r="C68" s="69" t="s">
        <v>4262</v>
      </c>
    </row>
    <row r="69" spans="1:3" x14ac:dyDescent="0.2">
      <c r="A69" s="69" t="s">
        <v>2011</v>
      </c>
      <c r="B69" s="69" t="s">
        <v>612</v>
      </c>
      <c r="C69" s="69" t="s">
        <v>3156</v>
      </c>
    </row>
    <row r="70" spans="1:3" x14ac:dyDescent="0.2">
      <c r="A70" s="69" t="s">
        <v>2011</v>
      </c>
      <c r="B70" s="69" t="s">
        <v>613</v>
      </c>
      <c r="C70" s="69" t="s">
        <v>2916</v>
      </c>
    </row>
    <row r="71" spans="1:3" x14ac:dyDescent="0.2">
      <c r="A71" s="69" t="s">
        <v>2011</v>
      </c>
      <c r="B71" s="69" t="s">
        <v>614</v>
      </c>
      <c r="C71" s="69" t="s">
        <v>4261</v>
      </c>
    </row>
    <row r="72" spans="1:3" x14ac:dyDescent="0.2">
      <c r="A72" s="69" t="s">
        <v>2011</v>
      </c>
      <c r="B72" s="69" t="s">
        <v>615</v>
      </c>
      <c r="C72" s="69" t="s">
        <v>4260</v>
      </c>
    </row>
    <row r="73" spans="1:3" x14ac:dyDescent="0.2">
      <c r="A73" s="69" t="s">
        <v>2011</v>
      </c>
      <c r="B73" s="69" t="s">
        <v>3058</v>
      </c>
      <c r="C73" s="69" t="s">
        <v>2914</v>
      </c>
    </row>
    <row r="74" spans="1:3" x14ac:dyDescent="0.2">
      <c r="A74" s="69" t="s">
        <v>2011</v>
      </c>
      <c r="B74" s="69" t="s">
        <v>616</v>
      </c>
      <c r="C74" s="69" t="s">
        <v>4259</v>
      </c>
    </row>
    <row r="75" spans="1:3" x14ac:dyDescent="0.2">
      <c r="A75" s="69" t="s">
        <v>2011</v>
      </c>
      <c r="B75" s="69" t="s">
        <v>617</v>
      </c>
      <c r="C75" s="69" t="s">
        <v>4258</v>
      </c>
    </row>
    <row r="76" spans="1:3" x14ac:dyDescent="0.2">
      <c r="A76" s="69" t="s">
        <v>1992</v>
      </c>
      <c r="B76" s="69" t="s">
        <v>2008</v>
      </c>
      <c r="C76" s="69" t="s">
        <v>4206</v>
      </c>
    </row>
    <row r="77" spans="1:3" x14ac:dyDescent="0.2">
      <c r="A77" s="69" t="s">
        <v>1992</v>
      </c>
      <c r="B77" s="69" t="s">
        <v>4155</v>
      </c>
      <c r="C77" s="69" t="s">
        <v>4256</v>
      </c>
    </row>
    <row r="78" spans="1:3" x14ac:dyDescent="0.2">
      <c r="A78" s="69" t="s">
        <v>1992</v>
      </c>
      <c r="B78" s="69" t="s">
        <v>4152</v>
      </c>
      <c r="C78" s="69" t="s">
        <v>4255</v>
      </c>
    </row>
    <row r="79" spans="1:3" x14ac:dyDescent="0.2">
      <c r="A79" s="69" t="s">
        <v>1992</v>
      </c>
      <c r="B79" s="69" t="s">
        <v>4149</v>
      </c>
      <c r="C79" s="69" t="s">
        <v>4254</v>
      </c>
    </row>
    <row r="80" spans="1:3" x14ac:dyDescent="0.2">
      <c r="A80" s="69" t="s">
        <v>1992</v>
      </c>
      <c r="B80" s="69" t="s">
        <v>2999</v>
      </c>
      <c r="C80" s="69" t="s">
        <v>4253</v>
      </c>
    </row>
    <row r="81" spans="1:3" x14ac:dyDescent="0.2">
      <c r="A81" s="69" t="s">
        <v>1992</v>
      </c>
      <c r="B81" s="69" t="s">
        <v>2004</v>
      </c>
      <c r="C81" s="69" t="s">
        <v>3103</v>
      </c>
    </row>
    <row r="82" spans="1:3" x14ac:dyDescent="0.2">
      <c r="A82" s="69" t="s">
        <v>1992</v>
      </c>
      <c r="B82" s="69" t="s">
        <v>2001</v>
      </c>
      <c r="C82" s="69" t="s">
        <v>4252</v>
      </c>
    </row>
    <row r="83" spans="1:3" x14ac:dyDescent="0.2">
      <c r="A83" s="69" t="s">
        <v>1992</v>
      </c>
      <c r="B83" s="69" t="s">
        <v>3632</v>
      </c>
      <c r="C83" s="69" t="s">
        <v>4251</v>
      </c>
    </row>
    <row r="84" spans="1:3" x14ac:dyDescent="0.2">
      <c r="A84" s="69" t="s">
        <v>1992</v>
      </c>
      <c r="B84" s="69" t="s">
        <v>3630</v>
      </c>
      <c r="C84" s="69" t="s">
        <v>1772</v>
      </c>
    </row>
    <row r="85" spans="1:3" x14ac:dyDescent="0.2">
      <c r="A85" s="69" t="s">
        <v>1992</v>
      </c>
      <c r="B85" s="69" t="s">
        <v>622</v>
      </c>
      <c r="C85" s="69" t="s">
        <v>3415</v>
      </c>
    </row>
    <row r="86" spans="1:3" x14ac:dyDescent="0.2">
      <c r="A86" s="69" t="s">
        <v>1992</v>
      </c>
      <c r="B86" s="69" t="s">
        <v>3612</v>
      </c>
      <c r="C86" s="69" t="s">
        <v>4250</v>
      </c>
    </row>
    <row r="87" spans="1:3" x14ac:dyDescent="0.2">
      <c r="A87" s="69" t="s">
        <v>1992</v>
      </c>
      <c r="B87" s="69" t="s">
        <v>3609</v>
      </c>
      <c r="C87" s="69" t="s">
        <v>4249</v>
      </c>
    </row>
    <row r="88" spans="1:3" x14ac:dyDescent="0.2">
      <c r="A88" s="69" t="s">
        <v>1992</v>
      </c>
      <c r="B88" s="69" t="s">
        <v>3606</v>
      </c>
      <c r="C88" s="69" t="s">
        <v>4248</v>
      </c>
    </row>
    <row r="89" spans="1:3" x14ac:dyDescent="0.2">
      <c r="A89" s="69" t="s">
        <v>1992</v>
      </c>
      <c r="B89" s="69" t="s">
        <v>3599</v>
      </c>
      <c r="C89" s="69" t="s">
        <v>4247</v>
      </c>
    </row>
    <row r="90" spans="1:3" x14ac:dyDescent="0.2">
      <c r="A90" s="69" t="s">
        <v>1992</v>
      </c>
      <c r="B90" s="69" t="s">
        <v>1998</v>
      </c>
      <c r="C90" s="69" t="s">
        <v>4246</v>
      </c>
    </row>
    <row r="91" spans="1:3" x14ac:dyDescent="0.2">
      <c r="A91" s="69" t="s">
        <v>1992</v>
      </c>
      <c r="B91" s="69" t="s">
        <v>3591</v>
      </c>
      <c r="C91" s="69" t="s">
        <v>4245</v>
      </c>
    </row>
    <row r="92" spans="1:3" x14ac:dyDescent="0.2">
      <c r="A92" s="69" t="s">
        <v>1992</v>
      </c>
      <c r="B92" s="69" t="s">
        <v>1995</v>
      </c>
      <c r="C92" s="69" t="s">
        <v>4244</v>
      </c>
    </row>
    <row r="93" spans="1:3" x14ac:dyDescent="0.2">
      <c r="A93" s="69" t="s">
        <v>1992</v>
      </c>
      <c r="B93" s="69" t="s">
        <v>624</v>
      </c>
      <c r="C93" s="69" t="s">
        <v>4243</v>
      </c>
    </row>
    <row r="94" spans="1:3" x14ac:dyDescent="0.2">
      <c r="A94" s="69" t="s">
        <v>1992</v>
      </c>
      <c r="B94" s="69" t="s">
        <v>3565</v>
      </c>
      <c r="C94" s="69" t="s">
        <v>4242</v>
      </c>
    </row>
    <row r="95" spans="1:3" x14ac:dyDescent="0.2">
      <c r="A95" s="69" t="s">
        <v>1992</v>
      </c>
      <c r="B95" s="69" t="s">
        <v>3560</v>
      </c>
      <c r="C95" s="69" t="s">
        <v>4385</v>
      </c>
    </row>
    <row r="96" spans="1:3" x14ac:dyDescent="0.2">
      <c r="A96" s="69" t="s">
        <v>1992</v>
      </c>
      <c r="B96" s="69" t="s">
        <v>1991</v>
      </c>
      <c r="C96" s="69" t="s">
        <v>4384</v>
      </c>
    </row>
    <row r="97" spans="1:3" x14ac:dyDescent="0.2">
      <c r="A97" s="69" t="s">
        <v>1992</v>
      </c>
      <c r="B97" s="69" t="s">
        <v>3557</v>
      </c>
      <c r="C97" s="69" t="s">
        <v>4383</v>
      </c>
    </row>
    <row r="98" spans="1:3" x14ac:dyDescent="0.2">
      <c r="A98" s="69" t="s">
        <v>1992</v>
      </c>
      <c r="B98" s="69" t="s">
        <v>3554</v>
      </c>
      <c r="C98" s="69" t="s">
        <v>4382</v>
      </c>
    </row>
    <row r="99" spans="1:3" x14ac:dyDescent="0.2">
      <c r="A99" s="69" t="s">
        <v>1992</v>
      </c>
      <c r="B99" s="69" t="s">
        <v>3551</v>
      </c>
      <c r="C99" s="69" t="s">
        <v>4381</v>
      </c>
    </row>
    <row r="100" spans="1:3" x14ac:dyDescent="0.2">
      <c r="A100" s="69" t="s">
        <v>1992</v>
      </c>
      <c r="B100" s="69" t="s">
        <v>3548</v>
      </c>
      <c r="C100" s="69" t="s">
        <v>4380</v>
      </c>
    </row>
    <row r="101" spans="1:3" x14ac:dyDescent="0.2">
      <c r="A101" s="69" t="s">
        <v>1979</v>
      </c>
      <c r="B101" s="69" t="s">
        <v>1988</v>
      </c>
      <c r="C101" s="69" t="s">
        <v>4241</v>
      </c>
    </row>
    <row r="102" spans="1:3" x14ac:dyDescent="0.2">
      <c r="A102" s="69" t="s">
        <v>1979</v>
      </c>
      <c r="B102" s="69" t="s">
        <v>1985</v>
      </c>
      <c r="C102" s="69" t="s">
        <v>4240</v>
      </c>
    </row>
    <row r="103" spans="1:3" x14ac:dyDescent="0.2">
      <c r="A103" s="69" t="s">
        <v>1979</v>
      </c>
      <c r="B103" s="69" t="s">
        <v>1982</v>
      </c>
      <c r="C103" s="69" t="s">
        <v>4239</v>
      </c>
    </row>
    <row r="104" spans="1:3" x14ac:dyDescent="0.2">
      <c r="A104" s="69" t="s">
        <v>1979</v>
      </c>
      <c r="B104" s="69" t="s">
        <v>1978</v>
      </c>
      <c r="C104" s="69" t="s">
        <v>4238</v>
      </c>
    </row>
    <row r="105" spans="1:3" x14ac:dyDescent="0.2">
      <c r="A105" s="69" t="s">
        <v>1979</v>
      </c>
      <c r="B105" s="69" t="s">
        <v>3469</v>
      </c>
      <c r="C105" s="69" t="s">
        <v>4237</v>
      </c>
    </row>
    <row r="106" spans="1:3" x14ac:dyDescent="0.2">
      <c r="A106" s="69" t="s">
        <v>1979</v>
      </c>
      <c r="B106" s="69" t="s">
        <v>3464</v>
      </c>
      <c r="C106" s="69" t="s">
        <v>4236</v>
      </c>
    </row>
    <row r="107" spans="1:3" x14ac:dyDescent="0.2">
      <c r="A107" s="69" t="s">
        <v>1961</v>
      </c>
      <c r="B107" s="69" t="s">
        <v>1975</v>
      </c>
      <c r="C107" s="69" t="s">
        <v>4235</v>
      </c>
    </row>
    <row r="108" spans="1:3" x14ac:dyDescent="0.2">
      <c r="A108" s="69" t="s">
        <v>1961</v>
      </c>
      <c r="B108" s="69" t="s">
        <v>1972</v>
      </c>
      <c r="C108" s="69" t="s">
        <v>4234</v>
      </c>
    </row>
    <row r="109" spans="1:3" x14ac:dyDescent="0.2">
      <c r="A109" s="69" t="s">
        <v>1961</v>
      </c>
      <c r="B109" s="69" t="s">
        <v>1967</v>
      </c>
      <c r="C109" s="69" t="s">
        <v>2457</v>
      </c>
    </row>
    <row r="110" spans="1:3" x14ac:dyDescent="0.2">
      <c r="A110" s="69" t="s">
        <v>1961</v>
      </c>
      <c r="B110" s="69" t="s">
        <v>2441</v>
      </c>
      <c r="C110" s="69" t="s">
        <v>4233</v>
      </c>
    </row>
    <row r="111" spans="1:3" x14ac:dyDescent="0.2">
      <c r="A111" s="69" t="s">
        <v>1961</v>
      </c>
      <c r="B111" s="69" t="s">
        <v>2430</v>
      </c>
      <c r="C111" s="69" t="s">
        <v>4232</v>
      </c>
    </row>
    <row r="112" spans="1:3" x14ac:dyDescent="0.2">
      <c r="A112" s="69" t="s">
        <v>1961</v>
      </c>
      <c r="B112" s="69" t="s">
        <v>2416</v>
      </c>
      <c r="C112" s="69" t="s">
        <v>4231</v>
      </c>
    </row>
    <row r="113" spans="1:3" x14ac:dyDescent="0.2">
      <c r="A113" s="69" t="s">
        <v>1961</v>
      </c>
      <c r="B113" s="69" t="s">
        <v>2405</v>
      </c>
      <c r="C113" s="69" t="s">
        <v>4230</v>
      </c>
    </row>
    <row r="114" spans="1:3" x14ac:dyDescent="0.2">
      <c r="A114" s="69" t="s">
        <v>1961</v>
      </c>
      <c r="B114" s="69" t="s">
        <v>1964</v>
      </c>
      <c r="C114" s="69" t="s">
        <v>4229</v>
      </c>
    </row>
    <row r="115" spans="1:3" x14ac:dyDescent="0.2">
      <c r="A115" s="69" t="s">
        <v>1961</v>
      </c>
      <c r="B115" s="69" t="s">
        <v>1960</v>
      </c>
      <c r="C115" s="69" t="s">
        <v>4228</v>
      </c>
    </row>
    <row r="116" spans="1:3" x14ac:dyDescent="0.2">
      <c r="A116" s="69" t="s">
        <v>1961</v>
      </c>
      <c r="B116" s="69" t="s">
        <v>2365</v>
      </c>
      <c r="C116" s="69" t="s">
        <v>4227</v>
      </c>
    </row>
    <row r="117" spans="1:3" x14ac:dyDescent="0.2">
      <c r="A117" s="69" t="s">
        <v>1961</v>
      </c>
      <c r="B117" s="69" t="s">
        <v>2342</v>
      </c>
      <c r="C117" s="69" t="s">
        <v>4226</v>
      </c>
    </row>
    <row r="118" spans="1:3" x14ac:dyDescent="0.2">
      <c r="A118" s="69" t="s">
        <v>1961</v>
      </c>
      <c r="B118" s="69" t="s">
        <v>2335</v>
      </c>
      <c r="C118" s="69" t="s">
        <v>4225</v>
      </c>
    </row>
    <row r="119" spans="1:3" x14ac:dyDescent="0.2">
      <c r="A119" s="69" t="s">
        <v>1961</v>
      </c>
      <c r="B119" s="69" t="s">
        <v>2323</v>
      </c>
      <c r="C119" s="69" t="s">
        <v>4224</v>
      </c>
    </row>
    <row r="120" spans="1:3" x14ac:dyDescent="0.2">
      <c r="A120" s="69" t="s">
        <v>1961</v>
      </c>
      <c r="B120" s="69" t="s">
        <v>2316</v>
      </c>
      <c r="C120" s="69" t="s">
        <v>4223</v>
      </c>
    </row>
    <row r="121" spans="1:3" x14ac:dyDescent="0.2">
      <c r="A121" s="69" t="s">
        <v>1961</v>
      </c>
      <c r="B121" s="69" t="s">
        <v>2309</v>
      </c>
      <c r="C121" s="69" t="s">
        <v>4222</v>
      </c>
    </row>
    <row r="122" spans="1:3" x14ac:dyDescent="0.2">
      <c r="A122" s="69" t="s">
        <v>1961</v>
      </c>
      <c r="B122" s="69" t="s">
        <v>2304</v>
      </c>
      <c r="C122" s="69" t="s">
        <v>4221</v>
      </c>
    </row>
    <row r="123" spans="1:3" x14ac:dyDescent="0.2">
      <c r="A123" s="69" t="s">
        <v>1951</v>
      </c>
      <c r="B123" s="69" t="s">
        <v>1957</v>
      </c>
      <c r="C123" s="69" t="s">
        <v>4220</v>
      </c>
    </row>
    <row r="124" spans="1:3" x14ac:dyDescent="0.2">
      <c r="A124" s="69" t="s">
        <v>1951</v>
      </c>
      <c r="B124" s="69" t="s">
        <v>3356</v>
      </c>
      <c r="C124" s="69" t="s">
        <v>4219</v>
      </c>
    </row>
    <row r="125" spans="1:3" x14ac:dyDescent="0.2">
      <c r="A125" s="69" t="s">
        <v>1951</v>
      </c>
      <c r="B125" s="69" t="s">
        <v>3353</v>
      </c>
      <c r="C125" s="69" t="s">
        <v>1816</v>
      </c>
    </row>
    <row r="126" spans="1:3" x14ac:dyDescent="0.2">
      <c r="A126" s="69" t="s">
        <v>1951</v>
      </c>
      <c r="B126" s="69" t="s">
        <v>3346</v>
      </c>
      <c r="C126" s="69" t="s">
        <v>4218</v>
      </c>
    </row>
    <row r="127" spans="1:3" x14ac:dyDescent="0.2">
      <c r="A127" s="69" t="s">
        <v>1951</v>
      </c>
      <c r="B127" s="69" t="s">
        <v>1954</v>
      </c>
      <c r="C127" s="69" t="s">
        <v>3343</v>
      </c>
    </row>
    <row r="128" spans="1:3" x14ac:dyDescent="0.2">
      <c r="A128" s="69" t="s">
        <v>1951</v>
      </c>
      <c r="B128" s="69" t="s">
        <v>3322</v>
      </c>
      <c r="C128" s="69" t="s">
        <v>3012</v>
      </c>
    </row>
    <row r="129" spans="1:3" x14ac:dyDescent="0.2">
      <c r="A129" s="69" t="s">
        <v>1951</v>
      </c>
      <c r="B129" s="69" t="s">
        <v>3318</v>
      </c>
      <c r="C129" s="69" t="s">
        <v>4217</v>
      </c>
    </row>
    <row r="130" spans="1:3" x14ac:dyDescent="0.2">
      <c r="A130" s="69" t="s">
        <v>1951</v>
      </c>
      <c r="B130" s="69" t="s">
        <v>3313</v>
      </c>
      <c r="C130" s="69" t="s">
        <v>4216</v>
      </c>
    </row>
    <row r="131" spans="1:3" x14ac:dyDescent="0.2">
      <c r="A131" s="69" t="s">
        <v>1951</v>
      </c>
      <c r="B131" s="69" t="s">
        <v>3310</v>
      </c>
      <c r="C131" s="69" t="s">
        <v>4215</v>
      </c>
    </row>
    <row r="132" spans="1:3" x14ac:dyDescent="0.2">
      <c r="A132" s="69" t="s">
        <v>1951</v>
      </c>
      <c r="B132" s="69" t="s">
        <v>1950</v>
      </c>
      <c r="C132" s="69" t="s">
        <v>4214</v>
      </c>
    </row>
    <row r="133" spans="1:3" x14ac:dyDescent="0.2">
      <c r="A133" s="69" t="s">
        <v>1951</v>
      </c>
      <c r="B133" s="69" t="s">
        <v>3299</v>
      </c>
      <c r="C133" s="69" t="s">
        <v>4213</v>
      </c>
    </row>
    <row r="134" spans="1:3" x14ac:dyDescent="0.2">
      <c r="A134" s="69" t="s">
        <v>1951</v>
      </c>
      <c r="B134" s="69" t="s">
        <v>3296</v>
      </c>
      <c r="C134" s="69" t="s">
        <v>4212</v>
      </c>
    </row>
    <row r="135" spans="1:3" x14ac:dyDescent="0.2">
      <c r="A135" s="69" t="s">
        <v>1951</v>
      </c>
      <c r="B135" s="69" t="s">
        <v>3293</v>
      </c>
      <c r="C135" s="69" t="s">
        <v>4211</v>
      </c>
    </row>
    <row r="136" spans="1:3" x14ac:dyDescent="0.2">
      <c r="A136" s="69" t="s">
        <v>1935</v>
      </c>
      <c r="B136" s="69" t="s">
        <v>1947</v>
      </c>
      <c r="C136" s="69" t="s">
        <v>3289</v>
      </c>
    </row>
    <row r="137" spans="1:3" x14ac:dyDescent="0.2">
      <c r="A137" s="69" t="s">
        <v>1935</v>
      </c>
      <c r="B137" s="69" t="s">
        <v>2980</v>
      </c>
      <c r="C137" s="69" t="s">
        <v>1752</v>
      </c>
    </row>
    <row r="138" spans="1:3" x14ac:dyDescent="0.2">
      <c r="A138" s="69" t="s">
        <v>1935</v>
      </c>
      <c r="B138" s="69" t="s">
        <v>1944</v>
      </c>
      <c r="C138" s="69" t="s">
        <v>2976</v>
      </c>
    </row>
    <row r="139" spans="1:3" x14ac:dyDescent="0.2">
      <c r="A139" s="69" t="s">
        <v>1935</v>
      </c>
      <c r="B139" s="69" t="s">
        <v>1941</v>
      </c>
      <c r="C139" s="69" t="s">
        <v>2960</v>
      </c>
    </row>
    <row r="140" spans="1:3" x14ac:dyDescent="0.2">
      <c r="A140" s="69" t="s">
        <v>1935</v>
      </c>
      <c r="B140" s="69" t="s">
        <v>2949</v>
      </c>
      <c r="C140" s="69" t="s">
        <v>4379</v>
      </c>
    </row>
    <row r="141" spans="1:3" x14ac:dyDescent="0.2">
      <c r="A141" s="69" t="s">
        <v>1935</v>
      </c>
      <c r="B141" s="69" t="s">
        <v>1938</v>
      </c>
      <c r="C141" s="69" t="s">
        <v>2682</v>
      </c>
    </row>
    <row r="142" spans="1:3" x14ac:dyDescent="0.2">
      <c r="A142" s="69" t="s">
        <v>1935</v>
      </c>
      <c r="B142" s="69" t="s">
        <v>2927</v>
      </c>
      <c r="C142" s="69" t="s">
        <v>4378</v>
      </c>
    </row>
    <row r="143" spans="1:3" x14ac:dyDescent="0.2">
      <c r="A143" s="69" t="s">
        <v>1935</v>
      </c>
      <c r="B143" s="69" t="s">
        <v>1934</v>
      </c>
      <c r="C143" s="69" t="s">
        <v>2921</v>
      </c>
    </row>
    <row r="144" spans="1:3" x14ac:dyDescent="0.2">
      <c r="A144" s="69" t="s">
        <v>1935</v>
      </c>
      <c r="B144" s="69" t="s">
        <v>2111</v>
      </c>
      <c r="C144" s="69" t="s">
        <v>2908</v>
      </c>
    </row>
    <row r="145" spans="1:3" x14ac:dyDescent="0.2">
      <c r="A145" s="69" t="s">
        <v>1935</v>
      </c>
      <c r="B145" s="69" t="s">
        <v>2897</v>
      </c>
      <c r="C145" s="69" t="s">
        <v>4377</v>
      </c>
    </row>
    <row r="146" spans="1:3" x14ac:dyDescent="0.2">
      <c r="A146" s="69" t="s">
        <v>1935</v>
      </c>
      <c r="B146" s="69" t="s">
        <v>2890</v>
      </c>
      <c r="C146" s="69" t="s">
        <v>4376</v>
      </c>
    </row>
    <row r="147" spans="1:3" x14ac:dyDescent="0.2">
      <c r="A147" s="69" t="s">
        <v>1935</v>
      </c>
      <c r="B147" s="69" t="s">
        <v>2887</v>
      </c>
      <c r="C147" s="69" t="s">
        <v>3017</v>
      </c>
    </row>
    <row r="148" spans="1:3" x14ac:dyDescent="0.2">
      <c r="A148" s="69" t="s">
        <v>1935</v>
      </c>
      <c r="B148" s="69" t="s">
        <v>2108</v>
      </c>
      <c r="C148" s="69" t="s">
        <v>2883</v>
      </c>
    </row>
    <row r="149" spans="1:3" x14ac:dyDescent="0.2">
      <c r="A149" s="69" t="s">
        <v>1935</v>
      </c>
      <c r="B149" s="69" t="s">
        <v>2105</v>
      </c>
      <c r="C149" s="69" t="s">
        <v>3015</v>
      </c>
    </row>
    <row r="150" spans="1:3" x14ac:dyDescent="0.2">
      <c r="A150" s="69" t="s">
        <v>1935</v>
      </c>
      <c r="B150" s="69" t="s">
        <v>2861</v>
      </c>
      <c r="C150" s="69" t="s">
        <v>4375</v>
      </c>
    </row>
    <row r="151" spans="1:3" x14ac:dyDescent="0.2">
      <c r="A151" s="69" t="s">
        <v>1935</v>
      </c>
      <c r="B151" s="69" t="s">
        <v>2853</v>
      </c>
      <c r="C151" s="69" t="s">
        <v>3331</v>
      </c>
    </row>
    <row r="152" spans="1:3" x14ac:dyDescent="0.2">
      <c r="A152" s="69" t="s">
        <v>1935</v>
      </c>
      <c r="B152" s="69" t="s">
        <v>2844</v>
      </c>
      <c r="C152" s="69" t="s">
        <v>4374</v>
      </c>
    </row>
    <row r="153" spans="1:3" x14ac:dyDescent="0.2">
      <c r="A153" s="69" t="s">
        <v>1935</v>
      </c>
      <c r="B153" s="69" t="s">
        <v>2842</v>
      </c>
      <c r="C153" s="69" t="s">
        <v>4221</v>
      </c>
    </row>
    <row r="154" spans="1:3" x14ac:dyDescent="0.2">
      <c r="A154" s="69" t="s">
        <v>1935</v>
      </c>
      <c r="B154" s="69" t="s">
        <v>2836</v>
      </c>
      <c r="C154" s="69" t="s">
        <v>4373</v>
      </c>
    </row>
    <row r="155" spans="1:3" x14ac:dyDescent="0.2">
      <c r="A155" s="69" t="s">
        <v>1935</v>
      </c>
      <c r="B155" s="69" t="s">
        <v>2833</v>
      </c>
      <c r="C155" s="69" t="s">
        <v>4372</v>
      </c>
    </row>
    <row r="156" spans="1:3" x14ac:dyDescent="0.2">
      <c r="A156" s="69" t="s">
        <v>1935</v>
      </c>
      <c r="B156" s="69" t="s">
        <v>2830</v>
      </c>
      <c r="C156" s="69" t="s">
        <v>4371</v>
      </c>
    </row>
    <row r="157" spans="1:3" x14ac:dyDescent="0.2">
      <c r="A157" s="69" t="s">
        <v>1935</v>
      </c>
      <c r="B157" s="69" t="s">
        <v>2825</v>
      </c>
      <c r="C157" s="69" t="s">
        <v>2467</v>
      </c>
    </row>
    <row r="158" spans="1:3" x14ac:dyDescent="0.2">
      <c r="A158" s="69" t="s">
        <v>2099</v>
      </c>
      <c r="B158" s="69" t="s">
        <v>2806</v>
      </c>
      <c r="C158" s="69" t="s">
        <v>4370</v>
      </c>
    </row>
    <row r="159" spans="1:3" x14ac:dyDescent="0.2">
      <c r="A159" s="69" t="s">
        <v>2099</v>
      </c>
      <c r="B159" s="69" t="s">
        <v>2102</v>
      </c>
      <c r="C159" s="69" t="s">
        <v>2802</v>
      </c>
    </row>
    <row r="160" spans="1:3" x14ac:dyDescent="0.2">
      <c r="A160" s="69" t="s">
        <v>2099</v>
      </c>
      <c r="B160" s="69" t="s">
        <v>2098</v>
      </c>
      <c r="C160" s="69" t="s">
        <v>4369</v>
      </c>
    </row>
    <row r="161" spans="1:3" x14ac:dyDescent="0.2">
      <c r="A161" s="69" t="s">
        <v>2099</v>
      </c>
      <c r="B161" s="69" t="s">
        <v>2766</v>
      </c>
      <c r="C161" s="69" t="s">
        <v>4368</v>
      </c>
    </row>
    <row r="162" spans="1:3" x14ac:dyDescent="0.2">
      <c r="A162" s="69" t="s">
        <v>2099</v>
      </c>
      <c r="B162" s="69" t="s">
        <v>2751</v>
      </c>
      <c r="C162" s="69" t="s">
        <v>2481</v>
      </c>
    </row>
    <row r="163" spans="1:3" x14ac:dyDescent="0.2">
      <c r="A163" s="69" t="s">
        <v>2099</v>
      </c>
      <c r="B163" s="69" t="s">
        <v>2742</v>
      </c>
      <c r="C163" s="69" t="s">
        <v>4367</v>
      </c>
    </row>
    <row r="164" spans="1:3" x14ac:dyDescent="0.2">
      <c r="A164" s="69" t="s">
        <v>2099</v>
      </c>
      <c r="B164" s="69" t="s">
        <v>2737</v>
      </c>
      <c r="C164" s="69" t="s">
        <v>4366</v>
      </c>
    </row>
    <row r="165" spans="1:3" x14ac:dyDescent="0.2">
      <c r="A165" s="69" t="s">
        <v>2099</v>
      </c>
      <c r="B165" s="69" t="s">
        <v>2726</v>
      </c>
      <c r="C165" s="69" t="s">
        <v>4365</v>
      </c>
    </row>
    <row r="166" spans="1:3" x14ac:dyDescent="0.2">
      <c r="A166" s="69" t="s">
        <v>2099</v>
      </c>
      <c r="B166" s="69" t="s">
        <v>2717</v>
      </c>
      <c r="C166" s="69" t="s">
        <v>4364</v>
      </c>
    </row>
    <row r="167" spans="1:3" x14ac:dyDescent="0.2">
      <c r="A167" s="69" t="s">
        <v>2099</v>
      </c>
      <c r="B167" s="69" t="s">
        <v>2710</v>
      </c>
      <c r="C167" s="69" t="s">
        <v>4363</v>
      </c>
    </row>
    <row r="168" spans="1:3" x14ac:dyDescent="0.2">
      <c r="A168" s="69" t="s">
        <v>2099</v>
      </c>
      <c r="B168" s="69" t="s">
        <v>2707</v>
      </c>
      <c r="C168" s="69" t="s">
        <v>4362</v>
      </c>
    </row>
    <row r="169" spans="1:3" x14ac:dyDescent="0.2">
      <c r="A169" s="69" t="s">
        <v>2099</v>
      </c>
      <c r="B169" s="69" t="s">
        <v>2702</v>
      </c>
      <c r="C169" s="69" t="s">
        <v>4361</v>
      </c>
    </row>
    <row r="170" spans="1:3" x14ac:dyDescent="0.2">
      <c r="A170" s="69" t="s">
        <v>2558</v>
      </c>
      <c r="B170" s="69" t="s">
        <v>2593</v>
      </c>
      <c r="C170" s="69" t="s">
        <v>4360</v>
      </c>
    </row>
    <row r="171" spans="1:3" x14ac:dyDescent="0.2">
      <c r="A171" s="69" t="s">
        <v>2558</v>
      </c>
      <c r="B171" s="69" t="s">
        <v>2586</v>
      </c>
      <c r="C171" s="69" t="s">
        <v>4359</v>
      </c>
    </row>
    <row r="172" spans="1:3" x14ac:dyDescent="0.2">
      <c r="A172" s="69" t="s">
        <v>2558</v>
      </c>
      <c r="B172" s="69" t="s">
        <v>2574</v>
      </c>
      <c r="C172" s="69" t="s">
        <v>4358</v>
      </c>
    </row>
    <row r="173" spans="1:3" x14ac:dyDescent="0.2">
      <c r="A173" s="69" t="s">
        <v>2558</v>
      </c>
      <c r="B173" s="69" t="s">
        <v>2561</v>
      </c>
      <c r="C173" s="69" t="s">
        <v>4357</v>
      </c>
    </row>
    <row r="174" spans="1:3" x14ac:dyDescent="0.2">
      <c r="A174" s="69" t="s">
        <v>2558</v>
      </c>
      <c r="B174" s="69" t="s">
        <v>2557</v>
      </c>
      <c r="C174" s="69" t="s">
        <v>4356</v>
      </c>
    </row>
    <row r="175" spans="1:3" x14ac:dyDescent="0.2">
      <c r="A175" s="69" t="s">
        <v>2512</v>
      </c>
      <c r="B175" s="69" t="s">
        <v>2528</v>
      </c>
      <c r="C175" s="69" t="s">
        <v>4355</v>
      </c>
    </row>
    <row r="176" spans="1:3" x14ac:dyDescent="0.2">
      <c r="A176" s="69" t="s">
        <v>2512</v>
      </c>
      <c r="B176" s="69" t="s">
        <v>2522</v>
      </c>
      <c r="C176" s="69" t="s">
        <v>4354</v>
      </c>
    </row>
    <row r="177" spans="1:3" x14ac:dyDescent="0.2">
      <c r="A177" s="69" t="s">
        <v>2512</v>
      </c>
      <c r="B177" s="69" t="s">
        <v>2517</v>
      </c>
      <c r="C177" s="69" t="s">
        <v>3651</v>
      </c>
    </row>
    <row r="178" spans="1:3" x14ac:dyDescent="0.2">
      <c r="A178" s="69" t="s">
        <v>2512</v>
      </c>
      <c r="B178" s="69" t="s">
        <v>2511</v>
      </c>
      <c r="C178" s="69" t="s">
        <v>4353</v>
      </c>
    </row>
    <row r="179" spans="1:3" x14ac:dyDescent="0.2">
      <c r="A179" s="69" t="s">
        <v>1853</v>
      </c>
      <c r="B179" s="69" t="s">
        <v>1911</v>
      </c>
      <c r="C179" s="69" t="s">
        <v>4210</v>
      </c>
    </row>
    <row r="180" spans="1:3" x14ac:dyDescent="0.2">
      <c r="A180" s="69" t="s">
        <v>1853</v>
      </c>
      <c r="B180" s="69" t="s">
        <v>1896</v>
      </c>
      <c r="C180" s="69" t="s">
        <v>1907</v>
      </c>
    </row>
    <row r="181" spans="1:3" x14ac:dyDescent="0.2">
      <c r="A181" s="69" t="s">
        <v>1853</v>
      </c>
      <c r="B181" s="69" t="s">
        <v>1881</v>
      </c>
      <c r="C181" s="69" t="s">
        <v>4209</v>
      </c>
    </row>
    <row r="182" spans="1:3" x14ac:dyDescent="0.2">
      <c r="A182" s="69" t="s">
        <v>1853</v>
      </c>
      <c r="B182" s="69" t="s">
        <v>1872</v>
      </c>
      <c r="C182" s="69" t="s">
        <v>4208</v>
      </c>
    </row>
    <row r="183" spans="1:3" x14ac:dyDescent="0.2">
      <c r="A183" s="69" t="s">
        <v>1853</v>
      </c>
      <c r="B183" s="69" t="s">
        <v>1863</v>
      </c>
      <c r="C183" s="69" t="s">
        <v>4207</v>
      </c>
    </row>
    <row r="184" spans="1:3" x14ac:dyDescent="0.2">
      <c r="A184" s="69" t="s">
        <v>1853</v>
      </c>
      <c r="B184" s="69" t="s">
        <v>1859</v>
      </c>
      <c r="C184" s="69" t="s">
        <v>4352</v>
      </c>
    </row>
    <row r="185" spans="1:3" x14ac:dyDescent="0.2">
      <c r="A185" s="69" t="s">
        <v>1853</v>
      </c>
      <c r="B185" s="69" t="s">
        <v>1856</v>
      </c>
      <c r="C185" s="69" t="s">
        <v>4351</v>
      </c>
    </row>
    <row r="186" spans="1:3" x14ac:dyDescent="0.2">
      <c r="A186" s="69" t="s">
        <v>1853</v>
      </c>
      <c r="B186" s="69" t="s">
        <v>1852</v>
      </c>
      <c r="C186" s="69" t="s">
        <v>4350</v>
      </c>
    </row>
    <row r="187" spans="1:3" x14ac:dyDescent="0.2">
      <c r="A187" s="69" t="s">
        <v>1718</v>
      </c>
      <c r="B187" s="69" t="s">
        <v>1797</v>
      </c>
      <c r="C187" s="69" t="s">
        <v>4349</v>
      </c>
    </row>
    <row r="188" spans="1:3" x14ac:dyDescent="0.2">
      <c r="A188" s="69" t="s">
        <v>1718</v>
      </c>
      <c r="B188" s="69" t="s">
        <v>1786</v>
      </c>
      <c r="C188" s="69" t="s">
        <v>4348</v>
      </c>
    </row>
    <row r="189" spans="1:3" x14ac:dyDescent="0.2">
      <c r="A189" s="69" t="s">
        <v>1718</v>
      </c>
      <c r="B189" s="69" t="s">
        <v>1783</v>
      </c>
      <c r="C189" s="69" t="s">
        <v>4347</v>
      </c>
    </row>
    <row r="190" spans="1:3" x14ac:dyDescent="0.2">
      <c r="A190" s="69" t="s">
        <v>1718</v>
      </c>
      <c r="B190" s="69" t="s">
        <v>1778</v>
      </c>
      <c r="C190" s="69" t="s">
        <v>4346</v>
      </c>
    </row>
    <row r="191" spans="1:3" x14ac:dyDescent="0.2">
      <c r="A191" s="69" t="s">
        <v>1718</v>
      </c>
      <c r="B191" s="69" t="s">
        <v>1769</v>
      </c>
      <c r="C191" s="69" t="s">
        <v>4345</v>
      </c>
    </row>
    <row r="192" spans="1:3" x14ac:dyDescent="0.2">
      <c r="A192" s="69" t="s">
        <v>1718</v>
      </c>
      <c r="B192" s="69" t="s">
        <v>1762</v>
      </c>
      <c r="C192" s="69" t="s">
        <v>4344</v>
      </c>
    </row>
    <row r="193" spans="1:3" x14ac:dyDescent="0.2">
      <c r="A193" s="69" t="s">
        <v>1718</v>
      </c>
      <c r="B193" s="69" t="s">
        <v>1741</v>
      </c>
      <c r="C193" s="69" t="s">
        <v>4343</v>
      </c>
    </row>
    <row r="194" spans="1:3" x14ac:dyDescent="0.2">
      <c r="A194" s="69" t="s">
        <v>1718</v>
      </c>
      <c r="B194" s="69" t="s">
        <v>1723</v>
      </c>
      <c r="C194" s="69" t="s">
        <v>4342</v>
      </c>
    </row>
    <row r="195" spans="1:3" x14ac:dyDescent="0.2">
      <c r="A195" s="69" t="s">
        <v>1718</v>
      </c>
      <c r="B195" s="69" t="s">
        <v>1717</v>
      </c>
      <c r="C195" s="69" t="s">
        <v>4341</v>
      </c>
    </row>
    <row r="196" spans="1:3" x14ac:dyDescent="0.2">
      <c r="A196" s="69" t="s">
        <v>1640</v>
      </c>
      <c r="B196" s="69" t="s">
        <v>1700</v>
      </c>
      <c r="C196" s="69" t="s">
        <v>1711</v>
      </c>
    </row>
    <row r="197" spans="1:3" x14ac:dyDescent="0.2">
      <c r="A197" s="69" t="s">
        <v>1640</v>
      </c>
      <c r="B197" s="69" t="s">
        <v>1687</v>
      </c>
      <c r="C197" s="69" t="s">
        <v>4340</v>
      </c>
    </row>
    <row r="198" spans="1:3" x14ac:dyDescent="0.2">
      <c r="A198" s="69" t="s">
        <v>1640</v>
      </c>
      <c r="B198" s="69" t="s">
        <v>1682</v>
      </c>
      <c r="C198" s="69" t="s">
        <v>4339</v>
      </c>
    </row>
    <row r="199" spans="1:3" x14ac:dyDescent="0.2">
      <c r="A199" s="69" t="s">
        <v>1640</v>
      </c>
      <c r="B199" s="69" t="s">
        <v>1675</v>
      </c>
      <c r="C199" s="69" t="s">
        <v>4338</v>
      </c>
    </row>
    <row r="200" spans="1:3" x14ac:dyDescent="0.2">
      <c r="A200" s="69" t="s">
        <v>1640</v>
      </c>
      <c r="B200" s="69" t="s">
        <v>1668</v>
      </c>
      <c r="C200" s="69" t="s">
        <v>4337</v>
      </c>
    </row>
    <row r="201" spans="1:3" x14ac:dyDescent="0.2">
      <c r="A201" s="69" t="s">
        <v>1640</v>
      </c>
      <c r="B201" s="69" t="s">
        <v>1659</v>
      </c>
      <c r="C201" s="69" t="s">
        <v>4336</v>
      </c>
    </row>
    <row r="202" spans="1:3" x14ac:dyDescent="0.2">
      <c r="A202" s="69" t="s">
        <v>1640</v>
      </c>
      <c r="B202" s="69" t="s">
        <v>1656</v>
      </c>
      <c r="C202" s="69" t="s">
        <v>4335</v>
      </c>
    </row>
    <row r="203" spans="1:3" x14ac:dyDescent="0.2">
      <c r="A203" s="69" t="s">
        <v>1640</v>
      </c>
      <c r="B203" s="69" t="s">
        <v>1647</v>
      </c>
      <c r="C203" s="69" t="s">
        <v>4334</v>
      </c>
    </row>
    <row r="204" spans="1:3" x14ac:dyDescent="0.2">
      <c r="A204" s="69" t="s">
        <v>1640</v>
      </c>
      <c r="B204" s="69" t="s">
        <v>1639</v>
      </c>
      <c r="C204" s="69" t="s">
        <v>4333</v>
      </c>
    </row>
    <row r="205" spans="1:3" x14ac:dyDescent="0.2">
      <c r="A205" s="69" t="s">
        <v>1631</v>
      </c>
      <c r="B205" s="69" t="s">
        <v>1636</v>
      </c>
      <c r="C205" s="69" t="s">
        <v>3335</v>
      </c>
    </row>
    <row r="206" spans="1:3" x14ac:dyDescent="0.2">
      <c r="A206" s="69" t="s">
        <v>1631</v>
      </c>
      <c r="B206" s="69" t="s">
        <v>1630</v>
      </c>
      <c r="C206" s="69" t="s">
        <v>4332</v>
      </c>
    </row>
    <row r="207" spans="1:3" x14ac:dyDescent="0.2">
      <c r="A207" s="69" t="s">
        <v>1631</v>
      </c>
      <c r="B207" s="69" t="s">
        <v>2288</v>
      </c>
      <c r="C207" s="69" t="s">
        <v>4331</v>
      </c>
    </row>
    <row r="208" spans="1:3" x14ac:dyDescent="0.2">
      <c r="A208" s="69" t="s">
        <v>2218</v>
      </c>
      <c r="B208" s="69" t="s">
        <v>2273</v>
      </c>
      <c r="C208" s="69" t="s">
        <v>4330</v>
      </c>
    </row>
    <row r="209" spans="1:3" x14ac:dyDescent="0.2">
      <c r="A209" s="69" t="s">
        <v>2218</v>
      </c>
      <c r="B209" s="69" t="s">
        <v>2266</v>
      </c>
      <c r="C209" s="69" t="s">
        <v>2267</v>
      </c>
    </row>
    <row r="210" spans="1:3" x14ac:dyDescent="0.2">
      <c r="A210" s="69" t="s">
        <v>2218</v>
      </c>
      <c r="B210" s="69" t="s">
        <v>2255</v>
      </c>
      <c r="C210" s="69" t="s">
        <v>4329</v>
      </c>
    </row>
    <row r="211" spans="1:3" x14ac:dyDescent="0.2">
      <c r="A211" s="69" t="s">
        <v>2218</v>
      </c>
      <c r="B211" s="69" t="s">
        <v>2243</v>
      </c>
      <c r="C211" s="69" t="s">
        <v>4328</v>
      </c>
    </row>
    <row r="212" spans="1:3" x14ac:dyDescent="0.2">
      <c r="A212" s="69" t="s">
        <v>2218</v>
      </c>
      <c r="B212" s="69" t="s">
        <v>2232</v>
      </c>
      <c r="C212" s="69" t="s">
        <v>4327</v>
      </c>
    </row>
    <row r="213" spans="1:3" x14ac:dyDescent="0.2">
      <c r="A213" s="69" t="s">
        <v>2218</v>
      </c>
      <c r="B213" s="69" t="s">
        <v>2225</v>
      </c>
      <c r="C213" s="69" t="s">
        <v>4326</v>
      </c>
    </row>
    <row r="214" spans="1:3" x14ac:dyDescent="0.2">
      <c r="A214" s="69" t="s">
        <v>2218</v>
      </c>
      <c r="B214" s="69" t="s">
        <v>2217</v>
      </c>
      <c r="C214" s="69" t="s">
        <v>2219</v>
      </c>
    </row>
    <row r="215" spans="1:3" x14ac:dyDescent="0.2">
      <c r="A215" s="69" t="s">
        <v>2183</v>
      </c>
      <c r="B215" s="69" t="s">
        <v>2212</v>
      </c>
      <c r="C215" s="69" t="s">
        <v>4325</v>
      </c>
    </row>
    <row r="216" spans="1:3" x14ac:dyDescent="0.2">
      <c r="A216" s="69" t="s">
        <v>2183</v>
      </c>
      <c r="B216" s="69" t="s">
        <v>2203</v>
      </c>
      <c r="C216" s="69" t="s">
        <v>4324</v>
      </c>
    </row>
    <row r="217" spans="1:3" x14ac:dyDescent="0.2">
      <c r="A217" s="69" t="s">
        <v>2183</v>
      </c>
      <c r="B217" s="69" t="s">
        <v>2196</v>
      </c>
      <c r="C217" s="69" t="s">
        <v>4323</v>
      </c>
    </row>
    <row r="218" spans="1:3" x14ac:dyDescent="0.2">
      <c r="A218" s="69" t="s">
        <v>2183</v>
      </c>
      <c r="B218" s="69" t="s">
        <v>2182</v>
      </c>
      <c r="C218" s="69" t="s">
        <v>4322</v>
      </c>
    </row>
    <row r="219" spans="1:3" x14ac:dyDescent="0.2">
      <c r="A219" s="69" t="s">
        <v>2154</v>
      </c>
      <c r="B219" s="69" t="s">
        <v>2153</v>
      </c>
      <c r="C219" s="69" t="s">
        <v>4321</v>
      </c>
    </row>
    <row r="220" spans="1:3" x14ac:dyDescent="0.2">
      <c r="A220" s="69" t="s">
        <v>2154</v>
      </c>
      <c r="B220" s="69" t="s">
        <v>5044</v>
      </c>
      <c r="C220" s="69" t="s">
        <v>4257</v>
      </c>
    </row>
    <row r="221" spans="1:3" x14ac:dyDescent="0.2">
      <c r="A221" s="69" t="s">
        <v>2121</v>
      </c>
      <c r="B221" s="69" t="s">
        <v>2136</v>
      </c>
      <c r="C221" s="69" t="s">
        <v>2147</v>
      </c>
    </row>
    <row r="222" spans="1:3" x14ac:dyDescent="0.2">
      <c r="A222" s="69" t="s">
        <v>2121</v>
      </c>
      <c r="B222" s="69" t="s">
        <v>2133</v>
      </c>
      <c r="C222" s="69" t="s">
        <v>2670</v>
      </c>
    </row>
    <row r="223" spans="1:3" x14ac:dyDescent="0.2">
      <c r="A223" s="69" t="s">
        <v>2121</v>
      </c>
      <c r="B223" s="69" t="s">
        <v>2120</v>
      </c>
      <c r="C223" s="69" t="s">
        <v>3527</v>
      </c>
    </row>
  </sheetData>
  <mergeCells count="1">
    <mergeCell ref="A1:C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2</vt:i4>
      </vt:variant>
    </vt:vector>
  </HeadingPairs>
  <TitlesOfParts>
    <vt:vector size="15" baseType="lpstr">
      <vt:lpstr>Consideraciones</vt:lpstr>
      <vt:lpstr>Clientes y Garantes</vt:lpstr>
      <vt:lpstr>Validaciones</vt:lpstr>
      <vt:lpstr>AgenciasBanco</vt:lpstr>
      <vt:lpstr>ActividadesEconomicas</vt:lpstr>
      <vt:lpstr>Tabla Paises</vt:lpstr>
      <vt:lpstr>Tabla Provincias</vt:lpstr>
      <vt:lpstr>Tabla PARROQUIA</vt:lpstr>
      <vt:lpstr>Tabla CANTON</vt:lpstr>
      <vt:lpstr>Tabla Ciudades</vt:lpstr>
      <vt:lpstr>Tabla Sectorización BCE</vt:lpstr>
      <vt:lpstr>TIPO-EMPRESA</vt:lpstr>
      <vt:lpstr>PRO-RELACION-COMERCIAl</vt:lpstr>
      <vt:lpstr>AgenciasBanco!DATOS_1</vt:lpstr>
      <vt:lpstr>'Clientes y Garantes'!Títulos_a_imprimir</vt:lpstr>
    </vt:vector>
  </TitlesOfParts>
  <Company>Artefacta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Luis Alberto Espinoza Gavilanes</cp:lastModifiedBy>
  <cp:lastPrinted>2011-05-09T16:26:17Z</cp:lastPrinted>
  <dcterms:created xsi:type="dcterms:W3CDTF">2005-09-15T19:10:51Z</dcterms:created>
  <dcterms:modified xsi:type="dcterms:W3CDTF">2021-08-27T02:28:13Z</dcterms:modified>
</cp:coreProperties>
</file>