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xcel Mastery\eBook\The Modules\Module Two - Build 11 Full VBA Applications\The Applications\2.1 Reading Match Results for User Selected Teams\"/>
    </mc:Choice>
  </mc:AlternateContent>
  <bookViews>
    <workbookView xWindow="0" yWindow="0" windowWidth="28800" windowHeight="12435" activeTab="1"/>
  </bookViews>
  <sheets>
    <sheet name="Lookup" sheetId="1" r:id="rId1"/>
    <sheet name="2010" sheetId="3" r:id="rId2"/>
    <sheet name="2014" sheetId="2" r:id="rId3"/>
  </sheets>
  <externalReferences>
    <externalReference r:id="rId4"/>
  </externalReferences>
  <definedNames>
    <definedName name="Stage1">Lookup!$D$2:INDEX(Lookup!$D:$D,COUNTA(Lookup!$D:$D),1)</definedName>
    <definedName name="Teams">[1]Lookup!$A$2:INDEX([1]Lookup!$A:$A,COUNTA([1]Lookup!$A:$A),1)</definedName>
  </definedNames>
  <calcPr calcId="152511" calcMode="manual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3" l="1"/>
  <c r="B65" i="3"/>
  <c r="B63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5" i="3"/>
  <c r="B26" i="3"/>
  <c r="B22" i="3"/>
  <c r="B24" i="3"/>
  <c r="B23" i="3"/>
  <c r="B19" i="3"/>
  <c r="B20" i="3"/>
  <c r="B21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5" i="3"/>
  <c r="B3" i="3"/>
  <c r="B2" i="3"/>
  <c r="B65" i="2" l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<sst xmlns="http://schemas.openxmlformats.org/spreadsheetml/2006/main" count="625" uniqueCount="126">
  <si>
    <t>Germany</t>
  </si>
  <si>
    <t>Argentina</t>
  </si>
  <si>
    <t>Brazil</t>
  </si>
  <si>
    <t>Netherlands</t>
  </si>
  <si>
    <t>Costa Rica</t>
  </si>
  <si>
    <t>Belgium</t>
  </si>
  <si>
    <t>Colombia</t>
  </si>
  <si>
    <t>France</t>
  </si>
  <si>
    <t>BRA</t>
  </si>
  <si>
    <t>Croatia</t>
  </si>
  <si>
    <t>CRO</t>
  </si>
  <si>
    <t>Mexico</t>
  </si>
  <si>
    <t>MEX</t>
  </si>
  <si>
    <t>Cameroon</t>
  </si>
  <si>
    <t>CMR</t>
  </si>
  <si>
    <t>Spain</t>
  </si>
  <si>
    <t>ESP</t>
  </si>
  <si>
    <t>NED</t>
  </si>
  <si>
    <t>Chile</t>
  </si>
  <si>
    <t>CHI</t>
  </si>
  <si>
    <t>Australia</t>
  </si>
  <si>
    <t>AUS</t>
  </si>
  <si>
    <t>COL</t>
  </si>
  <si>
    <t>Greece</t>
  </si>
  <si>
    <t>GRE</t>
  </si>
  <si>
    <t>Ivory Coast</t>
  </si>
  <si>
    <t>CIV</t>
  </si>
  <si>
    <t>Japan</t>
  </si>
  <si>
    <t>JPN</t>
  </si>
  <si>
    <t>Uruguay</t>
  </si>
  <si>
    <t>URU</t>
  </si>
  <si>
    <t>CRC</t>
  </si>
  <si>
    <t>England</t>
  </si>
  <si>
    <t>ENG</t>
  </si>
  <si>
    <t>Italy</t>
  </si>
  <si>
    <t>ITA</t>
  </si>
  <si>
    <t>Switzerland</t>
  </si>
  <si>
    <t>SUI</t>
  </si>
  <si>
    <t>Ecuador</t>
  </si>
  <si>
    <t>ECU</t>
  </si>
  <si>
    <t>FRA</t>
  </si>
  <si>
    <t>Honduras</t>
  </si>
  <si>
    <t>HON</t>
  </si>
  <si>
    <t>ARG</t>
  </si>
  <si>
    <t>Bosnia and Herzegovina</t>
  </si>
  <si>
    <t>BIH</t>
  </si>
  <si>
    <t>Iran</t>
  </si>
  <si>
    <t>IRN</t>
  </si>
  <si>
    <t>Nigeria</t>
  </si>
  <si>
    <t>NGA</t>
  </si>
  <si>
    <t>GER</t>
  </si>
  <si>
    <t>Portugal</t>
  </si>
  <si>
    <t>POR</t>
  </si>
  <si>
    <t>Ghana</t>
  </si>
  <si>
    <t>GHA</t>
  </si>
  <si>
    <t>USA</t>
  </si>
  <si>
    <t>BEL</t>
  </si>
  <si>
    <t>Algeria</t>
  </si>
  <si>
    <t>ALG</t>
  </si>
  <si>
    <t>Russia</t>
  </si>
  <si>
    <t>RUS</t>
  </si>
  <si>
    <t>Korea Republic</t>
  </si>
  <si>
    <t>KOR</t>
  </si>
  <si>
    <t>Sao Paulo</t>
  </si>
  <si>
    <t>Natal</t>
  </si>
  <si>
    <t>Salvador</t>
  </si>
  <si>
    <t>Curitiba</t>
  </si>
  <si>
    <t>Belo Horizonte</t>
  </si>
  <si>
    <t>Côte d'Ivoire</t>
  </si>
  <si>
    <t>Recife</t>
  </si>
  <si>
    <t>Fortaleza</t>
  </si>
  <si>
    <t>Manaus</t>
  </si>
  <si>
    <t>Brasilia</t>
  </si>
  <si>
    <t>Porto Alegre</t>
  </si>
  <si>
    <t>Bosnia-Herzegovina</t>
  </si>
  <si>
    <t>Rio De Janeiro</t>
  </si>
  <si>
    <t>Cuiaba</t>
  </si>
  <si>
    <t>Match</t>
  </si>
  <si>
    <t>Time</t>
  </si>
  <si>
    <t>Day</t>
  </si>
  <si>
    <t>Date</t>
  </si>
  <si>
    <t>Team</t>
  </si>
  <si>
    <t>Score</t>
  </si>
  <si>
    <t>City</t>
  </si>
  <si>
    <t>Stage</t>
  </si>
  <si>
    <t>Teams</t>
  </si>
  <si>
    <t>Team Code</t>
  </si>
  <si>
    <t>Group A</t>
  </si>
  <si>
    <t>Group B</t>
  </si>
  <si>
    <t>Group C</t>
  </si>
  <si>
    <t>Group D</t>
  </si>
  <si>
    <t>Group E</t>
  </si>
  <si>
    <t>Group F</t>
  </si>
  <si>
    <t>Last 16</t>
  </si>
  <si>
    <t>Quarter Finals</t>
  </si>
  <si>
    <t>Semi Finals</t>
  </si>
  <si>
    <t>Final</t>
  </si>
  <si>
    <t>Group G</t>
  </si>
  <si>
    <t>Group H</t>
  </si>
  <si>
    <t>Third Place</t>
  </si>
  <si>
    <t>ET  Indicator</t>
  </si>
  <si>
    <t>E</t>
  </si>
  <si>
    <t>South Africa</t>
  </si>
  <si>
    <t>South Korea</t>
  </si>
  <si>
    <t>Serbia</t>
  </si>
  <si>
    <t>New Zealand</t>
  </si>
  <si>
    <t>Côte-d'Ivoire</t>
  </si>
  <si>
    <t>Slovenia</t>
  </si>
  <si>
    <t>Slovakia</t>
  </si>
  <si>
    <t>Denmark</t>
  </si>
  <si>
    <t>Paraguay</t>
  </si>
  <si>
    <t>North Korea</t>
  </si>
  <si>
    <t>Johannesburg - JSC</t>
  </si>
  <si>
    <t>Cape Town</t>
  </si>
  <si>
    <t>Johannesburg - JEP</t>
  </si>
  <si>
    <t>Nelson Mandela Bay / Port Elizabeth</t>
  </si>
  <si>
    <t>Rustenburg</t>
  </si>
  <si>
    <t>Polokwane</t>
  </si>
  <si>
    <t>Durban</t>
  </si>
  <si>
    <t>Tshwane/ Pretoria</t>
  </si>
  <si>
    <t>Manguang / Bloemfontein</t>
  </si>
  <si>
    <t>Nelspruit</t>
  </si>
  <si>
    <t>ET</t>
  </si>
  <si>
    <t>Phokeng</t>
  </si>
  <si>
    <t>Score2</t>
  </si>
  <si>
    <t>Team3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</si>
</sst>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165" fontId="4" fillId="0" borderId="0" xfId="2" applyNumberFormat="1" applyFont="1" applyBorder="1" applyAlignment="1" applyProtection="1">
      <alignment horizontal="right" vertical="center"/>
      <protection hidden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5" formatCode="h:mm;@"/>
      <alignment horizontal="right" vertical="center" textRotation="0" wrapText="0" indent="0" justifyLastLine="0" shrinkToFit="0" readingOrder="0"/>
      <protection locked="1" hidden="1"/>
    </dxf>
    <dxf>
      <numFmt numFmtId="19" formatCode="dd/mm/yyyy"/>
    </dxf>
    <dxf>
      <numFmt numFmtId="164" formatCode="ddd"/>
    </dxf>
    <dxf>
      <numFmt numFmtId="25" formatCode="hh:mm"/>
    </dxf>
    <dxf>
      <numFmt numFmtId="19" formatCode="dd/mm/yyyy"/>
    </dxf>
    <dxf>
      <numFmt numFmtId="164" formatCode="d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oku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K65" totalsRowShown="0">
  <autoFilter ref="A1:K65"/>
  <tableColumns count="11">
    <tableColumn id="1" name="Match"/>
    <tableColumn id="2" name="Day" dataDxfId="2">
      <calculatedColumnFormula>C2</calculatedColumnFormula>
    </tableColumn>
    <tableColumn id="3" name="Date" dataDxfId="1"/>
    <tableColumn id="4" name="Time" dataDxfId="0" dataCellStyle="Normal 3"/>
    <tableColumn id="5" name="Team"/>
    <tableColumn id="6" name="Score"/>
    <tableColumn id="7" name="Score2"/>
    <tableColumn id="8" name="ET  Indicator"/>
    <tableColumn id="9" name="Team3"/>
    <tableColumn id="10" name="City"/>
    <tableColumn id="11" name="Stag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65" totalsRowShown="0">
  <autoFilter ref="A1:K65"/>
  <tableColumns count="11">
    <tableColumn id="1" name="Match"/>
    <tableColumn id="2" name="Day" dataDxfId="5">
      <calculatedColumnFormula>C2</calculatedColumnFormula>
    </tableColumn>
    <tableColumn id="3" name="Date" dataDxfId="4"/>
    <tableColumn id="4" name="Time" dataDxfId="3"/>
    <tableColumn id="5" name="Team"/>
    <tableColumn id="6" name="Score"/>
    <tableColumn id="7" name="Score2"/>
    <tableColumn id="8" name="ET  Indicator"/>
    <tableColumn id="9" name="Team3"/>
    <tableColumn id="10" name="City"/>
    <tableColumn id="11" name="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6"/>
  <sheetViews>
    <sheetView workbookViewId="0">
      <selection activeCell="E1" sqref="E1"/>
    </sheetView>
  </sheetViews>
  <sheetFormatPr defaultRowHeight="15" x14ac:dyDescent="0.25"/>
  <cols>
    <col min="1" max="1" width="15" customWidth="1"/>
    <col min="2" max="2" width="12" customWidth="1"/>
    <col min="4" max="4" width="14.42578125" customWidth="1"/>
    <col min="5" max="5" width="13.7109375" customWidth="1"/>
  </cols>
  <sheetData>
    <row r="1" spans="1:5" x14ac:dyDescent="0.25">
      <c r="A1" s="3" t="s">
        <v>85</v>
      </c>
      <c r="B1" s="3" t="s">
        <v>86</v>
      </c>
      <c r="D1" s="3" t="s">
        <v>84</v>
      </c>
      <c r="E1" s="3"/>
    </row>
    <row r="2" spans="1:5" x14ac:dyDescent="0.25">
      <c r="A2" t="s">
        <v>57</v>
      </c>
      <c r="B2" t="s">
        <v>58</v>
      </c>
      <c r="D2" t="s">
        <v>87</v>
      </c>
    </row>
    <row r="3" spans="1:5" x14ac:dyDescent="0.25">
      <c r="A3" t="s">
        <v>1</v>
      </c>
      <c r="B3" t="s">
        <v>43</v>
      </c>
      <c r="D3" t="s">
        <v>88</v>
      </c>
    </row>
    <row r="4" spans="1:5" x14ac:dyDescent="0.25">
      <c r="A4" t="s">
        <v>20</v>
      </c>
      <c r="B4" t="s">
        <v>21</v>
      </c>
      <c r="D4" t="s">
        <v>89</v>
      </c>
    </row>
    <row r="5" spans="1:5" x14ac:dyDescent="0.25">
      <c r="A5" t="s">
        <v>5</v>
      </c>
      <c r="B5" t="s">
        <v>56</v>
      </c>
      <c r="D5" t="s">
        <v>90</v>
      </c>
    </row>
    <row r="6" spans="1:5" x14ac:dyDescent="0.25">
      <c r="A6" t="s">
        <v>44</v>
      </c>
      <c r="B6" t="s">
        <v>45</v>
      </c>
      <c r="D6" t="s">
        <v>91</v>
      </c>
    </row>
    <row r="7" spans="1:5" x14ac:dyDescent="0.25">
      <c r="A7" t="s">
        <v>2</v>
      </c>
      <c r="B7" t="s">
        <v>8</v>
      </c>
      <c r="D7" t="s">
        <v>92</v>
      </c>
    </row>
    <row r="8" spans="1:5" x14ac:dyDescent="0.25">
      <c r="A8" t="s">
        <v>13</v>
      </c>
      <c r="B8" t="s">
        <v>14</v>
      </c>
      <c r="D8" t="s">
        <v>97</v>
      </c>
    </row>
    <row r="9" spans="1:5" x14ac:dyDescent="0.25">
      <c r="A9" t="s">
        <v>18</v>
      </c>
      <c r="B9" t="s">
        <v>19</v>
      </c>
      <c r="D9" t="s">
        <v>98</v>
      </c>
    </row>
    <row r="10" spans="1:5" x14ac:dyDescent="0.25">
      <c r="A10" t="s">
        <v>6</v>
      </c>
      <c r="B10" t="s">
        <v>22</v>
      </c>
      <c r="D10" s="1" t="s">
        <v>93</v>
      </c>
    </row>
    <row r="11" spans="1:5" x14ac:dyDescent="0.25">
      <c r="A11" t="s">
        <v>4</v>
      </c>
      <c r="B11" t="s">
        <v>31</v>
      </c>
      <c r="D11" s="1" t="s">
        <v>94</v>
      </c>
    </row>
    <row r="12" spans="1:5" x14ac:dyDescent="0.25">
      <c r="A12" t="s">
        <v>9</v>
      </c>
      <c r="B12" t="s">
        <v>10</v>
      </c>
      <c r="D12" s="1" t="s">
        <v>95</v>
      </c>
    </row>
    <row r="13" spans="1:5" x14ac:dyDescent="0.25">
      <c r="A13" t="s">
        <v>38</v>
      </c>
      <c r="B13" t="s">
        <v>39</v>
      </c>
      <c r="D13" s="1" t="s">
        <v>96</v>
      </c>
    </row>
    <row r="14" spans="1:5" x14ac:dyDescent="0.25">
      <c r="A14" t="s">
        <v>32</v>
      </c>
      <c r="B14" t="s">
        <v>33</v>
      </c>
      <c r="D14" s="1" t="s">
        <v>99</v>
      </c>
    </row>
    <row r="15" spans="1:5" x14ac:dyDescent="0.25">
      <c r="A15" t="s">
        <v>7</v>
      </c>
      <c r="B15" t="s">
        <v>40</v>
      </c>
      <c r="D15" s="1"/>
    </row>
    <row r="16" spans="1:5" x14ac:dyDescent="0.25">
      <c r="A16" t="s">
        <v>0</v>
      </c>
      <c r="B16" t="s">
        <v>50</v>
      </c>
      <c r="D16" s="1"/>
    </row>
    <row r="17" spans="1:4" x14ac:dyDescent="0.25">
      <c r="A17" t="s">
        <v>53</v>
      </c>
      <c r="B17" t="s">
        <v>54</v>
      </c>
      <c r="D17" s="1"/>
    </row>
    <row r="18" spans="1:4" x14ac:dyDescent="0.25">
      <c r="A18" t="s">
        <v>23</v>
      </c>
      <c r="B18" t="s">
        <v>24</v>
      </c>
      <c r="D18" s="1"/>
    </row>
    <row r="19" spans="1:4" x14ac:dyDescent="0.25">
      <c r="A19" t="s">
        <v>41</v>
      </c>
      <c r="B19" t="s">
        <v>42</v>
      </c>
      <c r="D19" s="1"/>
    </row>
    <row r="20" spans="1:4" x14ac:dyDescent="0.25">
      <c r="A20" t="s">
        <v>46</v>
      </c>
      <c r="B20" t="s">
        <v>47</v>
      </c>
      <c r="D20" s="1"/>
    </row>
    <row r="21" spans="1:4" x14ac:dyDescent="0.25">
      <c r="A21" t="s">
        <v>34</v>
      </c>
      <c r="B21" t="s">
        <v>35</v>
      </c>
      <c r="D21" s="1"/>
    </row>
    <row r="22" spans="1:4" x14ac:dyDescent="0.25">
      <c r="A22" t="s">
        <v>25</v>
      </c>
      <c r="B22" t="s">
        <v>26</v>
      </c>
      <c r="D22" s="1"/>
    </row>
    <row r="23" spans="1:4" x14ac:dyDescent="0.25">
      <c r="A23" t="s">
        <v>27</v>
      </c>
      <c r="B23" t="s">
        <v>28</v>
      </c>
      <c r="D23" s="1"/>
    </row>
    <row r="24" spans="1:4" x14ac:dyDescent="0.25">
      <c r="A24" t="s">
        <v>61</v>
      </c>
      <c r="B24" t="s">
        <v>62</v>
      </c>
      <c r="D24" s="1"/>
    </row>
    <row r="25" spans="1:4" x14ac:dyDescent="0.25">
      <c r="A25" t="s">
        <v>11</v>
      </c>
      <c r="B25" t="s">
        <v>12</v>
      </c>
      <c r="D25" s="1"/>
    </row>
    <row r="26" spans="1:4" x14ac:dyDescent="0.25">
      <c r="A26" t="s">
        <v>3</v>
      </c>
      <c r="B26" t="s">
        <v>17</v>
      </c>
      <c r="D26" s="1"/>
    </row>
    <row r="27" spans="1:4" x14ac:dyDescent="0.25">
      <c r="A27" t="s">
        <v>48</v>
      </c>
      <c r="B27" t="s">
        <v>49</v>
      </c>
      <c r="D27" s="1"/>
    </row>
    <row r="28" spans="1:4" x14ac:dyDescent="0.25">
      <c r="A28" t="s">
        <v>51</v>
      </c>
      <c r="B28" t="s">
        <v>52</v>
      </c>
      <c r="D28" s="1"/>
    </row>
    <row r="29" spans="1:4" x14ac:dyDescent="0.25">
      <c r="A29" t="s">
        <v>59</v>
      </c>
      <c r="B29" t="s">
        <v>60</v>
      </c>
      <c r="D29" s="1"/>
    </row>
    <row r="30" spans="1:4" x14ac:dyDescent="0.25">
      <c r="A30" t="s">
        <v>15</v>
      </c>
      <c r="B30" t="s">
        <v>16</v>
      </c>
      <c r="D30" s="1"/>
    </row>
    <row r="31" spans="1:4" x14ac:dyDescent="0.25">
      <c r="A31" t="s">
        <v>36</v>
      </c>
      <c r="B31" t="s">
        <v>37</v>
      </c>
      <c r="D31" s="1"/>
    </row>
    <row r="32" spans="1:4" x14ac:dyDescent="0.25">
      <c r="A32" t="s">
        <v>29</v>
      </c>
      <c r="B32" t="s">
        <v>30</v>
      </c>
      <c r="D32" s="1"/>
    </row>
    <row r="33" spans="1:4" x14ac:dyDescent="0.25">
      <c r="A33" t="s">
        <v>55</v>
      </c>
      <c r="B33" t="s">
        <v>55</v>
      </c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38" spans="1:4" x14ac:dyDescent="0.25">
      <c r="D38" s="1"/>
    </row>
    <row r="39" spans="1:4" x14ac:dyDescent="0.25">
      <c r="D39" s="1"/>
    </row>
    <row r="40" spans="1:4" x14ac:dyDescent="0.25">
      <c r="D40" s="1"/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</sheetData>
  <sortState ref="A1:B192">
    <sortCondition ref="A1:A1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5"/>
  <sheetViews>
    <sheetView tabSelected="1" workbookViewId="0">
      <selection activeCell="L37" sqref="L37"/>
    </sheetView>
  </sheetViews>
  <sheetFormatPr defaultRowHeight="15" x14ac:dyDescent="0.25"/>
  <cols>
    <col min="3" max="3" width="10.7109375" bestFit="1" customWidth="1"/>
    <col min="5" max="5" width="14.140625" customWidth="1"/>
    <col min="8" max="8" width="13.85546875" customWidth="1"/>
    <col min="9" max="9" width="17.85546875" customWidth="1"/>
    <col min="10" max="10" width="45.42578125" customWidth="1"/>
    <col min="11" max="11" width="17.5703125" customWidth="1"/>
  </cols>
  <sheetData>
    <row r="1" spans="1:11" x14ac:dyDescent="0.25">
      <c r="A1" t="s">
        <v>77</v>
      </c>
      <c r="B1" t="s">
        <v>79</v>
      </c>
      <c r="C1" t="s">
        <v>80</v>
      </c>
      <c r="D1" t="s">
        <v>78</v>
      </c>
      <c r="E1" t="s">
        <v>81</v>
      </c>
      <c r="F1" t="s">
        <v>82</v>
      </c>
      <c r="G1" t="s">
        <v>124</v>
      </c>
      <c r="H1" t="s">
        <v>100</v>
      </c>
      <c r="I1" t="s">
        <v>125</v>
      </c>
      <c r="J1" t="s">
        <v>83</v>
      </c>
      <c r="K1" t="s">
        <v>84</v>
      </c>
    </row>
    <row r="2" spans="1:11" x14ac:dyDescent="0.25">
      <c r="A2">
        <v>1</v>
      </c>
      <c r="B2" s="4">
        <f t="shared" ref="B2:B63" si="0">C2</f>
        <v>40340</v>
      </c>
      <c r="C2" s="1">
        <v>40340</v>
      </c>
      <c r="D2" s="5">
        <v>40340.666666666664</v>
      </c>
      <c r="E2" t="s">
        <v>102</v>
      </c>
      <c r="F2">
        <v>1</v>
      </c>
      <c r="G2">
        <v>1</v>
      </c>
      <c r="I2" t="s">
        <v>11</v>
      </c>
      <c r="J2" t="s">
        <v>112</v>
      </c>
      <c r="K2" t="s">
        <v>87</v>
      </c>
    </row>
    <row r="3" spans="1:11" x14ac:dyDescent="0.25">
      <c r="A3">
        <v>2</v>
      </c>
      <c r="B3" s="4">
        <f t="shared" si="0"/>
        <v>40340</v>
      </c>
      <c r="C3" s="1">
        <v>40340</v>
      </c>
      <c r="D3" s="5">
        <v>40340.854166666664</v>
      </c>
      <c r="E3" t="s">
        <v>29</v>
      </c>
      <c r="F3">
        <v>0</v>
      </c>
      <c r="G3">
        <v>0</v>
      </c>
      <c r="I3" t="s">
        <v>7</v>
      </c>
      <c r="J3" t="s">
        <v>113</v>
      </c>
      <c r="K3" t="s">
        <v>87</v>
      </c>
    </row>
    <row r="4" spans="1:11" x14ac:dyDescent="0.25">
      <c r="A4">
        <v>4</v>
      </c>
      <c r="B4" s="4">
        <f>C4</f>
        <v>40341</v>
      </c>
      <c r="C4" s="1">
        <v>40341</v>
      </c>
      <c r="D4" s="5">
        <v>40341.5625</v>
      </c>
      <c r="E4" t="s">
        <v>103</v>
      </c>
      <c r="F4">
        <v>2</v>
      </c>
      <c r="G4">
        <v>0</v>
      </c>
      <c r="I4" t="s">
        <v>23</v>
      </c>
      <c r="J4" t="s">
        <v>115</v>
      </c>
      <c r="K4" t="s">
        <v>88</v>
      </c>
    </row>
    <row r="5" spans="1:11" x14ac:dyDescent="0.25">
      <c r="A5">
        <v>3</v>
      </c>
      <c r="B5" s="4">
        <f t="shared" si="0"/>
        <v>40341</v>
      </c>
      <c r="C5" s="1">
        <v>40341</v>
      </c>
      <c r="D5" s="5">
        <v>40341.666666666664</v>
      </c>
      <c r="E5" t="s">
        <v>1</v>
      </c>
      <c r="F5">
        <v>1</v>
      </c>
      <c r="G5">
        <v>0</v>
      </c>
      <c r="I5" t="s">
        <v>48</v>
      </c>
      <c r="J5" t="s">
        <v>114</v>
      </c>
      <c r="K5" t="s">
        <v>88</v>
      </c>
    </row>
    <row r="6" spans="1:11" x14ac:dyDescent="0.25">
      <c r="A6">
        <v>5</v>
      </c>
      <c r="B6" s="4">
        <f t="shared" si="0"/>
        <v>40341</v>
      </c>
      <c r="C6" s="1">
        <v>40341</v>
      </c>
      <c r="D6" s="5">
        <v>40341.854166666664</v>
      </c>
      <c r="E6" t="s">
        <v>32</v>
      </c>
      <c r="F6">
        <v>1</v>
      </c>
      <c r="G6">
        <v>1</v>
      </c>
      <c r="I6" t="s">
        <v>55</v>
      </c>
      <c r="J6" t="s">
        <v>123</v>
      </c>
      <c r="K6" t="s">
        <v>89</v>
      </c>
    </row>
    <row r="7" spans="1:11" x14ac:dyDescent="0.25">
      <c r="A7">
        <v>6</v>
      </c>
      <c r="B7" s="4">
        <f t="shared" si="0"/>
        <v>40342</v>
      </c>
      <c r="C7" s="1">
        <v>40342</v>
      </c>
      <c r="D7" s="5">
        <v>40342.5625</v>
      </c>
      <c r="E7" t="s">
        <v>57</v>
      </c>
      <c r="F7">
        <v>0</v>
      </c>
      <c r="G7">
        <v>1</v>
      </c>
      <c r="I7" t="s">
        <v>107</v>
      </c>
      <c r="J7" t="s">
        <v>117</v>
      </c>
      <c r="K7" t="s">
        <v>89</v>
      </c>
    </row>
    <row r="8" spans="1:11" x14ac:dyDescent="0.25">
      <c r="A8">
        <v>7</v>
      </c>
      <c r="B8" s="4">
        <f t="shared" si="0"/>
        <v>40342</v>
      </c>
      <c r="C8" s="1">
        <v>40342</v>
      </c>
      <c r="D8" s="5">
        <v>40342.854166666664</v>
      </c>
      <c r="E8" t="s">
        <v>0</v>
      </c>
      <c r="F8">
        <v>0</v>
      </c>
      <c r="G8">
        <v>1</v>
      </c>
      <c r="I8" t="s">
        <v>20</v>
      </c>
      <c r="J8" t="s">
        <v>118</v>
      </c>
      <c r="K8" t="s">
        <v>90</v>
      </c>
    </row>
    <row r="9" spans="1:11" x14ac:dyDescent="0.25">
      <c r="A9">
        <v>8</v>
      </c>
      <c r="B9" s="4">
        <f t="shared" si="0"/>
        <v>40342</v>
      </c>
      <c r="C9" s="1">
        <v>40342</v>
      </c>
      <c r="D9" s="5">
        <v>40342.666666666664</v>
      </c>
      <c r="E9" t="s">
        <v>104</v>
      </c>
      <c r="F9">
        <v>4</v>
      </c>
      <c r="G9">
        <v>0</v>
      </c>
      <c r="I9" t="s">
        <v>53</v>
      </c>
      <c r="J9" t="s">
        <v>119</v>
      </c>
      <c r="K9" t="s">
        <v>90</v>
      </c>
    </row>
    <row r="10" spans="1:11" x14ac:dyDescent="0.25">
      <c r="A10">
        <v>9</v>
      </c>
      <c r="B10" s="4">
        <f t="shared" si="0"/>
        <v>40343</v>
      </c>
      <c r="C10" s="1">
        <v>40343</v>
      </c>
      <c r="D10" s="5">
        <v>40343.5625</v>
      </c>
      <c r="E10" t="s">
        <v>3</v>
      </c>
      <c r="F10">
        <v>2</v>
      </c>
      <c r="G10">
        <v>0</v>
      </c>
      <c r="I10" t="s">
        <v>109</v>
      </c>
      <c r="J10" t="s">
        <v>112</v>
      </c>
      <c r="K10" t="s">
        <v>91</v>
      </c>
    </row>
    <row r="11" spans="1:11" x14ac:dyDescent="0.25">
      <c r="A11">
        <v>10</v>
      </c>
      <c r="B11" s="4">
        <f t="shared" si="0"/>
        <v>40343</v>
      </c>
      <c r="C11" s="1">
        <v>40343</v>
      </c>
      <c r="D11" s="5">
        <v>40343.666666666664</v>
      </c>
      <c r="E11" t="s">
        <v>27</v>
      </c>
      <c r="F11">
        <v>1</v>
      </c>
      <c r="G11">
        <v>0</v>
      </c>
      <c r="I11" t="s">
        <v>13</v>
      </c>
      <c r="J11" t="s">
        <v>120</v>
      </c>
      <c r="K11" t="s">
        <v>91</v>
      </c>
    </row>
    <row r="12" spans="1:11" x14ac:dyDescent="0.25">
      <c r="A12">
        <v>11</v>
      </c>
      <c r="B12" s="4">
        <f t="shared" si="0"/>
        <v>40343</v>
      </c>
      <c r="C12" s="1">
        <v>40343</v>
      </c>
      <c r="D12" s="5">
        <v>40343.854166666664</v>
      </c>
      <c r="E12" t="s">
        <v>34</v>
      </c>
      <c r="F12">
        <v>1</v>
      </c>
      <c r="G12">
        <v>1</v>
      </c>
      <c r="I12" t="s">
        <v>110</v>
      </c>
      <c r="J12" t="s">
        <v>113</v>
      </c>
      <c r="K12" t="s">
        <v>92</v>
      </c>
    </row>
    <row r="13" spans="1:11" x14ac:dyDescent="0.25">
      <c r="A13">
        <v>12</v>
      </c>
      <c r="B13" s="4">
        <f t="shared" si="0"/>
        <v>40344</v>
      </c>
      <c r="C13" s="1">
        <v>40344</v>
      </c>
      <c r="D13" s="5">
        <v>40344.5625</v>
      </c>
      <c r="E13" t="s">
        <v>105</v>
      </c>
      <c r="F13">
        <v>1</v>
      </c>
      <c r="G13">
        <v>1</v>
      </c>
      <c r="I13" t="s">
        <v>108</v>
      </c>
      <c r="J13" t="s">
        <v>116</v>
      </c>
      <c r="K13" t="s">
        <v>92</v>
      </c>
    </row>
    <row r="14" spans="1:11" x14ac:dyDescent="0.25">
      <c r="A14">
        <v>13</v>
      </c>
      <c r="B14" s="4">
        <f t="shared" si="0"/>
        <v>40344</v>
      </c>
      <c r="C14" s="1">
        <v>40344</v>
      </c>
      <c r="D14" s="5">
        <v>40344.666666666664</v>
      </c>
      <c r="E14" t="s">
        <v>106</v>
      </c>
      <c r="F14">
        <v>0</v>
      </c>
      <c r="G14">
        <v>0</v>
      </c>
      <c r="I14" t="s">
        <v>51</v>
      </c>
      <c r="J14" t="s">
        <v>115</v>
      </c>
      <c r="K14" t="s">
        <v>97</v>
      </c>
    </row>
    <row r="15" spans="1:11" x14ac:dyDescent="0.25">
      <c r="A15">
        <v>14</v>
      </c>
      <c r="B15" s="4">
        <f t="shared" si="0"/>
        <v>40344</v>
      </c>
      <c r="C15" s="1">
        <v>40344</v>
      </c>
      <c r="D15" s="5">
        <v>40344.854166666664</v>
      </c>
      <c r="E15" t="s">
        <v>2</v>
      </c>
      <c r="F15">
        <v>2</v>
      </c>
      <c r="G15">
        <v>1</v>
      </c>
      <c r="I15" t="s">
        <v>111</v>
      </c>
      <c r="J15" t="s">
        <v>114</v>
      </c>
      <c r="K15" t="s">
        <v>97</v>
      </c>
    </row>
    <row r="16" spans="1:11" x14ac:dyDescent="0.25">
      <c r="A16">
        <v>15</v>
      </c>
      <c r="B16" s="4">
        <f t="shared" si="0"/>
        <v>40345</v>
      </c>
      <c r="C16" s="1">
        <v>40345</v>
      </c>
      <c r="D16" s="5">
        <v>40345.5625</v>
      </c>
      <c r="E16" t="s">
        <v>41</v>
      </c>
      <c r="F16">
        <v>0</v>
      </c>
      <c r="G16">
        <v>1</v>
      </c>
      <c r="I16" t="s">
        <v>18</v>
      </c>
      <c r="J16" t="s">
        <v>121</v>
      </c>
      <c r="K16" t="s">
        <v>98</v>
      </c>
    </row>
    <row r="17" spans="1:11" x14ac:dyDescent="0.25">
      <c r="A17">
        <v>16</v>
      </c>
      <c r="B17" s="4">
        <f t="shared" si="0"/>
        <v>40345</v>
      </c>
      <c r="C17" s="1">
        <v>40345</v>
      </c>
      <c r="D17" s="5">
        <v>40345.666666666664</v>
      </c>
      <c r="E17" t="s">
        <v>15</v>
      </c>
      <c r="F17">
        <v>0</v>
      </c>
      <c r="G17">
        <v>1</v>
      </c>
      <c r="I17" t="s">
        <v>36</v>
      </c>
      <c r="J17" t="s">
        <v>118</v>
      </c>
      <c r="K17" t="s">
        <v>98</v>
      </c>
    </row>
    <row r="18" spans="1:11" x14ac:dyDescent="0.25">
      <c r="A18">
        <v>17</v>
      </c>
      <c r="B18" s="4">
        <f t="shared" si="0"/>
        <v>40345</v>
      </c>
      <c r="C18" s="1">
        <v>40345</v>
      </c>
      <c r="D18" s="5">
        <v>40345.854166666664</v>
      </c>
      <c r="E18" t="s">
        <v>102</v>
      </c>
      <c r="F18">
        <v>0</v>
      </c>
      <c r="G18">
        <v>3</v>
      </c>
      <c r="I18" t="s">
        <v>29</v>
      </c>
      <c r="J18" t="s">
        <v>119</v>
      </c>
      <c r="K18" t="s">
        <v>87</v>
      </c>
    </row>
    <row r="19" spans="1:11" x14ac:dyDescent="0.25">
      <c r="A19">
        <v>20</v>
      </c>
      <c r="B19" s="4">
        <f>C19</f>
        <v>40346</v>
      </c>
      <c r="C19" s="1">
        <v>40346</v>
      </c>
      <c r="D19" s="5">
        <v>40346.5625</v>
      </c>
      <c r="E19" t="s">
        <v>1</v>
      </c>
      <c r="F19">
        <v>4</v>
      </c>
      <c r="G19">
        <v>1</v>
      </c>
      <c r="I19" t="s">
        <v>103</v>
      </c>
      <c r="J19" t="s">
        <v>112</v>
      </c>
      <c r="K19" t="s">
        <v>88</v>
      </c>
    </row>
    <row r="20" spans="1:11" x14ac:dyDescent="0.25">
      <c r="A20">
        <v>19</v>
      </c>
      <c r="B20" s="4">
        <f>C20</f>
        <v>40346</v>
      </c>
      <c r="C20" s="1">
        <v>40346</v>
      </c>
      <c r="D20" s="5">
        <v>40346.666666666664</v>
      </c>
      <c r="E20" t="s">
        <v>23</v>
      </c>
      <c r="F20">
        <v>2</v>
      </c>
      <c r="G20">
        <v>1</v>
      </c>
      <c r="I20" t="s">
        <v>48</v>
      </c>
      <c r="J20" t="s">
        <v>120</v>
      </c>
      <c r="K20" t="s">
        <v>88</v>
      </c>
    </row>
    <row r="21" spans="1:11" x14ac:dyDescent="0.25">
      <c r="A21">
        <v>18</v>
      </c>
      <c r="B21" s="4">
        <f t="shared" si="0"/>
        <v>40346</v>
      </c>
      <c r="C21" s="1">
        <v>40346</v>
      </c>
      <c r="D21" s="5">
        <v>40346.854166666664</v>
      </c>
      <c r="E21" t="s">
        <v>7</v>
      </c>
      <c r="F21">
        <v>0</v>
      </c>
      <c r="G21">
        <v>2</v>
      </c>
      <c r="I21" t="s">
        <v>11</v>
      </c>
      <c r="J21" t="s">
        <v>117</v>
      </c>
      <c r="K21" t="s">
        <v>87</v>
      </c>
    </row>
    <row r="22" spans="1:11" x14ac:dyDescent="0.25">
      <c r="A22">
        <v>23</v>
      </c>
      <c r="B22" s="4">
        <f>C22</f>
        <v>40347</v>
      </c>
      <c r="C22" s="1">
        <v>40347</v>
      </c>
      <c r="D22" s="5">
        <v>40347.5625</v>
      </c>
      <c r="E22" t="s">
        <v>0</v>
      </c>
      <c r="F22">
        <v>0</v>
      </c>
      <c r="G22">
        <v>1</v>
      </c>
      <c r="I22" t="s">
        <v>104</v>
      </c>
      <c r="J22" t="s">
        <v>115</v>
      </c>
      <c r="K22" t="s">
        <v>90</v>
      </c>
    </row>
    <row r="23" spans="1:11" x14ac:dyDescent="0.25">
      <c r="A23">
        <v>21</v>
      </c>
      <c r="B23" s="4">
        <f t="shared" si="0"/>
        <v>40347</v>
      </c>
      <c r="C23" s="1">
        <v>40347</v>
      </c>
      <c r="D23" s="5">
        <v>40347.666666666664</v>
      </c>
      <c r="E23" t="s">
        <v>107</v>
      </c>
      <c r="F23">
        <v>2</v>
      </c>
      <c r="G23">
        <v>2</v>
      </c>
      <c r="I23" t="s">
        <v>55</v>
      </c>
      <c r="J23" t="s">
        <v>114</v>
      </c>
      <c r="K23" t="s">
        <v>89</v>
      </c>
    </row>
    <row r="24" spans="1:11" x14ac:dyDescent="0.25">
      <c r="A24">
        <v>22</v>
      </c>
      <c r="B24" s="4">
        <f t="shared" si="0"/>
        <v>40347</v>
      </c>
      <c r="C24" s="1">
        <v>40347</v>
      </c>
      <c r="D24" s="5">
        <v>40347.854166666664</v>
      </c>
      <c r="E24" t="s">
        <v>32</v>
      </c>
      <c r="F24">
        <v>0</v>
      </c>
      <c r="G24">
        <v>0</v>
      </c>
      <c r="I24" t="s">
        <v>57</v>
      </c>
      <c r="J24" t="s">
        <v>113</v>
      </c>
      <c r="K24" t="s">
        <v>89</v>
      </c>
    </row>
    <row r="25" spans="1:11" x14ac:dyDescent="0.25">
      <c r="A25">
        <v>25</v>
      </c>
      <c r="B25" s="4">
        <f>C25</f>
        <v>40348</v>
      </c>
      <c r="C25" s="1">
        <v>40348</v>
      </c>
      <c r="D25" s="5">
        <v>40348.5625</v>
      </c>
      <c r="E25" t="s">
        <v>3</v>
      </c>
      <c r="F25">
        <v>1</v>
      </c>
      <c r="G25">
        <v>0</v>
      </c>
      <c r="I25" t="s">
        <v>27</v>
      </c>
      <c r="J25" t="s">
        <v>118</v>
      </c>
      <c r="K25" t="s">
        <v>91</v>
      </c>
    </row>
    <row r="26" spans="1:11" x14ac:dyDescent="0.25">
      <c r="A26">
        <v>24</v>
      </c>
      <c r="B26" s="4">
        <f t="shared" si="0"/>
        <v>40348</v>
      </c>
      <c r="C26" s="1">
        <v>40348</v>
      </c>
      <c r="D26" s="5">
        <v>40348.666666666664</v>
      </c>
      <c r="E26" t="s">
        <v>53</v>
      </c>
      <c r="F26">
        <v>1</v>
      </c>
      <c r="G26">
        <v>1</v>
      </c>
      <c r="I26" t="s">
        <v>20</v>
      </c>
      <c r="J26" t="s">
        <v>123</v>
      </c>
      <c r="K26" t="s">
        <v>90</v>
      </c>
    </row>
    <row r="27" spans="1:11" x14ac:dyDescent="0.25">
      <c r="A27">
        <v>26</v>
      </c>
      <c r="B27" s="4">
        <f t="shared" si="0"/>
        <v>40348</v>
      </c>
      <c r="C27" s="1">
        <v>40348</v>
      </c>
      <c r="D27" s="5">
        <v>40348.854166666664</v>
      </c>
      <c r="E27" t="s">
        <v>13</v>
      </c>
      <c r="F27">
        <v>1</v>
      </c>
      <c r="G27">
        <v>2</v>
      </c>
      <c r="I27" t="s">
        <v>109</v>
      </c>
      <c r="J27" t="s">
        <v>119</v>
      </c>
      <c r="K27" t="s">
        <v>91</v>
      </c>
    </row>
    <row r="28" spans="1:11" x14ac:dyDescent="0.25">
      <c r="A28">
        <v>27</v>
      </c>
      <c r="B28" s="4">
        <f t="shared" si="0"/>
        <v>40349</v>
      </c>
      <c r="C28" s="1">
        <v>40349</v>
      </c>
      <c r="D28" s="5">
        <v>40349.5625</v>
      </c>
      <c r="E28" t="s">
        <v>108</v>
      </c>
      <c r="F28">
        <v>0</v>
      </c>
      <c r="G28">
        <v>2</v>
      </c>
      <c r="I28" t="s">
        <v>110</v>
      </c>
      <c r="J28" t="s">
        <v>120</v>
      </c>
      <c r="K28" t="s">
        <v>92</v>
      </c>
    </row>
    <row r="29" spans="1:11" x14ac:dyDescent="0.25">
      <c r="A29">
        <v>28</v>
      </c>
      <c r="B29" s="4">
        <f t="shared" si="0"/>
        <v>40349</v>
      </c>
      <c r="C29" s="1">
        <v>40349</v>
      </c>
      <c r="D29" s="5">
        <v>40349.666666666664</v>
      </c>
      <c r="E29" t="s">
        <v>34</v>
      </c>
      <c r="F29">
        <v>1</v>
      </c>
      <c r="G29">
        <v>1</v>
      </c>
      <c r="I29" t="s">
        <v>105</v>
      </c>
      <c r="J29" t="s">
        <v>121</v>
      </c>
      <c r="K29" t="s">
        <v>92</v>
      </c>
    </row>
    <row r="30" spans="1:11" x14ac:dyDescent="0.25">
      <c r="A30">
        <v>29</v>
      </c>
      <c r="B30" s="4">
        <f t="shared" si="0"/>
        <v>40349</v>
      </c>
      <c r="C30" s="1">
        <v>40349</v>
      </c>
      <c r="D30" s="5">
        <v>40349.854166666664</v>
      </c>
      <c r="E30" t="s">
        <v>2</v>
      </c>
      <c r="F30">
        <v>3</v>
      </c>
      <c r="G30">
        <v>1</v>
      </c>
      <c r="I30" t="s">
        <v>106</v>
      </c>
      <c r="J30" t="s">
        <v>112</v>
      </c>
      <c r="K30" t="s">
        <v>97</v>
      </c>
    </row>
    <row r="31" spans="1:11" x14ac:dyDescent="0.25">
      <c r="A31">
        <v>30</v>
      </c>
      <c r="B31" s="4">
        <f t="shared" si="0"/>
        <v>40350</v>
      </c>
      <c r="C31" s="1">
        <v>40350</v>
      </c>
      <c r="D31" s="5">
        <v>40350.5625</v>
      </c>
      <c r="E31" t="s">
        <v>51</v>
      </c>
      <c r="F31">
        <v>7</v>
      </c>
      <c r="G31">
        <v>0</v>
      </c>
      <c r="I31" t="s">
        <v>111</v>
      </c>
      <c r="J31" t="s">
        <v>113</v>
      </c>
      <c r="K31" t="s">
        <v>97</v>
      </c>
    </row>
    <row r="32" spans="1:11" x14ac:dyDescent="0.25">
      <c r="A32">
        <v>31</v>
      </c>
      <c r="B32" s="4">
        <f t="shared" si="0"/>
        <v>40350</v>
      </c>
      <c r="C32" s="1">
        <v>40350</v>
      </c>
      <c r="D32" s="5">
        <v>40350.666666666664</v>
      </c>
      <c r="E32" t="s">
        <v>18</v>
      </c>
      <c r="F32">
        <v>1</v>
      </c>
      <c r="G32">
        <v>0</v>
      </c>
      <c r="I32" t="s">
        <v>36</v>
      </c>
      <c r="J32" t="s">
        <v>115</v>
      </c>
      <c r="K32" t="s">
        <v>98</v>
      </c>
    </row>
    <row r="33" spans="1:11" x14ac:dyDescent="0.25">
      <c r="A33">
        <v>32</v>
      </c>
      <c r="B33" s="4">
        <f t="shared" si="0"/>
        <v>40350</v>
      </c>
      <c r="C33" s="1">
        <v>40350</v>
      </c>
      <c r="D33" s="5">
        <v>40350.854166666664</v>
      </c>
      <c r="E33" t="s">
        <v>15</v>
      </c>
      <c r="F33">
        <v>2</v>
      </c>
      <c r="G33">
        <v>0</v>
      </c>
      <c r="I33" t="s">
        <v>41</v>
      </c>
      <c r="J33" t="s">
        <v>114</v>
      </c>
      <c r="K33" t="s">
        <v>98</v>
      </c>
    </row>
    <row r="34" spans="1:11" x14ac:dyDescent="0.25">
      <c r="A34">
        <v>33</v>
      </c>
      <c r="B34" s="4">
        <f t="shared" si="0"/>
        <v>40351</v>
      </c>
      <c r="C34" s="1">
        <v>40351</v>
      </c>
      <c r="D34" s="5">
        <v>40351.666666666664</v>
      </c>
      <c r="E34" t="s">
        <v>11</v>
      </c>
      <c r="F34">
        <v>0</v>
      </c>
      <c r="G34">
        <v>1</v>
      </c>
      <c r="I34" t="s">
        <v>29</v>
      </c>
      <c r="J34" t="s">
        <v>123</v>
      </c>
      <c r="K34" t="s">
        <v>87</v>
      </c>
    </row>
    <row r="35" spans="1:11" x14ac:dyDescent="0.25">
      <c r="A35">
        <v>34</v>
      </c>
      <c r="B35" s="4">
        <f t="shared" si="0"/>
        <v>40351</v>
      </c>
      <c r="C35" s="1">
        <v>40351</v>
      </c>
      <c r="D35" s="5">
        <v>40351.666666666664</v>
      </c>
      <c r="E35" t="s">
        <v>7</v>
      </c>
      <c r="F35">
        <v>1</v>
      </c>
      <c r="G35">
        <v>2</v>
      </c>
      <c r="I35" t="s">
        <v>102</v>
      </c>
      <c r="J35" t="s">
        <v>120</v>
      </c>
      <c r="K35" t="s">
        <v>87</v>
      </c>
    </row>
    <row r="36" spans="1:11" x14ac:dyDescent="0.25">
      <c r="A36">
        <v>35</v>
      </c>
      <c r="B36" s="4">
        <f t="shared" si="0"/>
        <v>40351</v>
      </c>
      <c r="C36" s="1">
        <v>40351</v>
      </c>
      <c r="D36" s="5">
        <v>40351.854166666664</v>
      </c>
      <c r="E36" t="s">
        <v>48</v>
      </c>
      <c r="F36">
        <v>2</v>
      </c>
      <c r="G36">
        <v>2</v>
      </c>
      <c r="I36" t="s">
        <v>103</v>
      </c>
      <c r="J36" t="s">
        <v>118</v>
      </c>
      <c r="K36" t="s">
        <v>88</v>
      </c>
    </row>
    <row r="37" spans="1:11" x14ac:dyDescent="0.25">
      <c r="A37">
        <v>36</v>
      </c>
      <c r="B37" s="4">
        <f t="shared" si="0"/>
        <v>40351</v>
      </c>
      <c r="C37" s="1">
        <v>40351</v>
      </c>
      <c r="D37" s="5">
        <v>40351.854166666664</v>
      </c>
      <c r="E37" t="s">
        <v>23</v>
      </c>
      <c r="F37">
        <v>0</v>
      </c>
      <c r="G37">
        <v>2</v>
      </c>
      <c r="I37" t="s">
        <v>1</v>
      </c>
      <c r="J37" t="s">
        <v>117</v>
      </c>
      <c r="K37" t="s">
        <v>88</v>
      </c>
    </row>
    <row r="38" spans="1:11" x14ac:dyDescent="0.25">
      <c r="A38">
        <v>37</v>
      </c>
      <c r="B38" s="4">
        <f t="shared" si="0"/>
        <v>40352</v>
      </c>
      <c r="C38" s="1">
        <v>40352</v>
      </c>
      <c r="D38" s="5">
        <v>40352.666666666664</v>
      </c>
      <c r="E38" t="s">
        <v>107</v>
      </c>
      <c r="F38">
        <v>0</v>
      </c>
      <c r="G38">
        <v>1</v>
      </c>
      <c r="I38" t="s">
        <v>32</v>
      </c>
      <c r="J38" t="s">
        <v>115</v>
      </c>
      <c r="K38" t="s">
        <v>89</v>
      </c>
    </row>
    <row r="39" spans="1:11" x14ac:dyDescent="0.25">
      <c r="A39">
        <v>38</v>
      </c>
      <c r="B39" s="4">
        <f t="shared" si="0"/>
        <v>40352</v>
      </c>
      <c r="C39" s="1">
        <v>40352</v>
      </c>
      <c r="D39" s="5">
        <v>40352.666666666664</v>
      </c>
      <c r="E39" t="s">
        <v>55</v>
      </c>
      <c r="F39">
        <v>1</v>
      </c>
      <c r="G39">
        <v>0</v>
      </c>
      <c r="I39" t="s">
        <v>57</v>
      </c>
      <c r="J39" t="s">
        <v>119</v>
      </c>
      <c r="K39" t="s">
        <v>89</v>
      </c>
    </row>
    <row r="40" spans="1:11" x14ac:dyDescent="0.25">
      <c r="A40">
        <v>39</v>
      </c>
      <c r="B40" s="4">
        <f t="shared" si="0"/>
        <v>40352</v>
      </c>
      <c r="C40" s="1">
        <v>40352</v>
      </c>
      <c r="D40" s="5">
        <v>40352.854166666664</v>
      </c>
      <c r="E40" t="s">
        <v>53</v>
      </c>
      <c r="F40">
        <v>0</v>
      </c>
      <c r="G40">
        <v>1</v>
      </c>
      <c r="I40" t="s">
        <v>0</v>
      </c>
      <c r="J40" t="s">
        <v>112</v>
      </c>
      <c r="K40" t="s">
        <v>90</v>
      </c>
    </row>
    <row r="41" spans="1:11" x14ac:dyDescent="0.25">
      <c r="A41">
        <v>40</v>
      </c>
      <c r="B41" s="4">
        <f t="shared" si="0"/>
        <v>40352</v>
      </c>
      <c r="C41" s="1">
        <v>40352</v>
      </c>
      <c r="D41" s="5">
        <v>40352.854166666664</v>
      </c>
      <c r="E41" t="s">
        <v>20</v>
      </c>
      <c r="F41">
        <v>2</v>
      </c>
      <c r="G41">
        <v>1</v>
      </c>
      <c r="I41" t="s">
        <v>104</v>
      </c>
      <c r="J41" t="s">
        <v>121</v>
      </c>
      <c r="K41" t="s">
        <v>90</v>
      </c>
    </row>
    <row r="42" spans="1:11" x14ac:dyDescent="0.25">
      <c r="A42">
        <v>41</v>
      </c>
      <c r="B42" s="4">
        <f t="shared" si="0"/>
        <v>40353</v>
      </c>
      <c r="C42" s="1">
        <v>40353</v>
      </c>
      <c r="D42" s="5">
        <v>40353.854166666664</v>
      </c>
      <c r="E42" t="s">
        <v>109</v>
      </c>
      <c r="F42">
        <v>3</v>
      </c>
      <c r="G42">
        <v>2</v>
      </c>
      <c r="I42" t="s">
        <v>27</v>
      </c>
      <c r="J42" t="s">
        <v>114</v>
      </c>
      <c r="K42" t="s">
        <v>91</v>
      </c>
    </row>
    <row r="43" spans="1:11" x14ac:dyDescent="0.25">
      <c r="A43">
        <v>42</v>
      </c>
      <c r="B43" s="4">
        <f t="shared" si="0"/>
        <v>40353</v>
      </c>
      <c r="C43" s="1">
        <v>40353</v>
      </c>
      <c r="D43" s="5">
        <v>40353.854166666664</v>
      </c>
      <c r="E43" t="s">
        <v>13</v>
      </c>
      <c r="F43">
        <v>0</v>
      </c>
      <c r="G43">
        <v>0</v>
      </c>
      <c r="I43" t="s">
        <v>3</v>
      </c>
      <c r="J43" t="s">
        <v>117</v>
      </c>
      <c r="K43" t="s">
        <v>91</v>
      </c>
    </row>
    <row r="44" spans="1:11" x14ac:dyDescent="0.25">
      <c r="A44">
        <v>43</v>
      </c>
      <c r="B44" s="4">
        <f t="shared" si="0"/>
        <v>40353</v>
      </c>
      <c r="C44" s="1">
        <v>40353</v>
      </c>
      <c r="D44" s="5">
        <v>40353.666666666664</v>
      </c>
      <c r="E44" t="s">
        <v>108</v>
      </c>
      <c r="F44">
        <v>1</v>
      </c>
      <c r="G44">
        <v>3</v>
      </c>
      <c r="I44" t="s">
        <v>34</v>
      </c>
      <c r="J44" t="s">
        <v>116</v>
      </c>
      <c r="K44" t="s">
        <v>92</v>
      </c>
    </row>
    <row r="45" spans="1:11" x14ac:dyDescent="0.25">
      <c r="A45">
        <v>44</v>
      </c>
      <c r="B45" s="4">
        <f t="shared" si="0"/>
        <v>40353</v>
      </c>
      <c r="C45" s="1">
        <v>40353</v>
      </c>
      <c r="D45" s="5">
        <v>40353.666666666664</v>
      </c>
      <c r="E45" t="s">
        <v>110</v>
      </c>
      <c r="F45">
        <v>1</v>
      </c>
      <c r="G45">
        <v>2</v>
      </c>
      <c r="I45" t="s">
        <v>105</v>
      </c>
      <c r="J45" t="s">
        <v>113</v>
      </c>
      <c r="K45" t="s">
        <v>92</v>
      </c>
    </row>
    <row r="46" spans="1:11" x14ac:dyDescent="0.25">
      <c r="A46">
        <v>45</v>
      </c>
      <c r="B46" s="4">
        <f t="shared" si="0"/>
        <v>40354</v>
      </c>
      <c r="C46" s="1">
        <v>40354</v>
      </c>
      <c r="D46" s="5">
        <v>40354.666666666664</v>
      </c>
      <c r="E46" t="s">
        <v>51</v>
      </c>
      <c r="F46">
        <v>0</v>
      </c>
      <c r="G46">
        <v>0</v>
      </c>
      <c r="I46" t="s">
        <v>2</v>
      </c>
      <c r="J46" t="s">
        <v>118</v>
      </c>
      <c r="K46" t="s">
        <v>97</v>
      </c>
    </row>
    <row r="47" spans="1:11" x14ac:dyDescent="0.25">
      <c r="A47">
        <v>46</v>
      </c>
      <c r="B47" s="4">
        <f t="shared" si="0"/>
        <v>40354</v>
      </c>
      <c r="C47" s="1">
        <v>40354</v>
      </c>
      <c r="D47" s="5">
        <v>40354.666666666664</v>
      </c>
      <c r="E47" t="s">
        <v>111</v>
      </c>
      <c r="F47">
        <v>0</v>
      </c>
      <c r="G47">
        <v>3</v>
      </c>
      <c r="I47" t="s">
        <v>106</v>
      </c>
      <c r="J47" t="s">
        <v>121</v>
      </c>
      <c r="K47" t="s">
        <v>97</v>
      </c>
    </row>
    <row r="48" spans="1:11" x14ac:dyDescent="0.25">
      <c r="A48">
        <v>47</v>
      </c>
      <c r="B48" s="4">
        <f t="shared" si="0"/>
        <v>40354</v>
      </c>
      <c r="C48" s="1">
        <v>40354</v>
      </c>
      <c r="D48" s="5">
        <v>40354.854166666664</v>
      </c>
      <c r="E48" t="s">
        <v>18</v>
      </c>
      <c r="F48">
        <v>1</v>
      </c>
      <c r="G48">
        <v>2</v>
      </c>
      <c r="I48" t="s">
        <v>15</v>
      </c>
      <c r="J48" t="s">
        <v>119</v>
      </c>
      <c r="K48" t="s">
        <v>98</v>
      </c>
    </row>
    <row r="49" spans="1:11" x14ac:dyDescent="0.25">
      <c r="A49">
        <v>48</v>
      </c>
      <c r="B49" s="4">
        <f t="shared" si="0"/>
        <v>40354</v>
      </c>
      <c r="C49" s="1">
        <v>40354</v>
      </c>
      <c r="D49" s="5">
        <v>40354.854166666664</v>
      </c>
      <c r="E49" t="s">
        <v>36</v>
      </c>
      <c r="F49">
        <v>0</v>
      </c>
      <c r="G49">
        <v>0</v>
      </c>
      <c r="I49" t="s">
        <v>41</v>
      </c>
      <c r="J49" t="s">
        <v>120</v>
      </c>
      <c r="K49" t="s">
        <v>98</v>
      </c>
    </row>
    <row r="50" spans="1:11" x14ac:dyDescent="0.25">
      <c r="A50">
        <v>49</v>
      </c>
      <c r="B50" s="4">
        <f t="shared" si="0"/>
        <v>40355</v>
      </c>
      <c r="C50" s="1">
        <v>40355</v>
      </c>
      <c r="D50" s="5">
        <v>0.66666666666666663</v>
      </c>
      <c r="E50" t="s">
        <v>29</v>
      </c>
      <c r="F50">
        <v>2</v>
      </c>
      <c r="G50">
        <v>1</v>
      </c>
      <c r="I50" t="s">
        <v>103</v>
      </c>
      <c r="J50" t="s">
        <v>115</v>
      </c>
      <c r="K50" t="s">
        <v>93</v>
      </c>
    </row>
    <row r="51" spans="1:11" x14ac:dyDescent="0.25">
      <c r="A51">
        <v>50</v>
      </c>
      <c r="B51" s="4">
        <f t="shared" si="0"/>
        <v>40355</v>
      </c>
      <c r="C51" s="1">
        <v>40355</v>
      </c>
      <c r="D51" s="5">
        <v>0.85416666666666663</v>
      </c>
      <c r="E51" t="s">
        <v>55</v>
      </c>
      <c r="F51">
        <v>1</v>
      </c>
      <c r="G51">
        <v>2</v>
      </c>
      <c r="H51" t="s">
        <v>122</v>
      </c>
      <c r="I51" t="s">
        <v>53</v>
      </c>
      <c r="J51" t="s">
        <v>123</v>
      </c>
      <c r="K51" t="s">
        <v>93</v>
      </c>
    </row>
    <row r="52" spans="1:11" x14ac:dyDescent="0.25">
      <c r="A52">
        <v>51</v>
      </c>
      <c r="B52" s="4">
        <f t="shared" si="0"/>
        <v>40356</v>
      </c>
      <c r="C52" s="1">
        <v>40356</v>
      </c>
      <c r="D52" s="5">
        <v>0.66666666666666663</v>
      </c>
      <c r="E52" t="s">
        <v>0</v>
      </c>
      <c r="F52">
        <v>4</v>
      </c>
      <c r="G52">
        <v>1</v>
      </c>
      <c r="I52" t="s">
        <v>32</v>
      </c>
      <c r="J52" t="s">
        <v>120</v>
      </c>
      <c r="K52" t="s">
        <v>93</v>
      </c>
    </row>
    <row r="53" spans="1:11" x14ac:dyDescent="0.25">
      <c r="A53">
        <v>52</v>
      </c>
      <c r="B53" s="4">
        <f t="shared" si="0"/>
        <v>40356</v>
      </c>
      <c r="C53" s="1">
        <v>40356</v>
      </c>
      <c r="D53" s="5">
        <v>0.85416666666666663</v>
      </c>
      <c r="E53" t="s">
        <v>1</v>
      </c>
      <c r="F53">
        <v>3</v>
      </c>
      <c r="G53">
        <v>1</v>
      </c>
      <c r="I53" t="s">
        <v>11</v>
      </c>
      <c r="J53" t="s">
        <v>112</v>
      </c>
      <c r="K53" t="s">
        <v>93</v>
      </c>
    </row>
    <row r="54" spans="1:11" x14ac:dyDescent="0.25">
      <c r="A54">
        <v>53</v>
      </c>
      <c r="B54" s="4">
        <f t="shared" si="0"/>
        <v>40357</v>
      </c>
      <c r="C54" s="1">
        <v>40357</v>
      </c>
      <c r="D54" s="5">
        <v>0.66666666666666663</v>
      </c>
      <c r="E54" t="s">
        <v>3</v>
      </c>
      <c r="F54">
        <v>2</v>
      </c>
      <c r="G54">
        <v>1</v>
      </c>
      <c r="I54" t="s">
        <v>108</v>
      </c>
      <c r="J54" t="s">
        <v>118</v>
      </c>
      <c r="K54" t="s">
        <v>93</v>
      </c>
    </row>
    <row r="55" spans="1:11" x14ac:dyDescent="0.25">
      <c r="A55">
        <v>54</v>
      </c>
      <c r="B55" s="4">
        <f t="shared" si="0"/>
        <v>40357</v>
      </c>
      <c r="C55" s="1">
        <v>40357</v>
      </c>
      <c r="D55" s="5">
        <v>0.85416666666666663</v>
      </c>
      <c r="E55" t="s">
        <v>2</v>
      </c>
      <c r="F55">
        <v>3</v>
      </c>
      <c r="G55">
        <v>0</v>
      </c>
      <c r="I55" t="s">
        <v>18</v>
      </c>
      <c r="J55" t="s">
        <v>114</v>
      </c>
      <c r="K55" t="s">
        <v>93</v>
      </c>
    </row>
    <row r="56" spans="1:11" x14ac:dyDescent="0.25">
      <c r="A56">
        <v>55</v>
      </c>
      <c r="B56" s="4">
        <f t="shared" si="0"/>
        <v>40358</v>
      </c>
      <c r="C56" s="1">
        <v>40358</v>
      </c>
      <c r="D56" s="5">
        <v>0.66666666666666663</v>
      </c>
      <c r="E56" t="s">
        <v>110</v>
      </c>
      <c r="F56">
        <v>0</v>
      </c>
      <c r="G56">
        <v>0</v>
      </c>
      <c r="H56" t="s">
        <v>122</v>
      </c>
      <c r="I56" t="s">
        <v>27</v>
      </c>
      <c r="J56" t="s">
        <v>119</v>
      </c>
      <c r="K56" t="s">
        <v>93</v>
      </c>
    </row>
    <row r="57" spans="1:11" x14ac:dyDescent="0.25">
      <c r="A57">
        <v>56</v>
      </c>
      <c r="B57" s="4">
        <f t="shared" si="0"/>
        <v>40358</v>
      </c>
      <c r="C57" s="1">
        <v>40358</v>
      </c>
      <c r="D57" s="5">
        <v>0.85416666666666663</v>
      </c>
      <c r="E57" t="s">
        <v>15</v>
      </c>
      <c r="F57">
        <v>1</v>
      </c>
      <c r="G57">
        <v>0</v>
      </c>
      <c r="I57" t="s">
        <v>51</v>
      </c>
      <c r="J57" t="s">
        <v>113</v>
      </c>
      <c r="K57" t="s">
        <v>93</v>
      </c>
    </row>
    <row r="58" spans="1:11" x14ac:dyDescent="0.25">
      <c r="A58">
        <v>57</v>
      </c>
      <c r="B58" s="4">
        <f t="shared" si="0"/>
        <v>40361</v>
      </c>
      <c r="C58" s="1">
        <v>40361</v>
      </c>
      <c r="D58" s="5">
        <v>0.66666666666666663</v>
      </c>
      <c r="E58" t="s">
        <v>3</v>
      </c>
      <c r="F58">
        <v>2</v>
      </c>
      <c r="G58">
        <v>1</v>
      </c>
      <c r="I58" t="s">
        <v>2</v>
      </c>
      <c r="J58" t="s">
        <v>115</v>
      </c>
      <c r="K58" t="s">
        <v>94</v>
      </c>
    </row>
    <row r="59" spans="1:11" x14ac:dyDescent="0.25">
      <c r="A59">
        <v>58</v>
      </c>
      <c r="B59" s="4">
        <f t="shared" si="0"/>
        <v>40361</v>
      </c>
      <c r="C59" s="1">
        <v>40361</v>
      </c>
      <c r="D59" s="5">
        <v>0.85416666666666663</v>
      </c>
      <c r="E59" t="s">
        <v>29</v>
      </c>
      <c r="F59">
        <v>1</v>
      </c>
      <c r="G59">
        <v>1</v>
      </c>
      <c r="H59" t="s">
        <v>122</v>
      </c>
      <c r="I59" t="s">
        <v>53</v>
      </c>
      <c r="J59" t="s">
        <v>112</v>
      </c>
      <c r="K59" t="s">
        <v>94</v>
      </c>
    </row>
    <row r="60" spans="1:11" x14ac:dyDescent="0.25">
      <c r="A60">
        <v>59</v>
      </c>
      <c r="B60" s="4">
        <f t="shared" si="0"/>
        <v>40362</v>
      </c>
      <c r="C60" s="1">
        <v>40362</v>
      </c>
      <c r="D60" s="5">
        <v>0.66666666666666663</v>
      </c>
      <c r="E60" t="s">
        <v>1</v>
      </c>
      <c r="F60">
        <v>0</v>
      </c>
      <c r="G60">
        <v>4</v>
      </c>
      <c r="I60" t="s">
        <v>0</v>
      </c>
      <c r="J60" t="s">
        <v>113</v>
      </c>
      <c r="K60" t="s">
        <v>94</v>
      </c>
    </row>
    <row r="61" spans="1:11" x14ac:dyDescent="0.25">
      <c r="A61">
        <v>60</v>
      </c>
      <c r="B61" s="4">
        <f t="shared" si="0"/>
        <v>40362</v>
      </c>
      <c r="C61" s="1">
        <v>40362</v>
      </c>
      <c r="D61" s="5">
        <v>0.85416666666666663</v>
      </c>
      <c r="E61" t="s">
        <v>110</v>
      </c>
      <c r="F61">
        <v>0</v>
      </c>
      <c r="G61">
        <v>1</v>
      </c>
      <c r="I61" t="s">
        <v>15</v>
      </c>
      <c r="J61" t="s">
        <v>114</v>
      </c>
      <c r="K61" t="s">
        <v>94</v>
      </c>
    </row>
    <row r="62" spans="1:11" x14ac:dyDescent="0.25">
      <c r="A62">
        <v>61</v>
      </c>
      <c r="B62" s="4">
        <f t="shared" si="0"/>
        <v>40365</v>
      </c>
      <c r="C62" s="1">
        <v>40365</v>
      </c>
      <c r="D62" s="5">
        <v>0.85416666666666663</v>
      </c>
      <c r="E62" t="s">
        <v>29</v>
      </c>
      <c r="F62">
        <v>2</v>
      </c>
      <c r="G62">
        <v>3</v>
      </c>
      <c r="I62" t="s">
        <v>3</v>
      </c>
      <c r="J62" t="s">
        <v>113</v>
      </c>
      <c r="K62" t="s">
        <v>95</v>
      </c>
    </row>
    <row r="63" spans="1:11" x14ac:dyDescent="0.25">
      <c r="A63">
        <v>62</v>
      </c>
      <c r="B63" s="4">
        <f t="shared" si="0"/>
        <v>40365</v>
      </c>
      <c r="C63" s="1">
        <v>40365</v>
      </c>
      <c r="D63" s="5">
        <v>0.85416666666666663</v>
      </c>
      <c r="E63" t="s">
        <v>0</v>
      </c>
      <c r="F63">
        <v>0</v>
      </c>
      <c r="G63">
        <v>1</v>
      </c>
      <c r="I63" t="s">
        <v>15</v>
      </c>
      <c r="J63" t="s">
        <v>118</v>
      </c>
      <c r="K63" t="s">
        <v>95</v>
      </c>
    </row>
    <row r="64" spans="1:11" x14ac:dyDescent="0.25">
      <c r="A64">
        <v>63</v>
      </c>
      <c r="B64" s="4">
        <f t="shared" ref="B64:B65" si="1">C64</f>
        <v>40369</v>
      </c>
      <c r="C64" s="1">
        <v>40369</v>
      </c>
      <c r="D64" s="5">
        <v>0.85416666666666663</v>
      </c>
      <c r="E64" t="s">
        <v>29</v>
      </c>
      <c r="F64">
        <v>2</v>
      </c>
      <c r="G64">
        <v>3</v>
      </c>
      <c r="I64" t="s">
        <v>0</v>
      </c>
      <c r="J64" t="s">
        <v>115</v>
      </c>
      <c r="K64" t="s">
        <v>99</v>
      </c>
    </row>
    <row r="65" spans="1:11" x14ac:dyDescent="0.25">
      <c r="A65">
        <v>64</v>
      </c>
      <c r="B65" s="4">
        <f t="shared" si="1"/>
        <v>40370</v>
      </c>
      <c r="C65" s="1">
        <v>40370</v>
      </c>
      <c r="D65" s="5">
        <v>0.85416666666666663</v>
      </c>
      <c r="E65" t="s">
        <v>3</v>
      </c>
      <c r="F65">
        <v>0</v>
      </c>
      <c r="G65">
        <v>1</v>
      </c>
      <c r="I65" t="s">
        <v>15</v>
      </c>
      <c r="J65" t="s">
        <v>112</v>
      </c>
      <c r="K65" t="s">
        <v>96</v>
      </c>
    </row>
  </sheetData>
  <dataValidations count="1">
    <dataValidation type="list" allowBlank="1" showInputMessage="1" showErrorMessage="1" sqref="K2:K65">
      <formula1>Stage1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65"/>
  <sheetViews>
    <sheetView workbookViewId="0">
      <selection activeCell="M20" sqref="M20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1.42578125" customWidth="1"/>
    <col min="5" max="5" width="17.7109375" customWidth="1"/>
    <col min="6" max="6" width="17.140625" customWidth="1"/>
    <col min="8" max="8" width="13.85546875" customWidth="1"/>
    <col min="9" max="9" width="12.28515625" customWidth="1"/>
    <col min="10" max="10" width="14" customWidth="1"/>
    <col min="11" max="11" width="16.140625" customWidth="1"/>
    <col min="12" max="12" width="13.85546875" customWidth="1"/>
    <col min="16" max="16" width="10.7109375" bestFit="1" customWidth="1"/>
  </cols>
  <sheetData>
    <row r="1" spans="1:16" x14ac:dyDescent="0.25">
      <c r="A1" t="s">
        <v>77</v>
      </c>
      <c r="B1" t="s">
        <v>79</v>
      </c>
      <c r="C1" t="s">
        <v>80</v>
      </c>
      <c r="D1" t="s">
        <v>78</v>
      </c>
      <c r="E1" t="s">
        <v>81</v>
      </c>
      <c r="F1" t="s">
        <v>82</v>
      </c>
      <c r="G1" t="s">
        <v>124</v>
      </c>
      <c r="H1" t="s">
        <v>100</v>
      </c>
      <c r="I1" t="s">
        <v>125</v>
      </c>
      <c r="J1" t="s">
        <v>83</v>
      </c>
      <c r="K1" t="s">
        <v>84</v>
      </c>
    </row>
    <row r="2" spans="1:16" x14ac:dyDescent="0.25">
      <c r="A2">
        <v>1</v>
      </c>
      <c r="B2" s="4">
        <f>C2</f>
        <v>41802</v>
      </c>
      <c r="C2" s="1">
        <v>41802</v>
      </c>
      <c r="D2" s="2">
        <v>0.875</v>
      </c>
      <c r="E2" t="s">
        <v>2</v>
      </c>
      <c r="F2">
        <v>3</v>
      </c>
      <c r="G2">
        <v>1</v>
      </c>
      <c r="I2" t="s">
        <v>9</v>
      </c>
      <c r="J2" t="s">
        <v>63</v>
      </c>
      <c r="K2" t="s">
        <v>87</v>
      </c>
      <c r="P2" s="1"/>
    </row>
    <row r="3" spans="1:16" x14ac:dyDescent="0.25">
      <c r="A3">
        <v>2</v>
      </c>
      <c r="B3" s="4">
        <f t="shared" ref="B3:B65" si="0">C3</f>
        <v>41803</v>
      </c>
      <c r="C3" s="1">
        <v>41803</v>
      </c>
      <c r="D3" s="2">
        <v>0.70833333333333337</v>
      </c>
      <c r="E3" t="s">
        <v>11</v>
      </c>
      <c r="F3">
        <v>1</v>
      </c>
      <c r="G3">
        <v>0</v>
      </c>
      <c r="I3" t="s">
        <v>13</v>
      </c>
      <c r="J3" t="s">
        <v>64</v>
      </c>
      <c r="K3" t="s">
        <v>87</v>
      </c>
      <c r="P3" s="1"/>
    </row>
    <row r="4" spans="1:16" x14ac:dyDescent="0.25">
      <c r="A4">
        <v>3</v>
      </c>
      <c r="B4" s="4">
        <f t="shared" si="0"/>
        <v>41803</v>
      </c>
      <c r="C4" s="1">
        <v>41803</v>
      </c>
      <c r="D4" s="2">
        <v>0.83333333333333337</v>
      </c>
      <c r="E4" t="s">
        <v>15</v>
      </c>
      <c r="F4">
        <v>1</v>
      </c>
      <c r="G4">
        <v>5</v>
      </c>
      <c r="I4" t="s">
        <v>3</v>
      </c>
      <c r="J4" t="s">
        <v>65</v>
      </c>
      <c r="K4" t="s">
        <v>88</v>
      </c>
      <c r="P4" s="1"/>
    </row>
    <row r="5" spans="1:16" x14ac:dyDescent="0.25">
      <c r="A5">
        <v>4</v>
      </c>
      <c r="B5" s="4">
        <f t="shared" si="0"/>
        <v>41803</v>
      </c>
      <c r="C5" s="1">
        <v>41803</v>
      </c>
      <c r="D5" s="2">
        <v>0.95833333333333337</v>
      </c>
      <c r="E5" t="s">
        <v>18</v>
      </c>
      <c r="F5">
        <v>3</v>
      </c>
      <c r="G5">
        <v>1</v>
      </c>
      <c r="I5" t="s">
        <v>20</v>
      </c>
      <c r="J5" t="s">
        <v>66</v>
      </c>
      <c r="K5" t="s">
        <v>88</v>
      </c>
      <c r="P5" s="1"/>
    </row>
    <row r="6" spans="1:16" x14ac:dyDescent="0.25">
      <c r="A6">
        <v>5</v>
      </c>
      <c r="B6" s="4">
        <f t="shared" si="0"/>
        <v>41804</v>
      </c>
      <c r="C6" s="1">
        <v>41804</v>
      </c>
      <c r="D6" s="2">
        <v>0.70833333333333337</v>
      </c>
      <c r="E6" t="s">
        <v>6</v>
      </c>
      <c r="F6">
        <v>3</v>
      </c>
      <c r="G6">
        <v>0</v>
      </c>
      <c r="I6" t="s">
        <v>23</v>
      </c>
      <c r="J6" t="s">
        <v>67</v>
      </c>
      <c r="K6" t="s">
        <v>89</v>
      </c>
      <c r="P6" s="1"/>
    </row>
    <row r="7" spans="1:16" x14ac:dyDescent="0.25">
      <c r="A7">
        <v>6</v>
      </c>
      <c r="B7" s="4">
        <f t="shared" si="0"/>
        <v>41805</v>
      </c>
      <c r="C7" s="1">
        <v>41805</v>
      </c>
      <c r="D7" s="2">
        <v>8.3333333333333329E-2</v>
      </c>
      <c r="E7" t="s">
        <v>68</v>
      </c>
      <c r="F7">
        <v>2</v>
      </c>
      <c r="G7">
        <v>1</v>
      </c>
      <c r="I7" t="s">
        <v>27</v>
      </c>
      <c r="J7" t="s">
        <v>69</v>
      </c>
      <c r="K7" t="s">
        <v>89</v>
      </c>
      <c r="P7" s="1"/>
    </row>
    <row r="8" spans="1:16" x14ac:dyDescent="0.25">
      <c r="A8">
        <v>7</v>
      </c>
      <c r="B8" s="4">
        <f t="shared" si="0"/>
        <v>41804</v>
      </c>
      <c r="C8" s="1">
        <v>41804</v>
      </c>
      <c r="D8" s="2">
        <v>0.83333333333333337</v>
      </c>
      <c r="E8" t="s">
        <v>29</v>
      </c>
      <c r="F8">
        <v>1</v>
      </c>
      <c r="G8">
        <v>3</v>
      </c>
      <c r="I8" t="s">
        <v>4</v>
      </c>
      <c r="J8" t="s">
        <v>70</v>
      </c>
      <c r="K8" t="s">
        <v>90</v>
      </c>
      <c r="P8" s="1"/>
    </row>
    <row r="9" spans="1:16" x14ac:dyDescent="0.25">
      <c r="A9">
        <v>8</v>
      </c>
      <c r="B9" s="4">
        <f t="shared" si="0"/>
        <v>41804</v>
      </c>
      <c r="C9" s="1">
        <v>41804</v>
      </c>
      <c r="D9" s="2">
        <v>0.95833333333333337</v>
      </c>
      <c r="E9" t="s">
        <v>32</v>
      </c>
      <c r="F9">
        <v>1</v>
      </c>
      <c r="G9">
        <v>2</v>
      </c>
      <c r="I9" t="s">
        <v>34</v>
      </c>
      <c r="J9" t="s">
        <v>71</v>
      </c>
      <c r="K9" t="s">
        <v>90</v>
      </c>
      <c r="P9" s="1"/>
    </row>
    <row r="10" spans="1:16" x14ac:dyDescent="0.25">
      <c r="A10">
        <v>9</v>
      </c>
      <c r="B10" s="4">
        <f t="shared" si="0"/>
        <v>41805</v>
      </c>
      <c r="C10" s="1">
        <v>41805</v>
      </c>
      <c r="D10" s="2">
        <v>0.70833333333333337</v>
      </c>
      <c r="E10" t="s">
        <v>36</v>
      </c>
      <c r="F10">
        <v>2</v>
      </c>
      <c r="G10">
        <v>1</v>
      </c>
      <c r="I10" t="s">
        <v>38</v>
      </c>
      <c r="J10" t="s">
        <v>72</v>
      </c>
      <c r="K10" t="s">
        <v>91</v>
      </c>
      <c r="P10" s="1"/>
    </row>
    <row r="11" spans="1:16" x14ac:dyDescent="0.25">
      <c r="A11">
        <v>10</v>
      </c>
      <c r="B11" s="4">
        <f t="shared" si="0"/>
        <v>41805</v>
      </c>
      <c r="C11" s="1">
        <v>41805</v>
      </c>
      <c r="D11" s="2">
        <v>0.83333333333333337</v>
      </c>
      <c r="E11" t="s">
        <v>7</v>
      </c>
      <c r="F11">
        <v>3</v>
      </c>
      <c r="G11">
        <v>0</v>
      </c>
      <c r="I11" t="s">
        <v>41</v>
      </c>
      <c r="J11" t="s">
        <v>73</v>
      </c>
      <c r="K11" t="s">
        <v>91</v>
      </c>
      <c r="P11" s="1"/>
    </row>
    <row r="12" spans="1:16" x14ac:dyDescent="0.25">
      <c r="A12">
        <v>11</v>
      </c>
      <c r="B12" s="4">
        <f t="shared" si="0"/>
        <v>41805</v>
      </c>
      <c r="C12" s="1">
        <v>41805</v>
      </c>
      <c r="D12" s="2">
        <v>0.95833333333333337</v>
      </c>
      <c r="E12" t="s">
        <v>1</v>
      </c>
      <c r="F12">
        <v>2</v>
      </c>
      <c r="G12">
        <v>1</v>
      </c>
      <c r="I12" t="s">
        <v>74</v>
      </c>
      <c r="J12" t="s">
        <v>75</v>
      </c>
      <c r="K12" t="s">
        <v>92</v>
      </c>
      <c r="P12" s="1"/>
    </row>
    <row r="13" spans="1:16" x14ac:dyDescent="0.25">
      <c r="A13">
        <v>12</v>
      </c>
      <c r="B13" s="4">
        <f t="shared" si="0"/>
        <v>41806</v>
      </c>
      <c r="C13" s="1">
        <v>41806</v>
      </c>
      <c r="D13" s="2">
        <v>0.70833333333333337</v>
      </c>
      <c r="E13" t="s">
        <v>0</v>
      </c>
      <c r="F13">
        <v>4</v>
      </c>
      <c r="G13">
        <v>0</v>
      </c>
      <c r="I13" t="s">
        <v>51</v>
      </c>
      <c r="J13" t="s">
        <v>65</v>
      </c>
      <c r="K13" t="s">
        <v>97</v>
      </c>
      <c r="P13" s="1"/>
    </row>
    <row r="14" spans="1:16" x14ac:dyDescent="0.25">
      <c r="A14">
        <v>13</v>
      </c>
      <c r="B14" s="4">
        <f t="shared" si="0"/>
        <v>41806</v>
      </c>
      <c r="C14" s="1">
        <v>41806</v>
      </c>
      <c r="D14" s="2">
        <v>0.83333333333333337</v>
      </c>
      <c r="E14" t="s">
        <v>46</v>
      </c>
      <c r="F14">
        <v>0</v>
      </c>
      <c r="G14">
        <v>0</v>
      </c>
      <c r="I14" t="s">
        <v>48</v>
      </c>
      <c r="J14" t="s">
        <v>66</v>
      </c>
      <c r="K14" t="s">
        <v>92</v>
      </c>
      <c r="P14" s="1"/>
    </row>
    <row r="15" spans="1:16" x14ac:dyDescent="0.25">
      <c r="A15">
        <v>14</v>
      </c>
      <c r="B15" s="4">
        <f t="shared" si="0"/>
        <v>41806</v>
      </c>
      <c r="C15" s="1">
        <v>41806</v>
      </c>
      <c r="D15" s="2">
        <v>0.95833333333333337</v>
      </c>
      <c r="E15" t="s">
        <v>53</v>
      </c>
      <c r="F15">
        <v>1</v>
      </c>
      <c r="G15">
        <v>2</v>
      </c>
      <c r="I15" t="s">
        <v>55</v>
      </c>
      <c r="J15" t="s">
        <v>64</v>
      </c>
      <c r="K15" t="s">
        <v>97</v>
      </c>
      <c r="P15" s="1"/>
    </row>
    <row r="16" spans="1:16" x14ac:dyDescent="0.25">
      <c r="A16">
        <v>15</v>
      </c>
      <c r="B16" s="4">
        <f t="shared" si="0"/>
        <v>41807</v>
      </c>
      <c r="C16" s="1">
        <v>41807</v>
      </c>
      <c r="D16" s="2">
        <v>0.70833333333333337</v>
      </c>
      <c r="E16" t="s">
        <v>5</v>
      </c>
      <c r="F16">
        <v>2</v>
      </c>
      <c r="G16">
        <v>1</v>
      </c>
      <c r="I16" t="s">
        <v>57</v>
      </c>
      <c r="J16" t="s">
        <v>67</v>
      </c>
      <c r="K16" t="s">
        <v>98</v>
      </c>
      <c r="P16" s="1"/>
    </row>
    <row r="17" spans="1:16" x14ac:dyDescent="0.25">
      <c r="A17">
        <v>16</v>
      </c>
      <c r="B17" s="4">
        <f t="shared" si="0"/>
        <v>41807</v>
      </c>
      <c r="C17" s="1">
        <v>41807</v>
      </c>
      <c r="D17" s="2">
        <v>0.83333333333333337</v>
      </c>
      <c r="E17" t="s">
        <v>2</v>
      </c>
      <c r="F17">
        <v>0</v>
      </c>
      <c r="G17">
        <v>0</v>
      </c>
      <c r="I17" t="s">
        <v>11</v>
      </c>
      <c r="J17" t="s">
        <v>70</v>
      </c>
      <c r="K17" t="s">
        <v>87</v>
      </c>
      <c r="P17" s="1"/>
    </row>
    <row r="18" spans="1:16" x14ac:dyDescent="0.25">
      <c r="A18">
        <v>17</v>
      </c>
      <c r="B18" s="4">
        <f t="shared" si="0"/>
        <v>41807</v>
      </c>
      <c r="C18" s="1">
        <v>41807</v>
      </c>
      <c r="D18" s="2">
        <v>0.95833333333333337</v>
      </c>
      <c r="E18" t="s">
        <v>59</v>
      </c>
      <c r="F18">
        <v>1</v>
      </c>
      <c r="G18">
        <v>1</v>
      </c>
      <c r="I18" t="s">
        <v>61</v>
      </c>
      <c r="J18" t="s">
        <v>76</v>
      </c>
      <c r="K18" t="s">
        <v>98</v>
      </c>
      <c r="P18" s="1"/>
    </row>
    <row r="19" spans="1:16" x14ac:dyDescent="0.25">
      <c r="A19">
        <v>18</v>
      </c>
      <c r="B19" s="4">
        <f t="shared" si="0"/>
        <v>41808</v>
      </c>
      <c r="C19" s="1">
        <v>41808</v>
      </c>
      <c r="D19" s="2">
        <v>0.70833333333333337</v>
      </c>
      <c r="E19" t="s">
        <v>20</v>
      </c>
      <c r="F19">
        <v>2</v>
      </c>
      <c r="G19">
        <v>3</v>
      </c>
      <c r="I19" t="s">
        <v>3</v>
      </c>
      <c r="J19" t="s">
        <v>73</v>
      </c>
      <c r="K19" t="s">
        <v>88</v>
      </c>
      <c r="P19" s="1"/>
    </row>
    <row r="20" spans="1:16" x14ac:dyDescent="0.25">
      <c r="A20">
        <v>19</v>
      </c>
      <c r="B20" s="4">
        <f t="shared" si="0"/>
        <v>41808</v>
      </c>
      <c r="C20" s="1">
        <v>41808</v>
      </c>
      <c r="D20" s="2">
        <v>0.95833333333333337</v>
      </c>
      <c r="E20" t="s">
        <v>13</v>
      </c>
      <c r="F20">
        <v>0</v>
      </c>
      <c r="G20">
        <v>4</v>
      </c>
      <c r="I20" t="s">
        <v>9</v>
      </c>
      <c r="J20" t="s">
        <v>71</v>
      </c>
      <c r="K20" t="s">
        <v>87</v>
      </c>
      <c r="P20" s="1"/>
    </row>
    <row r="21" spans="1:16" x14ac:dyDescent="0.25">
      <c r="A21">
        <v>20</v>
      </c>
      <c r="B21" s="4">
        <f t="shared" si="0"/>
        <v>41808</v>
      </c>
      <c r="C21" s="1">
        <v>41808</v>
      </c>
      <c r="D21" s="2">
        <v>0.83333333333333337</v>
      </c>
      <c r="E21" t="s">
        <v>15</v>
      </c>
      <c r="F21">
        <v>0</v>
      </c>
      <c r="G21">
        <v>2</v>
      </c>
      <c r="I21" t="s">
        <v>18</v>
      </c>
      <c r="J21" t="s">
        <v>75</v>
      </c>
      <c r="K21" t="s">
        <v>88</v>
      </c>
      <c r="P21" s="1"/>
    </row>
    <row r="22" spans="1:16" x14ac:dyDescent="0.25">
      <c r="A22">
        <v>21</v>
      </c>
      <c r="B22" s="4">
        <f t="shared" si="0"/>
        <v>41809</v>
      </c>
      <c r="C22" s="1">
        <v>41809</v>
      </c>
      <c r="D22" s="2">
        <v>0.70833333333333337</v>
      </c>
      <c r="E22" t="s">
        <v>6</v>
      </c>
      <c r="F22">
        <v>2</v>
      </c>
      <c r="G22">
        <v>1</v>
      </c>
      <c r="I22" t="s">
        <v>68</v>
      </c>
      <c r="J22" t="s">
        <v>72</v>
      </c>
      <c r="K22" t="s">
        <v>89</v>
      </c>
      <c r="P22" s="1"/>
    </row>
    <row r="23" spans="1:16" x14ac:dyDescent="0.25">
      <c r="A23">
        <v>22</v>
      </c>
      <c r="B23" s="4">
        <f t="shared" si="0"/>
        <v>41809</v>
      </c>
      <c r="C23" s="1">
        <v>41809</v>
      </c>
      <c r="D23" s="2">
        <v>0.83333333333333337</v>
      </c>
      <c r="E23" t="s">
        <v>29</v>
      </c>
      <c r="F23">
        <v>2</v>
      </c>
      <c r="G23">
        <v>1</v>
      </c>
      <c r="I23" t="s">
        <v>32</v>
      </c>
      <c r="J23" t="s">
        <v>63</v>
      </c>
      <c r="K23" t="s">
        <v>90</v>
      </c>
      <c r="P23" s="1"/>
    </row>
    <row r="24" spans="1:16" x14ac:dyDescent="0.25">
      <c r="A24">
        <v>23</v>
      </c>
      <c r="B24" s="4">
        <f t="shared" si="0"/>
        <v>41809</v>
      </c>
      <c r="C24" s="1">
        <v>41809</v>
      </c>
      <c r="D24" s="2">
        <v>0.95833333333333337</v>
      </c>
      <c r="E24" t="s">
        <v>27</v>
      </c>
      <c r="F24">
        <v>0</v>
      </c>
      <c r="G24">
        <v>0</v>
      </c>
      <c r="I24" t="s">
        <v>23</v>
      </c>
      <c r="J24" t="s">
        <v>64</v>
      </c>
      <c r="K24" t="s">
        <v>89</v>
      </c>
      <c r="P24" s="1"/>
    </row>
    <row r="25" spans="1:16" x14ac:dyDescent="0.25">
      <c r="A25">
        <v>24</v>
      </c>
      <c r="B25" s="4">
        <f t="shared" si="0"/>
        <v>41810</v>
      </c>
      <c r="C25" s="1">
        <v>41810</v>
      </c>
      <c r="D25" s="2">
        <v>0.70833333333333337</v>
      </c>
      <c r="E25" t="s">
        <v>34</v>
      </c>
      <c r="F25">
        <v>0</v>
      </c>
      <c r="G25">
        <v>1</v>
      </c>
      <c r="I25" t="s">
        <v>4</v>
      </c>
      <c r="J25" t="s">
        <v>69</v>
      </c>
      <c r="K25" t="s">
        <v>90</v>
      </c>
      <c r="P25" s="1"/>
    </row>
    <row r="26" spans="1:16" x14ac:dyDescent="0.25">
      <c r="A26">
        <v>25</v>
      </c>
      <c r="B26" s="4">
        <f t="shared" si="0"/>
        <v>41810</v>
      </c>
      <c r="C26" s="1">
        <v>41810</v>
      </c>
      <c r="D26" s="2">
        <v>0.83333333333333337</v>
      </c>
      <c r="E26" t="s">
        <v>36</v>
      </c>
      <c r="F26">
        <v>2</v>
      </c>
      <c r="G26">
        <v>5</v>
      </c>
      <c r="I26" t="s">
        <v>7</v>
      </c>
      <c r="J26" t="s">
        <v>65</v>
      </c>
      <c r="K26" t="s">
        <v>91</v>
      </c>
      <c r="P26" s="1"/>
    </row>
    <row r="27" spans="1:16" x14ac:dyDescent="0.25">
      <c r="A27">
        <v>26</v>
      </c>
      <c r="B27" s="4">
        <f t="shared" si="0"/>
        <v>41810</v>
      </c>
      <c r="C27" s="1">
        <v>41810</v>
      </c>
      <c r="D27" s="2">
        <v>0.95833333333333337</v>
      </c>
      <c r="E27" t="s">
        <v>41</v>
      </c>
      <c r="F27">
        <v>1</v>
      </c>
      <c r="G27">
        <v>2</v>
      </c>
      <c r="I27" t="s">
        <v>38</v>
      </c>
      <c r="J27" t="s">
        <v>66</v>
      </c>
      <c r="K27" t="s">
        <v>91</v>
      </c>
      <c r="P27" s="1"/>
    </row>
    <row r="28" spans="1:16" x14ac:dyDescent="0.25">
      <c r="A28">
        <v>27</v>
      </c>
      <c r="B28" s="4">
        <f t="shared" si="0"/>
        <v>41811</v>
      </c>
      <c r="C28" s="1">
        <v>41811</v>
      </c>
      <c r="D28" s="2">
        <v>0.70833333333333337</v>
      </c>
      <c r="E28" t="s">
        <v>1</v>
      </c>
      <c r="F28">
        <v>1</v>
      </c>
      <c r="G28">
        <v>0</v>
      </c>
      <c r="I28" t="s">
        <v>46</v>
      </c>
      <c r="J28" t="s">
        <v>67</v>
      </c>
      <c r="K28" t="s">
        <v>92</v>
      </c>
      <c r="P28" s="1"/>
    </row>
    <row r="29" spans="1:16" x14ac:dyDescent="0.25">
      <c r="A29">
        <v>28</v>
      </c>
      <c r="B29" s="4">
        <f t="shared" si="0"/>
        <v>41811</v>
      </c>
      <c r="C29" s="1">
        <v>41811</v>
      </c>
      <c r="D29" s="2">
        <v>0.83333333333333337</v>
      </c>
      <c r="E29" t="s">
        <v>0</v>
      </c>
      <c r="F29">
        <v>2</v>
      </c>
      <c r="G29">
        <v>2</v>
      </c>
      <c r="I29" t="s">
        <v>53</v>
      </c>
      <c r="J29" t="s">
        <v>70</v>
      </c>
      <c r="K29" t="s">
        <v>97</v>
      </c>
      <c r="P29" s="1"/>
    </row>
    <row r="30" spans="1:16" x14ac:dyDescent="0.25">
      <c r="A30">
        <v>29</v>
      </c>
      <c r="B30" s="4">
        <f t="shared" si="0"/>
        <v>41811</v>
      </c>
      <c r="C30" s="1">
        <v>41811</v>
      </c>
      <c r="D30" s="2">
        <v>0.95833333333333337</v>
      </c>
      <c r="E30" t="s">
        <v>48</v>
      </c>
      <c r="F30">
        <v>1</v>
      </c>
      <c r="G30">
        <v>0</v>
      </c>
      <c r="I30" t="s">
        <v>74</v>
      </c>
      <c r="J30" t="s">
        <v>76</v>
      </c>
      <c r="K30" t="s">
        <v>92</v>
      </c>
      <c r="P30" s="1"/>
    </row>
    <row r="31" spans="1:16" x14ac:dyDescent="0.25">
      <c r="A31">
        <v>30</v>
      </c>
      <c r="B31" s="4">
        <f t="shared" si="0"/>
        <v>41812</v>
      </c>
      <c r="C31" s="1">
        <v>41812</v>
      </c>
      <c r="D31" s="2">
        <v>0.83333333333333337</v>
      </c>
      <c r="E31" t="s">
        <v>61</v>
      </c>
      <c r="F31">
        <v>2</v>
      </c>
      <c r="G31">
        <v>4</v>
      </c>
      <c r="I31" t="s">
        <v>57</v>
      </c>
      <c r="J31" t="s">
        <v>73</v>
      </c>
      <c r="K31" t="s">
        <v>98</v>
      </c>
      <c r="P31" s="1"/>
    </row>
    <row r="32" spans="1:16" x14ac:dyDescent="0.25">
      <c r="A32">
        <v>31</v>
      </c>
      <c r="B32" s="4">
        <f t="shared" si="0"/>
        <v>41812</v>
      </c>
      <c r="C32" s="1">
        <v>41812</v>
      </c>
      <c r="D32" s="2">
        <v>0.95833333333333337</v>
      </c>
      <c r="E32" t="s">
        <v>55</v>
      </c>
      <c r="F32">
        <v>2</v>
      </c>
      <c r="G32">
        <v>2</v>
      </c>
      <c r="I32" t="s">
        <v>51</v>
      </c>
      <c r="J32" t="s">
        <v>71</v>
      </c>
      <c r="K32" t="s">
        <v>97</v>
      </c>
      <c r="P32" s="1"/>
    </row>
    <row r="33" spans="1:16" x14ac:dyDescent="0.25">
      <c r="A33">
        <v>32</v>
      </c>
      <c r="B33" s="4">
        <f t="shared" si="0"/>
        <v>41812</v>
      </c>
      <c r="C33" s="1">
        <v>41812</v>
      </c>
      <c r="D33" s="2">
        <v>0.70833333333333337</v>
      </c>
      <c r="E33" t="s">
        <v>5</v>
      </c>
      <c r="F33">
        <v>1</v>
      </c>
      <c r="G33">
        <v>0</v>
      </c>
      <c r="I33" t="s">
        <v>59</v>
      </c>
      <c r="J33" t="s">
        <v>75</v>
      </c>
      <c r="K33" t="s">
        <v>98</v>
      </c>
      <c r="P33" s="1"/>
    </row>
    <row r="34" spans="1:16" x14ac:dyDescent="0.25">
      <c r="A34">
        <v>33</v>
      </c>
      <c r="B34" s="4">
        <f t="shared" si="0"/>
        <v>41813</v>
      </c>
      <c r="C34" s="1">
        <v>41813</v>
      </c>
      <c r="D34" s="2">
        <v>0.70833333333333337</v>
      </c>
      <c r="E34" t="s">
        <v>20</v>
      </c>
      <c r="F34">
        <v>0</v>
      </c>
      <c r="G34">
        <v>3</v>
      </c>
      <c r="I34" t="s">
        <v>15</v>
      </c>
      <c r="J34" t="s">
        <v>66</v>
      </c>
      <c r="K34" t="s">
        <v>88</v>
      </c>
      <c r="P34" s="1"/>
    </row>
    <row r="35" spans="1:16" x14ac:dyDescent="0.25">
      <c r="A35">
        <v>34</v>
      </c>
      <c r="B35" s="4">
        <f t="shared" si="0"/>
        <v>41813</v>
      </c>
      <c r="C35" s="1">
        <v>41813</v>
      </c>
      <c r="D35" s="2">
        <v>0.70833333333333337</v>
      </c>
      <c r="E35" t="s">
        <v>3</v>
      </c>
      <c r="F35">
        <v>2</v>
      </c>
      <c r="G35">
        <v>0</v>
      </c>
      <c r="I35" t="s">
        <v>18</v>
      </c>
      <c r="J35" t="s">
        <v>63</v>
      </c>
      <c r="K35" t="s">
        <v>88</v>
      </c>
      <c r="P35" s="1"/>
    </row>
    <row r="36" spans="1:16" x14ac:dyDescent="0.25">
      <c r="A36">
        <v>35</v>
      </c>
      <c r="B36" s="4">
        <f t="shared" si="0"/>
        <v>41813</v>
      </c>
      <c r="C36" s="1">
        <v>41813</v>
      </c>
      <c r="D36" s="2">
        <v>0.875</v>
      </c>
      <c r="E36" t="s">
        <v>13</v>
      </c>
      <c r="F36">
        <v>1</v>
      </c>
      <c r="G36">
        <v>4</v>
      </c>
      <c r="I36" t="s">
        <v>2</v>
      </c>
      <c r="J36" t="s">
        <v>72</v>
      </c>
      <c r="K36" t="s">
        <v>87</v>
      </c>
      <c r="P36" s="1"/>
    </row>
    <row r="37" spans="1:16" x14ac:dyDescent="0.25">
      <c r="A37">
        <v>36</v>
      </c>
      <c r="B37" s="4">
        <f t="shared" si="0"/>
        <v>41813</v>
      </c>
      <c r="C37" s="1">
        <v>41813</v>
      </c>
      <c r="D37" s="2">
        <v>0.875</v>
      </c>
      <c r="E37" t="s">
        <v>9</v>
      </c>
      <c r="F37">
        <v>1</v>
      </c>
      <c r="G37">
        <v>3</v>
      </c>
      <c r="I37" t="s">
        <v>11</v>
      </c>
      <c r="J37" t="s">
        <v>69</v>
      </c>
      <c r="K37" t="s">
        <v>87</v>
      </c>
      <c r="P37" s="1"/>
    </row>
    <row r="38" spans="1:16" x14ac:dyDescent="0.25">
      <c r="A38">
        <v>37</v>
      </c>
      <c r="B38" s="4">
        <f t="shared" si="0"/>
        <v>41814</v>
      </c>
      <c r="C38" s="1">
        <v>41814</v>
      </c>
      <c r="D38" s="2">
        <v>0.70833333333333337</v>
      </c>
      <c r="E38" t="s">
        <v>34</v>
      </c>
      <c r="F38">
        <v>0</v>
      </c>
      <c r="G38">
        <v>1</v>
      </c>
      <c r="I38" t="s">
        <v>29</v>
      </c>
      <c r="J38" t="s">
        <v>64</v>
      </c>
      <c r="K38" t="s">
        <v>90</v>
      </c>
      <c r="P38" s="1"/>
    </row>
    <row r="39" spans="1:16" x14ac:dyDescent="0.25">
      <c r="A39">
        <v>38</v>
      </c>
      <c r="B39" s="4">
        <f t="shared" si="0"/>
        <v>41814</v>
      </c>
      <c r="C39" s="1">
        <v>41814</v>
      </c>
      <c r="D39" s="2">
        <v>0.70833333333333337</v>
      </c>
      <c r="E39" t="s">
        <v>4</v>
      </c>
      <c r="F39">
        <v>0</v>
      </c>
      <c r="G39">
        <v>0</v>
      </c>
      <c r="I39" t="s">
        <v>32</v>
      </c>
      <c r="J39" t="s">
        <v>67</v>
      </c>
      <c r="K39" t="s">
        <v>90</v>
      </c>
      <c r="P39" s="1"/>
    </row>
    <row r="40" spans="1:16" x14ac:dyDescent="0.25">
      <c r="A40">
        <v>39</v>
      </c>
      <c r="B40" s="4">
        <f t="shared" si="0"/>
        <v>41814</v>
      </c>
      <c r="C40" s="1">
        <v>41814</v>
      </c>
      <c r="D40" s="2">
        <v>0.875</v>
      </c>
      <c r="E40" t="s">
        <v>27</v>
      </c>
      <c r="F40">
        <v>1</v>
      </c>
      <c r="G40">
        <v>4</v>
      </c>
      <c r="I40" t="s">
        <v>6</v>
      </c>
      <c r="J40" t="s">
        <v>76</v>
      </c>
      <c r="K40" t="s">
        <v>89</v>
      </c>
      <c r="P40" s="1"/>
    </row>
    <row r="41" spans="1:16" x14ac:dyDescent="0.25">
      <c r="A41">
        <v>40</v>
      </c>
      <c r="B41" s="4">
        <f t="shared" si="0"/>
        <v>41814</v>
      </c>
      <c r="C41" s="1">
        <v>41814</v>
      </c>
      <c r="D41" s="2">
        <v>0.875</v>
      </c>
      <c r="E41" t="s">
        <v>23</v>
      </c>
      <c r="F41">
        <v>2</v>
      </c>
      <c r="G41">
        <v>1</v>
      </c>
      <c r="I41" t="s">
        <v>68</v>
      </c>
      <c r="J41" t="s">
        <v>70</v>
      </c>
      <c r="K41" t="s">
        <v>89</v>
      </c>
      <c r="P41" s="1"/>
    </row>
    <row r="42" spans="1:16" x14ac:dyDescent="0.25">
      <c r="A42">
        <v>41</v>
      </c>
      <c r="B42" s="4">
        <f t="shared" si="0"/>
        <v>41815</v>
      </c>
      <c r="C42" s="1">
        <v>41815</v>
      </c>
      <c r="D42" s="2">
        <v>0.70833333333333337</v>
      </c>
      <c r="E42" t="s">
        <v>48</v>
      </c>
      <c r="F42">
        <v>2</v>
      </c>
      <c r="G42">
        <v>3</v>
      </c>
      <c r="I42" t="s">
        <v>1</v>
      </c>
      <c r="J42" t="s">
        <v>73</v>
      </c>
      <c r="K42" t="s">
        <v>92</v>
      </c>
      <c r="P42" s="1"/>
    </row>
    <row r="43" spans="1:16" x14ac:dyDescent="0.25">
      <c r="A43">
        <v>42</v>
      </c>
      <c r="B43" s="4">
        <f t="shared" si="0"/>
        <v>41815</v>
      </c>
      <c r="C43" s="1">
        <v>41815</v>
      </c>
      <c r="D43" s="2">
        <v>0.70833333333333337</v>
      </c>
      <c r="E43" t="s">
        <v>74</v>
      </c>
      <c r="F43">
        <v>3</v>
      </c>
      <c r="G43">
        <v>1</v>
      </c>
      <c r="I43" t="s">
        <v>46</v>
      </c>
      <c r="J43" t="s">
        <v>65</v>
      </c>
      <c r="K43" t="s">
        <v>92</v>
      </c>
      <c r="P43" s="1"/>
    </row>
    <row r="44" spans="1:16" x14ac:dyDescent="0.25">
      <c r="A44">
        <v>43</v>
      </c>
      <c r="B44" s="4">
        <f t="shared" si="0"/>
        <v>41815</v>
      </c>
      <c r="C44" s="1">
        <v>41815</v>
      </c>
      <c r="D44" s="2">
        <v>0.875</v>
      </c>
      <c r="E44" t="s">
        <v>41</v>
      </c>
      <c r="F44">
        <v>0</v>
      </c>
      <c r="G44">
        <v>3</v>
      </c>
      <c r="I44" t="s">
        <v>36</v>
      </c>
      <c r="J44" t="s">
        <v>71</v>
      </c>
      <c r="K44" t="s">
        <v>91</v>
      </c>
      <c r="P44" s="1"/>
    </row>
    <row r="45" spans="1:16" x14ac:dyDescent="0.25">
      <c r="A45">
        <v>44</v>
      </c>
      <c r="B45" s="4">
        <f t="shared" si="0"/>
        <v>41815</v>
      </c>
      <c r="C45" s="1">
        <v>41815</v>
      </c>
      <c r="D45" s="2">
        <v>0.875</v>
      </c>
      <c r="E45" t="s">
        <v>38</v>
      </c>
      <c r="F45">
        <v>0</v>
      </c>
      <c r="G45">
        <v>0</v>
      </c>
      <c r="I45" t="s">
        <v>7</v>
      </c>
      <c r="J45" t="s">
        <v>75</v>
      </c>
      <c r="K45" t="s">
        <v>91</v>
      </c>
      <c r="P45" s="1"/>
    </row>
    <row r="46" spans="1:16" x14ac:dyDescent="0.25">
      <c r="A46">
        <v>45</v>
      </c>
      <c r="B46" s="4">
        <f t="shared" si="0"/>
        <v>41816</v>
      </c>
      <c r="C46" s="1">
        <v>41816</v>
      </c>
      <c r="D46" s="2">
        <v>0.70833333333333337</v>
      </c>
      <c r="E46" t="s">
        <v>55</v>
      </c>
      <c r="F46">
        <v>0</v>
      </c>
      <c r="G46">
        <v>1</v>
      </c>
      <c r="I46" t="s">
        <v>0</v>
      </c>
      <c r="J46" t="s">
        <v>69</v>
      </c>
      <c r="K46" t="s">
        <v>97</v>
      </c>
      <c r="P46" s="1"/>
    </row>
    <row r="47" spans="1:16" x14ac:dyDescent="0.25">
      <c r="A47">
        <v>46</v>
      </c>
      <c r="B47" s="4">
        <f t="shared" si="0"/>
        <v>41816</v>
      </c>
      <c r="C47" s="1">
        <v>41816</v>
      </c>
      <c r="D47" s="2">
        <v>0.70833333333333337</v>
      </c>
      <c r="E47" t="s">
        <v>51</v>
      </c>
      <c r="F47">
        <v>2</v>
      </c>
      <c r="G47">
        <v>1</v>
      </c>
      <c r="I47" t="s">
        <v>53</v>
      </c>
      <c r="J47" t="s">
        <v>72</v>
      </c>
      <c r="K47" t="s">
        <v>97</v>
      </c>
      <c r="P47" s="1"/>
    </row>
    <row r="48" spans="1:16" x14ac:dyDescent="0.25">
      <c r="A48">
        <v>47</v>
      </c>
      <c r="B48" s="4">
        <f t="shared" si="0"/>
        <v>41816</v>
      </c>
      <c r="C48" s="1">
        <v>41816</v>
      </c>
      <c r="D48" s="2">
        <v>0.875</v>
      </c>
      <c r="E48" t="s">
        <v>61</v>
      </c>
      <c r="F48">
        <v>0</v>
      </c>
      <c r="G48">
        <v>1</v>
      </c>
      <c r="I48" t="s">
        <v>5</v>
      </c>
      <c r="J48" t="s">
        <v>63</v>
      </c>
      <c r="K48" t="s">
        <v>98</v>
      </c>
      <c r="P48" s="1"/>
    </row>
    <row r="49" spans="1:16" x14ac:dyDescent="0.25">
      <c r="A49">
        <v>48</v>
      </c>
      <c r="B49" s="4">
        <f t="shared" si="0"/>
        <v>41816</v>
      </c>
      <c r="C49" s="1">
        <v>41816</v>
      </c>
      <c r="D49" s="2">
        <v>0.875</v>
      </c>
      <c r="E49" t="s">
        <v>57</v>
      </c>
      <c r="F49">
        <v>1</v>
      </c>
      <c r="G49">
        <v>1</v>
      </c>
      <c r="I49" t="s">
        <v>59</v>
      </c>
      <c r="J49" t="s">
        <v>66</v>
      </c>
      <c r="K49" t="s">
        <v>98</v>
      </c>
      <c r="P49" s="1"/>
    </row>
    <row r="50" spans="1:16" x14ac:dyDescent="0.25">
      <c r="A50">
        <v>49</v>
      </c>
      <c r="B50" s="4">
        <f t="shared" si="0"/>
        <v>41818</v>
      </c>
      <c r="C50" s="1">
        <v>41818</v>
      </c>
      <c r="D50" s="2">
        <v>0.54166666666666663</v>
      </c>
      <c r="E50" t="s">
        <v>2</v>
      </c>
      <c r="F50">
        <v>1</v>
      </c>
      <c r="G50">
        <v>1</v>
      </c>
      <c r="H50" t="s">
        <v>101</v>
      </c>
      <c r="I50" t="s">
        <v>18</v>
      </c>
      <c r="J50" t="s">
        <v>67</v>
      </c>
      <c r="K50" t="s">
        <v>93</v>
      </c>
      <c r="P50" s="1"/>
    </row>
    <row r="51" spans="1:16" x14ac:dyDescent="0.25">
      <c r="A51">
        <v>50</v>
      </c>
      <c r="B51" s="4">
        <f t="shared" si="0"/>
        <v>41818</v>
      </c>
      <c r="C51" s="1">
        <v>41818</v>
      </c>
      <c r="D51" s="2">
        <v>0.70833333333333337</v>
      </c>
      <c r="E51" t="s">
        <v>6</v>
      </c>
      <c r="F51">
        <v>2</v>
      </c>
      <c r="G51">
        <v>0</v>
      </c>
      <c r="I51" t="s">
        <v>29</v>
      </c>
      <c r="J51" t="s">
        <v>75</v>
      </c>
      <c r="K51" t="s">
        <v>93</v>
      </c>
      <c r="P51" s="1"/>
    </row>
    <row r="52" spans="1:16" x14ac:dyDescent="0.25">
      <c r="A52">
        <v>51</v>
      </c>
      <c r="B52" s="4">
        <f t="shared" si="0"/>
        <v>41819</v>
      </c>
      <c r="C52" s="1">
        <v>41819</v>
      </c>
      <c r="D52" s="2">
        <v>0.54166666666666663</v>
      </c>
      <c r="E52" t="s">
        <v>3</v>
      </c>
      <c r="F52">
        <v>2</v>
      </c>
      <c r="G52">
        <v>1</v>
      </c>
      <c r="I52" t="s">
        <v>11</v>
      </c>
      <c r="J52" t="s">
        <v>70</v>
      </c>
      <c r="K52" t="s">
        <v>93</v>
      </c>
      <c r="P52" s="1"/>
    </row>
    <row r="53" spans="1:16" x14ac:dyDescent="0.25">
      <c r="A53">
        <v>52</v>
      </c>
      <c r="B53" s="4">
        <f t="shared" si="0"/>
        <v>41819</v>
      </c>
      <c r="C53" s="1">
        <v>41819</v>
      </c>
      <c r="D53" s="2">
        <v>0.70833333333333337</v>
      </c>
      <c r="E53" t="s">
        <v>4</v>
      </c>
      <c r="F53">
        <v>1</v>
      </c>
      <c r="G53">
        <v>1</v>
      </c>
      <c r="H53" t="s">
        <v>101</v>
      </c>
      <c r="I53" t="s">
        <v>23</v>
      </c>
      <c r="J53" t="s">
        <v>69</v>
      </c>
      <c r="K53" t="s">
        <v>93</v>
      </c>
      <c r="P53" s="1"/>
    </row>
    <row r="54" spans="1:16" x14ac:dyDescent="0.25">
      <c r="A54">
        <v>53</v>
      </c>
      <c r="B54" s="4">
        <f t="shared" si="0"/>
        <v>41820</v>
      </c>
      <c r="C54" s="1">
        <v>41820</v>
      </c>
      <c r="D54" s="2">
        <v>0.54166666666666663</v>
      </c>
      <c r="E54" t="s">
        <v>7</v>
      </c>
      <c r="F54">
        <v>2</v>
      </c>
      <c r="G54">
        <v>0</v>
      </c>
      <c r="I54" t="s">
        <v>48</v>
      </c>
      <c r="J54" t="s">
        <v>72</v>
      </c>
      <c r="K54" t="s">
        <v>93</v>
      </c>
      <c r="P54" s="1"/>
    </row>
    <row r="55" spans="1:16" x14ac:dyDescent="0.25">
      <c r="A55">
        <v>54</v>
      </c>
      <c r="B55" s="4">
        <f t="shared" si="0"/>
        <v>41820</v>
      </c>
      <c r="C55" s="1">
        <v>41820</v>
      </c>
      <c r="D55" s="2">
        <v>0.70833333333333337</v>
      </c>
      <c r="E55" t="s">
        <v>0</v>
      </c>
      <c r="F55">
        <v>2</v>
      </c>
      <c r="G55">
        <v>1</v>
      </c>
      <c r="H55" t="s">
        <v>101</v>
      </c>
      <c r="I55" t="s">
        <v>57</v>
      </c>
      <c r="J55" t="s">
        <v>73</v>
      </c>
      <c r="K55" t="s">
        <v>93</v>
      </c>
      <c r="P55" s="1"/>
    </row>
    <row r="56" spans="1:16" x14ac:dyDescent="0.25">
      <c r="A56">
        <v>55</v>
      </c>
      <c r="B56" s="4">
        <f t="shared" si="0"/>
        <v>41821</v>
      </c>
      <c r="C56" s="1">
        <v>41821</v>
      </c>
      <c r="D56" s="2">
        <v>0.54166666666666663</v>
      </c>
      <c r="E56" t="s">
        <v>1</v>
      </c>
      <c r="F56">
        <v>1</v>
      </c>
      <c r="G56">
        <v>0</v>
      </c>
      <c r="H56" t="s">
        <v>101</v>
      </c>
      <c r="I56" t="s">
        <v>36</v>
      </c>
      <c r="J56" t="s">
        <v>63</v>
      </c>
      <c r="K56" t="s">
        <v>93</v>
      </c>
      <c r="P56" s="1"/>
    </row>
    <row r="57" spans="1:16" x14ac:dyDescent="0.25">
      <c r="A57">
        <v>56</v>
      </c>
      <c r="B57" s="4">
        <f t="shared" si="0"/>
        <v>41821</v>
      </c>
      <c r="C57" s="1">
        <v>41821</v>
      </c>
      <c r="D57" s="2">
        <v>0.70833333333333337</v>
      </c>
      <c r="E57" t="s">
        <v>5</v>
      </c>
      <c r="F57">
        <v>2</v>
      </c>
      <c r="G57">
        <v>1</v>
      </c>
      <c r="H57" t="s">
        <v>101</v>
      </c>
      <c r="I57" t="s">
        <v>55</v>
      </c>
      <c r="J57" t="s">
        <v>65</v>
      </c>
      <c r="K57" t="s">
        <v>93</v>
      </c>
      <c r="P57" s="1"/>
    </row>
    <row r="58" spans="1:16" x14ac:dyDescent="0.25">
      <c r="A58">
        <v>57</v>
      </c>
      <c r="B58" s="4">
        <f t="shared" si="0"/>
        <v>41824</v>
      </c>
      <c r="C58" s="1">
        <v>41824</v>
      </c>
      <c r="D58" s="2">
        <v>0.54166666666666663</v>
      </c>
      <c r="E58" t="s">
        <v>7</v>
      </c>
      <c r="F58">
        <v>0</v>
      </c>
      <c r="G58">
        <v>1</v>
      </c>
      <c r="I58" t="s">
        <v>0</v>
      </c>
      <c r="J58" t="s">
        <v>75</v>
      </c>
      <c r="K58" t="s">
        <v>94</v>
      </c>
      <c r="P58" s="1"/>
    </row>
    <row r="59" spans="1:16" x14ac:dyDescent="0.25">
      <c r="A59">
        <v>58</v>
      </c>
      <c r="B59" s="4">
        <f t="shared" si="0"/>
        <v>41824</v>
      </c>
      <c r="C59" s="1">
        <v>41824</v>
      </c>
      <c r="D59" s="2">
        <v>0.70833333333333337</v>
      </c>
      <c r="E59" t="s">
        <v>2</v>
      </c>
      <c r="F59">
        <v>2</v>
      </c>
      <c r="G59">
        <v>1</v>
      </c>
      <c r="I59" t="s">
        <v>6</v>
      </c>
      <c r="J59" t="s">
        <v>70</v>
      </c>
      <c r="K59" t="s">
        <v>94</v>
      </c>
      <c r="P59" s="1"/>
    </row>
    <row r="60" spans="1:16" x14ac:dyDescent="0.25">
      <c r="A60">
        <v>59</v>
      </c>
      <c r="B60" s="4">
        <f t="shared" si="0"/>
        <v>41825</v>
      </c>
      <c r="C60" s="1">
        <v>41825</v>
      </c>
      <c r="D60" s="2">
        <v>0.54166666666666663</v>
      </c>
      <c r="E60" t="s">
        <v>1</v>
      </c>
      <c r="F60">
        <v>1</v>
      </c>
      <c r="G60">
        <v>0</v>
      </c>
      <c r="I60" t="s">
        <v>5</v>
      </c>
      <c r="J60" t="s">
        <v>72</v>
      </c>
      <c r="K60" t="s">
        <v>94</v>
      </c>
      <c r="P60" s="1"/>
    </row>
    <row r="61" spans="1:16" x14ac:dyDescent="0.25">
      <c r="A61">
        <v>60</v>
      </c>
      <c r="B61" s="4">
        <f t="shared" si="0"/>
        <v>41825</v>
      </c>
      <c r="C61" s="1">
        <v>41825</v>
      </c>
      <c r="D61" s="2">
        <v>0.70833333333333337</v>
      </c>
      <c r="E61" t="s">
        <v>3</v>
      </c>
      <c r="F61">
        <v>0</v>
      </c>
      <c r="G61">
        <v>0</v>
      </c>
      <c r="H61" t="s">
        <v>101</v>
      </c>
      <c r="I61" t="s">
        <v>4</v>
      </c>
      <c r="J61" t="s">
        <v>65</v>
      </c>
      <c r="K61" t="s">
        <v>94</v>
      </c>
      <c r="P61" s="1"/>
    </row>
    <row r="62" spans="1:16" x14ac:dyDescent="0.25">
      <c r="A62">
        <v>61</v>
      </c>
      <c r="B62" s="4">
        <f t="shared" si="0"/>
        <v>41828</v>
      </c>
      <c r="C62" s="1">
        <v>41828</v>
      </c>
      <c r="D62" s="2">
        <v>0.70833333333333337</v>
      </c>
      <c r="E62" t="s">
        <v>2</v>
      </c>
      <c r="F62">
        <v>1</v>
      </c>
      <c r="G62">
        <v>7</v>
      </c>
      <c r="I62" t="s">
        <v>0</v>
      </c>
      <c r="J62" t="s">
        <v>67</v>
      </c>
      <c r="K62" t="s">
        <v>95</v>
      </c>
      <c r="P62" s="1"/>
    </row>
    <row r="63" spans="1:16" x14ac:dyDescent="0.25">
      <c r="A63">
        <v>62</v>
      </c>
      <c r="B63" s="4">
        <f t="shared" si="0"/>
        <v>41829</v>
      </c>
      <c r="C63" s="1">
        <v>41829</v>
      </c>
      <c r="D63" s="2">
        <v>0.70833333333333337</v>
      </c>
      <c r="E63" t="s">
        <v>3</v>
      </c>
      <c r="F63">
        <v>0</v>
      </c>
      <c r="G63">
        <v>0</v>
      </c>
      <c r="H63" t="s">
        <v>101</v>
      </c>
      <c r="I63" t="s">
        <v>1</v>
      </c>
      <c r="J63" t="s">
        <v>63</v>
      </c>
      <c r="K63" t="s">
        <v>95</v>
      </c>
      <c r="P63" s="1"/>
    </row>
    <row r="64" spans="1:16" x14ac:dyDescent="0.25">
      <c r="A64">
        <v>63</v>
      </c>
      <c r="B64" s="4">
        <f t="shared" si="0"/>
        <v>41832</v>
      </c>
      <c r="C64" s="1">
        <v>41832</v>
      </c>
      <c r="D64" s="2">
        <v>0.70833333333333337</v>
      </c>
      <c r="E64" t="s">
        <v>2</v>
      </c>
      <c r="F64">
        <v>0</v>
      </c>
      <c r="G64">
        <v>3</v>
      </c>
      <c r="I64" t="s">
        <v>3</v>
      </c>
      <c r="J64" t="s">
        <v>72</v>
      </c>
      <c r="K64" t="s">
        <v>99</v>
      </c>
      <c r="P64" s="1"/>
    </row>
    <row r="65" spans="1:16" x14ac:dyDescent="0.25">
      <c r="A65">
        <v>64</v>
      </c>
      <c r="B65" s="4">
        <f t="shared" si="0"/>
        <v>41833</v>
      </c>
      <c r="C65" s="1">
        <v>41833</v>
      </c>
      <c r="D65" s="2">
        <v>0.66666666666666663</v>
      </c>
      <c r="E65" t="s">
        <v>0</v>
      </c>
      <c r="F65">
        <v>1</v>
      </c>
      <c r="G65">
        <v>0</v>
      </c>
      <c r="H65" t="s">
        <v>101</v>
      </c>
      <c r="I65" t="s">
        <v>1</v>
      </c>
      <c r="J65" t="s">
        <v>75</v>
      </c>
      <c r="K65" t="s">
        <v>96</v>
      </c>
      <c r="P65" s="1"/>
    </row>
  </sheetData>
  <dataValidations count="1">
    <dataValidation type="list" allowBlank="1" showInputMessage="1" showErrorMessage="1" sqref="K2:K65">
      <formula1>Stage1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2010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Paul Kelly</cp:lastModifiedBy>
  <dcterms:created xsi:type="dcterms:W3CDTF">2015-11-12T13:46:03Z</dcterms:created>
  <dcterms:modified xsi:type="dcterms:W3CDTF">2016-02-10T10:41:23Z</dcterms:modified>
</cp:coreProperties>
</file>