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TONIK Pay Increment System\"/>
    </mc:Choice>
  </mc:AlternateContent>
  <xr:revisionPtr revIDLastSave="0" documentId="13_ncr:1_{DE0E4EFE-B815-4990-8D32-1C5C0447320E}" xr6:coauthVersionLast="47" xr6:coauthVersionMax="47" xr10:uidLastSave="{00000000-0000-0000-0000-000000000000}"/>
  <bookViews>
    <workbookView xWindow="840" yWindow="1290" windowWidth="22575" windowHeight="12690" xr2:uid="{1BA6DD22-3C13-466A-BDFD-C2B1CB74B6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3" i="1"/>
  <c r="S2" i="1"/>
</calcChain>
</file>

<file path=xl/sharedStrings.xml><?xml version="1.0" encoding="utf-8"?>
<sst xmlns="http://schemas.openxmlformats.org/spreadsheetml/2006/main" count="5246" uniqueCount="1455">
  <si>
    <t>E.ID</t>
  </si>
  <si>
    <t>Entity</t>
  </si>
  <si>
    <t>Employee Name</t>
  </si>
  <si>
    <t>Date of Joining</t>
  </si>
  <si>
    <t>Employment Type</t>
  </si>
  <si>
    <t>Designation</t>
  </si>
  <si>
    <t>Location</t>
  </si>
  <si>
    <t>Team Name</t>
  </si>
  <si>
    <t>Job function</t>
  </si>
  <si>
    <t>Reporting Manager Name</t>
  </si>
  <si>
    <t>ManCom</t>
  </si>
  <si>
    <t>Current Monthly Base Salary (Payroll Currency)</t>
  </si>
  <si>
    <t>Current Monthly Base Salary (USD)</t>
  </si>
  <si>
    <t>Eligible (Y/N)</t>
  </si>
  <si>
    <t>Reason for Increment</t>
  </si>
  <si>
    <t>New Title (If Applicable)</t>
  </si>
  <si>
    <t>Rating (KPI/Goals)</t>
  </si>
  <si>
    <t>Rating (Values)</t>
  </si>
  <si>
    <t>Final Rating</t>
  </si>
  <si>
    <t>Salary Increament</t>
  </si>
  <si>
    <t>New Revised Base Salary</t>
  </si>
  <si>
    <t>R00230</t>
  </si>
  <si>
    <t>TDB</t>
  </si>
  <si>
    <t>Abegail Reduta</t>
  </si>
  <si>
    <t>Full Time</t>
  </si>
  <si>
    <t>Customer Service Representative</t>
  </si>
  <si>
    <t>Philippines</t>
  </si>
  <si>
    <t>OPERATIONS</t>
  </si>
  <si>
    <t>Contact Center</t>
  </si>
  <si>
    <t>Maria Isabel Mercado Tuvera</t>
  </si>
  <si>
    <t>IN0155</t>
  </si>
  <si>
    <t>TFI</t>
  </si>
  <si>
    <t>Abhishek Avinash Hinge</t>
  </si>
  <si>
    <t>Senior Business Analyst</t>
  </si>
  <si>
    <t>India</t>
  </si>
  <si>
    <t>RISK</t>
  </si>
  <si>
    <t>Risk</t>
  </si>
  <si>
    <t>Marek Matas</t>
  </si>
  <si>
    <t>R00673</t>
  </si>
  <si>
    <t>Abigail Gomez Cruz</t>
  </si>
  <si>
    <t>Market Intelligence Manager</t>
  </si>
  <si>
    <t>STRATEGY</t>
  </si>
  <si>
    <t>Market Intelligence</t>
  </si>
  <si>
    <t>Arnost Micek</t>
  </si>
  <si>
    <t>R00011</t>
  </si>
  <si>
    <t>Abraham Jr. Abadia Donceras</t>
  </si>
  <si>
    <t>Head - Production Support &amp; Infrastructure</t>
  </si>
  <si>
    <t>TECHNOLOGY</t>
  </si>
  <si>
    <t>IT Service Management</t>
  </si>
  <si>
    <t>Vaibhav Vaishnav</t>
  </si>
  <si>
    <t>R00101</t>
  </si>
  <si>
    <t>Ace-Bon-Von Bunagan Nilo</t>
  </si>
  <si>
    <t>Sr. Customer Service Representative</t>
  </si>
  <si>
    <t>IN0062</t>
  </si>
  <si>
    <t>Aditya Kadambari</t>
  </si>
  <si>
    <t>Core Banking Production Support - Engineer</t>
  </si>
  <si>
    <t>L2 Production Support</t>
  </si>
  <si>
    <t>Karthik Srinivasan</t>
  </si>
  <si>
    <t>R00626</t>
  </si>
  <si>
    <t>Adrian Louis Adriano Dela Pena</t>
  </si>
  <si>
    <t>Corporate Governance Manager and Data Privacy Officer</t>
  </si>
  <si>
    <t>FINANCE</t>
  </si>
  <si>
    <t>Legal</t>
  </si>
  <si>
    <t>Todd S. Esposito</t>
  </si>
  <si>
    <t>TP0083</t>
  </si>
  <si>
    <t>Tendopay</t>
  </si>
  <si>
    <t>Agatha Loren Macabali Gutierrez</t>
  </si>
  <si>
    <t>Enterprise Sales Manager</t>
  </si>
  <si>
    <t>Sales</t>
  </si>
  <si>
    <t>Mark Odono Macalintal</t>
  </si>
  <si>
    <t>TP0020</t>
  </si>
  <si>
    <t>Aileen De Gracia Santos</t>
  </si>
  <si>
    <t>Collections Specialist</t>
  </si>
  <si>
    <t>Collections</t>
  </si>
  <si>
    <t>Christian Kenneth Edaugal Reyes</t>
  </si>
  <si>
    <t>IN0170</t>
  </si>
  <si>
    <t>Aishwarya Parameshwaran</t>
  </si>
  <si>
    <t>Probation</t>
  </si>
  <si>
    <t>Talent Acquisition Specialist</t>
  </si>
  <si>
    <t>HUMAN RESOURCES</t>
  </si>
  <si>
    <t>Talent Acquisition</t>
  </si>
  <si>
    <t>CS Rajesh</t>
  </si>
  <si>
    <t>R00711</t>
  </si>
  <si>
    <t>Ajay Regencia Remolin</t>
  </si>
  <si>
    <t>Collections Associate</t>
  </si>
  <si>
    <t>Joanna Cordero Eugenio</t>
  </si>
  <si>
    <t>R00507</t>
  </si>
  <si>
    <t>Al Jason Torres San Jose</t>
  </si>
  <si>
    <t>Head - Anti-Fraud Operations</t>
  </si>
  <si>
    <t>Anti-Fraud Operations</t>
  </si>
  <si>
    <t>Glenn Jimenez Manio</t>
  </si>
  <si>
    <t>R00489</t>
  </si>
  <si>
    <t>Alaine Felicitas Farrales Dalton</t>
  </si>
  <si>
    <t>Settlements Officer</t>
  </si>
  <si>
    <t>Recon and Settlements</t>
  </si>
  <si>
    <t>Jonathan Sicosana Flores</t>
  </si>
  <si>
    <t>R00186</t>
  </si>
  <si>
    <t>Albert Adriel Malaya Valdezco</t>
  </si>
  <si>
    <t>Head - Retail Partnerships</t>
  </si>
  <si>
    <t>SIL</t>
  </si>
  <si>
    <t>Grygorii Krasnov</t>
  </si>
  <si>
    <t>R00483</t>
  </si>
  <si>
    <t>Albert Neral Rabelas</t>
  </si>
  <si>
    <t>Anti-Fraud Operations Analyst</t>
  </si>
  <si>
    <t>PHI-0315</t>
  </si>
  <si>
    <t>Purple Hub</t>
  </si>
  <si>
    <t>Alcaraz Mirachelle Go</t>
  </si>
  <si>
    <t>Sales Training Manager</t>
  </si>
  <si>
    <t>Kateryna Ladyzhenska</t>
  </si>
  <si>
    <t>R00304</t>
  </si>
  <si>
    <t>Aldrin Lloyd Joaquin Dalmacio</t>
  </si>
  <si>
    <t>Dhesirrie Conde De Vera</t>
  </si>
  <si>
    <t>R00048</t>
  </si>
  <si>
    <t>Alethea Timog Dalumpines</t>
  </si>
  <si>
    <t>IN0139</t>
  </si>
  <si>
    <t>Alex Christopher Mariya Irudhayaraj</t>
  </si>
  <si>
    <t>Junior Microservice Developer</t>
  </si>
  <si>
    <t>Microservices</t>
  </si>
  <si>
    <t>Kannan Santhanaraj</t>
  </si>
  <si>
    <t>PHI-0902</t>
  </si>
  <si>
    <t>Alexander Limosnero</t>
  </si>
  <si>
    <t>Territory Sales Manager</t>
  </si>
  <si>
    <t>-</t>
  </si>
  <si>
    <t>TP0029</t>
  </si>
  <si>
    <t>Allyne May Pascua Malok</t>
  </si>
  <si>
    <t>Credit Officer</t>
  </si>
  <si>
    <t>Jeffrey Buenaventura Jaramillo</t>
  </si>
  <si>
    <t>R00520</t>
  </si>
  <si>
    <t>Allyson Alejandro Aguilar</t>
  </si>
  <si>
    <t>UAT Tester</t>
  </si>
  <si>
    <t>UAT</t>
  </si>
  <si>
    <t>Cecille Lou Jose Jusay</t>
  </si>
  <si>
    <t>R00461</t>
  </si>
  <si>
    <t>Alvin Kenneth Reyes Torres</t>
  </si>
  <si>
    <t>Customer Due Diligence Staff</t>
  </si>
  <si>
    <t>Customer Due Diligence</t>
  </si>
  <si>
    <t>Grachael Ortiz Ang</t>
  </si>
  <si>
    <t>R00770</t>
  </si>
  <si>
    <t>Alyssa Marie Moreno</t>
  </si>
  <si>
    <t>Inbound Collections Associate</t>
  </si>
  <si>
    <t>Patrick Cruz Gomez</t>
  </si>
  <si>
    <t>R00719</t>
  </si>
  <si>
    <t>Amado Miguel Gonzales Santero</t>
  </si>
  <si>
    <t>Key Account Manager</t>
  </si>
  <si>
    <t>R00073</t>
  </si>
  <si>
    <t>Ana Cecilia Espina San Pedro</t>
  </si>
  <si>
    <t>Customer Service Officer/Team Lead</t>
  </si>
  <si>
    <t>Learny Iñosa Reyes</t>
  </si>
  <si>
    <t>SG0032</t>
  </si>
  <si>
    <t>TF</t>
  </si>
  <si>
    <t>Anastassiya Likhacheva</t>
  </si>
  <si>
    <t>Head of FP&amp;A</t>
  </si>
  <si>
    <t>Singapore</t>
  </si>
  <si>
    <t>Finance</t>
  </si>
  <si>
    <t>Oksana Ishchenko</t>
  </si>
  <si>
    <t>R00792</t>
  </si>
  <si>
    <t>Andrea Templonuevo</t>
  </si>
  <si>
    <t>TP0129</t>
  </si>
  <si>
    <t>Andrew Benjamin Manalac Francisco</t>
  </si>
  <si>
    <t>Marketing Manager</t>
  </si>
  <si>
    <t>Marketing</t>
  </si>
  <si>
    <t>Kacper Marcinkowski</t>
  </si>
  <si>
    <t>TP0072</t>
  </si>
  <si>
    <t>Andrew Selda Bicol</t>
  </si>
  <si>
    <t>Account Manager</t>
  </si>
  <si>
    <t>Client Success</t>
  </si>
  <si>
    <t>Joanna Marie Alonzo Manalang</t>
  </si>
  <si>
    <t>C00005</t>
  </si>
  <si>
    <t>Andriy Patrikeyev</t>
  </si>
  <si>
    <t>Consultant</t>
  </si>
  <si>
    <t>UI/UX Product Lead</t>
  </si>
  <si>
    <t>Ukraine</t>
  </si>
  <si>
    <t>PRODUCT</t>
  </si>
  <si>
    <t>UX UI (Ukraine)</t>
  </si>
  <si>
    <t>Liudmyla Bedrenets</t>
  </si>
  <si>
    <t>R00753</t>
  </si>
  <si>
    <t>Angelica Delos Santos</t>
  </si>
  <si>
    <t>R00247</t>
  </si>
  <si>
    <t>Angelica Julienne Morella Tan</t>
  </si>
  <si>
    <t>Talent Acquisition Officer</t>
  </si>
  <si>
    <t>Paul Christian Gohee Bantigue</t>
  </si>
  <si>
    <t>R00231</t>
  </si>
  <si>
    <t>Angelie Alde Oliva</t>
  </si>
  <si>
    <t>Chatbot Specialist</t>
  </si>
  <si>
    <t>Daryl Rod Gonzales Viray</t>
  </si>
  <si>
    <t>R00738</t>
  </si>
  <si>
    <t>Angelina Oyao Alvarez</t>
  </si>
  <si>
    <t>Cesar Ryan Collamar Gonzales</t>
  </si>
  <si>
    <t>IN0159</t>
  </si>
  <si>
    <t>Anirudh Jindal</t>
  </si>
  <si>
    <t>Head-Credit Analytics</t>
  </si>
  <si>
    <t>TP0121</t>
  </si>
  <si>
    <t>Anjelyn Gonzales Garcia</t>
  </si>
  <si>
    <t>TP0112</t>
  </si>
  <si>
    <t>Anna Marie Torreon Villabrelle</t>
  </si>
  <si>
    <t>R00704</t>
  </si>
  <si>
    <t>Annamea Galanto Gallon</t>
  </si>
  <si>
    <t>R00114</t>
  </si>
  <si>
    <t>Anne Nicole Quiambao Carpio</t>
  </si>
  <si>
    <t>Operations Data Analyst</t>
  </si>
  <si>
    <t>Operations Data Analytics</t>
  </si>
  <si>
    <t>Vitaliy Kalinichenko</t>
  </si>
  <si>
    <t>R00778</t>
  </si>
  <si>
    <t>Annshly Chase Bantug</t>
  </si>
  <si>
    <t>R00761</t>
  </si>
  <si>
    <t>Antonio Jose Cano</t>
  </si>
  <si>
    <t>Senior Business Analyst - Payments</t>
  </si>
  <si>
    <t>Business Analysis</t>
  </si>
  <si>
    <t>Mohanavelu Palanivelu</t>
  </si>
  <si>
    <t>R00544</t>
  </si>
  <si>
    <t>April Rose Agustin Lojera</t>
  </si>
  <si>
    <t>R00723</t>
  </si>
  <si>
    <t>Ariane Tagudin Felix</t>
  </si>
  <si>
    <t>R00192</t>
  </si>
  <si>
    <t>Arianne Ramos Buenaventura</t>
  </si>
  <si>
    <t>TP0038</t>
  </si>
  <si>
    <t>Arianne Viray Dela Cruz</t>
  </si>
  <si>
    <t>QA Manager</t>
  </si>
  <si>
    <t>Product/Tech</t>
  </si>
  <si>
    <t>Parham Karegar</t>
  </si>
  <si>
    <t>TP0010</t>
  </si>
  <si>
    <t>Arielle Quintal Roque</t>
  </si>
  <si>
    <t>Senior Credit Officer</t>
  </si>
  <si>
    <t>C0020</t>
  </si>
  <si>
    <t>Chief Strategy Officer</t>
  </si>
  <si>
    <t>Czech Republic</t>
  </si>
  <si>
    <t>ACQUISITION ,CASH LOAN &amp; UPSELL</t>
  </si>
  <si>
    <t>Strategic Development</t>
  </si>
  <si>
    <t>IN0171</t>
  </si>
  <si>
    <t>Arockia Lawrence Kulandaisamy</t>
  </si>
  <si>
    <t>Senior Business Analyst - Cards</t>
  </si>
  <si>
    <t>Cards Management</t>
  </si>
  <si>
    <t>IN0142</t>
  </si>
  <si>
    <t>Arulprakash Babu Swaminathan</t>
  </si>
  <si>
    <t>IT Scrum Master</t>
  </si>
  <si>
    <t>Delivery Management</t>
  </si>
  <si>
    <t>Purushothaman Velmurugan</t>
  </si>
  <si>
    <t>IN0138</t>
  </si>
  <si>
    <t>Atchchaya Satheeshkumar</t>
  </si>
  <si>
    <t>PHI-0491</t>
  </si>
  <si>
    <t>Aubrey Collantes Lalong Isip</t>
  </si>
  <si>
    <t>TP0035</t>
  </si>
  <si>
    <t>Aubrey Madarcos Velasquez</t>
  </si>
  <si>
    <t>R00329</t>
  </si>
  <si>
    <t>Axel Klaus Formentera Tejero</t>
  </si>
  <si>
    <t>Customer Due Diligence Officer</t>
  </si>
  <si>
    <t>Leandra Delos Santos Reniva</t>
  </si>
  <si>
    <t>SG0022</t>
  </si>
  <si>
    <t>Balakrishna Karanam</t>
  </si>
  <si>
    <t>Head - DevOps</t>
  </si>
  <si>
    <t>Devops</t>
  </si>
  <si>
    <t>IN0022</t>
  </si>
  <si>
    <t>Balamurugan Sakthivel</t>
  </si>
  <si>
    <t>System Administrator</t>
  </si>
  <si>
    <t>Infra</t>
  </si>
  <si>
    <t>SG0023</t>
  </si>
  <si>
    <t>Balasubramani Soundaraj</t>
  </si>
  <si>
    <t>Senior Data Engineer</t>
  </si>
  <si>
    <t>AI-Data</t>
  </si>
  <si>
    <t>Sudharsan Santhanam</t>
  </si>
  <si>
    <t>PHI-0293</t>
  </si>
  <si>
    <t>Bautista Rhojielyn Chan</t>
  </si>
  <si>
    <t>TA Associate</t>
  </si>
  <si>
    <t>Human Resources</t>
  </si>
  <si>
    <t>Dolencio Ria Amit Ogdamin</t>
  </si>
  <si>
    <t>PHI-0398</t>
  </si>
  <si>
    <t>Belarmino Grace Otadoy</t>
  </si>
  <si>
    <t>PHI-0348</t>
  </si>
  <si>
    <t>Belmonte Rachell Ann Ablaza</t>
  </si>
  <si>
    <t>R00703</t>
  </si>
  <si>
    <t>Bempols Periña Albewos</t>
  </si>
  <si>
    <t>R00750</t>
  </si>
  <si>
    <t>Ben Antonio Lacsamana</t>
  </si>
  <si>
    <t>R00699</t>
  </si>
  <si>
    <t>Beverly Moral Osabel</t>
  </si>
  <si>
    <t>R00732</t>
  </si>
  <si>
    <t>Bianca Isabelle Villanueva Si</t>
  </si>
  <si>
    <t>Campaigns Officer</t>
  </si>
  <si>
    <t>CRM</t>
  </si>
  <si>
    <t>Patrick Justine Gonzales Beltran</t>
  </si>
  <si>
    <t>SG0054</t>
  </si>
  <si>
    <t>Biswanath Banik</t>
  </si>
  <si>
    <t>Chief Data Officer</t>
  </si>
  <si>
    <t>DATA SCIENCE</t>
  </si>
  <si>
    <t>R00241</t>
  </si>
  <si>
    <t>Brian Jamil Bantugan</t>
  </si>
  <si>
    <t>Senior Payment Support Engineer</t>
  </si>
  <si>
    <t>Pranesh Mohan Raja Mohan</t>
  </si>
  <si>
    <t>R00668</t>
  </si>
  <si>
    <t>Bryan Andre Neo Villarojo</t>
  </si>
  <si>
    <t>R00512</t>
  </si>
  <si>
    <t>Bryan Fhelnice Colubio Lunday</t>
  </si>
  <si>
    <t>PHI-0710</t>
  </si>
  <si>
    <t>CRISTINE JOY JAYME</t>
  </si>
  <si>
    <t>Talent Acquisition Associate</t>
  </si>
  <si>
    <t>IN0056</t>
  </si>
  <si>
    <t>Head - HR Operations</t>
  </si>
  <si>
    <t>HRBP</t>
  </si>
  <si>
    <t>Manoj Varghese</t>
  </si>
  <si>
    <t>PHI-0709</t>
  </si>
  <si>
    <t>Caguyong Joanna Pineda</t>
  </si>
  <si>
    <t>HR Admin Reliever</t>
  </si>
  <si>
    <t>Magsino Monica Gueco</t>
  </si>
  <si>
    <t>PHI-0145</t>
  </si>
  <si>
    <t>Capaycapay Rose Marie</t>
  </si>
  <si>
    <t>PHI-0355</t>
  </si>
  <si>
    <t>Carasig Mari Louise Alday</t>
  </si>
  <si>
    <t>R00697</t>
  </si>
  <si>
    <t>Carlos Jr. Lagundo Gaviola</t>
  </si>
  <si>
    <t>Field Collections Associate</t>
  </si>
  <si>
    <t>Michelle Catibog Kalaw</t>
  </si>
  <si>
    <t>R00650</t>
  </si>
  <si>
    <t>Carmela Dawn Elarco Sombillo</t>
  </si>
  <si>
    <t>Anti-Fraud Operations Lead (Investigation)</t>
  </si>
  <si>
    <t>R00714</t>
  </si>
  <si>
    <t>Carmina Lansangan Esteban</t>
  </si>
  <si>
    <t>Chief Financial Officer (Ph)</t>
  </si>
  <si>
    <t>R00206</t>
  </si>
  <si>
    <t>Catherine Ann Dequito Paleracio</t>
  </si>
  <si>
    <t>CISO / Head - Information Security</t>
  </si>
  <si>
    <t>Information Security</t>
  </si>
  <si>
    <t>R00433</t>
  </si>
  <si>
    <t>Catherine Castillo Rayos</t>
  </si>
  <si>
    <t>R00784</t>
  </si>
  <si>
    <t>Catherine Concha</t>
  </si>
  <si>
    <t>R00436</t>
  </si>
  <si>
    <t>Head - Quality Control</t>
  </si>
  <si>
    <t>Sateesh Kumar Reddy Gadigoti</t>
  </si>
  <si>
    <t>R00311</t>
  </si>
  <si>
    <t>Collections Team Lead</t>
  </si>
  <si>
    <t>John Julius Palattao Balbas</t>
  </si>
  <si>
    <t>IN0074</t>
  </si>
  <si>
    <t>Chandru Mariraj</t>
  </si>
  <si>
    <t>IT Solution Architect</t>
  </si>
  <si>
    <t>Architecture</t>
  </si>
  <si>
    <t>R00755</t>
  </si>
  <si>
    <t>Charlene Ocampo</t>
  </si>
  <si>
    <t>R00517</t>
  </si>
  <si>
    <t>Charles Edionne Quitiquit Blanco</t>
  </si>
  <si>
    <t>R00691</t>
  </si>
  <si>
    <t>Charmaine Gamboa Moltio</t>
  </si>
  <si>
    <t>Regional Sales Manager</t>
  </si>
  <si>
    <t>Jayruz Mikko Bacani</t>
  </si>
  <si>
    <t>R00258</t>
  </si>
  <si>
    <t>Cheryl Sanchez Tabunan</t>
  </si>
  <si>
    <t>Credit Operations Analyst</t>
  </si>
  <si>
    <t>Credit Operations</t>
  </si>
  <si>
    <t>Ingrid Kathleen Laxamana Vega</t>
  </si>
  <si>
    <t>R00307</t>
  </si>
  <si>
    <t>Christen Joy Graciel Tarrangco Collado</t>
  </si>
  <si>
    <t>Roland Cydney Salazar</t>
  </si>
  <si>
    <t>TP0099</t>
  </si>
  <si>
    <t>Christian Dolor Abadilla</t>
  </si>
  <si>
    <t>R00551</t>
  </si>
  <si>
    <t>Christian Joy Paz Galisim</t>
  </si>
  <si>
    <t>TP0027</t>
  </si>
  <si>
    <t>Head of Collections</t>
  </si>
  <si>
    <t>R00692</t>
  </si>
  <si>
    <t>Christian Klide Argueza Alberto</t>
  </si>
  <si>
    <t>R00150</t>
  </si>
  <si>
    <t>Christian Robin Pineda Salvador</t>
  </si>
  <si>
    <t>Card Operations Officer</t>
  </si>
  <si>
    <t>Card Operations</t>
  </si>
  <si>
    <t>Rafael Supena Cruz</t>
  </si>
  <si>
    <t>TP0116</t>
  </si>
  <si>
    <t>Christine Bancolita Julian</t>
  </si>
  <si>
    <t>TP0O69</t>
  </si>
  <si>
    <t>Clarissa Sunga Jalmasco</t>
  </si>
  <si>
    <t>Operations Associate</t>
  </si>
  <si>
    <t>Customer Support</t>
  </si>
  <si>
    <t>Samantha Mae De Jesus Catacutan</t>
  </si>
  <si>
    <t>PHI-0211</t>
  </si>
  <si>
    <t>Clarissa TIOC Rivera</t>
  </si>
  <si>
    <t>Territory Sales Supervisor</t>
  </si>
  <si>
    <t>R00611</t>
  </si>
  <si>
    <t>Cris Jordan Corpuz Dela Paz</t>
  </si>
  <si>
    <t>R00682</t>
  </si>
  <si>
    <t>Cristina Conde Nierra</t>
  </si>
  <si>
    <t>R00763</t>
  </si>
  <si>
    <t>Cristine Alexis Paringit</t>
  </si>
  <si>
    <t>Multimedia Designer</t>
  </si>
  <si>
    <t>Ma. Rachel Anne Maglalang Tobias</t>
  </si>
  <si>
    <t>R00292</t>
  </si>
  <si>
    <t>Cristine Paclibar Jopson</t>
  </si>
  <si>
    <t>R00785</t>
  </si>
  <si>
    <t>Cyndelle Joy Camposano</t>
  </si>
  <si>
    <t>TP0054</t>
  </si>
  <si>
    <t>Czarine Chichel Del Rosario Chiu</t>
  </si>
  <si>
    <t>R00125</t>
  </si>
  <si>
    <t>Daisy Ann Del Valle Antonio</t>
  </si>
  <si>
    <t>R00535</t>
  </si>
  <si>
    <t>Dale Gabrielle Jose Sergio</t>
  </si>
  <si>
    <t>Senior Internal Audit Associate</t>
  </si>
  <si>
    <t>COMPLIANCE &amp; INTERNAL AUDIT</t>
  </si>
  <si>
    <t>Internal Audit</t>
  </si>
  <si>
    <t>Henry De Gorostiza Benito</t>
  </si>
  <si>
    <t>TP0130</t>
  </si>
  <si>
    <t>Daniel Carreon Santiago</t>
  </si>
  <si>
    <t>Operations</t>
  </si>
  <si>
    <t>R00781</t>
  </si>
  <si>
    <t>Daniel Franz Comonical</t>
  </si>
  <si>
    <t>Regulatory Associate</t>
  </si>
  <si>
    <t>Compliance</t>
  </si>
  <si>
    <t>Miranda Ferrer Haynes</t>
  </si>
  <si>
    <t>R00742</t>
  </si>
  <si>
    <t>Daniel John Olalia Leonardo</t>
  </si>
  <si>
    <t>Risk Project Manager</t>
  </si>
  <si>
    <t>R00777</t>
  </si>
  <si>
    <t>Daniella Umaguing</t>
  </si>
  <si>
    <t>R00786</t>
  </si>
  <si>
    <t>Dannah Kylie Rafallo</t>
  </si>
  <si>
    <t>Telesales Agent</t>
  </si>
  <si>
    <t>Kristine Jose Leonin</t>
  </si>
  <si>
    <t>TP0045</t>
  </si>
  <si>
    <t>Darwin Errol Galvez Tiangco</t>
  </si>
  <si>
    <t>Field Collections Agent</t>
  </si>
  <si>
    <t>R00154</t>
  </si>
  <si>
    <t>Daryl David Matilla Gazmin</t>
  </si>
  <si>
    <t>Quality Assurance and Control l</t>
  </si>
  <si>
    <t>Quality Assurance &amp; Training</t>
  </si>
  <si>
    <t>Jaworski Baltao Sison</t>
  </si>
  <si>
    <t>R00082</t>
  </si>
  <si>
    <t>Chatbot Officer / Team Lead</t>
  </si>
  <si>
    <t>Justinne Peñalosa Chiu</t>
  </si>
  <si>
    <t>PHI-0041</t>
  </si>
  <si>
    <t>David John Albee Pili</t>
  </si>
  <si>
    <t>PHI-0151</t>
  </si>
  <si>
    <t>Dela Cruz Jan Jan Bello</t>
  </si>
  <si>
    <t>R00733</t>
  </si>
  <si>
    <t>Dennis Romero Baldinar</t>
  </si>
  <si>
    <t>R00401</t>
  </si>
  <si>
    <t>Denver Senosa Guadilla</t>
  </si>
  <si>
    <t>Quality Assurance &amp; Control Analyst</t>
  </si>
  <si>
    <t>R00215</t>
  </si>
  <si>
    <t>Desery Apostol Barreda</t>
  </si>
  <si>
    <t>Service Quality Assistant</t>
  </si>
  <si>
    <t>Maria Fatima Villanueva Lazarte</t>
  </si>
  <si>
    <t>R00087</t>
  </si>
  <si>
    <t>Dex Daniel Vargas Ojeda</t>
  </si>
  <si>
    <t>R00089</t>
  </si>
  <si>
    <t>TP0075</t>
  </si>
  <si>
    <t>Dianne Collantes Fernando</t>
  </si>
  <si>
    <t>Accounting Associate</t>
  </si>
  <si>
    <t>Glenda Labarda Cuesta</t>
  </si>
  <si>
    <t>R00474</t>
  </si>
  <si>
    <t>Dianne Cubangbang Castillo</t>
  </si>
  <si>
    <t>Mary Jane Rodriguez Millan</t>
  </si>
  <si>
    <t>IN0156</t>
  </si>
  <si>
    <t>Divya  Dakshanamoorthy</t>
  </si>
  <si>
    <t>Lead Web Developer</t>
  </si>
  <si>
    <t>Web &amp; CM</t>
  </si>
  <si>
    <t>R00661</t>
  </si>
  <si>
    <t>Dobbie Jean Bobis Pajarillo</t>
  </si>
  <si>
    <t>PHI-0004</t>
  </si>
  <si>
    <t>TA Officer</t>
  </si>
  <si>
    <t>R00721</t>
  </si>
  <si>
    <t>Donald Zafico Garfillo</t>
  </si>
  <si>
    <t>IT Local Infrastructure Engineer</t>
  </si>
  <si>
    <t>IT-Philippines</t>
  </si>
  <si>
    <t>R00700</t>
  </si>
  <si>
    <t>Donna Acudisin Corocoto</t>
  </si>
  <si>
    <t>IN0072</t>
  </si>
  <si>
    <t>Dwaipayan Chakroborti</t>
  </si>
  <si>
    <t>Data Science Analyst</t>
  </si>
  <si>
    <t>R00759</t>
  </si>
  <si>
    <t>Edward Anthony Sacramed</t>
  </si>
  <si>
    <t>Training &amp; Development Lead</t>
  </si>
  <si>
    <t>Joey Sarmiento Delos Reyes</t>
  </si>
  <si>
    <t>R00731</t>
  </si>
  <si>
    <t>Eleazar Go Ojales</t>
  </si>
  <si>
    <t>TP0114</t>
  </si>
  <si>
    <t>Elgie Lean Langam Laylo</t>
  </si>
  <si>
    <t>R00680</t>
  </si>
  <si>
    <t>Elisabeth Viernes Cercado</t>
  </si>
  <si>
    <t>R00030</t>
  </si>
  <si>
    <t>Ellen Grace Nilo Canaon</t>
  </si>
  <si>
    <t>HR Officer</t>
  </si>
  <si>
    <t>Rewards/HR Analytics</t>
  </si>
  <si>
    <t>Vanessa Joy Atienza Macatangay</t>
  </si>
  <si>
    <t>TP0088</t>
  </si>
  <si>
    <t>Emmanuel John Coronado De Matta</t>
  </si>
  <si>
    <t>TP0044</t>
  </si>
  <si>
    <t>Erdan Camacho Mateo</t>
  </si>
  <si>
    <t>R00555</t>
  </si>
  <si>
    <t>Esther Luz Torres Corpuz</t>
  </si>
  <si>
    <t>Credit Operations Officer</t>
  </si>
  <si>
    <t>Mary Nyl Aquino San Jose</t>
  </si>
  <si>
    <t>R00658</t>
  </si>
  <si>
    <t>Fatima Cabiao Gahoy</t>
  </si>
  <si>
    <t>TP0122</t>
  </si>
  <si>
    <t>Fatima Grace Dingle</t>
  </si>
  <si>
    <t>R00595</t>
  </si>
  <si>
    <t>Felix Lauren Marapia Antonio</t>
  </si>
  <si>
    <t>Sales Training Lead</t>
  </si>
  <si>
    <t>R00312</t>
  </si>
  <si>
    <t>Ferlyn Pantoja Santiago</t>
  </si>
  <si>
    <t>PHI-0150</t>
  </si>
  <si>
    <t>Ferrer Lyan Margil Capinpin</t>
  </si>
  <si>
    <t>PHI-0001</t>
  </si>
  <si>
    <t>Fortuno Arabella Roxas</t>
  </si>
  <si>
    <t>Chief Accountant</t>
  </si>
  <si>
    <t>ACCOUNTANT</t>
  </si>
  <si>
    <t>R00623</t>
  </si>
  <si>
    <t>Francis Ivan Florendo Clado</t>
  </si>
  <si>
    <t>Product Owner - Risk</t>
  </si>
  <si>
    <t>R00155</t>
  </si>
  <si>
    <t>Francis Valdez Prejillano</t>
  </si>
  <si>
    <t>IT Service Specialist</t>
  </si>
  <si>
    <t>R00633</t>
  </si>
  <si>
    <t>Frendilyn Myca Valerie Palattao Ubiña</t>
  </si>
  <si>
    <t>R00694</t>
  </si>
  <si>
    <t>Gabrielle Santos Liscano</t>
  </si>
  <si>
    <t>Finance Officer - Tax and General Accounting</t>
  </si>
  <si>
    <t>Ma Katrina Balawang Pineda</t>
  </si>
  <si>
    <t>C00022</t>
  </si>
  <si>
    <t>Gayathri Ramakrishnan</t>
  </si>
  <si>
    <t>Finance Controller</t>
  </si>
  <si>
    <t>IN0123</t>
  </si>
  <si>
    <t>Gayathri Venkatesan</t>
  </si>
  <si>
    <t>Junior QA Engineer</t>
  </si>
  <si>
    <t>QA - Manual</t>
  </si>
  <si>
    <t>R00621</t>
  </si>
  <si>
    <t>Gayle Cena Javier</t>
  </si>
  <si>
    <t>Anti-Fraud Investigation Lead</t>
  </si>
  <si>
    <t>R00773</t>
  </si>
  <si>
    <t>Gerardo Acebo Jr.</t>
  </si>
  <si>
    <t>Field Collections Specialist</t>
  </si>
  <si>
    <t>TP0030</t>
  </si>
  <si>
    <t>Accounting Supervisor</t>
  </si>
  <si>
    <t>Jillian Formoso Kau</t>
  </si>
  <si>
    <t>R00702</t>
  </si>
  <si>
    <t>Glenn Chua Orande</t>
  </si>
  <si>
    <t>R00677</t>
  </si>
  <si>
    <t>Head of Back Office</t>
  </si>
  <si>
    <t>Tomasz Borowski</t>
  </si>
  <si>
    <t>INT-IN014</t>
  </si>
  <si>
    <t>Gokul Srinivas Kalaiselvan(I)</t>
  </si>
  <si>
    <t>Intern</t>
  </si>
  <si>
    <t>Full stack Developer-Intern</t>
  </si>
  <si>
    <t>R00260</t>
  </si>
  <si>
    <t>Goldwyne Abel Catapang</t>
  </si>
  <si>
    <t>Customer Due Diligence Junior Officer</t>
  </si>
  <si>
    <t>IN0006</t>
  </si>
  <si>
    <t>Govindaraj Jayaraman</t>
  </si>
  <si>
    <t>Senior Solution Architect</t>
  </si>
  <si>
    <t>R00296</t>
  </si>
  <si>
    <t>Noel Madridano Jao</t>
  </si>
  <si>
    <t>SG0001</t>
  </si>
  <si>
    <t>Founder &amp; Chief Executive Officer</t>
  </si>
  <si>
    <t>OFFICE OF THE CEO</t>
  </si>
  <si>
    <t>Office of the CEO</t>
  </si>
  <si>
    <t>T0011</t>
  </si>
  <si>
    <t>Guillaume Ferron</t>
  </si>
  <si>
    <t>Chief Operations Officer</t>
  </si>
  <si>
    <t>R00748</t>
  </si>
  <si>
    <t>Hannah Katherine Gumban Bendijo</t>
  </si>
  <si>
    <t>IN0099</t>
  </si>
  <si>
    <t>Harendra Kumar</t>
  </si>
  <si>
    <t>Manager-Business Analyst</t>
  </si>
  <si>
    <t>IN0137</t>
  </si>
  <si>
    <t>Hariharan Ganesan</t>
  </si>
  <si>
    <t>IN0173</t>
  </si>
  <si>
    <t>Harishree Hemanth Kumar</t>
  </si>
  <si>
    <t>WSO2 Developer</t>
  </si>
  <si>
    <t>Middleware</t>
  </si>
  <si>
    <t>Sundeep Tadakalur Jayakumar</t>
  </si>
  <si>
    <t>IN0179</t>
  </si>
  <si>
    <t>Haritha Sekar</t>
  </si>
  <si>
    <t>HR Programs Specialist</t>
  </si>
  <si>
    <t>TP0039</t>
  </si>
  <si>
    <t>Harley John Ledesma Concepcion</t>
  </si>
  <si>
    <t>R00464</t>
  </si>
  <si>
    <t>Harold Onasa Aguirre</t>
  </si>
  <si>
    <t>External Agency Manager</t>
  </si>
  <si>
    <t>R00232</t>
  </si>
  <si>
    <t>Harriette Gareza Barredo</t>
  </si>
  <si>
    <t>INT-IN016</t>
  </si>
  <si>
    <t>Harshavarthini Ganesan (I)</t>
  </si>
  <si>
    <t>TP0008</t>
  </si>
  <si>
    <t>Hazel Rose Billones Gutierrez</t>
  </si>
  <si>
    <t>R00695</t>
  </si>
  <si>
    <t>Chief Compliance Officer</t>
  </si>
  <si>
    <t>R00787</t>
  </si>
  <si>
    <t>Herald Nino Calderon</t>
  </si>
  <si>
    <t>R00728</t>
  </si>
  <si>
    <t>Ignacio Miguel Almonte Limjap</t>
  </si>
  <si>
    <t>Product Manager (Payments)</t>
  </si>
  <si>
    <t>Product</t>
  </si>
  <si>
    <t>R00470</t>
  </si>
  <si>
    <t>Inah Marie De La Cruz Morales</t>
  </si>
  <si>
    <t>HR-Operations</t>
  </si>
  <si>
    <t>R00435</t>
  </si>
  <si>
    <t>Credit Operations Team Lead</t>
  </si>
  <si>
    <t>Joana Grace Picart Arias</t>
  </si>
  <si>
    <t>C00011</t>
  </si>
  <si>
    <t>Iryna Burlaka</t>
  </si>
  <si>
    <t>Finance Officer</t>
  </si>
  <si>
    <t>IN0165</t>
  </si>
  <si>
    <t>Ishwarya Kb</t>
  </si>
  <si>
    <t>Data Scientist</t>
  </si>
  <si>
    <t>R00624</t>
  </si>
  <si>
    <t>Ivannah Basa Uy</t>
  </si>
  <si>
    <t>Sales and Analytics Manager</t>
  </si>
  <si>
    <t>Digital Growth</t>
  </si>
  <si>
    <t>R00769</t>
  </si>
  <si>
    <t>Jaime Fernandez Jr</t>
  </si>
  <si>
    <t>TP0066</t>
  </si>
  <si>
    <t>James Carlo Avila Selosa</t>
  </si>
  <si>
    <t>C00018</t>
  </si>
  <si>
    <t>Jan Hanak</t>
  </si>
  <si>
    <t>Risk Consultant</t>
  </si>
  <si>
    <t>Poland</t>
  </si>
  <si>
    <t>PHI-0035</t>
  </si>
  <si>
    <t>Jan Renell Villanueva Salgado</t>
  </si>
  <si>
    <t>R00666</t>
  </si>
  <si>
    <t>Jancel Galindo</t>
  </si>
  <si>
    <t>Operational Risk Officer</t>
  </si>
  <si>
    <t>Noel Bansig Co</t>
  </si>
  <si>
    <t>TP0108</t>
  </si>
  <si>
    <t>Jane Maureen Jandoc Fernando</t>
  </si>
  <si>
    <t>R00284</t>
  </si>
  <si>
    <t>Janeane Narvasa Ferrer</t>
  </si>
  <si>
    <t>R00096</t>
  </si>
  <si>
    <t>Janella Gail Sabile Ferrer</t>
  </si>
  <si>
    <t>R00492</t>
  </si>
  <si>
    <t>Janelle Marie Jalbuena Lupas</t>
  </si>
  <si>
    <t>Transaction Posting Officer</t>
  </si>
  <si>
    <t>Transaction Posting</t>
  </si>
  <si>
    <t>R00735</t>
  </si>
  <si>
    <t>Jary Ric Bob Masagnay Villorente</t>
  </si>
  <si>
    <t>R00751</t>
  </si>
  <si>
    <t>Jaryllove Mangapuro</t>
  </si>
  <si>
    <t>R00514</t>
  </si>
  <si>
    <t>Quality Assurance Lead</t>
  </si>
  <si>
    <t>R00617</t>
  </si>
  <si>
    <t>Jay R Catre Aldave</t>
  </si>
  <si>
    <t>Anti-Fraud Operations Officer</t>
  </si>
  <si>
    <t>R00351</t>
  </si>
  <si>
    <t>Jay-Ar Manriza Dela Cruz</t>
  </si>
  <si>
    <t>TP0040</t>
  </si>
  <si>
    <t>Jaylee Ann Flores Apilado</t>
  </si>
  <si>
    <t>R00613</t>
  </si>
  <si>
    <t>Sales Network Lead</t>
  </si>
  <si>
    <t>R00740</t>
  </si>
  <si>
    <t>Jazel Ann Cortez Castillo</t>
  </si>
  <si>
    <t>Product Manager - Deposits</t>
  </si>
  <si>
    <t>TP0100</t>
  </si>
  <si>
    <t>Underwriting Manager</t>
  </si>
  <si>
    <t>R00451</t>
  </si>
  <si>
    <t>Jeffrey Canuel Flores</t>
  </si>
  <si>
    <t>R00509</t>
  </si>
  <si>
    <t>Jenica Mae Navarro Bretaña</t>
  </si>
  <si>
    <t>Reconciliation Officer</t>
  </si>
  <si>
    <t>TP0071</t>
  </si>
  <si>
    <t>Jenny Lyn Del Rosario Cruz</t>
  </si>
  <si>
    <t>Collections Supervisor</t>
  </si>
  <si>
    <t>R00747</t>
  </si>
  <si>
    <t>Jenny Tomaquin Magsino</t>
  </si>
  <si>
    <t>Head - Treasury</t>
  </si>
  <si>
    <t>Treasury</t>
  </si>
  <si>
    <t>R00384</t>
  </si>
  <si>
    <t>Jensken Bremel Collarga Turingan</t>
  </si>
  <si>
    <t>Instructional Designer</t>
  </si>
  <si>
    <t>R00262</t>
  </si>
  <si>
    <t>Jeremy Aquino Orteza</t>
  </si>
  <si>
    <t>R00559</t>
  </si>
  <si>
    <t>Jeremy Steven Fernandez Seen</t>
  </si>
  <si>
    <t>Copywriter</t>
  </si>
  <si>
    <t>R00174</t>
  </si>
  <si>
    <t>Jerez Tan Dy</t>
  </si>
  <si>
    <t>TP0113</t>
  </si>
  <si>
    <t>Jeric Ramos Gadiano</t>
  </si>
  <si>
    <t>IT Support Officer</t>
  </si>
  <si>
    <t>John Raphael Bautista De La Cruz</t>
  </si>
  <si>
    <t>PHI-1086</t>
  </si>
  <si>
    <t>Jessa Pearl Cabaong Selim</t>
  </si>
  <si>
    <t>HR Generalist</t>
  </si>
  <si>
    <t>R00055</t>
  </si>
  <si>
    <t>Jessy Marie Uy Go</t>
  </si>
  <si>
    <t>Product Lead - Loans</t>
  </si>
  <si>
    <t>Payments</t>
  </si>
  <si>
    <t>TP0077</t>
  </si>
  <si>
    <t>Jesthre Godin Jabonero</t>
  </si>
  <si>
    <t>R00479</t>
  </si>
  <si>
    <t>Jheannie Marie Bon Santos</t>
  </si>
  <si>
    <t>R00288</t>
  </si>
  <si>
    <t>Jhon Jacob Bernal Ricafrente</t>
  </si>
  <si>
    <t>TP0017</t>
  </si>
  <si>
    <t>Financial Manager</t>
  </si>
  <si>
    <t>Kamil Charazka</t>
  </si>
  <si>
    <t>R00105</t>
  </si>
  <si>
    <t>Jinky Baldoza Nicolas</t>
  </si>
  <si>
    <t>MIS/WFM Admin Specialist</t>
  </si>
  <si>
    <t>Marjorie Banquerigo Quiles</t>
  </si>
  <si>
    <t>TP0124</t>
  </si>
  <si>
    <t>Jireh Belle Cortiguerra Urbano</t>
  </si>
  <si>
    <t>Katrina Camille Limjoco Calugay</t>
  </si>
  <si>
    <t>R00600</t>
  </si>
  <si>
    <t>Joan Sadia Quejada</t>
  </si>
  <si>
    <t>Procurement Officer</t>
  </si>
  <si>
    <t>Procurement &amp; Administration</t>
  </si>
  <si>
    <t>Marinette Diwata Veloso</t>
  </si>
  <si>
    <t>R00197</t>
  </si>
  <si>
    <t>Head of Credit Operations</t>
  </si>
  <si>
    <t>TP0096</t>
  </si>
  <si>
    <t>Joann Calamayan Cantorne</t>
  </si>
  <si>
    <t>R00252</t>
  </si>
  <si>
    <t>TP0120</t>
  </si>
  <si>
    <t>Joanna Fe Lobaton</t>
  </si>
  <si>
    <t>Finance Operations Associate</t>
  </si>
  <si>
    <t>Jiovanne Tagalog Rase</t>
  </si>
  <si>
    <t>TP0063</t>
  </si>
  <si>
    <t>Partnership Manager</t>
  </si>
  <si>
    <t>R00649</t>
  </si>
  <si>
    <t>Joanna Marie Sapuez Crisanto</t>
  </si>
  <si>
    <t>TP0103</t>
  </si>
  <si>
    <t>Jobelle Amutan Panagdato</t>
  </si>
  <si>
    <t>R00450</t>
  </si>
  <si>
    <t>Joey Ann Juan Mariategue</t>
  </si>
  <si>
    <t>TP0019</t>
  </si>
  <si>
    <t>John Anthony Rodriguez Vargas</t>
  </si>
  <si>
    <t>R00754</t>
  </si>
  <si>
    <t>John Bryan Bautista</t>
  </si>
  <si>
    <t>R00310</t>
  </si>
  <si>
    <t>John Christopher Gabiana Valenzuela</t>
  </si>
  <si>
    <t>R00140</t>
  </si>
  <si>
    <t>John Erick Luna Primavera</t>
  </si>
  <si>
    <t>Training &amp; Development Officer</t>
  </si>
  <si>
    <t>R00718</t>
  </si>
  <si>
    <t>TP0125</t>
  </si>
  <si>
    <t>John Lemuel Lansang</t>
  </si>
  <si>
    <t>Billing Supervisor</t>
  </si>
  <si>
    <t>TP0047</t>
  </si>
  <si>
    <t>IT Engineer</t>
  </si>
  <si>
    <t>R00766</t>
  </si>
  <si>
    <t>Johnron Aguilar</t>
  </si>
  <si>
    <t>TP0O73</t>
  </si>
  <si>
    <t>Jomar Parone Montenegro</t>
  </si>
  <si>
    <t>R00737</t>
  </si>
  <si>
    <t>Jomary Asis Arana</t>
  </si>
  <si>
    <t>TP0126</t>
  </si>
  <si>
    <t>Jonald Labastida Rodriguez</t>
  </si>
  <si>
    <t>R00016</t>
  </si>
  <si>
    <t>Recon &amp; Settlements Lead</t>
  </si>
  <si>
    <t>Violeta Abarro San Juan</t>
  </si>
  <si>
    <t>R00275</t>
  </si>
  <si>
    <t>Jonave Cabuang Diosana</t>
  </si>
  <si>
    <t>R00693</t>
  </si>
  <si>
    <t>Jose Gabriel Calderon Luna III</t>
  </si>
  <si>
    <t>Ops Risk</t>
  </si>
  <si>
    <t>TP0081</t>
  </si>
  <si>
    <t>Jose Vicente Ventura Infante</t>
  </si>
  <si>
    <t>R00561</t>
  </si>
  <si>
    <t>Joselita Bustamante De Luna</t>
  </si>
  <si>
    <t>C00034</t>
  </si>
  <si>
    <t>Joseph Deniel Isidro</t>
  </si>
  <si>
    <t>Contract</t>
  </si>
  <si>
    <t>Company Doctor</t>
  </si>
  <si>
    <t>R00515</t>
  </si>
  <si>
    <t>Joseph Ian Pavo Magsanay</t>
  </si>
  <si>
    <t>TP0118</t>
  </si>
  <si>
    <t>Joshua Franco Abregana Penalosa</t>
  </si>
  <si>
    <t>Client Success Manager</t>
  </si>
  <si>
    <t>R00790</t>
  </si>
  <si>
    <t>Joshua Lance Jimenez</t>
  </si>
  <si>
    <t>IN0130</t>
  </si>
  <si>
    <t>Joy Pristella Baby</t>
  </si>
  <si>
    <t>Content Engineer - Documentation</t>
  </si>
  <si>
    <t>R00756</t>
  </si>
  <si>
    <t>Juan Miguel Gutilban</t>
  </si>
  <si>
    <t>Credit Risk Officer</t>
  </si>
  <si>
    <t>SG0026</t>
  </si>
  <si>
    <t>Jui Takle</t>
  </si>
  <si>
    <t>Business and Strategy Development Manager</t>
  </si>
  <si>
    <t>Strategic Development &amp; Partnerships</t>
  </si>
  <si>
    <t>R00521</t>
  </si>
  <si>
    <t>Julius Sanchez Mercado</t>
  </si>
  <si>
    <t>R00669</t>
  </si>
  <si>
    <t>Chatbot Lead</t>
  </si>
  <si>
    <t>Michael Angelo Santos Guillido</t>
  </si>
  <si>
    <t>SG0052</t>
  </si>
  <si>
    <t>Kabila Sri Kalayarasan</t>
  </si>
  <si>
    <t>T0006</t>
  </si>
  <si>
    <t>Chief Executive Officer</t>
  </si>
  <si>
    <t>Executive</t>
  </si>
  <si>
    <t>T0007</t>
  </si>
  <si>
    <t>Chief Financial Officer</t>
  </si>
  <si>
    <t>IN0143</t>
  </si>
  <si>
    <t>Manager - Mobile &amp; Microservices</t>
  </si>
  <si>
    <t>Mobile</t>
  </si>
  <si>
    <t>R00724</t>
  </si>
  <si>
    <t>Karen Joy Villocino Sanchez</t>
  </si>
  <si>
    <t>R00200</t>
  </si>
  <si>
    <t>Karen Mae Depositario Acuzar</t>
  </si>
  <si>
    <t>R00782</t>
  </si>
  <si>
    <t>Karol Eiza Bayeta</t>
  </si>
  <si>
    <t>IN0091</t>
  </si>
  <si>
    <t>Karthick Raja</t>
  </si>
  <si>
    <t>Senior Cloud Architect</t>
  </si>
  <si>
    <t>R00415</t>
  </si>
  <si>
    <t>Kasandra Mae Velasco Tech</t>
  </si>
  <si>
    <t>PHI-0003</t>
  </si>
  <si>
    <t>President</t>
  </si>
  <si>
    <t>PURPLEHUB</t>
  </si>
  <si>
    <t>MANAGEMENT COMMITTEE</t>
  </si>
  <si>
    <t>R00701</t>
  </si>
  <si>
    <t>Katherine Puey Infante</t>
  </si>
  <si>
    <t>Alerts Management Officer</t>
  </si>
  <si>
    <t>Samuel Noblejas Fadero</t>
  </si>
  <si>
    <t>PHI-0925</t>
  </si>
  <si>
    <t>Kathleen Jenn Incoy</t>
  </si>
  <si>
    <t>R00448</t>
  </si>
  <si>
    <t>Katrina Ann Torre Nunez</t>
  </si>
  <si>
    <t>TP0033</t>
  </si>
  <si>
    <t>Customer Support Lead</t>
  </si>
  <si>
    <t>R00102</t>
  </si>
  <si>
    <t>Kaye Angela De Jesus Balboa</t>
  </si>
  <si>
    <t>Quality Assurance &amp; Control Analyst 1</t>
  </si>
  <si>
    <t>R00302</t>
  </si>
  <si>
    <t>Kaye Anne Rea Palacio</t>
  </si>
  <si>
    <t>TP0059</t>
  </si>
  <si>
    <t>Kenneth Privado Recto</t>
  </si>
  <si>
    <t>Sales Executive</t>
  </si>
  <si>
    <t>Stephan Van Den Steenhoven</t>
  </si>
  <si>
    <t>R00663</t>
  </si>
  <si>
    <t>Kheir Campomanes Conde</t>
  </si>
  <si>
    <t>TP0049</t>
  </si>
  <si>
    <t>Kia Millena Marbella</t>
  </si>
  <si>
    <t>R00634</t>
  </si>
  <si>
    <t>Kinn Andrea Rivera Leyran</t>
  </si>
  <si>
    <t>PHI-0920</t>
  </si>
  <si>
    <t>Kristian Bernadette Salonoy Belcina</t>
  </si>
  <si>
    <t>Training Sales Manager</t>
  </si>
  <si>
    <t>R00079</t>
  </si>
  <si>
    <t>R00430</t>
  </si>
  <si>
    <t>Krisza Lynne Castrillon Miraflores</t>
  </si>
  <si>
    <t>IN0176</t>
  </si>
  <si>
    <t>Kunal Sethiya</t>
  </si>
  <si>
    <t>Support- Cards &amp; Core</t>
  </si>
  <si>
    <t>Core Banking</t>
  </si>
  <si>
    <t>R00793</t>
  </si>
  <si>
    <t>Kyle Julien Wijesekara</t>
  </si>
  <si>
    <t>Digital Growth Manager</t>
  </si>
  <si>
    <t>R00266</t>
  </si>
  <si>
    <t>Laiza Shahara Diane Austria Lledo</t>
  </si>
  <si>
    <t>TP0115</t>
  </si>
  <si>
    <t>Laureen Joy Saile Engalgado</t>
  </si>
  <si>
    <t>R00305</t>
  </si>
  <si>
    <t>Lazel Arcangel Pilor</t>
  </si>
  <si>
    <t>R00327</t>
  </si>
  <si>
    <t>R00573</t>
  </si>
  <si>
    <t>Contact Center Lead</t>
  </si>
  <si>
    <t>R00336</t>
  </si>
  <si>
    <t>Lenadith Orillo Tala</t>
  </si>
  <si>
    <t>TP0110</t>
  </si>
  <si>
    <t>Leoren Abon</t>
  </si>
  <si>
    <t>Field Collections Officer</t>
  </si>
  <si>
    <t>C00007</t>
  </si>
  <si>
    <t>Lidiia Suslova</t>
  </si>
  <si>
    <t>UI/UX Designer</t>
  </si>
  <si>
    <t>TP0104</t>
  </si>
  <si>
    <t>Liezel Saliva Prisno</t>
  </si>
  <si>
    <t>SG0005</t>
  </si>
  <si>
    <t>Chief Growth Hacker</t>
  </si>
  <si>
    <t>TP0119</t>
  </si>
  <si>
    <t>Lorraine Lorena</t>
  </si>
  <si>
    <t>R00767</t>
  </si>
  <si>
    <t>Louie Jay Calingasan</t>
  </si>
  <si>
    <t>TP0074</t>
  </si>
  <si>
    <t>Louiesa Lara De Leon Aquino</t>
  </si>
  <si>
    <t>C00033</t>
  </si>
  <si>
    <t>Louis Angelo Vizconde De Guzman</t>
  </si>
  <si>
    <t>Junior Data Scientist</t>
  </si>
  <si>
    <t>R00710</t>
  </si>
  <si>
    <t>Lourdes Racielle Beloso Bulda</t>
  </si>
  <si>
    <t>Decision Engine Strategy Developer</t>
  </si>
  <si>
    <t>R00309</t>
  </si>
  <si>
    <t>Luisa Gines Muñoz</t>
  </si>
  <si>
    <t>R00757</t>
  </si>
  <si>
    <t>Ma Angelica Ricalde Tactay</t>
  </si>
  <si>
    <t>Product Manager - SIL</t>
  </si>
  <si>
    <t>R00783</t>
  </si>
  <si>
    <t>Ma Edinette Litan</t>
  </si>
  <si>
    <t>Financial Planning &amp; Analysis Manager</t>
  </si>
  <si>
    <t>R00722</t>
  </si>
  <si>
    <t>Ma Heaven Leonethe Hernandez Kabigting</t>
  </si>
  <si>
    <t>Sales Analytics Manager</t>
  </si>
  <si>
    <t>R00706</t>
  </si>
  <si>
    <t>Accounting</t>
  </si>
  <si>
    <t>R00449</t>
  </si>
  <si>
    <t>Ma. Carmela Abanto San Juan</t>
  </si>
  <si>
    <t>R00637</t>
  </si>
  <si>
    <t>Ma. Dianne Autor Albia</t>
  </si>
  <si>
    <t>R00776</t>
  </si>
  <si>
    <t>Ma. Elinor Mae Sabado</t>
  </si>
  <si>
    <t>C00030</t>
  </si>
  <si>
    <t>Ma. Geoville Ranga Siquenia</t>
  </si>
  <si>
    <t>R00671</t>
  </si>
  <si>
    <t>Ma. Geralyn Gardose Miral</t>
  </si>
  <si>
    <t>Regulatory Reporting Manager</t>
  </si>
  <si>
    <t>R00749</t>
  </si>
  <si>
    <t>Ma. Lorena Avila</t>
  </si>
  <si>
    <t>R00175</t>
  </si>
  <si>
    <t>Ma. Lourdes Ignacio Vivas</t>
  </si>
  <si>
    <t>R00067</t>
  </si>
  <si>
    <t>Deputy Head - Marketing</t>
  </si>
  <si>
    <t>Marian Lorenzita Isabel Asistio Pascua</t>
  </si>
  <si>
    <t>PHI-0444</t>
  </si>
  <si>
    <t>Maghirang Sander De Guzman</t>
  </si>
  <si>
    <t>PHI-0002</t>
  </si>
  <si>
    <t>HR Manager</t>
  </si>
  <si>
    <t>T0010</t>
  </si>
  <si>
    <t>Maharram Guliyev</t>
  </si>
  <si>
    <t>Flutter Developer</t>
  </si>
  <si>
    <t>IN0169</t>
  </si>
  <si>
    <t>Manikandan Vilvanathan</t>
  </si>
  <si>
    <t>Power BI Developer</t>
  </si>
  <si>
    <t>IN0127</t>
  </si>
  <si>
    <t>Manivannan Parasuraman</t>
  </si>
  <si>
    <t>Lead Developer - Microservice</t>
  </si>
  <si>
    <t>IN0113</t>
  </si>
  <si>
    <t>Group CPO</t>
  </si>
  <si>
    <t>TP0094</t>
  </si>
  <si>
    <t>Manuel Iv Manalo Plata</t>
  </si>
  <si>
    <t>R00160</t>
  </si>
  <si>
    <t>Marc Jimuel Calixto Capule</t>
  </si>
  <si>
    <t>Treasury Officer</t>
  </si>
  <si>
    <t>R00151</t>
  </si>
  <si>
    <t>Marc Kevin Teves Cantuba</t>
  </si>
  <si>
    <t>T0004</t>
  </si>
  <si>
    <t>Marcin Michalak</t>
  </si>
  <si>
    <t>Software Developer</t>
  </si>
  <si>
    <t>Sangmin Lee</t>
  </si>
  <si>
    <t>C00017</t>
  </si>
  <si>
    <t>Head - Credit Quality and Analytics</t>
  </si>
  <si>
    <t>Indonesia</t>
  </si>
  <si>
    <t>R00380</t>
  </si>
  <si>
    <t>Service Quality Lead</t>
  </si>
  <si>
    <t>R00142</t>
  </si>
  <si>
    <t>R00775</t>
  </si>
  <si>
    <t>Maria Jeane Paule</t>
  </si>
  <si>
    <t>R00599</t>
  </si>
  <si>
    <t>Maria Nikka Palad Policarpio</t>
  </si>
  <si>
    <t>PR Officer</t>
  </si>
  <si>
    <t>TP0055</t>
  </si>
  <si>
    <t>Maria Sara Toribio Dizon</t>
  </si>
  <si>
    <t>R00580</t>
  </si>
  <si>
    <t>Head - Marketing</t>
  </si>
  <si>
    <t>C00032</t>
  </si>
  <si>
    <t>Mariane Agcaoili</t>
  </si>
  <si>
    <t>Part Time</t>
  </si>
  <si>
    <t>TP0060</t>
  </si>
  <si>
    <t>Maricris Navarrete Iglesias</t>
  </si>
  <si>
    <t>R00768</t>
  </si>
  <si>
    <t>Marie Chris Dominguez</t>
  </si>
  <si>
    <t>R00716</t>
  </si>
  <si>
    <t>Marielle Margaret Duque Quimpo</t>
  </si>
  <si>
    <t>AML Operations Officer</t>
  </si>
  <si>
    <t>R00153</t>
  </si>
  <si>
    <t>Marinella Joy Mappala Leonor</t>
  </si>
  <si>
    <t>TP0067</t>
  </si>
  <si>
    <t>Marinella Palacio</t>
  </si>
  <si>
    <t>R00727</t>
  </si>
  <si>
    <t>Head of Procurement and Administration</t>
  </si>
  <si>
    <t>R00348</t>
  </si>
  <si>
    <t>Marissa Rebutazo Zayas</t>
  </si>
  <si>
    <t>R00077</t>
  </si>
  <si>
    <t>MIS/Workforce Lead</t>
  </si>
  <si>
    <t>R00736</t>
  </si>
  <si>
    <t>Mark Domine Pama Bayson</t>
  </si>
  <si>
    <t>R00656</t>
  </si>
  <si>
    <t>Mark Joshua Capili Pereña</t>
  </si>
  <si>
    <t>TP0085</t>
  </si>
  <si>
    <t>Mark Lorence Herrera Aquino</t>
  </si>
  <si>
    <t>PHI-0129</t>
  </si>
  <si>
    <t>Mark Nino Dita Perez</t>
  </si>
  <si>
    <t>TP0025</t>
  </si>
  <si>
    <t>Enterprise Sales Director</t>
  </si>
  <si>
    <t>R00159</t>
  </si>
  <si>
    <t>Mark Rodien Lacerna Pagarigon</t>
  </si>
  <si>
    <t>TP0046</t>
  </si>
  <si>
    <t>Mark Sidney Chan Tan</t>
  </si>
  <si>
    <t>Customer Success and Analytics Manager</t>
  </si>
  <si>
    <t>Business Development</t>
  </si>
  <si>
    <t>TP0087</t>
  </si>
  <si>
    <t>Mark Tan Carrasco</t>
  </si>
  <si>
    <t>TPC008</t>
  </si>
  <si>
    <t>Mark Zhang</t>
  </si>
  <si>
    <t>TP0076</t>
  </si>
  <si>
    <t>Marlon Baraceros Quitan</t>
  </si>
  <si>
    <t>TP0107</t>
  </si>
  <si>
    <t>Marvin Magno Llarinas</t>
  </si>
  <si>
    <t>R00204</t>
  </si>
  <si>
    <t>Marvin Pelayo Libron</t>
  </si>
  <si>
    <t>IT Operations Manager</t>
  </si>
  <si>
    <t>R00687</t>
  </si>
  <si>
    <t>Mary Ann Mendoza Mamitag</t>
  </si>
  <si>
    <t>R00741</t>
  </si>
  <si>
    <t>Mary Ann Presentacion Esplana</t>
  </si>
  <si>
    <t>General Accounting Officer</t>
  </si>
  <si>
    <t>R00636</t>
  </si>
  <si>
    <t>Mary Ann Sipalay Impron</t>
  </si>
  <si>
    <t>R00452</t>
  </si>
  <si>
    <t>Mary Grace Barile Mamba</t>
  </si>
  <si>
    <t>R00788</t>
  </si>
  <si>
    <t>Mary Grace Fernandez</t>
  </si>
  <si>
    <t>R00199</t>
  </si>
  <si>
    <t>R00240</t>
  </si>
  <si>
    <t>R00640</t>
  </si>
  <si>
    <t>Mary Rose Dasco Huyong</t>
  </si>
  <si>
    <t>R00641</t>
  </si>
  <si>
    <t>Mary Rose Sarmienta Mupan</t>
  </si>
  <si>
    <t>R00746</t>
  </si>
  <si>
    <t>Matthew Franz Canaria Oco</t>
  </si>
  <si>
    <t>R00771</t>
  </si>
  <si>
    <t>Matthew Maglaya</t>
  </si>
  <si>
    <t>R00789</t>
  </si>
  <si>
    <t>Maureen Jane Salinel</t>
  </si>
  <si>
    <t>TP0117</t>
  </si>
  <si>
    <t>May Ann Layante Garrido</t>
  </si>
  <si>
    <t>Compliance Officer</t>
  </si>
  <si>
    <t>R00546</t>
  </si>
  <si>
    <t>May Anne Cel Javier</t>
  </si>
  <si>
    <t>R00443</t>
  </si>
  <si>
    <t>Mayeth Castro Velano</t>
  </si>
  <si>
    <t>R00571</t>
  </si>
  <si>
    <t>Melanie Patino Ilagan</t>
  </si>
  <si>
    <t>Credit Policy Manager</t>
  </si>
  <si>
    <t>R00009</t>
  </si>
  <si>
    <t>Melvin Mesina Ramis</t>
  </si>
  <si>
    <t>Chief Technology Officer (PH)</t>
  </si>
  <si>
    <t>R00764</t>
  </si>
  <si>
    <t>Melvin Rioflorido</t>
  </si>
  <si>
    <t>PHI-0206</t>
  </si>
  <si>
    <t>Merol Leano Raymundo</t>
  </si>
  <si>
    <t>R00681</t>
  </si>
  <si>
    <t>Mery Gen Elardo Samson</t>
  </si>
  <si>
    <t>Collections Admin Associate</t>
  </si>
  <si>
    <t>R00667</t>
  </si>
  <si>
    <t>Meryll Justine Naval De Ocampo</t>
  </si>
  <si>
    <t>R00261</t>
  </si>
  <si>
    <t>Miamor Garaña Caingcoy</t>
  </si>
  <si>
    <t>R00006</t>
  </si>
  <si>
    <t>Head - Contact Center</t>
  </si>
  <si>
    <t>R00211</t>
  </si>
  <si>
    <t>Michael Jawi Cativo Gorospe</t>
  </si>
  <si>
    <t>R00743</t>
  </si>
  <si>
    <t>Head of Field Collections</t>
  </si>
  <si>
    <t>TP0022</t>
  </si>
  <si>
    <t>Miguel Joseph Eustaquio Espiritu</t>
  </si>
  <si>
    <t>Software Engineer</t>
  </si>
  <si>
    <t>Patryk Aramovitz</t>
  </si>
  <si>
    <t>R00730</t>
  </si>
  <si>
    <t>Mikko Mourell Canchela Feliciano</t>
  </si>
  <si>
    <t>R00744</t>
  </si>
  <si>
    <t>Regulatory Head</t>
  </si>
  <si>
    <t>TP0050</t>
  </si>
  <si>
    <t>Mitchelle Stephen Frey Baguiwet</t>
  </si>
  <si>
    <t>IN0083</t>
  </si>
  <si>
    <t>Lead Business Analyst-Digital</t>
  </si>
  <si>
    <t>IN0037</t>
  </si>
  <si>
    <t>Mukesh Babu Murugan</t>
  </si>
  <si>
    <t>Digital Production Support - Engineer</t>
  </si>
  <si>
    <t>R00165</t>
  </si>
  <si>
    <t>Musa Mustafa Monera Al-Sayyad</t>
  </si>
  <si>
    <t>IN0003</t>
  </si>
  <si>
    <t>Muthumari Avudaiyappan</t>
  </si>
  <si>
    <t>Lead Developer - Mobile</t>
  </si>
  <si>
    <t>IN0146</t>
  </si>
  <si>
    <t>Nachiappan  Muthuraman</t>
  </si>
  <si>
    <t>Senior Engineer – QA</t>
  </si>
  <si>
    <t>PHI-0149</t>
  </si>
  <si>
    <t>Nacino Hazel Joy Nmn</t>
  </si>
  <si>
    <t>INT-IN017</t>
  </si>
  <si>
    <t>Nandhini Narayanan (I)</t>
  </si>
  <si>
    <t>R00628</t>
  </si>
  <si>
    <t>Natalie Faye Ong Samar</t>
  </si>
  <si>
    <t>R00070</t>
  </si>
  <si>
    <t>Nel Fel Kidang Ulay</t>
  </si>
  <si>
    <t>IT Change Manager</t>
  </si>
  <si>
    <t>R00734</t>
  </si>
  <si>
    <t>Nelson Comedia Villarente</t>
  </si>
  <si>
    <t>R00072</t>
  </si>
  <si>
    <t>Neven Nicolas Muñoz</t>
  </si>
  <si>
    <t>Quality Assurance Officer</t>
  </si>
  <si>
    <t>C00023</t>
  </si>
  <si>
    <t>Nianzu Wang</t>
  </si>
  <si>
    <t>Digital Insights and Analytics Manager</t>
  </si>
  <si>
    <t>TP0105</t>
  </si>
  <si>
    <t>Nico Clarence Vargas De Castro</t>
  </si>
  <si>
    <t>R00245</t>
  </si>
  <si>
    <t>Nicole Anne Viloria Sibayan</t>
  </si>
  <si>
    <t>R00762</t>
  </si>
  <si>
    <t>Nicole Perez</t>
  </si>
  <si>
    <t>AML Associate</t>
  </si>
  <si>
    <t>R00689</t>
  </si>
  <si>
    <t>Niel Dennis Brizuela Corpuz</t>
  </si>
  <si>
    <t>TP0109</t>
  </si>
  <si>
    <t>Nikko Agustin Concepcion</t>
  </si>
  <si>
    <t>R00684</t>
  </si>
  <si>
    <t>Nina Alessi Tan Rodriguez</t>
  </si>
  <si>
    <t>Social Media Officer</t>
  </si>
  <si>
    <t>R00562</t>
  </si>
  <si>
    <t>Nina Marie Galora Mercado</t>
  </si>
  <si>
    <t>In Store Marketing Manager</t>
  </si>
  <si>
    <t>R00765</t>
  </si>
  <si>
    <t>Niwde Quinto</t>
  </si>
  <si>
    <t>R00729</t>
  </si>
  <si>
    <t>Chief Risk Officer (Ph)</t>
  </si>
  <si>
    <t>R00037</t>
  </si>
  <si>
    <t>Customer Due Diligence Lead</t>
  </si>
  <si>
    <t>R00779</t>
  </si>
  <si>
    <t>Nuel Anne Adeza</t>
  </si>
  <si>
    <t>Company Nurse</t>
  </si>
  <si>
    <t>TP0062</t>
  </si>
  <si>
    <t>Nur-Asiya Jauharon Hanson</t>
  </si>
  <si>
    <t>C00008</t>
  </si>
  <si>
    <t>Finance Consultant</t>
  </si>
  <si>
    <t>C0023</t>
  </si>
  <si>
    <t>Oleh Sosnytskyi</t>
  </si>
  <si>
    <t>Consultant (SCORECARD MODELLING project)</t>
  </si>
  <si>
    <t>R00100</t>
  </si>
  <si>
    <t>Oliver Gargoles Garcia</t>
  </si>
  <si>
    <t>PHI-0233</t>
  </si>
  <si>
    <t>Padilla Rica Palconit</t>
  </si>
  <si>
    <t>INT-IN012</t>
  </si>
  <si>
    <t>Pala Chandana (I)</t>
  </si>
  <si>
    <t>Fullstack Engineer - Intern</t>
  </si>
  <si>
    <t>TPC002</t>
  </si>
  <si>
    <t>R00644</t>
  </si>
  <si>
    <t>Patricia Angelique Marbella Beltran</t>
  </si>
  <si>
    <t>Human Resources Business Partner</t>
  </si>
  <si>
    <t>R00726</t>
  </si>
  <si>
    <t>R00582</t>
  </si>
  <si>
    <t>Head of CRM</t>
  </si>
  <si>
    <t>R00758</t>
  </si>
  <si>
    <t>Patrizia Nikolette Noprada</t>
  </si>
  <si>
    <t>In Store Marketing Officer</t>
  </si>
  <si>
    <t>T0003</t>
  </si>
  <si>
    <t>Scrum Master</t>
  </si>
  <si>
    <t>R00760</t>
  </si>
  <si>
    <t>Paul Carlo Oliver Bato</t>
  </si>
  <si>
    <t>R00040</t>
  </si>
  <si>
    <t>Talent Acquisition Lead</t>
  </si>
  <si>
    <t>R00062</t>
  </si>
  <si>
    <t>Paul Kevin Astrologio Petines</t>
  </si>
  <si>
    <t>Senior Network Security Analyst</t>
  </si>
  <si>
    <t>PHI-0900</t>
  </si>
  <si>
    <t>Paul Palonpon</t>
  </si>
  <si>
    <t>R00715</t>
  </si>
  <si>
    <t>Paula Denice Galpa Garibay</t>
  </si>
  <si>
    <t>Sales Admin Associate</t>
  </si>
  <si>
    <t>Shin Harley Cruz Nebria</t>
  </si>
  <si>
    <t>PHI-0946</t>
  </si>
  <si>
    <t>Penafrancia Torallo Ayo</t>
  </si>
  <si>
    <t>R00772</t>
  </si>
  <si>
    <t>Peter James Balgos</t>
  </si>
  <si>
    <t>R00440</t>
  </si>
  <si>
    <t>Philip Ladaga Castillanes</t>
  </si>
  <si>
    <t>TP0128</t>
  </si>
  <si>
    <t>Phillip Stephen Maisa</t>
  </si>
  <si>
    <t>R00386</t>
  </si>
  <si>
    <t>Pinky Liscano Sarabia</t>
  </si>
  <si>
    <t>Settlements Staff</t>
  </si>
  <si>
    <t>IN0180</t>
  </si>
  <si>
    <t>Pooja Roy</t>
  </si>
  <si>
    <t>IN0178</t>
  </si>
  <si>
    <t>Prabhu Madurai Durai</t>
  </si>
  <si>
    <t>Business Analyst - Digital Banking</t>
  </si>
  <si>
    <t>IN0181</t>
  </si>
  <si>
    <t>Pradeepa P</t>
  </si>
  <si>
    <t>IN0036</t>
  </si>
  <si>
    <t>Manager- Production Support</t>
  </si>
  <si>
    <t>IN0119</t>
  </si>
  <si>
    <t>Praveen Narayanan</t>
  </si>
  <si>
    <t>Senior Business Analyst - CBS</t>
  </si>
  <si>
    <t>TP0032</t>
  </si>
  <si>
    <t>Prince Cyre Gabriel Monteza Porto</t>
  </si>
  <si>
    <t>Creative Director</t>
  </si>
  <si>
    <t>IN0032</t>
  </si>
  <si>
    <t>Priya Kalangiyam</t>
  </si>
  <si>
    <t>Lead-UAT</t>
  </si>
  <si>
    <t>SG0007</t>
  </si>
  <si>
    <t>Head - Engineering</t>
  </si>
  <si>
    <t>Engineering</t>
  </si>
  <si>
    <t>R00506</t>
  </si>
  <si>
    <t>Rachel Villaflores Bustonera</t>
  </si>
  <si>
    <t>R00313</t>
  </si>
  <si>
    <t>Rachell Ann Marquez Sale</t>
  </si>
  <si>
    <t>R00428</t>
  </si>
  <si>
    <t>Rafael Ibo Javier</t>
  </si>
  <si>
    <t>Card Operations Staff</t>
  </si>
  <si>
    <t>R00054</t>
  </si>
  <si>
    <t>Card Operations Lead</t>
  </si>
  <si>
    <t>IN0023</t>
  </si>
  <si>
    <t>Raghu Medeti</t>
  </si>
  <si>
    <t>IN0152</t>
  </si>
  <si>
    <t>Rajkumar Palanisamy</t>
  </si>
  <si>
    <t>Data Engineer</t>
  </si>
  <si>
    <t>R00025</t>
  </si>
  <si>
    <t>Ralph Geoffrey Luna Embalsado</t>
  </si>
  <si>
    <t>Head of Client Segment and Portfolio</t>
  </si>
  <si>
    <t>Loans</t>
  </si>
  <si>
    <t>R00642</t>
  </si>
  <si>
    <t>Ralph Lean Miano Ayllon</t>
  </si>
  <si>
    <t>TP0111</t>
  </si>
  <si>
    <t>Ramer Villaflor Mata</t>
  </si>
  <si>
    <t>IN0174</t>
  </si>
  <si>
    <t>Ramesh Natesan</t>
  </si>
  <si>
    <t>Lead - Cloud &amp; Network Security</t>
  </si>
  <si>
    <t>IN0109</t>
  </si>
  <si>
    <t>Rani Durairaj</t>
  </si>
  <si>
    <t>TP0106</t>
  </si>
  <si>
    <t>Raphael Achacoso</t>
  </si>
  <si>
    <t>R00712</t>
  </si>
  <si>
    <t>Reaya Clay Cordova Ricamora</t>
  </si>
  <si>
    <t>TP0090</t>
  </si>
  <si>
    <t>Reginald Untalan Canlas</t>
  </si>
  <si>
    <t>R00383</t>
  </si>
  <si>
    <t>Renz Albert Gomez Manzon</t>
  </si>
  <si>
    <t>R00630</t>
  </si>
  <si>
    <t>Renzo Capilango Maralit</t>
  </si>
  <si>
    <t>R00602</t>
  </si>
  <si>
    <t>Reshan Lyka Chong Benaro</t>
  </si>
  <si>
    <t>IT Risk / Quality Assurance Manager</t>
  </si>
  <si>
    <t>R00752</t>
  </si>
  <si>
    <t>Rheena Academia</t>
  </si>
  <si>
    <t>TP0097</t>
  </si>
  <si>
    <t>Richard Breva Sy</t>
  </si>
  <si>
    <t>R00223</t>
  </si>
  <si>
    <t>Rijellie Calibo Lawas</t>
  </si>
  <si>
    <t>R00395</t>
  </si>
  <si>
    <t>Riza Veronica Pesito Antonio</t>
  </si>
  <si>
    <t>HR Associate</t>
  </si>
  <si>
    <t>TP0078</t>
  </si>
  <si>
    <t>Robin Macabali Ramos</t>
  </si>
  <si>
    <t>R00308</t>
  </si>
  <si>
    <t>Robin Mapatac Calingasan</t>
  </si>
  <si>
    <t>R00648</t>
  </si>
  <si>
    <t>Rochelle De Juan Sumayang</t>
  </si>
  <si>
    <t>R00366</t>
  </si>
  <si>
    <t>Rodel Ado Campus</t>
  </si>
  <si>
    <t>R00725</t>
  </si>
  <si>
    <t>R00698</t>
  </si>
  <si>
    <t>Ron Jacob Yenogacio San Juan</t>
  </si>
  <si>
    <t>PHI-0913</t>
  </si>
  <si>
    <t>Rona Dela Cruz Sinangote</t>
  </si>
  <si>
    <t>R00745</t>
  </si>
  <si>
    <t>Ronald Josue Reballos</t>
  </si>
  <si>
    <t>R00780</t>
  </si>
  <si>
    <t>Ronald Sacramento</t>
  </si>
  <si>
    <t>Anti-Fraud Risk Investigation Officer</t>
  </si>
  <si>
    <t>R00688</t>
  </si>
  <si>
    <t>Rosalyn Perpiñan Cabrera</t>
  </si>
  <si>
    <t>R00739</t>
  </si>
  <si>
    <t>Rose Jean Julianez Bartolay</t>
  </si>
  <si>
    <t>Voicebot Officer</t>
  </si>
  <si>
    <t>TP0079</t>
  </si>
  <si>
    <t>Rose Mary Ann Lorena Francisco</t>
  </si>
  <si>
    <t>R00340</t>
  </si>
  <si>
    <t>Rosel Zaragosa Magsipoc</t>
  </si>
  <si>
    <t>R00081</t>
  </si>
  <si>
    <t>Ryan Bandojo Paras</t>
  </si>
  <si>
    <t>Service Quality Officer</t>
  </si>
  <si>
    <t>R00696</t>
  </si>
  <si>
    <t>Ryan Carlo Cabutin Cabuello</t>
  </si>
  <si>
    <t>TP0021</t>
  </si>
  <si>
    <t>Head of Product Operations</t>
  </si>
  <si>
    <t>R00705</t>
  </si>
  <si>
    <t>Compliance Manager</t>
  </si>
  <si>
    <t>TPC005</t>
  </si>
  <si>
    <t>Tech Leader</t>
  </si>
  <si>
    <t>PHI-0354</t>
  </si>
  <si>
    <t>Santos Kyle Jose Calunsag</t>
  </si>
  <si>
    <t>R00604</t>
  </si>
  <si>
    <t>Sarah Jane Fernandez Fong</t>
  </si>
  <si>
    <t>Sales Admin Lead</t>
  </si>
  <si>
    <t>R00108</t>
  </si>
  <si>
    <t>Sarah Mae Clark Sagun</t>
  </si>
  <si>
    <t>IN0120</t>
  </si>
  <si>
    <t>Saraswathi Murugan</t>
  </si>
  <si>
    <t>API Engineer</t>
  </si>
  <si>
    <t>API</t>
  </si>
  <si>
    <t>IN0182</t>
  </si>
  <si>
    <t>Sarathbabu Manickam</t>
  </si>
  <si>
    <t>QA Engineer</t>
  </si>
  <si>
    <t>PHI-0031</t>
  </si>
  <si>
    <t>Sarayno Ricky Llanera</t>
  </si>
  <si>
    <t>IN0055</t>
  </si>
  <si>
    <t>Saroj K Pattayat</t>
  </si>
  <si>
    <t>SG0009</t>
  </si>
  <si>
    <t>Chief Technology Officer</t>
  </si>
  <si>
    <t>IN0017</t>
  </si>
  <si>
    <t>Sathees Kumar Gurusamy</t>
  </si>
  <si>
    <t>Manager-Manual QA</t>
  </si>
  <si>
    <t>IN0126</t>
  </si>
  <si>
    <t>Sathishkumar Ramamoorthi</t>
  </si>
  <si>
    <t>Sr Lead - Microservices</t>
  </si>
  <si>
    <t>INT-IN013</t>
  </si>
  <si>
    <t>Sathya Priya Ramachandran Sreekrishna Kumar(I)</t>
  </si>
  <si>
    <t>R00675</t>
  </si>
  <si>
    <t>Sheenalyn Marcelino Bugtong</t>
  </si>
  <si>
    <t>R00400</t>
  </si>
  <si>
    <t>Sherilyn Bonagua</t>
  </si>
  <si>
    <t>R00713</t>
  </si>
  <si>
    <t>Sherniel Villaruel Rodas</t>
  </si>
  <si>
    <t>R00367</t>
  </si>
  <si>
    <t>Shiela Lyn Arevalo Silahi</t>
  </si>
  <si>
    <t>R00643</t>
  </si>
  <si>
    <t>Sales Admin Manager</t>
  </si>
  <si>
    <t>R00632</t>
  </si>
  <si>
    <t>Shinylyn Contreras Oreto</t>
  </si>
  <si>
    <t>IN0128</t>
  </si>
  <si>
    <t>Shobana Manohar</t>
  </si>
  <si>
    <t>Developer - Mobile</t>
  </si>
  <si>
    <t>IN0136</t>
  </si>
  <si>
    <t>Shunmirtha  Jayaram Mathan</t>
  </si>
  <si>
    <t>TP0101</t>
  </si>
  <si>
    <t>Sofia Amor Balocating Morales</t>
  </si>
  <si>
    <t>HR Assistant</t>
  </si>
  <si>
    <t>R00717</t>
  </si>
  <si>
    <t>Sophia Nadine Encarnacion Alvarado</t>
  </si>
  <si>
    <t>IN0164</t>
  </si>
  <si>
    <t>Sowndarya Shanamugam</t>
  </si>
  <si>
    <t>IN0163</t>
  </si>
  <si>
    <t>Sreekanth Pinnamareddy</t>
  </si>
  <si>
    <t>Financial Planning and Analysis (FP&amp;A) Analyst</t>
  </si>
  <si>
    <t>IN0100</t>
  </si>
  <si>
    <t>Sridar Viswanathan</t>
  </si>
  <si>
    <t>Manager-Procurement &amp;Administration</t>
  </si>
  <si>
    <t>IN0177</t>
  </si>
  <si>
    <t>Sriram Kumar</t>
  </si>
  <si>
    <t>Junior Data Engineer</t>
  </si>
  <si>
    <t>Data Analytics</t>
  </si>
  <si>
    <t>IN0153</t>
  </si>
  <si>
    <t>Stalin Selvaraj</t>
  </si>
  <si>
    <t>Lead Microservices Developer</t>
  </si>
  <si>
    <t>TP0084</t>
  </si>
  <si>
    <t>IN0133</t>
  </si>
  <si>
    <t>Subathra Ravichandran</t>
  </si>
  <si>
    <t>IN0008</t>
  </si>
  <si>
    <t>Sucitrra Kumar</t>
  </si>
  <si>
    <t>Lead Quality Analyst - Automation</t>
  </si>
  <si>
    <t>QA - Automation</t>
  </si>
  <si>
    <t>IN0117</t>
  </si>
  <si>
    <t>Head-Data Engineering</t>
  </si>
  <si>
    <t>SG0031</t>
  </si>
  <si>
    <t>Guild master - Middleware (WSo2)</t>
  </si>
  <si>
    <t>INT-IN015</t>
  </si>
  <si>
    <t>Sunpreet Kour</t>
  </si>
  <si>
    <t>IN0168</t>
  </si>
  <si>
    <t>Suriya Narayanan Selvaraj</t>
  </si>
  <si>
    <t>Web Developer</t>
  </si>
  <si>
    <t>R00556</t>
  </si>
  <si>
    <t>Sydney Rodriguez Austria</t>
  </si>
  <si>
    <t>T0005</t>
  </si>
  <si>
    <t>Szymon Sterczewski</t>
  </si>
  <si>
    <t>PHI-0153</t>
  </si>
  <si>
    <t>Tamayo Klein Justine Diwa</t>
  </si>
  <si>
    <t>R00707</t>
  </si>
  <si>
    <t>Therese Marian De Los Santos Sta Maria</t>
  </si>
  <si>
    <t>SG0003</t>
  </si>
  <si>
    <t>USA</t>
  </si>
  <si>
    <t>SG0051</t>
  </si>
  <si>
    <t>T0009</t>
  </si>
  <si>
    <t>Tomasz Silwa</t>
  </si>
  <si>
    <t>IN0175</t>
  </si>
  <si>
    <t>Tony Joe</t>
  </si>
  <si>
    <t>Business Analyst SME-Core Banking</t>
  </si>
  <si>
    <t>TP0123</t>
  </si>
  <si>
    <t>Trisha Angela Rivera Dominisac</t>
  </si>
  <si>
    <t>R00191</t>
  </si>
  <si>
    <t>Trisha Clarine Clavo De Los Ama</t>
  </si>
  <si>
    <t>IN0150</t>
  </si>
  <si>
    <t>Udhayanan Agasthiappan</t>
  </si>
  <si>
    <t>C000021</t>
  </si>
  <si>
    <t>Vadym Kryvoviaz</t>
  </si>
  <si>
    <t>Deputy Chief Risk Officer (Group)</t>
  </si>
  <si>
    <t>SG0010</t>
  </si>
  <si>
    <t>Head - Architecture &amp; Security</t>
  </si>
  <si>
    <t>IT-Operations</t>
  </si>
  <si>
    <t>IN0053</t>
  </si>
  <si>
    <t>Vallinayagam Chellappa</t>
  </si>
  <si>
    <t>Associate Lead - QA</t>
  </si>
  <si>
    <t>R00674</t>
  </si>
  <si>
    <t>Deputy Chief People Officer</t>
  </si>
  <si>
    <t>IN0158</t>
  </si>
  <si>
    <t>Velavan Srinivasan</t>
  </si>
  <si>
    <t>IN0088</t>
  </si>
  <si>
    <t>Velraj Paulraj</t>
  </si>
  <si>
    <t>IN0148</t>
  </si>
  <si>
    <t>Venkata Rahul</t>
  </si>
  <si>
    <t>R00243</t>
  </si>
  <si>
    <t>Vera Lyn Castillo Menor</t>
  </si>
  <si>
    <t>R00791</t>
  </si>
  <si>
    <t>Veronica Santiago</t>
  </si>
  <si>
    <t>R00392</t>
  </si>
  <si>
    <t>Vianca Joyce Cruz Frias</t>
  </si>
  <si>
    <t>R00485</t>
  </si>
  <si>
    <t>Head - Back Office Financial Transactions</t>
  </si>
  <si>
    <t>C00014</t>
  </si>
  <si>
    <t>Data Master</t>
  </si>
  <si>
    <t>R00163</t>
  </si>
  <si>
    <t>Whilmina Joy Malate Querubin</t>
  </si>
  <si>
    <t>C0024</t>
  </si>
  <si>
    <t>Yevhen Riazantsev</t>
  </si>
  <si>
    <t>Head of Risk analysis and MIS</t>
  </si>
  <si>
    <t>IN0031</t>
  </si>
  <si>
    <t>Yugandhar Nasina</t>
  </si>
  <si>
    <t>Digital Senior Production Support - Engineer</t>
  </si>
  <si>
    <t>R00672</t>
  </si>
  <si>
    <t>Zerine Elieca Dela Cruz Jimenez</t>
  </si>
  <si>
    <t>Market Intelligence Researcher</t>
  </si>
  <si>
    <t>Y</t>
  </si>
  <si>
    <t>Data Fields</t>
  </si>
  <si>
    <t>Employee Id</t>
  </si>
  <si>
    <t xml:space="preserve">Entity ( Business) </t>
  </si>
  <si>
    <t>Name of Employee</t>
  </si>
  <si>
    <t>Data of Joining</t>
  </si>
  <si>
    <t>Contract, Full Time, Part-Time, Intern</t>
  </si>
  <si>
    <t>Office Location</t>
  </si>
  <si>
    <t>This is which Team the Employee belongs to Marketing, SIL Team, SIL Promoters, Product, Technology, Operations, Risk, Finance, Compliance &amp; Internal Audit, Project Management, HR &amp; Admin, Strategic Development, Partnerships, Tendo employees</t>
  </si>
  <si>
    <t>ManCom Member</t>
  </si>
  <si>
    <t>ManCom Member Name</t>
  </si>
  <si>
    <t>Sub Function of the Job</t>
  </si>
  <si>
    <t>Managers Name</t>
  </si>
  <si>
    <t>Salary in Local Currency</t>
  </si>
  <si>
    <t>Salary converted to Local Currency</t>
  </si>
  <si>
    <t>Eligible for Salary Increase</t>
  </si>
  <si>
    <t xml:space="preserve">Reason could be Annual Increment, Promotion Increase Market Correction,Retention Increase </t>
  </si>
  <si>
    <t>For Promoted Employees new title, So applicable not appicablae</t>
  </si>
  <si>
    <t>Market Compensation Data</t>
  </si>
  <si>
    <t>Compa Ratio (Market Position)</t>
  </si>
  <si>
    <t>Existing Base/Market Data</t>
  </si>
  <si>
    <t xml:space="preserve">This is rating for Employee in 1 to 5 </t>
  </si>
  <si>
    <t>Tendo employees</t>
  </si>
  <si>
    <t>This is rating for Employee in 1 to 5</t>
  </si>
  <si>
    <t>70% weightage for KPI/Goals + 30% weightage for Values (Should be able to calculate automatically) /Enter</t>
  </si>
  <si>
    <t>Enter the percentage</t>
  </si>
  <si>
    <t>Calculate</t>
  </si>
  <si>
    <t>Show Budget</t>
  </si>
  <si>
    <t>X percentage of Total Payroll Cost ( has to a be function of market increase)</t>
  </si>
  <si>
    <t>Coma Ratio = Current Base Salary/ Market Salary (Position Salary)</t>
  </si>
  <si>
    <t>&gt;120%</t>
  </si>
  <si>
    <t>&lt;80%</t>
  </si>
  <si>
    <t>Sr. Recruiter Actual Salary</t>
  </si>
  <si>
    <t xml:space="preserve">Market Data </t>
  </si>
  <si>
    <t>Compa Ratio</t>
  </si>
  <si>
    <t>Salary Increment for India</t>
  </si>
  <si>
    <t>0 to 0.99</t>
  </si>
  <si>
    <t>1 to 1.99</t>
  </si>
  <si>
    <t>2 to 2.99</t>
  </si>
  <si>
    <t>3 to 3.99</t>
  </si>
  <si>
    <t>4 to 5</t>
  </si>
  <si>
    <t>90% to 110%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</si>
</sst>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PHP]\ #,##0"/>
    <numFmt numFmtId="165" formatCode="[$INR]\ #,##0"/>
    <numFmt numFmtId="166" formatCode="[$SGD]\ #,##0"/>
    <numFmt numFmtId="167" formatCode="[$USD]\ #,##0"/>
    <numFmt numFmtId="168" formatCode="&quot;₹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/>
    <xf numFmtId="9" fontId="0" fillId="0" borderId="0" xfId="0" applyNumberFormat="1"/>
    <xf numFmtId="168" fontId="0" fillId="0" borderId="0" xfId="0" applyNumberFormat="1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6BB6-8BC5-4210-8B02-DE9DCBF38CA9}">
  <dimension ref="A1:U517"/>
  <sheetViews>
    <sheetView tabSelected="1" workbookViewId="0">
      <selection activeCell="I1" sqref="I1"/>
    </sheetView>
  </sheetViews>
  <sheetFormatPr defaultRowHeight="15" x14ac:dyDescent="0.25"/>
  <cols>
    <col min="1" max="1" width="11.140625" bestFit="1" customWidth="1"/>
    <col min="3" max="3" width="27.85546875" customWidth="1"/>
    <col min="4" max="4" width="13" bestFit="1" customWidth="1"/>
    <col min="5" max="5" width="15.7109375" bestFit="1" customWidth="1"/>
    <col min="6" max="6" width="47" bestFit="1" customWidth="1"/>
    <col min="7" max="7" width="13.42578125" bestFit="1" customWidth="1"/>
    <col min="8" max="8" width="31.85546875" bestFit="1" customWidth="1"/>
    <col min="9" max="9" width="25.42578125" bestFit="1" customWidth="1"/>
    <col min="10" max="10" width="38.28515625" bestFit="1" customWidth="1"/>
    <col min="11" max="11" width="12.140625" customWidth="1"/>
    <col min="12" max="12" width="12.140625" style="4" customWidth="1"/>
    <col min="13" max="13" width="11.7109375" style="4" customWidth="1"/>
    <col min="15" max="15" width="10" bestFit="1" customWidth="1"/>
  </cols>
  <sheetData>
    <row r="1" spans="1:21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s="3">
        <v>44516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L2" s="4">
        <v>62407</v>
      </c>
      <c r="N2" t="s">
        <v>1413</v>
      </c>
      <c r="S2">
        <f ca="1">ROUND(RAND() * 5, 2)</f>
        <v>3.87</v>
      </c>
    </row>
    <row r="3" spans="1:21" x14ac:dyDescent="0.25">
      <c r="A3" t="s">
        <v>30</v>
      </c>
      <c r="B3" t="s">
        <v>31</v>
      </c>
      <c r="C3" t="s">
        <v>32</v>
      </c>
      <c r="D3" s="3">
        <v>45026</v>
      </c>
      <c r="E3" t="s">
        <v>24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L3" s="5">
        <v>84778</v>
      </c>
      <c r="M3" s="5"/>
      <c r="N3" t="s">
        <v>1413</v>
      </c>
      <c r="S3">
        <f ca="1">ROUND(RAND() * 5, 2)</f>
        <v>2.67</v>
      </c>
    </row>
    <row r="4" spans="1:21" x14ac:dyDescent="0.25">
      <c r="A4" t="s">
        <v>38</v>
      </c>
      <c r="B4" t="s">
        <v>22</v>
      </c>
      <c r="C4" t="s">
        <v>39</v>
      </c>
      <c r="D4" s="3">
        <v>45250</v>
      </c>
      <c r="E4" t="s">
        <v>24</v>
      </c>
      <c r="F4" t="s">
        <v>40</v>
      </c>
      <c r="G4" t="s">
        <v>26</v>
      </c>
      <c r="H4" t="s">
        <v>41</v>
      </c>
      <c r="I4" t="s">
        <v>42</v>
      </c>
      <c r="J4" t="s">
        <v>43</v>
      </c>
      <c r="L4" s="4">
        <v>58961</v>
      </c>
      <c r="N4" t="s">
        <v>1413</v>
      </c>
      <c r="S4">
        <f t="shared" ref="S4:S67" ca="1" si="0">ROUND(RAND() * 5, 2)</f>
        <v>0.73</v>
      </c>
    </row>
    <row r="5" spans="1:21" x14ac:dyDescent="0.25">
      <c r="A5" t="s">
        <v>44</v>
      </c>
      <c r="B5" t="s">
        <v>22</v>
      </c>
      <c r="C5" t="s">
        <v>45</v>
      </c>
      <c r="D5" s="3">
        <v>43990</v>
      </c>
      <c r="E5" t="s">
        <v>24</v>
      </c>
      <c r="F5" t="s">
        <v>46</v>
      </c>
      <c r="G5" t="s">
        <v>26</v>
      </c>
      <c r="H5" t="s">
        <v>47</v>
      </c>
      <c r="I5" t="s">
        <v>48</v>
      </c>
      <c r="J5" t="s">
        <v>49</v>
      </c>
      <c r="L5" s="4">
        <v>89566</v>
      </c>
      <c r="N5" t="s">
        <v>1413</v>
      </c>
      <c r="S5">
        <f t="shared" ca="1" si="0"/>
        <v>0.52</v>
      </c>
    </row>
    <row r="6" spans="1:21" x14ac:dyDescent="0.25">
      <c r="A6" t="s">
        <v>50</v>
      </c>
      <c r="B6" t="s">
        <v>22</v>
      </c>
      <c r="C6" t="s">
        <v>51</v>
      </c>
      <c r="D6" s="3">
        <v>44302</v>
      </c>
      <c r="E6" t="s">
        <v>24</v>
      </c>
      <c r="F6" t="s">
        <v>52</v>
      </c>
      <c r="G6" t="s">
        <v>26</v>
      </c>
      <c r="H6" t="s">
        <v>27</v>
      </c>
      <c r="I6" t="s">
        <v>28</v>
      </c>
      <c r="J6" t="s">
        <v>29</v>
      </c>
      <c r="L6" s="4">
        <v>80902</v>
      </c>
      <c r="N6" t="s">
        <v>1413</v>
      </c>
      <c r="S6">
        <f t="shared" ca="1" si="0"/>
        <v>2.48</v>
      </c>
    </row>
    <row r="7" spans="1:21" x14ac:dyDescent="0.25">
      <c r="A7" t="s">
        <v>53</v>
      </c>
      <c r="B7" t="s">
        <v>31</v>
      </c>
      <c r="C7" t="s">
        <v>54</v>
      </c>
      <c r="D7" s="3">
        <v>44470</v>
      </c>
      <c r="E7" t="s">
        <v>24</v>
      </c>
      <c r="F7" t="s">
        <v>55</v>
      </c>
      <c r="G7" t="s">
        <v>34</v>
      </c>
      <c r="H7" t="s">
        <v>47</v>
      </c>
      <c r="I7" t="s">
        <v>56</v>
      </c>
      <c r="J7" t="s">
        <v>57</v>
      </c>
      <c r="L7" s="5">
        <v>117240</v>
      </c>
      <c r="M7" s="5"/>
      <c r="N7" t="s">
        <v>1413</v>
      </c>
      <c r="S7">
        <f t="shared" ca="1" si="0"/>
        <v>2.79</v>
      </c>
    </row>
    <row r="8" spans="1:21" x14ac:dyDescent="0.25">
      <c r="A8" t="s">
        <v>58</v>
      </c>
      <c r="B8" t="s">
        <v>22</v>
      </c>
      <c r="C8" t="s">
        <v>59</v>
      </c>
      <c r="D8" s="3">
        <v>45124</v>
      </c>
      <c r="E8" t="s">
        <v>24</v>
      </c>
      <c r="F8" t="s">
        <v>60</v>
      </c>
      <c r="G8" t="s">
        <v>26</v>
      </c>
      <c r="H8" t="s">
        <v>61</v>
      </c>
      <c r="I8" t="s">
        <v>62</v>
      </c>
      <c r="J8" t="s">
        <v>63</v>
      </c>
      <c r="L8" s="4">
        <v>63905</v>
      </c>
      <c r="N8" t="s">
        <v>1413</v>
      </c>
      <c r="S8">
        <f t="shared" ca="1" si="0"/>
        <v>2.31</v>
      </c>
    </row>
    <row r="9" spans="1:21" x14ac:dyDescent="0.25">
      <c r="A9" t="s">
        <v>64</v>
      </c>
      <c r="B9" t="s">
        <v>65</v>
      </c>
      <c r="C9" t="s">
        <v>66</v>
      </c>
      <c r="D9" s="3">
        <v>45180</v>
      </c>
      <c r="E9" t="s">
        <v>24</v>
      </c>
      <c r="F9" t="s">
        <v>67</v>
      </c>
      <c r="G9" t="s">
        <v>26</v>
      </c>
      <c r="H9" t="s">
        <v>68</v>
      </c>
      <c r="I9" t="s">
        <v>68</v>
      </c>
      <c r="J9" t="s">
        <v>69</v>
      </c>
      <c r="L9" s="4">
        <v>54241</v>
      </c>
      <c r="N9" t="s">
        <v>1413</v>
      </c>
      <c r="S9">
        <f t="shared" ca="1" si="0"/>
        <v>2.29</v>
      </c>
    </row>
    <row r="10" spans="1:21" x14ac:dyDescent="0.25">
      <c r="A10" t="s">
        <v>70</v>
      </c>
      <c r="B10" t="s">
        <v>65</v>
      </c>
      <c r="C10" t="s">
        <v>71</v>
      </c>
      <c r="D10" s="3">
        <v>44207</v>
      </c>
      <c r="E10" t="s">
        <v>24</v>
      </c>
      <c r="F10" t="s">
        <v>72</v>
      </c>
      <c r="G10" t="s">
        <v>26</v>
      </c>
      <c r="H10" t="s">
        <v>27</v>
      </c>
      <c r="I10" t="s">
        <v>73</v>
      </c>
      <c r="J10" t="s">
        <v>74</v>
      </c>
      <c r="L10" s="4">
        <v>70254</v>
      </c>
      <c r="N10" t="s">
        <v>1413</v>
      </c>
      <c r="S10">
        <f t="shared" ca="1" si="0"/>
        <v>2.7</v>
      </c>
    </row>
    <row r="11" spans="1:21" x14ac:dyDescent="0.25">
      <c r="A11" t="s">
        <v>75</v>
      </c>
      <c r="B11" t="s">
        <v>31</v>
      </c>
      <c r="C11" t="s">
        <v>76</v>
      </c>
      <c r="D11" s="3">
        <v>45446</v>
      </c>
      <c r="E11" t="s">
        <v>77</v>
      </c>
      <c r="F11" t="s">
        <v>78</v>
      </c>
      <c r="G11" t="s">
        <v>34</v>
      </c>
      <c r="H11" t="s">
        <v>79</v>
      </c>
      <c r="I11" t="s">
        <v>80</v>
      </c>
      <c r="J11" t="s">
        <v>81</v>
      </c>
      <c r="L11" s="5">
        <v>124387</v>
      </c>
      <c r="M11" s="5"/>
      <c r="N11" t="s">
        <v>1413</v>
      </c>
      <c r="S11">
        <f t="shared" ca="1" si="0"/>
        <v>3.75</v>
      </c>
    </row>
    <row r="12" spans="1:21" x14ac:dyDescent="0.25">
      <c r="A12" t="s">
        <v>82</v>
      </c>
      <c r="B12" t="s">
        <v>22</v>
      </c>
      <c r="C12" t="s">
        <v>83</v>
      </c>
      <c r="D12" s="3">
        <v>45446</v>
      </c>
      <c r="E12" t="s">
        <v>24</v>
      </c>
      <c r="F12" t="s">
        <v>84</v>
      </c>
      <c r="G12" t="s">
        <v>26</v>
      </c>
      <c r="H12" t="s">
        <v>27</v>
      </c>
      <c r="I12" t="s">
        <v>73</v>
      </c>
      <c r="J12" t="s">
        <v>85</v>
      </c>
      <c r="L12" s="4">
        <v>79232</v>
      </c>
      <c r="N12" t="s">
        <v>1413</v>
      </c>
      <c r="S12">
        <f t="shared" ca="1" si="0"/>
        <v>4.5599999999999996</v>
      </c>
    </row>
    <row r="13" spans="1:21" x14ac:dyDescent="0.25">
      <c r="A13" t="s">
        <v>86</v>
      </c>
      <c r="B13" t="s">
        <v>22</v>
      </c>
      <c r="C13" t="s">
        <v>87</v>
      </c>
      <c r="D13" s="3">
        <v>44676</v>
      </c>
      <c r="E13" t="s">
        <v>24</v>
      </c>
      <c r="F13" t="s">
        <v>88</v>
      </c>
      <c r="G13" t="s">
        <v>26</v>
      </c>
      <c r="H13" t="s">
        <v>27</v>
      </c>
      <c r="I13" t="s">
        <v>89</v>
      </c>
      <c r="J13" t="s">
        <v>90</v>
      </c>
      <c r="L13" s="4">
        <v>62046</v>
      </c>
      <c r="N13" t="s">
        <v>1413</v>
      </c>
      <c r="S13">
        <f t="shared" ca="1" si="0"/>
        <v>4</v>
      </c>
    </row>
    <row r="14" spans="1:21" x14ac:dyDescent="0.25">
      <c r="A14" t="s">
        <v>91</v>
      </c>
      <c r="B14" t="s">
        <v>22</v>
      </c>
      <c r="C14" t="s">
        <v>92</v>
      </c>
      <c r="D14" s="3">
        <v>44652</v>
      </c>
      <c r="E14" t="s">
        <v>24</v>
      </c>
      <c r="F14" t="s">
        <v>93</v>
      </c>
      <c r="G14" t="s">
        <v>26</v>
      </c>
      <c r="H14" t="s">
        <v>27</v>
      </c>
      <c r="I14" t="s">
        <v>94</v>
      </c>
      <c r="J14" t="s">
        <v>95</v>
      </c>
      <c r="L14" s="4">
        <v>68821</v>
      </c>
      <c r="N14" t="s">
        <v>1413</v>
      </c>
      <c r="S14">
        <f t="shared" ca="1" si="0"/>
        <v>0.11</v>
      </c>
    </row>
    <row r="15" spans="1:21" x14ac:dyDescent="0.25">
      <c r="A15" t="s">
        <v>96</v>
      </c>
      <c r="B15" t="s">
        <v>22</v>
      </c>
      <c r="C15" t="s">
        <v>97</v>
      </c>
      <c r="D15" s="3">
        <v>44455</v>
      </c>
      <c r="E15" t="s">
        <v>24</v>
      </c>
      <c r="F15" t="s">
        <v>98</v>
      </c>
      <c r="G15" t="s">
        <v>26</v>
      </c>
      <c r="H15" t="s">
        <v>68</v>
      </c>
      <c r="I15" t="s">
        <v>99</v>
      </c>
      <c r="J15" t="s">
        <v>100</v>
      </c>
      <c r="L15" s="4">
        <v>97740</v>
      </c>
      <c r="N15" t="s">
        <v>1413</v>
      </c>
      <c r="S15">
        <f t="shared" ca="1" si="0"/>
        <v>2.4700000000000002</v>
      </c>
    </row>
    <row r="16" spans="1:21" x14ac:dyDescent="0.25">
      <c r="A16" t="s">
        <v>101</v>
      </c>
      <c r="B16" t="s">
        <v>22</v>
      </c>
      <c r="C16" t="s">
        <v>102</v>
      </c>
      <c r="D16" s="3">
        <v>44655</v>
      </c>
      <c r="E16" t="s">
        <v>24</v>
      </c>
      <c r="F16" t="s">
        <v>103</v>
      </c>
      <c r="G16" t="s">
        <v>26</v>
      </c>
      <c r="H16" t="s">
        <v>27</v>
      </c>
      <c r="I16" t="s">
        <v>89</v>
      </c>
      <c r="J16" t="s">
        <v>87</v>
      </c>
      <c r="L16" s="4">
        <v>91960</v>
      </c>
      <c r="N16" t="s">
        <v>1413</v>
      </c>
      <c r="S16">
        <f t="shared" ca="1" si="0"/>
        <v>3.5</v>
      </c>
    </row>
    <row r="17" spans="1:19" x14ac:dyDescent="0.25">
      <c r="A17" t="s">
        <v>104</v>
      </c>
      <c r="B17" t="s">
        <v>105</v>
      </c>
      <c r="C17" t="s">
        <v>106</v>
      </c>
      <c r="D17" s="3">
        <v>45200</v>
      </c>
      <c r="E17" t="s">
        <v>24</v>
      </c>
      <c r="F17" t="s">
        <v>107</v>
      </c>
      <c r="G17" t="s">
        <v>26</v>
      </c>
      <c r="H17" t="s">
        <v>68</v>
      </c>
      <c r="I17" t="s">
        <v>99</v>
      </c>
      <c r="J17" t="s">
        <v>108</v>
      </c>
      <c r="L17" s="4">
        <v>69827</v>
      </c>
      <c r="N17" t="s">
        <v>1413</v>
      </c>
      <c r="S17">
        <f t="shared" ca="1" si="0"/>
        <v>2.4300000000000002</v>
      </c>
    </row>
    <row r="18" spans="1:19" x14ac:dyDescent="0.25">
      <c r="A18" t="s">
        <v>109</v>
      </c>
      <c r="B18" t="s">
        <v>22</v>
      </c>
      <c r="C18" t="s">
        <v>110</v>
      </c>
      <c r="D18" s="3">
        <v>44564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111</v>
      </c>
      <c r="L18" s="4">
        <v>58872</v>
      </c>
      <c r="N18" t="s">
        <v>1413</v>
      </c>
      <c r="S18">
        <f t="shared" ca="1" si="0"/>
        <v>1.61</v>
      </c>
    </row>
    <row r="19" spans="1:19" x14ac:dyDescent="0.25">
      <c r="A19" t="s">
        <v>112</v>
      </c>
      <c r="B19" t="s">
        <v>22</v>
      </c>
      <c r="C19" t="s">
        <v>113</v>
      </c>
      <c r="D19" s="3">
        <v>44136</v>
      </c>
      <c r="E19" t="s">
        <v>24</v>
      </c>
      <c r="F19" t="s">
        <v>103</v>
      </c>
      <c r="G19" t="s">
        <v>26</v>
      </c>
      <c r="H19" t="s">
        <v>27</v>
      </c>
      <c r="I19" t="s">
        <v>89</v>
      </c>
      <c r="J19" t="s">
        <v>87</v>
      </c>
      <c r="L19" s="4">
        <v>74544</v>
      </c>
      <c r="N19" t="s">
        <v>1413</v>
      </c>
      <c r="S19">
        <f t="shared" ca="1" si="0"/>
        <v>0.31</v>
      </c>
    </row>
    <row r="20" spans="1:19" x14ac:dyDescent="0.25">
      <c r="A20" t="s">
        <v>114</v>
      </c>
      <c r="B20" t="s">
        <v>31</v>
      </c>
      <c r="C20" t="s">
        <v>115</v>
      </c>
      <c r="D20" s="3">
        <v>44789</v>
      </c>
      <c r="E20" t="s">
        <v>24</v>
      </c>
      <c r="F20" t="s">
        <v>116</v>
      </c>
      <c r="G20" t="s">
        <v>34</v>
      </c>
      <c r="H20" t="s">
        <v>47</v>
      </c>
      <c r="I20" t="s">
        <v>117</v>
      </c>
      <c r="J20" t="s">
        <v>118</v>
      </c>
      <c r="L20" s="5">
        <v>96284</v>
      </c>
      <c r="M20" s="5"/>
      <c r="N20" t="s">
        <v>1413</v>
      </c>
      <c r="S20">
        <f t="shared" ca="1" si="0"/>
        <v>4.3600000000000003</v>
      </c>
    </row>
    <row r="21" spans="1:19" x14ac:dyDescent="0.25">
      <c r="A21" t="s">
        <v>119</v>
      </c>
      <c r="B21" t="s">
        <v>105</v>
      </c>
      <c r="C21" t="s">
        <v>120</v>
      </c>
      <c r="D21" s="3">
        <v>45465</v>
      </c>
      <c r="E21" t="s">
        <v>24</v>
      </c>
      <c r="F21" t="s">
        <v>121</v>
      </c>
      <c r="G21" t="s">
        <v>26</v>
      </c>
      <c r="H21" t="s">
        <v>68</v>
      </c>
      <c r="I21" t="s">
        <v>99</v>
      </c>
      <c r="J21" t="s">
        <v>122</v>
      </c>
      <c r="L21" s="4">
        <v>51644</v>
      </c>
      <c r="N21" t="s">
        <v>1413</v>
      </c>
      <c r="S21">
        <f t="shared" ca="1" si="0"/>
        <v>1.39</v>
      </c>
    </row>
    <row r="22" spans="1:19" x14ac:dyDescent="0.25">
      <c r="A22" t="s">
        <v>123</v>
      </c>
      <c r="B22" t="s">
        <v>65</v>
      </c>
      <c r="C22" t="s">
        <v>124</v>
      </c>
      <c r="D22" s="3">
        <v>44313</v>
      </c>
      <c r="E22" t="s">
        <v>24</v>
      </c>
      <c r="F22" t="s">
        <v>125</v>
      </c>
      <c r="G22" t="s">
        <v>26</v>
      </c>
      <c r="H22" t="s">
        <v>35</v>
      </c>
      <c r="I22" t="s">
        <v>36</v>
      </c>
      <c r="J22" t="s">
        <v>126</v>
      </c>
      <c r="L22" s="4">
        <v>71107</v>
      </c>
      <c r="N22" t="s">
        <v>1413</v>
      </c>
      <c r="S22">
        <f t="shared" ca="1" si="0"/>
        <v>1.86</v>
      </c>
    </row>
    <row r="23" spans="1:19" x14ac:dyDescent="0.25">
      <c r="A23" t="s">
        <v>127</v>
      </c>
      <c r="B23" t="s">
        <v>22</v>
      </c>
      <c r="C23" t="s">
        <v>128</v>
      </c>
      <c r="D23" s="3">
        <v>44693</v>
      </c>
      <c r="E23" t="s">
        <v>24</v>
      </c>
      <c r="F23" t="s">
        <v>129</v>
      </c>
      <c r="G23" t="s">
        <v>26</v>
      </c>
      <c r="H23" t="s">
        <v>47</v>
      </c>
      <c r="I23" t="s">
        <v>130</v>
      </c>
      <c r="J23" t="s">
        <v>131</v>
      </c>
      <c r="L23" s="4">
        <v>84305</v>
      </c>
      <c r="N23" t="s">
        <v>1413</v>
      </c>
      <c r="S23">
        <f t="shared" ca="1" si="0"/>
        <v>3.86</v>
      </c>
    </row>
    <row r="24" spans="1:19" x14ac:dyDescent="0.25">
      <c r="A24" t="s">
        <v>132</v>
      </c>
      <c r="B24" t="s">
        <v>22</v>
      </c>
      <c r="C24" t="s">
        <v>133</v>
      </c>
      <c r="D24" s="3">
        <v>44636</v>
      </c>
      <c r="E24" t="s">
        <v>24</v>
      </c>
      <c r="F24" t="s">
        <v>134</v>
      </c>
      <c r="G24" t="s">
        <v>26</v>
      </c>
      <c r="H24" t="s">
        <v>27</v>
      </c>
      <c r="I24" t="s">
        <v>135</v>
      </c>
      <c r="J24" t="s">
        <v>136</v>
      </c>
      <c r="L24" s="4">
        <v>76521</v>
      </c>
      <c r="N24" t="s">
        <v>1413</v>
      </c>
      <c r="S24">
        <f t="shared" ca="1" si="0"/>
        <v>1.61</v>
      </c>
    </row>
    <row r="25" spans="1:19" x14ac:dyDescent="0.25">
      <c r="A25" t="s">
        <v>137</v>
      </c>
      <c r="B25" t="s">
        <v>22</v>
      </c>
      <c r="C25" t="s">
        <v>138</v>
      </c>
      <c r="D25" s="3">
        <v>45600</v>
      </c>
      <c r="E25" t="s">
        <v>77</v>
      </c>
      <c r="F25" t="s">
        <v>139</v>
      </c>
      <c r="G25" t="s">
        <v>26</v>
      </c>
      <c r="H25" t="s">
        <v>27</v>
      </c>
      <c r="I25" t="s">
        <v>73</v>
      </c>
      <c r="J25" t="s">
        <v>140</v>
      </c>
      <c r="L25" s="4">
        <v>90799</v>
      </c>
      <c r="N25" t="s">
        <v>1413</v>
      </c>
      <c r="S25">
        <f t="shared" ca="1" si="0"/>
        <v>1.17</v>
      </c>
    </row>
    <row r="26" spans="1:19" x14ac:dyDescent="0.25">
      <c r="A26" t="s">
        <v>141</v>
      </c>
      <c r="B26" t="s">
        <v>22</v>
      </c>
      <c r="C26" t="s">
        <v>142</v>
      </c>
      <c r="D26" s="3">
        <v>45467</v>
      </c>
      <c r="E26" t="s">
        <v>77</v>
      </c>
      <c r="F26" t="s">
        <v>143</v>
      </c>
      <c r="G26" t="s">
        <v>26</v>
      </c>
      <c r="H26" t="s">
        <v>68</v>
      </c>
      <c r="I26" t="s">
        <v>99</v>
      </c>
      <c r="J26" t="s">
        <v>97</v>
      </c>
      <c r="L26" s="4">
        <v>77628</v>
      </c>
      <c r="N26" t="s">
        <v>1413</v>
      </c>
      <c r="S26">
        <f t="shared" ca="1" si="0"/>
        <v>3.22</v>
      </c>
    </row>
    <row r="27" spans="1:19" x14ac:dyDescent="0.25">
      <c r="A27" t="s">
        <v>144</v>
      </c>
      <c r="B27" t="s">
        <v>22</v>
      </c>
      <c r="C27" t="s">
        <v>145</v>
      </c>
      <c r="D27" s="3">
        <v>44243</v>
      </c>
      <c r="E27" t="s">
        <v>24</v>
      </c>
      <c r="F27" t="s">
        <v>146</v>
      </c>
      <c r="G27" t="s">
        <v>26</v>
      </c>
      <c r="H27" t="s">
        <v>27</v>
      </c>
      <c r="I27" t="s">
        <v>28</v>
      </c>
      <c r="J27" t="s">
        <v>147</v>
      </c>
      <c r="L27" s="4">
        <v>92786</v>
      </c>
      <c r="N27" t="s">
        <v>1413</v>
      </c>
      <c r="S27">
        <f t="shared" ca="1" si="0"/>
        <v>4.62</v>
      </c>
    </row>
    <row r="28" spans="1:19" x14ac:dyDescent="0.25">
      <c r="A28" t="s">
        <v>148</v>
      </c>
      <c r="B28" t="s">
        <v>149</v>
      </c>
      <c r="C28" t="s">
        <v>150</v>
      </c>
      <c r="D28" s="3">
        <v>44621</v>
      </c>
      <c r="E28" t="s">
        <v>24</v>
      </c>
      <c r="F28" t="s">
        <v>151</v>
      </c>
      <c r="G28" t="s">
        <v>152</v>
      </c>
      <c r="H28" t="s">
        <v>61</v>
      </c>
      <c r="I28" t="s">
        <v>153</v>
      </c>
      <c r="J28" t="s">
        <v>154</v>
      </c>
      <c r="L28" s="6">
        <v>10336</v>
      </c>
      <c r="M28" s="6"/>
      <c r="N28" t="s">
        <v>1413</v>
      </c>
      <c r="S28">
        <f t="shared" ca="1" si="0"/>
        <v>3.1</v>
      </c>
    </row>
    <row r="29" spans="1:19" x14ac:dyDescent="0.25">
      <c r="A29" t="s">
        <v>155</v>
      </c>
      <c r="B29" t="s">
        <v>22</v>
      </c>
      <c r="C29" t="s">
        <v>156</v>
      </c>
      <c r="D29" s="3">
        <v>45628</v>
      </c>
      <c r="E29" t="s">
        <v>77</v>
      </c>
      <c r="F29" t="s">
        <v>25</v>
      </c>
      <c r="G29" t="s">
        <v>26</v>
      </c>
      <c r="H29" t="s">
        <v>27</v>
      </c>
      <c r="I29" t="s">
        <v>28</v>
      </c>
      <c r="J29" t="s">
        <v>147</v>
      </c>
      <c r="L29" s="4">
        <v>65120</v>
      </c>
      <c r="N29" t="s">
        <v>1413</v>
      </c>
      <c r="S29">
        <f t="shared" ca="1" si="0"/>
        <v>1.68</v>
      </c>
    </row>
    <row r="30" spans="1:19" x14ac:dyDescent="0.25">
      <c r="A30" t="s">
        <v>157</v>
      </c>
      <c r="B30" t="s">
        <v>65</v>
      </c>
      <c r="C30" t="s">
        <v>158</v>
      </c>
      <c r="D30" s="3">
        <v>45589</v>
      </c>
      <c r="E30" t="s">
        <v>24</v>
      </c>
      <c r="F30" t="s">
        <v>159</v>
      </c>
      <c r="G30" t="s">
        <v>26</v>
      </c>
      <c r="H30" t="s">
        <v>160</v>
      </c>
      <c r="I30" t="s">
        <v>160</v>
      </c>
      <c r="J30" t="s">
        <v>161</v>
      </c>
      <c r="L30" s="4">
        <v>82199</v>
      </c>
      <c r="N30" t="s">
        <v>1413</v>
      </c>
      <c r="S30">
        <f t="shared" ca="1" si="0"/>
        <v>2.4</v>
      </c>
    </row>
    <row r="31" spans="1:19" x14ac:dyDescent="0.25">
      <c r="A31" t="s">
        <v>162</v>
      </c>
      <c r="B31" t="s">
        <v>65</v>
      </c>
      <c r="C31" t="s">
        <v>163</v>
      </c>
      <c r="D31" s="3">
        <v>45082</v>
      </c>
      <c r="E31" t="s">
        <v>24</v>
      </c>
      <c r="F31" t="s">
        <v>164</v>
      </c>
      <c r="G31" t="s">
        <v>26</v>
      </c>
      <c r="H31" t="s">
        <v>27</v>
      </c>
      <c r="I31" t="s">
        <v>165</v>
      </c>
      <c r="J31" t="s">
        <v>166</v>
      </c>
      <c r="L31" s="4">
        <v>61511</v>
      </c>
      <c r="N31" t="s">
        <v>1413</v>
      </c>
      <c r="S31">
        <f t="shared" ca="1" si="0"/>
        <v>4.0599999999999996</v>
      </c>
    </row>
    <row r="32" spans="1:19" x14ac:dyDescent="0.25">
      <c r="A32" t="s">
        <v>167</v>
      </c>
      <c r="B32" t="s">
        <v>149</v>
      </c>
      <c r="C32" t="s">
        <v>168</v>
      </c>
      <c r="D32" s="3">
        <v>43929</v>
      </c>
      <c r="E32" t="s">
        <v>169</v>
      </c>
      <c r="F32" t="s">
        <v>170</v>
      </c>
      <c r="G32" t="s">
        <v>171</v>
      </c>
      <c r="H32" t="s">
        <v>172</v>
      </c>
      <c r="I32" t="s">
        <v>173</v>
      </c>
      <c r="J32" t="s">
        <v>174</v>
      </c>
      <c r="L32" s="7">
        <v>14785</v>
      </c>
      <c r="M32" s="7"/>
      <c r="N32" t="s">
        <v>1413</v>
      </c>
      <c r="S32">
        <f t="shared" ca="1" si="0"/>
        <v>4.88</v>
      </c>
    </row>
    <row r="33" spans="1:19" x14ac:dyDescent="0.25">
      <c r="A33" t="s">
        <v>175</v>
      </c>
      <c r="B33" t="s">
        <v>22</v>
      </c>
      <c r="C33" t="s">
        <v>176</v>
      </c>
      <c r="D33" s="3">
        <v>45566</v>
      </c>
      <c r="E33" t="s">
        <v>77</v>
      </c>
      <c r="F33" t="s">
        <v>84</v>
      </c>
      <c r="G33" t="s">
        <v>26</v>
      </c>
      <c r="H33" t="s">
        <v>27</v>
      </c>
      <c r="I33" t="s">
        <v>73</v>
      </c>
      <c r="J33" t="s">
        <v>85</v>
      </c>
      <c r="L33" s="4">
        <v>86365</v>
      </c>
      <c r="N33" t="s">
        <v>1413</v>
      </c>
      <c r="S33">
        <f t="shared" ca="1" si="0"/>
        <v>4.8499999999999996</v>
      </c>
    </row>
    <row r="34" spans="1:19" x14ac:dyDescent="0.25">
      <c r="A34" t="s">
        <v>177</v>
      </c>
      <c r="B34" t="s">
        <v>22</v>
      </c>
      <c r="C34" t="s">
        <v>178</v>
      </c>
      <c r="D34" s="3">
        <v>44851</v>
      </c>
      <c r="E34" t="s">
        <v>24</v>
      </c>
      <c r="F34" t="s">
        <v>179</v>
      </c>
      <c r="G34" t="s">
        <v>26</v>
      </c>
      <c r="H34" t="s">
        <v>79</v>
      </c>
      <c r="I34" t="s">
        <v>80</v>
      </c>
      <c r="J34" t="s">
        <v>180</v>
      </c>
      <c r="L34" s="4">
        <v>91271</v>
      </c>
      <c r="N34" t="s">
        <v>1413</v>
      </c>
      <c r="S34">
        <f t="shared" ca="1" si="0"/>
        <v>1.05</v>
      </c>
    </row>
    <row r="35" spans="1:19" x14ac:dyDescent="0.25">
      <c r="A35" t="s">
        <v>181</v>
      </c>
      <c r="B35" t="s">
        <v>22</v>
      </c>
      <c r="C35" t="s">
        <v>182</v>
      </c>
      <c r="D35" s="3">
        <v>44516</v>
      </c>
      <c r="E35" t="s">
        <v>24</v>
      </c>
      <c r="F35" t="s">
        <v>183</v>
      </c>
      <c r="G35" t="s">
        <v>26</v>
      </c>
      <c r="H35" t="s">
        <v>27</v>
      </c>
      <c r="I35" t="s">
        <v>28</v>
      </c>
      <c r="J35" t="s">
        <v>184</v>
      </c>
      <c r="L35" s="4">
        <v>74192</v>
      </c>
      <c r="N35" t="s">
        <v>1413</v>
      </c>
      <c r="S35">
        <f t="shared" ca="1" si="0"/>
        <v>3.51</v>
      </c>
    </row>
    <row r="36" spans="1:19" x14ac:dyDescent="0.25">
      <c r="A36" t="s">
        <v>185</v>
      </c>
      <c r="B36" t="s">
        <v>22</v>
      </c>
      <c r="C36" t="s">
        <v>186</v>
      </c>
      <c r="D36" s="3">
        <v>45537</v>
      </c>
      <c r="E36" t="s">
        <v>77</v>
      </c>
      <c r="F36" t="s">
        <v>84</v>
      </c>
      <c r="G36" t="s">
        <v>26</v>
      </c>
      <c r="H36" t="s">
        <v>27</v>
      </c>
      <c r="I36" t="s">
        <v>73</v>
      </c>
      <c r="J36" t="s">
        <v>187</v>
      </c>
      <c r="L36" s="4">
        <v>54648</v>
      </c>
      <c r="N36" t="s">
        <v>1413</v>
      </c>
      <c r="S36">
        <f t="shared" ca="1" si="0"/>
        <v>3.67</v>
      </c>
    </row>
    <row r="37" spans="1:19" x14ac:dyDescent="0.25">
      <c r="A37" t="s">
        <v>188</v>
      </c>
      <c r="B37" t="s">
        <v>31</v>
      </c>
      <c r="C37" t="s">
        <v>189</v>
      </c>
      <c r="D37" s="3">
        <v>45152</v>
      </c>
      <c r="E37" t="s">
        <v>24</v>
      </c>
      <c r="F37" t="s">
        <v>190</v>
      </c>
      <c r="G37" t="s">
        <v>34</v>
      </c>
      <c r="H37" t="s">
        <v>35</v>
      </c>
      <c r="I37" t="s">
        <v>36</v>
      </c>
      <c r="J37" t="s">
        <v>37</v>
      </c>
      <c r="L37" s="5">
        <v>92697</v>
      </c>
      <c r="M37" s="5"/>
      <c r="N37" t="s">
        <v>1413</v>
      </c>
      <c r="S37">
        <f t="shared" ca="1" si="0"/>
        <v>2.5</v>
      </c>
    </row>
    <row r="38" spans="1:19" x14ac:dyDescent="0.25">
      <c r="A38" t="s">
        <v>191</v>
      </c>
      <c r="B38" t="s">
        <v>65</v>
      </c>
      <c r="C38" t="s">
        <v>192</v>
      </c>
      <c r="D38" s="3">
        <v>45439</v>
      </c>
      <c r="E38" t="s">
        <v>24</v>
      </c>
      <c r="F38" t="s">
        <v>164</v>
      </c>
      <c r="G38" t="s">
        <v>26</v>
      </c>
      <c r="H38" t="s">
        <v>27</v>
      </c>
      <c r="I38" t="s">
        <v>165</v>
      </c>
      <c r="J38" t="s">
        <v>166</v>
      </c>
      <c r="L38" s="4">
        <v>67679</v>
      </c>
      <c r="N38" t="s">
        <v>1413</v>
      </c>
      <c r="S38">
        <f t="shared" ca="1" si="0"/>
        <v>3.89</v>
      </c>
    </row>
    <row r="39" spans="1:19" x14ac:dyDescent="0.25">
      <c r="A39" t="s">
        <v>193</v>
      </c>
      <c r="B39" t="s">
        <v>65</v>
      </c>
      <c r="C39" t="s">
        <v>194</v>
      </c>
      <c r="D39" s="3">
        <v>45301</v>
      </c>
      <c r="E39" t="s">
        <v>77</v>
      </c>
      <c r="F39" t="s">
        <v>72</v>
      </c>
      <c r="G39" t="s">
        <v>26</v>
      </c>
      <c r="H39" t="s">
        <v>27</v>
      </c>
      <c r="I39" t="s">
        <v>73</v>
      </c>
      <c r="J39" t="s">
        <v>74</v>
      </c>
      <c r="L39" s="4">
        <v>75330</v>
      </c>
      <c r="N39" t="s">
        <v>1413</v>
      </c>
      <c r="S39">
        <f t="shared" ca="1" si="0"/>
        <v>2.2799999999999998</v>
      </c>
    </row>
    <row r="40" spans="1:19" x14ac:dyDescent="0.25">
      <c r="A40" t="s">
        <v>195</v>
      </c>
      <c r="B40" t="s">
        <v>22</v>
      </c>
      <c r="C40" t="s">
        <v>196</v>
      </c>
      <c r="D40" s="3">
        <v>45411</v>
      </c>
      <c r="E40" t="s">
        <v>24</v>
      </c>
      <c r="F40" t="s">
        <v>84</v>
      </c>
      <c r="G40" t="s">
        <v>26</v>
      </c>
      <c r="H40" t="s">
        <v>27</v>
      </c>
      <c r="I40" t="s">
        <v>73</v>
      </c>
      <c r="J40" t="s">
        <v>85</v>
      </c>
      <c r="L40" s="4">
        <v>95307</v>
      </c>
      <c r="N40" t="s">
        <v>1413</v>
      </c>
      <c r="S40">
        <f t="shared" ca="1" si="0"/>
        <v>2.87</v>
      </c>
    </row>
    <row r="41" spans="1:19" x14ac:dyDescent="0.25">
      <c r="A41" t="s">
        <v>197</v>
      </c>
      <c r="B41" t="s">
        <v>22</v>
      </c>
      <c r="C41" t="s">
        <v>198</v>
      </c>
      <c r="D41" s="3">
        <v>44317</v>
      </c>
      <c r="E41" t="s">
        <v>24</v>
      </c>
      <c r="F41" t="s">
        <v>199</v>
      </c>
      <c r="G41" t="s">
        <v>26</v>
      </c>
      <c r="H41" t="s">
        <v>27</v>
      </c>
      <c r="I41" t="s">
        <v>200</v>
      </c>
      <c r="J41" t="s">
        <v>201</v>
      </c>
      <c r="L41" s="4">
        <v>66211</v>
      </c>
      <c r="N41" t="s">
        <v>1413</v>
      </c>
      <c r="S41">
        <f t="shared" ca="1" si="0"/>
        <v>4</v>
      </c>
    </row>
    <row r="42" spans="1:19" x14ac:dyDescent="0.25">
      <c r="A42" t="s">
        <v>202</v>
      </c>
      <c r="B42" t="s">
        <v>22</v>
      </c>
      <c r="C42" t="s">
        <v>203</v>
      </c>
      <c r="D42" s="3">
        <v>45600</v>
      </c>
      <c r="E42" t="s">
        <v>77</v>
      </c>
      <c r="F42" t="s">
        <v>25</v>
      </c>
      <c r="G42" t="s">
        <v>26</v>
      </c>
      <c r="H42" t="s">
        <v>27</v>
      </c>
      <c r="I42" t="s">
        <v>28</v>
      </c>
      <c r="J42" t="s">
        <v>147</v>
      </c>
      <c r="L42" s="4">
        <v>66104</v>
      </c>
      <c r="N42" t="s">
        <v>1413</v>
      </c>
      <c r="S42">
        <f t="shared" ca="1" si="0"/>
        <v>1.03</v>
      </c>
    </row>
    <row r="43" spans="1:19" x14ac:dyDescent="0.25">
      <c r="A43" t="s">
        <v>204</v>
      </c>
      <c r="B43" t="s">
        <v>22</v>
      </c>
      <c r="C43" t="s">
        <v>205</v>
      </c>
      <c r="D43" s="3">
        <v>45600</v>
      </c>
      <c r="E43" t="s">
        <v>77</v>
      </c>
      <c r="F43" t="s">
        <v>206</v>
      </c>
      <c r="G43" t="s">
        <v>26</v>
      </c>
      <c r="H43" t="s">
        <v>47</v>
      </c>
      <c r="I43" t="s">
        <v>207</v>
      </c>
      <c r="J43" t="s">
        <v>208</v>
      </c>
      <c r="L43" s="4">
        <v>72888</v>
      </c>
      <c r="N43" t="s">
        <v>1413</v>
      </c>
      <c r="S43">
        <f t="shared" ca="1" si="0"/>
        <v>1.62</v>
      </c>
    </row>
    <row r="44" spans="1:19" x14ac:dyDescent="0.25">
      <c r="A44" t="s">
        <v>209</v>
      </c>
      <c r="B44" t="s">
        <v>22</v>
      </c>
      <c r="C44" t="s">
        <v>210</v>
      </c>
      <c r="D44" s="3">
        <v>44789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145</v>
      </c>
      <c r="L44" s="4">
        <v>84889</v>
      </c>
      <c r="N44" t="s">
        <v>1413</v>
      </c>
      <c r="S44">
        <f t="shared" ca="1" si="0"/>
        <v>1.99</v>
      </c>
    </row>
    <row r="45" spans="1:19" x14ac:dyDescent="0.25">
      <c r="A45" t="s">
        <v>211</v>
      </c>
      <c r="B45" t="s">
        <v>22</v>
      </c>
      <c r="C45" t="s">
        <v>212</v>
      </c>
      <c r="D45" s="3">
        <v>45505</v>
      </c>
      <c r="E45" t="s">
        <v>77</v>
      </c>
      <c r="F45" t="s">
        <v>84</v>
      </c>
      <c r="G45" t="s">
        <v>26</v>
      </c>
      <c r="H45" t="s">
        <v>27</v>
      </c>
      <c r="I45" t="s">
        <v>73</v>
      </c>
      <c r="J45" t="s">
        <v>85</v>
      </c>
      <c r="L45" s="4">
        <v>57237</v>
      </c>
      <c r="N45" t="s">
        <v>1413</v>
      </c>
      <c r="S45">
        <f t="shared" ca="1" si="0"/>
        <v>3.01</v>
      </c>
    </row>
    <row r="46" spans="1:19" x14ac:dyDescent="0.25">
      <c r="A46" t="s">
        <v>213</v>
      </c>
      <c r="B46" t="s">
        <v>22</v>
      </c>
      <c r="C46" t="s">
        <v>214</v>
      </c>
      <c r="D46" s="3">
        <v>44487</v>
      </c>
      <c r="E46" t="s">
        <v>24</v>
      </c>
      <c r="F46" t="s">
        <v>93</v>
      </c>
      <c r="G46" t="s">
        <v>26</v>
      </c>
      <c r="H46" t="s">
        <v>27</v>
      </c>
      <c r="I46" t="s">
        <v>94</v>
      </c>
      <c r="J46" t="s">
        <v>95</v>
      </c>
      <c r="L46" s="4">
        <v>86538</v>
      </c>
      <c r="N46" t="s">
        <v>1413</v>
      </c>
      <c r="S46">
        <f t="shared" ca="1" si="0"/>
        <v>0.35</v>
      </c>
    </row>
    <row r="47" spans="1:19" x14ac:dyDescent="0.25">
      <c r="A47" t="s">
        <v>215</v>
      </c>
      <c r="B47" t="s">
        <v>65</v>
      </c>
      <c r="C47" t="s">
        <v>216</v>
      </c>
      <c r="D47" s="3">
        <v>44501</v>
      </c>
      <c r="E47" t="s">
        <v>24</v>
      </c>
      <c r="F47" t="s">
        <v>217</v>
      </c>
      <c r="G47" t="s">
        <v>26</v>
      </c>
      <c r="H47" t="s">
        <v>47</v>
      </c>
      <c r="I47" t="s">
        <v>218</v>
      </c>
      <c r="J47" t="s">
        <v>219</v>
      </c>
      <c r="L47" s="4">
        <v>89214</v>
      </c>
      <c r="N47" t="s">
        <v>1413</v>
      </c>
      <c r="S47">
        <f t="shared" ca="1" si="0"/>
        <v>0.63</v>
      </c>
    </row>
    <row r="48" spans="1:19" x14ac:dyDescent="0.25">
      <c r="A48" t="s">
        <v>220</v>
      </c>
      <c r="B48" t="s">
        <v>65</v>
      </c>
      <c r="C48" t="s">
        <v>221</v>
      </c>
      <c r="D48" s="3">
        <v>44075</v>
      </c>
      <c r="E48" t="s">
        <v>24</v>
      </c>
      <c r="F48" t="s">
        <v>222</v>
      </c>
      <c r="G48" t="s">
        <v>26</v>
      </c>
      <c r="H48" t="s">
        <v>35</v>
      </c>
      <c r="I48" t="s">
        <v>36</v>
      </c>
      <c r="J48" t="s">
        <v>126</v>
      </c>
      <c r="L48" s="4">
        <v>87995</v>
      </c>
      <c r="N48" t="s">
        <v>1413</v>
      </c>
      <c r="S48">
        <f t="shared" ca="1" si="0"/>
        <v>0.22</v>
      </c>
    </row>
    <row r="49" spans="1:19" x14ac:dyDescent="0.25">
      <c r="A49" t="s">
        <v>223</v>
      </c>
      <c r="B49" t="s">
        <v>149</v>
      </c>
      <c r="C49" t="s">
        <v>43</v>
      </c>
      <c r="D49" s="3">
        <v>44998</v>
      </c>
      <c r="E49" t="s">
        <v>169</v>
      </c>
      <c r="F49" t="s">
        <v>224</v>
      </c>
      <c r="G49" t="s">
        <v>225</v>
      </c>
      <c r="H49" t="s">
        <v>226</v>
      </c>
      <c r="I49" t="s">
        <v>227</v>
      </c>
      <c r="J49" t="s">
        <v>100</v>
      </c>
      <c r="L49" s="7">
        <v>8879</v>
      </c>
      <c r="M49" s="7"/>
      <c r="N49" t="s">
        <v>1413</v>
      </c>
      <c r="S49">
        <f t="shared" ca="1" si="0"/>
        <v>1.29</v>
      </c>
    </row>
    <row r="50" spans="1:19" x14ac:dyDescent="0.25">
      <c r="A50" t="s">
        <v>228</v>
      </c>
      <c r="B50" t="s">
        <v>31</v>
      </c>
      <c r="C50" t="s">
        <v>229</v>
      </c>
      <c r="D50" s="3">
        <v>45461</v>
      </c>
      <c r="E50" t="s">
        <v>77</v>
      </c>
      <c r="F50" t="s">
        <v>230</v>
      </c>
      <c r="G50" t="s">
        <v>34</v>
      </c>
      <c r="H50" t="s">
        <v>47</v>
      </c>
      <c r="I50" t="s">
        <v>231</v>
      </c>
      <c r="J50" t="s">
        <v>57</v>
      </c>
      <c r="L50" s="5">
        <v>117121</v>
      </c>
      <c r="M50" s="5"/>
      <c r="N50" t="s">
        <v>1413</v>
      </c>
      <c r="S50">
        <f t="shared" ca="1" si="0"/>
        <v>1.1499999999999999</v>
      </c>
    </row>
    <row r="51" spans="1:19" x14ac:dyDescent="0.25">
      <c r="A51" t="s">
        <v>232</v>
      </c>
      <c r="B51" t="s">
        <v>31</v>
      </c>
      <c r="C51" t="s">
        <v>233</v>
      </c>
      <c r="D51" s="3">
        <v>44840</v>
      </c>
      <c r="E51" t="s">
        <v>24</v>
      </c>
      <c r="F51" t="s">
        <v>234</v>
      </c>
      <c r="G51" t="s">
        <v>34</v>
      </c>
      <c r="H51" t="s">
        <v>47</v>
      </c>
      <c r="I51" t="s">
        <v>235</v>
      </c>
      <c r="J51" t="s">
        <v>236</v>
      </c>
      <c r="L51" s="5">
        <v>115237</v>
      </c>
      <c r="M51" s="5"/>
      <c r="N51" t="s">
        <v>1413</v>
      </c>
      <c r="S51">
        <f t="shared" ca="1" si="0"/>
        <v>1.42</v>
      </c>
    </row>
    <row r="52" spans="1:19" x14ac:dyDescent="0.25">
      <c r="A52" t="s">
        <v>237</v>
      </c>
      <c r="B52" t="s">
        <v>31</v>
      </c>
      <c r="C52" t="s">
        <v>238</v>
      </c>
      <c r="D52" s="3">
        <v>44789</v>
      </c>
      <c r="E52" t="s">
        <v>24</v>
      </c>
      <c r="F52" t="s">
        <v>116</v>
      </c>
      <c r="G52" t="s">
        <v>34</v>
      </c>
      <c r="H52" t="s">
        <v>47</v>
      </c>
      <c r="I52" t="s">
        <v>117</v>
      </c>
      <c r="J52" t="s">
        <v>118</v>
      </c>
      <c r="L52" s="5">
        <v>124873</v>
      </c>
      <c r="M52" s="5"/>
      <c r="N52" t="s">
        <v>1413</v>
      </c>
      <c r="S52">
        <f t="shared" ca="1" si="0"/>
        <v>3.56</v>
      </c>
    </row>
    <row r="53" spans="1:19" x14ac:dyDescent="0.25">
      <c r="A53" t="s">
        <v>239</v>
      </c>
      <c r="B53" t="s">
        <v>105</v>
      </c>
      <c r="C53" t="s">
        <v>240</v>
      </c>
      <c r="D53" s="3">
        <v>45369</v>
      </c>
      <c r="E53" t="s">
        <v>77</v>
      </c>
      <c r="F53" t="s">
        <v>121</v>
      </c>
      <c r="G53" t="s">
        <v>26</v>
      </c>
      <c r="H53" t="s">
        <v>68</v>
      </c>
      <c r="I53" t="s">
        <v>99</v>
      </c>
      <c r="J53" t="s">
        <v>108</v>
      </c>
      <c r="L53" s="4">
        <v>84089</v>
      </c>
      <c r="N53" t="s">
        <v>1413</v>
      </c>
      <c r="S53">
        <f t="shared" ca="1" si="0"/>
        <v>4.93</v>
      </c>
    </row>
    <row r="54" spans="1:19" x14ac:dyDescent="0.25">
      <c r="A54" t="s">
        <v>241</v>
      </c>
      <c r="B54" t="s">
        <v>65</v>
      </c>
      <c r="C54" t="s">
        <v>242</v>
      </c>
      <c r="D54" s="3">
        <v>44467</v>
      </c>
      <c r="E54" t="s">
        <v>24</v>
      </c>
      <c r="F54" t="s">
        <v>72</v>
      </c>
      <c r="G54" t="s">
        <v>26</v>
      </c>
      <c r="H54" t="s">
        <v>27</v>
      </c>
      <c r="I54" t="s">
        <v>73</v>
      </c>
      <c r="J54" t="s">
        <v>74</v>
      </c>
      <c r="L54" s="4">
        <v>85358</v>
      </c>
      <c r="N54" t="s">
        <v>1413</v>
      </c>
      <c r="S54">
        <f t="shared" ca="1" si="0"/>
        <v>1.25</v>
      </c>
    </row>
    <row r="55" spans="1:19" x14ac:dyDescent="0.25">
      <c r="A55" t="s">
        <v>243</v>
      </c>
      <c r="B55" t="s">
        <v>22</v>
      </c>
      <c r="C55" t="s">
        <v>244</v>
      </c>
      <c r="D55" s="3">
        <v>44581</v>
      </c>
      <c r="E55" t="s">
        <v>24</v>
      </c>
      <c r="F55" t="s">
        <v>245</v>
      </c>
      <c r="G55" t="s">
        <v>26</v>
      </c>
      <c r="H55" t="s">
        <v>27</v>
      </c>
      <c r="I55" t="s">
        <v>135</v>
      </c>
      <c r="J55" t="s">
        <v>246</v>
      </c>
      <c r="L55" s="4">
        <v>91020</v>
      </c>
      <c r="N55" t="s">
        <v>1413</v>
      </c>
      <c r="S55">
        <f t="shared" ca="1" si="0"/>
        <v>1.23</v>
      </c>
    </row>
    <row r="56" spans="1:19" x14ac:dyDescent="0.25">
      <c r="A56" t="s">
        <v>247</v>
      </c>
      <c r="B56" t="s">
        <v>149</v>
      </c>
      <c r="C56" t="s">
        <v>248</v>
      </c>
      <c r="D56" s="3">
        <v>44578</v>
      </c>
      <c r="E56" t="s">
        <v>24</v>
      </c>
      <c r="F56" t="s">
        <v>249</v>
      </c>
      <c r="G56" t="s">
        <v>152</v>
      </c>
      <c r="H56" t="s">
        <v>47</v>
      </c>
      <c r="I56" t="s">
        <v>250</v>
      </c>
      <c r="J56" t="s">
        <v>49</v>
      </c>
      <c r="L56" s="6">
        <v>75339</v>
      </c>
      <c r="M56" s="6"/>
      <c r="N56" t="s">
        <v>1413</v>
      </c>
      <c r="S56">
        <f t="shared" ca="1" si="0"/>
        <v>2.02</v>
      </c>
    </row>
    <row r="57" spans="1:19" x14ac:dyDescent="0.25">
      <c r="A57" t="s">
        <v>251</v>
      </c>
      <c r="B57" t="s">
        <v>31</v>
      </c>
      <c r="C57" t="s">
        <v>252</v>
      </c>
      <c r="D57" s="3">
        <v>44378</v>
      </c>
      <c r="E57" t="s">
        <v>24</v>
      </c>
      <c r="F57" t="s">
        <v>253</v>
      </c>
      <c r="G57" t="s">
        <v>34</v>
      </c>
      <c r="H57" t="s">
        <v>47</v>
      </c>
      <c r="I57" t="s">
        <v>254</v>
      </c>
      <c r="J57" t="s">
        <v>45</v>
      </c>
      <c r="L57" s="5">
        <v>120579</v>
      </c>
      <c r="M57" s="5"/>
      <c r="N57" t="s">
        <v>1413</v>
      </c>
      <c r="S57">
        <f t="shared" ca="1" si="0"/>
        <v>2.12</v>
      </c>
    </row>
    <row r="58" spans="1:19" x14ac:dyDescent="0.25">
      <c r="A58" t="s">
        <v>255</v>
      </c>
      <c r="B58" t="s">
        <v>149</v>
      </c>
      <c r="C58" t="s">
        <v>256</v>
      </c>
      <c r="D58" s="3">
        <v>44579</v>
      </c>
      <c r="E58" t="s">
        <v>24</v>
      </c>
      <c r="F58" t="s">
        <v>257</v>
      </c>
      <c r="G58" t="s">
        <v>152</v>
      </c>
      <c r="H58" t="s">
        <v>47</v>
      </c>
      <c r="I58" t="s">
        <v>258</v>
      </c>
      <c r="J58" t="s">
        <v>259</v>
      </c>
      <c r="L58" s="6">
        <v>98734</v>
      </c>
      <c r="M58" s="6"/>
      <c r="N58" t="s">
        <v>1413</v>
      </c>
      <c r="S58">
        <f t="shared" ca="1" si="0"/>
        <v>3</v>
      </c>
    </row>
    <row r="59" spans="1:19" x14ac:dyDescent="0.25">
      <c r="A59" t="s">
        <v>260</v>
      </c>
      <c r="B59" t="s">
        <v>105</v>
      </c>
      <c r="C59" t="s">
        <v>261</v>
      </c>
      <c r="D59" s="3">
        <v>45177</v>
      </c>
      <c r="E59" t="s">
        <v>24</v>
      </c>
      <c r="F59" t="s">
        <v>262</v>
      </c>
      <c r="G59" t="s">
        <v>26</v>
      </c>
      <c r="H59" t="s">
        <v>79</v>
      </c>
      <c r="I59" t="s">
        <v>263</v>
      </c>
      <c r="J59" t="s">
        <v>264</v>
      </c>
      <c r="L59" s="4">
        <v>93479</v>
      </c>
      <c r="N59" t="s">
        <v>1413</v>
      </c>
      <c r="S59">
        <f t="shared" ca="1" si="0"/>
        <v>2.4700000000000002</v>
      </c>
    </row>
    <row r="60" spans="1:19" x14ac:dyDescent="0.25">
      <c r="A60" t="s">
        <v>265</v>
      </c>
      <c r="B60" t="s">
        <v>105</v>
      </c>
      <c r="C60" t="s">
        <v>266</v>
      </c>
      <c r="D60" s="3">
        <v>45323</v>
      </c>
      <c r="E60" t="s">
        <v>24</v>
      </c>
      <c r="F60" t="s">
        <v>121</v>
      </c>
      <c r="G60" t="s">
        <v>26</v>
      </c>
      <c r="H60" t="s">
        <v>68</v>
      </c>
      <c r="I60" t="s">
        <v>99</v>
      </c>
      <c r="J60" t="s">
        <v>108</v>
      </c>
      <c r="L60" s="4">
        <v>87330</v>
      </c>
      <c r="N60" t="s">
        <v>1413</v>
      </c>
      <c r="S60">
        <f t="shared" ca="1" si="0"/>
        <v>0.9</v>
      </c>
    </row>
    <row r="61" spans="1:19" x14ac:dyDescent="0.25">
      <c r="A61" t="s">
        <v>267</v>
      </c>
      <c r="B61" t="s">
        <v>105</v>
      </c>
      <c r="C61" t="s">
        <v>268</v>
      </c>
      <c r="D61" s="3">
        <v>45215</v>
      </c>
      <c r="E61" t="s">
        <v>24</v>
      </c>
      <c r="F61" t="s">
        <v>121</v>
      </c>
      <c r="G61" t="s">
        <v>26</v>
      </c>
      <c r="H61" t="s">
        <v>68</v>
      </c>
      <c r="I61" t="s">
        <v>99</v>
      </c>
      <c r="J61" t="s">
        <v>108</v>
      </c>
      <c r="L61" s="4">
        <v>71230</v>
      </c>
      <c r="N61" t="s">
        <v>1413</v>
      </c>
      <c r="S61">
        <f t="shared" ca="1" si="0"/>
        <v>2.8</v>
      </c>
    </row>
    <row r="62" spans="1:19" x14ac:dyDescent="0.25">
      <c r="A62" t="s">
        <v>269</v>
      </c>
      <c r="B62" t="s">
        <v>22</v>
      </c>
      <c r="C62" t="s">
        <v>270</v>
      </c>
      <c r="D62" s="3">
        <v>45411</v>
      </c>
      <c r="E62" t="s">
        <v>24</v>
      </c>
      <c r="F62" t="s">
        <v>84</v>
      </c>
      <c r="G62" t="s">
        <v>26</v>
      </c>
      <c r="H62" t="s">
        <v>27</v>
      </c>
      <c r="I62" t="s">
        <v>73</v>
      </c>
      <c r="J62" t="s">
        <v>140</v>
      </c>
      <c r="L62" s="4">
        <v>76365</v>
      </c>
      <c r="N62" t="s">
        <v>1413</v>
      </c>
      <c r="S62">
        <f t="shared" ca="1" si="0"/>
        <v>3.37</v>
      </c>
    </row>
    <row r="63" spans="1:19" x14ac:dyDescent="0.25">
      <c r="A63" t="s">
        <v>271</v>
      </c>
      <c r="B63" t="s">
        <v>22</v>
      </c>
      <c r="C63" t="s">
        <v>272</v>
      </c>
      <c r="D63" s="3">
        <v>45566</v>
      </c>
      <c r="E63" t="s">
        <v>24</v>
      </c>
      <c r="F63" t="s">
        <v>143</v>
      </c>
      <c r="G63" t="s">
        <v>26</v>
      </c>
      <c r="H63" t="s">
        <v>68</v>
      </c>
      <c r="I63" t="s">
        <v>99</v>
      </c>
      <c r="J63" t="s">
        <v>97</v>
      </c>
      <c r="L63" s="4">
        <v>75874</v>
      </c>
      <c r="N63" t="s">
        <v>1413</v>
      </c>
      <c r="S63">
        <f t="shared" ca="1" si="0"/>
        <v>4.24</v>
      </c>
    </row>
    <row r="64" spans="1:19" x14ac:dyDescent="0.25">
      <c r="A64" t="s">
        <v>273</v>
      </c>
      <c r="B64" t="s">
        <v>22</v>
      </c>
      <c r="C64" t="s">
        <v>274</v>
      </c>
      <c r="D64" s="3">
        <v>45390</v>
      </c>
      <c r="E64" t="s">
        <v>24</v>
      </c>
      <c r="F64" t="s">
        <v>84</v>
      </c>
      <c r="G64" t="s">
        <v>26</v>
      </c>
      <c r="H64" t="s">
        <v>27</v>
      </c>
      <c r="I64" t="s">
        <v>73</v>
      </c>
      <c r="J64" t="s">
        <v>85</v>
      </c>
      <c r="L64" s="4">
        <v>79047</v>
      </c>
      <c r="N64" t="s">
        <v>1413</v>
      </c>
      <c r="S64">
        <f t="shared" ca="1" si="0"/>
        <v>2.96</v>
      </c>
    </row>
    <row r="65" spans="1:19" x14ac:dyDescent="0.25">
      <c r="A65" t="s">
        <v>275</v>
      </c>
      <c r="B65" t="s">
        <v>22</v>
      </c>
      <c r="C65" t="s">
        <v>276</v>
      </c>
      <c r="D65" s="3">
        <v>45537</v>
      </c>
      <c r="E65" t="s">
        <v>77</v>
      </c>
      <c r="F65" t="s">
        <v>277</v>
      </c>
      <c r="G65" t="s">
        <v>26</v>
      </c>
      <c r="H65" t="s">
        <v>41</v>
      </c>
      <c r="I65" t="s">
        <v>278</v>
      </c>
      <c r="J65" t="s">
        <v>279</v>
      </c>
      <c r="L65" s="4">
        <v>55615</v>
      </c>
      <c r="N65" t="s">
        <v>1413</v>
      </c>
      <c r="S65">
        <f t="shared" ca="1" si="0"/>
        <v>0.28999999999999998</v>
      </c>
    </row>
    <row r="66" spans="1:19" x14ac:dyDescent="0.25">
      <c r="A66" t="s">
        <v>280</v>
      </c>
      <c r="B66" t="s">
        <v>149</v>
      </c>
      <c r="C66" t="s">
        <v>281</v>
      </c>
      <c r="D66" s="3">
        <v>45474</v>
      </c>
      <c r="E66" t="s">
        <v>24</v>
      </c>
      <c r="F66" t="s">
        <v>282</v>
      </c>
      <c r="G66" t="s">
        <v>152</v>
      </c>
      <c r="H66" t="s">
        <v>283</v>
      </c>
      <c r="I66" t="s">
        <v>258</v>
      </c>
      <c r="J66" t="s">
        <v>100</v>
      </c>
      <c r="L66" s="6">
        <v>95299</v>
      </c>
      <c r="M66" s="6"/>
      <c r="N66" t="s">
        <v>1413</v>
      </c>
      <c r="S66">
        <f t="shared" ca="1" si="0"/>
        <v>4.17</v>
      </c>
    </row>
    <row r="67" spans="1:19" x14ac:dyDescent="0.25">
      <c r="A67" t="s">
        <v>284</v>
      </c>
      <c r="B67" t="s">
        <v>22</v>
      </c>
      <c r="C67" t="s">
        <v>285</v>
      </c>
      <c r="D67" s="3">
        <v>44522</v>
      </c>
      <c r="E67" t="s">
        <v>24</v>
      </c>
      <c r="F67" t="s">
        <v>286</v>
      </c>
      <c r="G67" t="s">
        <v>26</v>
      </c>
      <c r="H67" t="s">
        <v>47</v>
      </c>
      <c r="I67" t="s">
        <v>56</v>
      </c>
      <c r="J67" t="s">
        <v>287</v>
      </c>
      <c r="L67" s="4">
        <v>78478</v>
      </c>
      <c r="N67" t="s">
        <v>1413</v>
      </c>
      <c r="S67">
        <f t="shared" ca="1" si="0"/>
        <v>2</v>
      </c>
    </row>
    <row r="68" spans="1:19" x14ac:dyDescent="0.25">
      <c r="A68" t="s">
        <v>288</v>
      </c>
      <c r="B68" t="s">
        <v>22</v>
      </c>
      <c r="C68" t="s">
        <v>289</v>
      </c>
      <c r="D68" s="3">
        <v>45236</v>
      </c>
      <c r="E68" t="s">
        <v>24</v>
      </c>
      <c r="F68" t="s">
        <v>25</v>
      </c>
      <c r="G68" t="s">
        <v>26</v>
      </c>
      <c r="H68" t="s">
        <v>27</v>
      </c>
      <c r="I68" t="s">
        <v>28</v>
      </c>
      <c r="J68" t="s">
        <v>111</v>
      </c>
      <c r="L68" s="4">
        <v>64629</v>
      </c>
      <c r="N68" t="s">
        <v>1413</v>
      </c>
      <c r="S68">
        <f t="shared" ref="S68:S131" ca="1" si="1">ROUND(RAND() * 5, 2)</f>
        <v>2.3199999999999998</v>
      </c>
    </row>
    <row r="69" spans="1:19" x14ac:dyDescent="0.25">
      <c r="A69" t="s">
        <v>290</v>
      </c>
      <c r="B69" t="s">
        <v>22</v>
      </c>
      <c r="C69" t="s">
        <v>291</v>
      </c>
      <c r="D69" s="3">
        <v>44669</v>
      </c>
      <c r="E69" t="s">
        <v>24</v>
      </c>
      <c r="F69" t="s">
        <v>84</v>
      </c>
      <c r="G69" t="s">
        <v>26</v>
      </c>
      <c r="H69" t="s">
        <v>27</v>
      </c>
      <c r="I69" t="s">
        <v>73</v>
      </c>
      <c r="J69" t="s">
        <v>140</v>
      </c>
      <c r="L69" s="4">
        <v>84522</v>
      </c>
      <c r="N69" t="s">
        <v>1413</v>
      </c>
      <c r="S69">
        <f t="shared" ca="1" si="1"/>
        <v>0.94</v>
      </c>
    </row>
    <row r="70" spans="1:19" x14ac:dyDescent="0.25">
      <c r="A70" t="s">
        <v>292</v>
      </c>
      <c r="B70" t="s">
        <v>105</v>
      </c>
      <c r="C70" t="s">
        <v>293</v>
      </c>
      <c r="D70" s="3">
        <v>45404</v>
      </c>
      <c r="E70" t="s">
        <v>77</v>
      </c>
      <c r="F70" t="s">
        <v>294</v>
      </c>
      <c r="G70" t="s">
        <v>26</v>
      </c>
      <c r="H70" t="s">
        <v>79</v>
      </c>
      <c r="I70" t="s">
        <v>263</v>
      </c>
      <c r="J70" t="s">
        <v>264</v>
      </c>
      <c r="L70" s="4">
        <v>96598</v>
      </c>
      <c r="N70" t="s">
        <v>1413</v>
      </c>
      <c r="S70">
        <f t="shared" ca="1" si="1"/>
        <v>0.21</v>
      </c>
    </row>
    <row r="71" spans="1:19" x14ac:dyDescent="0.25">
      <c r="A71" t="s">
        <v>295</v>
      </c>
      <c r="B71" t="s">
        <v>31</v>
      </c>
      <c r="C71" t="s">
        <v>81</v>
      </c>
      <c r="D71" s="3">
        <v>44448</v>
      </c>
      <c r="E71" t="s">
        <v>24</v>
      </c>
      <c r="F71" t="s">
        <v>296</v>
      </c>
      <c r="G71" t="s">
        <v>34</v>
      </c>
      <c r="H71" t="s">
        <v>79</v>
      </c>
      <c r="I71" t="s">
        <v>297</v>
      </c>
      <c r="J71" t="s">
        <v>298</v>
      </c>
      <c r="L71" s="5">
        <v>116902</v>
      </c>
      <c r="M71" s="5"/>
      <c r="N71" t="s">
        <v>1413</v>
      </c>
      <c r="S71">
        <f t="shared" ca="1" si="1"/>
        <v>1.28</v>
      </c>
    </row>
    <row r="72" spans="1:19" x14ac:dyDescent="0.25">
      <c r="A72" t="s">
        <v>299</v>
      </c>
      <c r="B72" t="s">
        <v>105</v>
      </c>
      <c r="C72" t="s">
        <v>300</v>
      </c>
      <c r="D72" s="3">
        <v>45404</v>
      </c>
      <c r="E72" t="s">
        <v>77</v>
      </c>
      <c r="F72" t="s">
        <v>301</v>
      </c>
      <c r="G72" t="s">
        <v>26</v>
      </c>
      <c r="H72" t="s">
        <v>79</v>
      </c>
      <c r="I72" t="s">
        <v>263</v>
      </c>
      <c r="J72" t="s">
        <v>302</v>
      </c>
      <c r="L72" s="4">
        <v>93924</v>
      </c>
      <c r="N72" t="s">
        <v>1413</v>
      </c>
      <c r="S72">
        <f t="shared" ca="1" si="1"/>
        <v>2.14</v>
      </c>
    </row>
    <row r="73" spans="1:19" x14ac:dyDescent="0.25">
      <c r="A73" t="s">
        <v>303</v>
      </c>
      <c r="B73" t="s">
        <v>105</v>
      </c>
      <c r="C73" t="s">
        <v>304</v>
      </c>
      <c r="D73" s="3">
        <v>45152</v>
      </c>
      <c r="E73" t="s">
        <v>24</v>
      </c>
      <c r="F73" t="s">
        <v>262</v>
      </c>
      <c r="G73" t="s">
        <v>26</v>
      </c>
      <c r="H73" t="s">
        <v>79</v>
      </c>
      <c r="I73" t="s">
        <v>263</v>
      </c>
      <c r="J73" t="s">
        <v>302</v>
      </c>
      <c r="L73" s="4">
        <v>98685</v>
      </c>
      <c r="N73" t="s">
        <v>1413</v>
      </c>
      <c r="S73">
        <f t="shared" ca="1" si="1"/>
        <v>2.12</v>
      </c>
    </row>
    <row r="74" spans="1:19" x14ac:dyDescent="0.25">
      <c r="A74" t="s">
        <v>305</v>
      </c>
      <c r="B74" t="s">
        <v>105</v>
      </c>
      <c r="C74" t="s">
        <v>306</v>
      </c>
      <c r="D74" s="3">
        <v>45236</v>
      </c>
      <c r="E74" t="s">
        <v>24</v>
      </c>
      <c r="F74" t="s">
        <v>121</v>
      </c>
      <c r="G74" t="s">
        <v>26</v>
      </c>
      <c r="H74" t="s">
        <v>68</v>
      </c>
      <c r="I74" t="s">
        <v>99</v>
      </c>
      <c r="J74" t="s">
        <v>108</v>
      </c>
      <c r="L74" s="4">
        <v>84604</v>
      </c>
      <c r="N74" t="s">
        <v>1413</v>
      </c>
      <c r="S74">
        <f t="shared" ca="1" si="1"/>
        <v>2.2999999999999998</v>
      </c>
    </row>
    <row r="75" spans="1:19" x14ac:dyDescent="0.25">
      <c r="A75" t="s">
        <v>307</v>
      </c>
      <c r="B75" t="s">
        <v>22</v>
      </c>
      <c r="C75" t="s">
        <v>308</v>
      </c>
      <c r="D75" s="3">
        <v>45383</v>
      </c>
      <c r="E75" t="s">
        <v>24</v>
      </c>
      <c r="F75" t="s">
        <v>309</v>
      </c>
      <c r="G75" t="s">
        <v>26</v>
      </c>
      <c r="H75" t="s">
        <v>27</v>
      </c>
      <c r="I75" t="s">
        <v>73</v>
      </c>
      <c r="J75" t="s">
        <v>310</v>
      </c>
      <c r="L75" s="4">
        <v>95500</v>
      </c>
      <c r="N75" t="s">
        <v>1413</v>
      </c>
      <c r="S75">
        <f t="shared" ca="1" si="1"/>
        <v>0.63</v>
      </c>
    </row>
    <row r="76" spans="1:19" x14ac:dyDescent="0.25">
      <c r="A76" t="s">
        <v>311</v>
      </c>
      <c r="B76" t="s">
        <v>22</v>
      </c>
      <c r="C76" t="s">
        <v>312</v>
      </c>
      <c r="D76" s="3">
        <v>45201</v>
      </c>
      <c r="E76" t="s">
        <v>24</v>
      </c>
      <c r="F76" t="s">
        <v>313</v>
      </c>
      <c r="G76" t="s">
        <v>26</v>
      </c>
      <c r="H76" t="s">
        <v>27</v>
      </c>
      <c r="I76" t="s">
        <v>89</v>
      </c>
      <c r="J76" t="s">
        <v>87</v>
      </c>
      <c r="L76" s="4">
        <v>67801</v>
      </c>
      <c r="N76" t="s">
        <v>1413</v>
      </c>
      <c r="S76">
        <f t="shared" ca="1" si="1"/>
        <v>2.58</v>
      </c>
    </row>
    <row r="77" spans="1:19" x14ac:dyDescent="0.25">
      <c r="A77" t="s">
        <v>314</v>
      </c>
      <c r="B77" t="s">
        <v>22</v>
      </c>
      <c r="C77" t="s">
        <v>315</v>
      </c>
      <c r="D77" s="3">
        <v>45446</v>
      </c>
      <c r="E77" t="s">
        <v>24</v>
      </c>
      <c r="F77" t="s">
        <v>316</v>
      </c>
      <c r="G77" t="s">
        <v>26</v>
      </c>
      <c r="H77" t="s">
        <v>61</v>
      </c>
      <c r="I77" t="s">
        <v>153</v>
      </c>
      <c r="J77" t="s">
        <v>63</v>
      </c>
      <c r="L77" s="4">
        <v>68541</v>
      </c>
      <c r="N77" t="s">
        <v>1413</v>
      </c>
      <c r="S77">
        <f t="shared" ca="1" si="1"/>
        <v>4.74</v>
      </c>
    </row>
    <row r="78" spans="1:19" x14ac:dyDescent="0.25">
      <c r="A78" t="s">
        <v>317</v>
      </c>
      <c r="B78" t="s">
        <v>22</v>
      </c>
      <c r="C78" t="s">
        <v>318</v>
      </c>
      <c r="D78" s="3">
        <v>44516</v>
      </c>
      <c r="E78" t="s">
        <v>24</v>
      </c>
      <c r="F78" t="s">
        <v>319</v>
      </c>
      <c r="G78" t="s">
        <v>26</v>
      </c>
      <c r="H78" t="s">
        <v>47</v>
      </c>
      <c r="I78" t="s">
        <v>320</v>
      </c>
      <c r="J78" t="s">
        <v>49</v>
      </c>
      <c r="L78" s="4">
        <v>84937</v>
      </c>
      <c r="N78" t="s">
        <v>1413</v>
      </c>
      <c r="S78">
        <f t="shared" ca="1" si="1"/>
        <v>4.71</v>
      </c>
    </row>
    <row r="79" spans="1:19" x14ac:dyDescent="0.25">
      <c r="A79" t="s">
        <v>321</v>
      </c>
      <c r="B79" t="s">
        <v>22</v>
      </c>
      <c r="C79" t="s">
        <v>322</v>
      </c>
      <c r="D79" s="3">
        <v>44608</v>
      </c>
      <c r="E79" t="s">
        <v>24</v>
      </c>
      <c r="F79" t="s">
        <v>183</v>
      </c>
      <c r="G79" t="s">
        <v>26</v>
      </c>
      <c r="H79" t="s">
        <v>27</v>
      </c>
      <c r="I79" t="s">
        <v>28</v>
      </c>
      <c r="J79" t="s">
        <v>184</v>
      </c>
      <c r="L79" s="4">
        <v>67526</v>
      </c>
      <c r="N79" t="s">
        <v>1413</v>
      </c>
      <c r="S79">
        <f t="shared" ca="1" si="1"/>
        <v>1.49</v>
      </c>
    </row>
    <row r="80" spans="1:19" x14ac:dyDescent="0.25">
      <c r="A80" t="s">
        <v>323</v>
      </c>
      <c r="B80" t="s">
        <v>22</v>
      </c>
      <c r="C80" t="s">
        <v>324</v>
      </c>
      <c r="D80" s="3">
        <v>45628</v>
      </c>
      <c r="E80" t="s">
        <v>77</v>
      </c>
      <c r="F80" t="s">
        <v>25</v>
      </c>
      <c r="G80" t="s">
        <v>26</v>
      </c>
      <c r="H80" t="s">
        <v>27</v>
      </c>
      <c r="I80" t="s">
        <v>28</v>
      </c>
      <c r="J80" t="s">
        <v>147</v>
      </c>
      <c r="L80" s="4">
        <v>92786</v>
      </c>
      <c r="N80" t="s">
        <v>1413</v>
      </c>
      <c r="S80">
        <f t="shared" ca="1" si="1"/>
        <v>2.67</v>
      </c>
    </row>
    <row r="81" spans="1:19" x14ac:dyDescent="0.25">
      <c r="A81" t="s">
        <v>325</v>
      </c>
      <c r="B81" t="s">
        <v>22</v>
      </c>
      <c r="C81" t="s">
        <v>131</v>
      </c>
      <c r="D81" s="3">
        <v>44621</v>
      </c>
      <c r="E81" t="s">
        <v>24</v>
      </c>
      <c r="F81" t="s">
        <v>326</v>
      </c>
      <c r="G81" t="s">
        <v>26</v>
      </c>
      <c r="H81" t="s">
        <v>47</v>
      </c>
      <c r="I81" t="s">
        <v>130</v>
      </c>
      <c r="J81" t="s">
        <v>327</v>
      </c>
      <c r="L81" s="4">
        <v>64810</v>
      </c>
      <c r="N81" t="s">
        <v>1413</v>
      </c>
      <c r="S81">
        <f t="shared" ca="1" si="1"/>
        <v>2.66</v>
      </c>
    </row>
    <row r="82" spans="1:19" x14ac:dyDescent="0.25">
      <c r="A82" t="s">
        <v>328</v>
      </c>
      <c r="B82" t="s">
        <v>22</v>
      </c>
      <c r="C82" t="s">
        <v>187</v>
      </c>
      <c r="D82" s="3">
        <v>44564</v>
      </c>
      <c r="E82" t="s">
        <v>24</v>
      </c>
      <c r="F82" t="s">
        <v>329</v>
      </c>
      <c r="G82" t="s">
        <v>26</v>
      </c>
      <c r="H82" t="s">
        <v>27</v>
      </c>
      <c r="I82" t="s">
        <v>73</v>
      </c>
      <c r="J82" t="s">
        <v>330</v>
      </c>
      <c r="L82" s="4">
        <v>68416</v>
      </c>
      <c r="N82" t="s">
        <v>1413</v>
      </c>
      <c r="S82">
        <f t="shared" ca="1" si="1"/>
        <v>1.06</v>
      </c>
    </row>
    <row r="83" spans="1:19" x14ac:dyDescent="0.25">
      <c r="A83" t="s">
        <v>331</v>
      </c>
      <c r="B83" t="s">
        <v>31</v>
      </c>
      <c r="C83" t="s">
        <v>332</v>
      </c>
      <c r="D83" s="3">
        <v>44515</v>
      </c>
      <c r="E83" t="s">
        <v>24</v>
      </c>
      <c r="F83" t="s">
        <v>333</v>
      </c>
      <c r="G83" t="s">
        <v>34</v>
      </c>
      <c r="H83" t="s">
        <v>47</v>
      </c>
      <c r="I83" t="s">
        <v>334</v>
      </c>
      <c r="J83" t="s">
        <v>49</v>
      </c>
      <c r="L83" s="5">
        <v>122738</v>
      </c>
      <c r="M83" s="5"/>
      <c r="N83" t="s">
        <v>1413</v>
      </c>
      <c r="S83">
        <f t="shared" ca="1" si="1"/>
        <v>2.62</v>
      </c>
    </row>
    <row r="84" spans="1:19" x14ac:dyDescent="0.25">
      <c r="A84" t="s">
        <v>335</v>
      </c>
      <c r="B84" t="s">
        <v>22</v>
      </c>
      <c r="C84" t="s">
        <v>336</v>
      </c>
      <c r="D84" s="3">
        <v>45566</v>
      </c>
      <c r="E84" t="s">
        <v>77</v>
      </c>
      <c r="F84" t="s">
        <v>103</v>
      </c>
      <c r="G84" t="s">
        <v>26</v>
      </c>
      <c r="H84" t="s">
        <v>27</v>
      </c>
      <c r="I84" t="s">
        <v>89</v>
      </c>
      <c r="J84" t="s">
        <v>87</v>
      </c>
      <c r="L84" s="4">
        <v>85236</v>
      </c>
      <c r="N84" t="s">
        <v>1413</v>
      </c>
      <c r="S84">
        <f t="shared" ca="1" si="1"/>
        <v>0.06</v>
      </c>
    </row>
    <row r="85" spans="1:19" x14ac:dyDescent="0.25">
      <c r="A85" t="s">
        <v>337</v>
      </c>
      <c r="B85" t="s">
        <v>22</v>
      </c>
      <c r="C85" t="s">
        <v>338</v>
      </c>
      <c r="D85" s="3">
        <v>44691</v>
      </c>
      <c r="E85" t="s">
        <v>24</v>
      </c>
      <c r="F85" t="s">
        <v>143</v>
      </c>
      <c r="G85" t="s">
        <v>26</v>
      </c>
      <c r="H85" t="s">
        <v>68</v>
      </c>
      <c r="I85" t="s">
        <v>99</v>
      </c>
      <c r="J85" t="s">
        <v>97</v>
      </c>
      <c r="L85" s="4">
        <v>65285</v>
      </c>
      <c r="N85" t="s">
        <v>1413</v>
      </c>
      <c r="S85">
        <f t="shared" ca="1" si="1"/>
        <v>1.33</v>
      </c>
    </row>
    <row r="86" spans="1:19" x14ac:dyDescent="0.25">
      <c r="A86" t="s">
        <v>339</v>
      </c>
      <c r="B86" t="s">
        <v>22</v>
      </c>
      <c r="C86" t="s">
        <v>340</v>
      </c>
      <c r="D86" s="3">
        <v>45323</v>
      </c>
      <c r="E86" t="s">
        <v>24</v>
      </c>
      <c r="F86" t="s">
        <v>341</v>
      </c>
      <c r="G86" t="s">
        <v>26</v>
      </c>
      <c r="H86" t="s">
        <v>68</v>
      </c>
      <c r="I86" t="s">
        <v>99</v>
      </c>
      <c r="J86" t="s">
        <v>342</v>
      </c>
      <c r="L86" s="4">
        <v>69520</v>
      </c>
      <c r="N86" t="s">
        <v>1413</v>
      </c>
      <c r="S86">
        <f t="shared" ca="1" si="1"/>
        <v>1.35</v>
      </c>
    </row>
    <row r="87" spans="1:19" x14ac:dyDescent="0.25">
      <c r="A87" t="s">
        <v>343</v>
      </c>
      <c r="B87" t="s">
        <v>22</v>
      </c>
      <c r="C87" t="s">
        <v>344</v>
      </c>
      <c r="D87" s="3">
        <v>44546</v>
      </c>
      <c r="E87" t="s">
        <v>24</v>
      </c>
      <c r="F87" t="s">
        <v>345</v>
      </c>
      <c r="G87" t="s">
        <v>26</v>
      </c>
      <c r="H87" t="s">
        <v>27</v>
      </c>
      <c r="I87" t="s">
        <v>346</v>
      </c>
      <c r="J87" t="s">
        <v>347</v>
      </c>
      <c r="L87" s="4">
        <v>79329</v>
      </c>
      <c r="N87" t="s">
        <v>1413</v>
      </c>
      <c r="S87">
        <f t="shared" ca="1" si="1"/>
        <v>1.2</v>
      </c>
    </row>
    <row r="88" spans="1:19" x14ac:dyDescent="0.25">
      <c r="A88" t="s">
        <v>348</v>
      </c>
      <c r="B88" t="s">
        <v>22</v>
      </c>
      <c r="C88" t="s">
        <v>349</v>
      </c>
      <c r="D88" s="3">
        <v>44564</v>
      </c>
      <c r="E88" t="s">
        <v>24</v>
      </c>
      <c r="F88" t="s">
        <v>84</v>
      </c>
      <c r="G88" t="s">
        <v>26</v>
      </c>
      <c r="H88" t="s">
        <v>27</v>
      </c>
      <c r="I88" t="s">
        <v>73</v>
      </c>
      <c r="J88" t="s">
        <v>350</v>
      </c>
      <c r="L88" s="4">
        <v>74130</v>
      </c>
      <c r="N88" t="s">
        <v>1413</v>
      </c>
      <c r="S88">
        <f t="shared" ca="1" si="1"/>
        <v>1.93</v>
      </c>
    </row>
    <row r="89" spans="1:19" x14ac:dyDescent="0.25">
      <c r="A89" t="s">
        <v>351</v>
      </c>
      <c r="B89" t="s">
        <v>65</v>
      </c>
      <c r="C89" t="s">
        <v>352</v>
      </c>
      <c r="D89" s="3">
        <v>45236</v>
      </c>
      <c r="E89" t="s">
        <v>24</v>
      </c>
      <c r="F89" t="s">
        <v>67</v>
      </c>
      <c r="G89" t="s">
        <v>26</v>
      </c>
      <c r="H89" t="s">
        <v>68</v>
      </c>
      <c r="I89" t="s">
        <v>68</v>
      </c>
      <c r="J89" t="s">
        <v>69</v>
      </c>
      <c r="L89" s="4">
        <v>52054</v>
      </c>
      <c r="N89" t="s">
        <v>1413</v>
      </c>
      <c r="S89">
        <f t="shared" ca="1" si="1"/>
        <v>3.99</v>
      </c>
    </row>
    <row r="90" spans="1:19" x14ac:dyDescent="0.25">
      <c r="A90" t="s">
        <v>353</v>
      </c>
      <c r="B90" t="s">
        <v>22</v>
      </c>
      <c r="C90" t="s">
        <v>354</v>
      </c>
      <c r="D90" s="3">
        <v>44789</v>
      </c>
      <c r="E90" t="s">
        <v>24</v>
      </c>
      <c r="F90" t="s">
        <v>25</v>
      </c>
      <c r="G90" t="s">
        <v>26</v>
      </c>
      <c r="H90" t="s">
        <v>27</v>
      </c>
      <c r="I90" t="s">
        <v>28</v>
      </c>
      <c r="J90" t="s">
        <v>145</v>
      </c>
      <c r="L90" s="4">
        <v>88573</v>
      </c>
      <c r="N90" t="s">
        <v>1413</v>
      </c>
      <c r="S90">
        <f t="shared" ca="1" si="1"/>
        <v>1.08</v>
      </c>
    </row>
    <row r="91" spans="1:19" x14ac:dyDescent="0.25">
      <c r="A91" t="s">
        <v>355</v>
      </c>
      <c r="B91" t="s">
        <v>65</v>
      </c>
      <c r="C91" t="s">
        <v>74</v>
      </c>
      <c r="D91" s="3">
        <v>44298</v>
      </c>
      <c r="E91" t="s">
        <v>24</v>
      </c>
      <c r="F91" t="s">
        <v>356</v>
      </c>
      <c r="G91" t="s">
        <v>26</v>
      </c>
      <c r="H91" t="s">
        <v>27</v>
      </c>
      <c r="I91" t="s">
        <v>73</v>
      </c>
      <c r="J91" t="s">
        <v>161</v>
      </c>
      <c r="L91" s="4">
        <v>71125</v>
      </c>
      <c r="N91" t="s">
        <v>1413</v>
      </c>
      <c r="S91">
        <f t="shared" ca="1" si="1"/>
        <v>0.72</v>
      </c>
    </row>
    <row r="92" spans="1:19" x14ac:dyDescent="0.25">
      <c r="A92" t="s">
        <v>357</v>
      </c>
      <c r="B92" t="s">
        <v>22</v>
      </c>
      <c r="C92" t="s">
        <v>358</v>
      </c>
      <c r="D92" s="3">
        <v>45323</v>
      </c>
      <c r="E92" t="s">
        <v>24</v>
      </c>
      <c r="F92" t="s">
        <v>341</v>
      </c>
      <c r="G92" t="s">
        <v>26</v>
      </c>
      <c r="H92" t="s">
        <v>68</v>
      </c>
      <c r="I92" t="s">
        <v>99</v>
      </c>
      <c r="J92" t="s">
        <v>342</v>
      </c>
      <c r="L92" s="4">
        <v>59630</v>
      </c>
      <c r="N92" t="s">
        <v>1413</v>
      </c>
      <c r="S92">
        <f t="shared" ca="1" si="1"/>
        <v>4.1500000000000004</v>
      </c>
    </row>
    <row r="93" spans="1:19" x14ac:dyDescent="0.25">
      <c r="A93" t="s">
        <v>359</v>
      </c>
      <c r="B93" t="s">
        <v>22</v>
      </c>
      <c r="C93" t="s">
        <v>360</v>
      </c>
      <c r="D93" s="3">
        <v>44332</v>
      </c>
      <c r="E93" t="s">
        <v>24</v>
      </c>
      <c r="F93" t="s">
        <v>361</v>
      </c>
      <c r="G93" t="s">
        <v>26</v>
      </c>
      <c r="H93" t="s">
        <v>27</v>
      </c>
      <c r="I93" t="s">
        <v>362</v>
      </c>
      <c r="J93" t="s">
        <v>363</v>
      </c>
      <c r="L93" s="4">
        <v>73253</v>
      </c>
      <c r="N93" t="s">
        <v>1413</v>
      </c>
      <c r="S93">
        <f t="shared" ca="1" si="1"/>
        <v>3.44</v>
      </c>
    </row>
    <row r="94" spans="1:19" x14ac:dyDescent="0.25">
      <c r="A94" t="s">
        <v>364</v>
      </c>
      <c r="B94" t="s">
        <v>65</v>
      </c>
      <c r="C94" t="s">
        <v>365</v>
      </c>
      <c r="D94" s="3">
        <v>45321</v>
      </c>
      <c r="E94" t="s">
        <v>77</v>
      </c>
      <c r="F94" t="s">
        <v>72</v>
      </c>
      <c r="G94" t="s">
        <v>26</v>
      </c>
      <c r="H94" t="s">
        <v>27</v>
      </c>
      <c r="I94" t="s">
        <v>73</v>
      </c>
      <c r="J94" t="s">
        <v>74</v>
      </c>
      <c r="L94" s="4">
        <v>59134</v>
      </c>
      <c r="N94" t="s">
        <v>1413</v>
      </c>
      <c r="S94">
        <f t="shared" ca="1" si="1"/>
        <v>3.01</v>
      </c>
    </row>
    <row r="95" spans="1:19" x14ac:dyDescent="0.25">
      <c r="A95" t="s">
        <v>366</v>
      </c>
      <c r="B95" t="s">
        <v>65</v>
      </c>
      <c r="C95" t="s">
        <v>367</v>
      </c>
      <c r="D95" s="3">
        <v>45054</v>
      </c>
      <c r="E95" t="s">
        <v>24</v>
      </c>
      <c r="F95" t="s">
        <v>368</v>
      </c>
      <c r="G95" t="s">
        <v>26</v>
      </c>
      <c r="H95" t="s">
        <v>27</v>
      </c>
      <c r="I95" t="s">
        <v>369</v>
      </c>
      <c r="J95" t="s">
        <v>370</v>
      </c>
      <c r="L95" s="4">
        <v>62404</v>
      </c>
      <c r="N95" t="s">
        <v>1413</v>
      </c>
      <c r="S95">
        <f t="shared" ca="1" si="1"/>
        <v>3.85</v>
      </c>
    </row>
    <row r="96" spans="1:19" x14ac:dyDescent="0.25">
      <c r="A96" t="s">
        <v>371</v>
      </c>
      <c r="B96" t="s">
        <v>105</v>
      </c>
      <c r="C96" t="s">
        <v>372</v>
      </c>
      <c r="D96" s="3">
        <v>45170</v>
      </c>
      <c r="E96" t="s">
        <v>24</v>
      </c>
      <c r="F96" t="s">
        <v>373</v>
      </c>
      <c r="G96" t="s">
        <v>26</v>
      </c>
      <c r="H96" t="s">
        <v>68</v>
      </c>
      <c r="I96" t="s">
        <v>99</v>
      </c>
      <c r="J96" t="s">
        <v>122</v>
      </c>
      <c r="L96" s="4">
        <v>83958</v>
      </c>
      <c r="N96" t="s">
        <v>1413</v>
      </c>
      <c r="S96">
        <f t="shared" ca="1" si="1"/>
        <v>0.98</v>
      </c>
    </row>
    <row r="97" spans="1:19" x14ac:dyDescent="0.25">
      <c r="A97" t="s">
        <v>374</v>
      </c>
      <c r="B97" t="s">
        <v>22</v>
      </c>
      <c r="C97" t="s">
        <v>375</v>
      </c>
      <c r="D97" s="3">
        <v>45090</v>
      </c>
      <c r="E97" t="s">
        <v>24</v>
      </c>
      <c r="F97" t="s">
        <v>25</v>
      </c>
      <c r="G97" t="s">
        <v>26</v>
      </c>
      <c r="H97" t="s">
        <v>27</v>
      </c>
      <c r="I97" t="s">
        <v>28</v>
      </c>
      <c r="J97" t="s">
        <v>111</v>
      </c>
      <c r="L97" s="4">
        <v>57923</v>
      </c>
      <c r="N97" t="s">
        <v>1413</v>
      </c>
      <c r="S97">
        <f t="shared" ca="1" si="1"/>
        <v>2.31</v>
      </c>
    </row>
    <row r="98" spans="1:19" x14ac:dyDescent="0.25">
      <c r="A98" t="s">
        <v>376</v>
      </c>
      <c r="B98" t="s">
        <v>22</v>
      </c>
      <c r="C98" t="s">
        <v>377</v>
      </c>
      <c r="D98" s="3">
        <v>45274</v>
      </c>
      <c r="E98" t="s">
        <v>24</v>
      </c>
      <c r="F98" t="s">
        <v>84</v>
      </c>
      <c r="G98" t="s">
        <v>26</v>
      </c>
      <c r="H98" t="s">
        <v>27</v>
      </c>
      <c r="I98" t="s">
        <v>73</v>
      </c>
      <c r="J98" t="s">
        <v>85</v>
      </c>
      <c r="L98" s="4">
        <v>64954</v>
      </c>
      <c r="N98" t="s">
        <v>1413</v>
      </c>
      <c r="S98">
        <f t="shared" ca="1" si="1"/>
        <v>1.8</v>
      </c>
    </row>
    <row r="99" spans="1:19" x14ac:dyDescent="0.25">
      <c r="A99" t="s">
        <v>378</v>
      </c>
      <c r="B99" t="s">
        <v>22</v>
      </c>
      <c r="C99" t="s">
        <v>379</v>
      </c>
      <c r="D99" s="3">
        <v>45600</v>
      </c>
      <c r="E99" t="s">
        <v>77</v>
      </c>
      <c r="F99" t="s">
        <v>380</v>
      </c>
      <c r="G99" t="s">
        <v>26</v>
      </c>
      <c r="H99" t="s">
        <v>160</v>
      </c>
      <c r="I99" t="s">
        <v>160</v>
      </c>
      <c r="J99" t="s">
        <v>381</v>
      </c>
      <c r="L99" s="4">
        <v>70534</v>
      </c>
      <c r="N99" t="s">
        <v>1413</v>
      </c>
      <c r="S99">
        <f t="shared" ca="1" si="1"/>
        <v>1.76</v>
      </c>
    </row>
    <row r="100" spans="1:19" x14ac:dyDescent="0.25">
      <c r="A100" t="s">
        <v>382</v>
      </c>
      <c r="B100" t="s">
        <v>22</v>
      </c>
      <c r="C100" t="s">
        <v>383</v>
      </c>
      <c r="D100" s="3">
        <v>44557</v>
      </c>
      <c r="E100" t="s">
        <v>24</v>
      </c>
      <c r="F100" t="s">
        <v>84</v>
      </c>
      <c r="G100" t="s">
        <v>26</v>
      </c>
      <c r="H100" t="s">
        <v>27</v>
      </c>
      <c r="I100" t="s">
        <v>73</v>
      </c>
      <c r="J100" t="s">
        <v>140</v>
      </c>
      <c r="L100" s="4">
        <v>90045</v>
      </c>
      <c r="N100" t="s">
        <v>1413</v>
      </c>
      <c r="S100">
        <f t="shared" ca="1" si="1"/>
        <v>3.43</v>
      </c>
    </row>
    <row r="101" spans="1:19" x14ac:dyDescent="0.25">
      <c r="A101" t="s">
        <v>384</v>
      </c>
      <c r="B101" t="s">
        <v>22</v>
      </c>
      <c r="C101" t="s">
        <v>385</v>
      </c>
      <c r="D101" s="3">
        <v>45628</v>
      </c>
      <c r="E101" t="s">
        <v>77</v>
      </c>
      <c r="F101" t="s">
        <v>25</v>
      </c>
      <c r="G101" t="s">
        <v>26</v>
      </c>
      <c r="H101" t="s">
        <v>27</v>
      </c>
      <c r="I101" t="s">
        <v>28</v>
      </c>
      <c r="J101" t="s">
        <v>147</v>
      </c>
      <c r="L101" s="4">
        <v>52950</v>
      </c>
      <c r="N101" t="s">
        <v>1413</v>
      </c>
      <c r="S101">
        <f t="shared" ca="1" si="1"/>
        <v>1.63</v>
      </c>
    </row>
    <row r="102" spans="1:19" x14ac:dyDescent="0.25">
      <c r="A102" t="s">
        <v>386</v>
      </c>
      <c r="B102" t="s">
        <v>65</v>
      </c>
      <c r="C102" t="s">
        <v>387</v>
      </c>
      <c r="D102" s="3">
        <v>44789</v>
      </c>
      <c r="E102" t="s">
        <v>24</v>
      </c>
      <c r="F102" t="s">
        <v>368</v>
      </c>
      <c r="G102" t="s">
        <v>26</v>
      </c>
      <c r="H102" t="s">
        <v>27</v>
      </c>
      <c r="I102" t="s">
        <v>369</v>
      </c>
      <c r="J102" t="s">
        <v>370</v>
      </c>
      <c r="L102" s="4">
        <v>75880</v>
      </c>
      <c r="N102" t="s">
        <v>1413</v>
      </c>
      <c r="S102">
        <f t="shared" ca="1" si="1"/>
        <v>0.46</v>
      </c>
    </row>
    <row r="103" spans="1:19" x14ac:dyDescent="0.25">
      <c r="A103" t="s">
        <v>388</v>
      </c>
      <c r="B103" t="s">
        <v>22</v>
      </c>
      <c r="C103" t="s">
        <v>389</v>
      </c>
      <c r="D103" s="3">
        <v>44317</v>
      </c>
      <c r="E103" t="s">
        <v>24</v>
      </c>
      <c r="F103" t="s">
        <v>25</v>
      </c>
      <c r="G103" t="s">
        <v>26</v>
      </c>
      <c r="H103" t="s">
        <v>27</v>
      </c>
      <c r="I103" t="s">
        <v>28</v>
      </c>
      <c r="J103" t="s">
        <v>29</v>
      </c>
      <c r="L103" s="4">
        <v>80661</v>
      </c>
      <c r="N103" t="s">
        <v>1413</v>
      </c>
      <c r="S103">
        <f t="shared" ca="1" si="1"/>
        <v>0.44</v>
      </c>
    </row>
    <row r="104" spans="1:19" x14ac:dyDescent="0.25">
      <c r="A104" t="s">
        <v>390</v>
      </c>
      <c r="B104" t="s">
        <v>22</v>
      </c>
      <c r="C104" t="s">
        <v>391</v>
      </c>
      <c r="D104" s="3">
        <v>44757</v>
      </c>
      <c r="E104" t="s">
        <v>24</v>
      </c>
      <c r="F104" t="s">
        <v>392</v>
      </c>
      <c r="G104" t="s">
        <v>26</v>
      </c>
      <c r="H104" t="s">
        <v>393</v>
      </c>
      <c r="I104" t="s">
        <v>394</v>
      </c>
      <c r="J104" t="s">
        <v>395</v>
      </c>
      <c r="L104" s="4">
        <v>51870</v>
      </c>
      <c r="N104" t="s">
        <v>1413</v>
      </c>
      <c r="S104">
        <f t="shared" ca="1" si="1"/>
        <v>3.05</v>
      </c>
    </row>
    <row r="105" spans="1:19" x14ac:dyDescent="0.25">
      <c r="A105" t="s">
        <v>396</v>
      </c>
      <c r="B105" t="s">
        <v>65</v>
      </c>
      <c r="C105" t="s">
        <v>397</v>
      </c>
      <c r="D105" s="3">
        <v>45593</v>
      </c>
      <c r="E105" t="s">
        <v>24</v>
      </c>
      <c r="F105" t="s">
        <v>164</v>
      </c>
      <c r="G105" t="s">
        <v>26</v>
      </c>
      <c r="H105" t="s">
        <v>27</v>
      </c>
      <c r="I105" t="s">
        <v>398</v>
      </c>
      <c r="J105" t="s">
        <v>166</v>
      </c>
      <c r="L105" s="4">
        <v>81825</v>
      </c>
      <c r="N105" t="s">
        <v>1413</v>
      </c>
      <c r="S105">
        <f t="shared" ca="1" si="1"/>
        <v>0.95</v>
      </c>
    </row>
    <row r="106" spans="1:19" x14ac:dyDescent="0.25">
      <c r="A106" t="s">
        <v>399</v>
      </c>
      <c r="B106" t="s">
        <v>22</v>
      </c>
      <c r="C106" t="s">
        <v>400</v>
      </c>
      <c r="D106" s="3">
        <v>45621</v>
      </c>
      <c r="E106" t="s">
        <v>77</v>
      </c>
      <c r="F106" t="s">
        <v>401</v>
      </c>
      <c r="G106" t="s">
        <v>26</v>
      </c>
      <c r="H106" t="s">
        <v>393</v>
      </c>
      <c r="I106" t="s">
        <v>402</v>
      </c>
      <c r="J106" t="s">
        <v>403</v>
      </c>
      <c r="L106" s="4">
        <v>92220</v>
      </c>
      <c r="N106" t="s">
        <v>1413</v>
      </c>
      <c r="S106">
        <f t="shared" ca="1" si="1"/>
        <v>4.58</v>
      </c>
    </row>
    <row r="107" spans="1:19" x14ac:dyDescent="0.25">
      <c r="A107" t="s">
        <v>404</v>
      </c>
      <c r="B107" t="s">
        <v>22</v>
      </c>
      <c r="C107" t="s">
        <v>405</v>
      </c>
      <c r="D107" s="3">
        <v>45551</v>
      </c>
      <c r="E107" t="s">
        <v>77</v>
      </c>
      <c r="F107" t="s">
        <v>406</v>
      </c>
      <c r="G107" t="s">
        <v>26</v>
      </c>
      <c r="H107" t="s">
        <v>35</v>
      </c>
      <c r="I107" t="s">
        <v>36</v>
      </c>
      <c r="J107" t="s">
        <v>37</v>
      </c>
      <c r="L107" s="4">
        <v>57252</v>
      </c>
      <c r="N107" t="s">
        <v>1413</v>
      </c>
      <c r="S107">
        <f t="shared" ca="1" si="1"/>
        <v>4.87</v>
      </c>
    </row>
    <row r="108" spans="1:19" x14ac:dyDescent="0.25">
      <c r="A108" t="s">
        <v>407</v>
      </c>
      <c r="B108" t="s">
        <v>22</v>
      </c>
      <c r="C108" t="s">
        <v>408</v>
      </c>
      <c r="D108" s="3">
        <v>45600</v>
      </c>
      <c r="E108" t="s">
        <v>77</v>
      </c>
      <c r="F108" t="s">
        <v>25</v>
      </c>
      <c r="G108" t="s">
        <v>26</v>
      </c>
      <c r="H108" t="s">
        <v>27</v>
      </c>
      <c r="I108" t="s">
        <v>28</v>
      </c>
      <c r="J108" t="s">
        <v>147</v>
      </c>
      <c r="L108" s="4">
        <v>91917</v>
      </c>
      <c r="N108" t="s">
        <v>1413</v>
      </c>
      <c r="S108">
        <f t="shared" ca="1" si="1"/>
        <v>1.86</v>
      </c>
    </row>
    <row r="109" spans="1:19" x14ac:dyDescent="0.25">
      <c r="A109" t="s">
        <v>409</v>
      </c>
      <c r="B109" t="s">
        <v>22</v>
      </c>
      <c r="C109" t="s">
        <v>410</v>
      </c>
      <c r="D109" s="3">
        <v>45628</v>
      </c>
      <c r="E109" t="s">
        <v>77</v>
      </c>
      <c r="F109" t="s">
        <v>411</v>
      </c>
      <c r="G109" t="s">
        <v>26</v>
      </c>
      <c r="H109" t="s">
        <v>27</v>
      </c>
      <c r="I109" t="s">
        <v>398</v>
      </c>
      <c r="J109" t="s">
        <v>412</v>
      </c>
      <c r="L109" s="4">
        <v>99706</v>
      </c>
      <c r="N109" t="s">
        <v>1413</v>
      </c>
      <c r="S109">
        <f t="shared" ca="1" si="1"/>
        <v>2.11</v>
      </c>
    </row>
    <row r="110" spans="1:19" x14ac:dyDescent="0.25">
      <c r="A110" t="s">
        <v>413</v>
      </c>
      <c r="B110" t="s">
        <v>65</v>
      </c>
      <c r="C110" t="s">
        <v>414</v>
      </c>
      <c r="D110" s="3">
        <v>44585</v>
      </c>
      <c r="E110" t="s">
        <v>24</v>
      </c>
      <c r="F110" t="s">
        <v>415</v>
      </c>
      <c r="G110" t="s">
        <v>26</v>
      </c>
      <c r="H110" t="s">
        <v>27</v>
      </c>
      <c r="I110" t="s">
        <v>73</v>
      </c>
      <c r="J110" t="s">
        <v>74</v>
      </c>
      <c r="L110" s="4">
        <v>78853</v>
      </c>
      <c r="N110" t="s">
        <v>1413</v>
      </c>
      <c r="S110">
        <f t="shared" ca="1" si="1"/>
        <v>0.69</v>
      </c>
    </row>
    <row r="111" spans="1:19" x14ac:dyDescent="0.25">
      <c r="A111" t="s">
        <v>416</v>
      </c>
      <c r="B111" t="s">
        <v>22</v>
      </c>
      <c r="C111" t="s">
        <v>417</v>
      </c>
      <c r="D111" s="3">
        <v>44334</v>
      </c>
      <c r="E111" t="s">
        <v>24</v>
      </c>
      <c r="F111" t="s">
        <v>418</v>
      </c>
      <c r="G111" t="s">
        <v>26</v>
      </c>
      <c r="H111" t="s">
        <v>27</v>
      </c>
      <c r="I111" t="s">
        <v>419</v>
      </c>
      <c r="J111" t="s">
        <v>420</v>
      </c>
      <c r="L111" s="4">
        <v>86604</v>
      </c>
      <c r="N111" t="s">
        <v>1413</v>
      </c>
      <c r="S111">
        <f t="shared" ca="1" si="1"/>
        <v>1.78</v>
      </c>
    </row>
    <row r="112" spans="1:19" x14ac:dyDescent="0.25">
      <c r="A112" t="s">
        <v>421</v>
      </c>
      <c r="B112" t="s">
        <v>22</v>
      </c>
      <c r="C112" t="s">
        <v>184</v>
      </c>
      <c r="D112" s="3">
        <v>44287</v>
      </c>
      <c r="E112" t="s">
        <v>24</v>
      </c>
      <c r="F112" t="s">
        <v>422</v>
      </c>
      <c r="G112" t="s">
        <v>26</v>
      </c>
      <c r="H112" t="s">
        <v>27</v>
      </c>
      <c r="I112" t="s">
        <v>28</v>
      </c>
      <c r="J112" t="s">
        <v>423</v>
      </c>
      <c r="L112" s="4">
        <v>63518</v>
      </c>
      <c r="N112" t="s">
        <v>1413</v>
      </c>
      <c r="S112">
        <f t="shared" ca="1" si="1"/>
        <v>4.32</v>
      </c>
    </row>
    <row r="113" spans="1:19" x14ac:dyDescent="0.25">
      <c r="A113" t="s">
        <v>424</v>
      </c>
      <c r="B113" t="s">
        <v>105</v>
      </c>
      <c r="C113" t="s">
        <v>425</v>
      </c>
      <c r="D113" s="3">
        <v>45082</v>
      </c>
      <c r="E113" t="s">
        <v>24</v>
      </c>
      <c r="F113" t="s">
        <v>121</v>
      </c>
      <c r="G113" t="s">
        <v>26</v>
      </c>
      <c r="H113" t="s">
        <v>68</v>
      </c>
      <c r="I113" t="s">
        <v>99</v>
      </c>
      <c r="J113" t="s">
        <v>108</v>
      </c>
      <c r="L113" s="4">
        <v>51131</v>
      </c>
      <c r="N113" t="s">
        <v>1413</v>
      </c>
      <c r="S113">
        <f t="shared" ca="1" si="1"/>
        <v>4.3099999999999996</v>
      </c>
    </row>
    <row r="114" spans="1:19" x14ac:dyDescent="0.25">
      <c r="A114" t="s">
        <v>426</v>
      </c>
      <c r="B114" t="s">
        <v>105</v>
      </c>
      <c r="C114" t="s">
        <v>427</v>
      </c>
      <c r="D114" s="3">
        <v>45154</v>
      </c>
      <c r="E114" t="s">
        <v>24</v>
      </c>
      <c r="F114" t="s">
        <v>121</v>
      </c>
      <c r="G114" t="s">
        <v>26</v>
      </c>
      <c r="H114" t="s">
        <v>68</v>
      </c>
      <c r="I114" t="s">
        <v>99</v>
      </c>
      <c r="J114" t="s">
        <v>108</v>
      </c>
      <c r="L114" s="4">
        <v>66122</v>
      </c>
      <c r="N114" t="s">
        <v>1413</v>
      </c>
      <c r="S114">
        <f t="shared" ca="1" si="1"/>
        <v>3.75</v>
      </c>
    </row>
    <row r="115" spans="1:19" x14ac:dyDescent="0.25">
      <c r="A115" t="s">
        <v>428</v>
      </c>
      <c r="B115" t="s">
        <v>22</v>
      </c>
      <c r="C115" t="s">
        <v>429</v>
      </c>
      <c r="D115" s="3">
        <v>45537</v>
      </c>
      <c r="E115" t="s">
        <v>77</v>
      </c>
      <c r="F115" t="s">
        <v>84</v>
      </c>
      <c r="G115" t="s">
        <v>26</v>
      </c>
      <c r="H115" t="s">
        <v>27</v>
      </c>
      <c r="I115" t="s">
        <v>73</v>
      </c>
      <c r="J115" t="s">
        <v>85</v>
      </c>
      <c r="L115" s="4">
        <v>71320</v>
      </c>
      <c r="N115" t="s">
        <v>1413</v>
      </c>
      <c r="S115">
        <f t="shared" ca="1" si="1"/>
        <v>4.9000000000000004</v>
      </c>
    </row>
    <row r="116" spans="1:19" x14ac:dyDescent="0.25">
      <c r="A116" t="s">
        <v>430</v>
      </c>
      <c r="B116" t="s">
        <v>22</v>
      </c>
      <c r="C116" t="s">
        <v>431</v>
      </c>
      <c r="D116" s="3">
        <v>44599</v>
      </c>
      <c r="E116" t="s">
        <v>24</v>
      </c>
      <c r="F116" t="s">
        <v>432</v>
      </c>
      <c r="G116" t="s">
        <v>26</v>
      </c>
      <c r="H116" t="s">
        <v>27</v>
      </c>
      <c r="I116" t="s">
        <v>419</v>
      </c>
      <c r="J116" t="s">
        <v>420</v>
      </c>
      <c r="L116" s="4">
        <v>68160</v>
      </c>
      <c r="N116" t="s">
        <v>1413</v>
      </c>
      <c r="S116">
        <f t="shared" ca="1" si="1"/>
        <v>2.31</v>
      </c>
    </row>
    <row r="117" spans="1:19" x14ac:dyDescent="0.25">
      <c r="A117" t="s">
        <v>433</v>
      </c>
      <c r="B117" t="s">
        <v>22</v>
      </c>
      <c r="C117" t="s">
        <v>434</v>
      </c>
      <c r="D117" s="3">
        <v>44516</v>
      </c>
      <c r="E117" t="s">
        <v>24</v>
      </c>
      <c r="F117" t="s">
        <v>435</v>
      </c>
      <c r="G117" t="s">
        <v>26</v>
      </c>
      <c r="H117" t="s">
        <v>27</v>
      </c>
      <c r="I117" t="s">
        <v>28</v>
      </c>
      <c r="J117" t="s">
        <v>436</v>
      </c>
      <c r="L117" s="4">
        <v>88621</v>
      </c>
      <c r="N117" t="s">
        <v>1413</v>
      </c>
      <c r="S117">
        <f t="shared" ca="1" si="1"/>
        <v>3.64</v>
      </c>
    </row>
    <row r="118" spans="1:19" x14ac:dyDescent="0.25">
      <c r="A118" t="s">
        <v>437</v>
      </c>
      <c r="B118" t="s">
        <v>22</v>
      </c>
      <c r="C118" t="s">
        <v>438</v>
      </c>
      <c r="D118" s="3">
        <v>44302</v>
      </c>
      <c r="E118" t="s">
        <v>24</v>
      </c>
      <c r="F118" t="s">
        <v>245</v>
      </c>
      <c r="G118" t="s">
        <v>26</v>
      </c>
      <c r="H118" t="s">
        <v>27</v>
      </c>
      <c r="I118" t="s">
        <v>135</v>
      </c>
      <c r="J118" t="s">
        <v>246</v>
      </c>
      <c r="L118" s="4">
        <v>90562</v>
      </c>
      <c r="N118" t="s">
        <v>1413</v>
      </c>
      <c r="S118">
        <f t="shared" ca="1" si="1"/>
        <v>4.83</v>
      </c>
    </row>
    <row r="119" spans="1:19" x14ac:dyDescent="0.25">
      <c r="A119" t="s">
        <v>439</v>
      </c>
      <c r="B119" t="s">
        <v>22</v>
      </c>
      <c r="C119" t="s">
        <v>111</v>
      </c>
      <c r="D119" s="3">
        <v>44302</v>
      </c>
      <c r="E119" t="s">
        <v>24</v>
      </c>
      <c r="F119" t="s">
        <v>146</v>
      </c>
      <c r="G119" t="s">
        <v>26</v>
      </c>
      <c r="H119" t="s">
        <v>27</v>
      </c>
      <c r="I119" t="s">
        <v>28</v>
      </c>
      <c r="J119" t="s">
        <v>147</v>
      </c>
      <c r="L119" s="4">
        <v>91933</v>
      </c>
      <c r="N119" t="s">
        <v>1413</v>
      </c>
      <c r="S119">
        <f t="shared" ca="1" si="1"/>
        <v>3.83</v>
      </c>
    </row>
    <row r="120" spans="1:19" x14ac:dyDescent="0.25">
      <c r="A120" t="s">
        <v>440</v>
      </c>
      <c r="B120" t="s">
        <v>65</v>
      </c>
      <c r="C120" t="s">
        <v>441</v>
      </c>
      <c r="D120" s="3">
        <v>45131</v>
      </c>
      <c r="E120" t="s">
        <v>24</v>
      </c>
      <c r="F120" t="s">
        <v>442</v>
      </c>
      <c r="G120" t="s">
        <v>26</v>
      </c>
      <c r="H120" t="s">
        <v>61</v>
      </c>
      <c r="I120" t="s">
        <v>153</v>
      </c>
      <c r="J120" t="s">
        <v>443</v>
      </c>
      <c r="L120" s="4">
        <v>90806</v>
      </c>
      <c r="N120" t="s">
        <v>1413</v>
      </c>
      <c r="S120">
        <f t="shared" ca="1" si="1"/>
        <v>4.8</v>
      </c>
    </row>
    <row r="121" spans="1:19" x14ac:dyDescent="0.25">
      <c r="A121" t="s">
        <v>444</v>
      </c>
      <c r="B121" t="s">
        <v>22</v>
      </c>
      <c r="C121" t="s">
        <v>445</v>
      </c>
      <c r="D121" s="3">
        <v>44652</v>
      </c>
      <c r="E121" t="s">
        <v>24</v>
      </c>
      <c r="F121" t="s">
        <v>245</v>
      </c>
      <c r="G121" t="s">
        <v>26</v>
      </c>
      <c r="H121" t="s">
        <v>27</v>
      </c>
      <c r="I121" t="s">
        <v>135</v>
      </c>
      <c r="J121" t="s">
        <v>446</v>
      </c>
      <c r="L121" s="4">
        <v>71923</v>
      </c>
      <c r="N121" t="s">
        <v>1413</v>
      </c>
      <c r="S121">
        <f t="shared" ca="1" si="1"/>
        <v>3.69</v>
      </c>
    </row>
    <row r="122" spans="1:19" x14ac:dyDescent="0.25">
      <c r="A122" t="s">
        <v>447</v>
      </c>
      <c r="B122" t="s">
        <v>31</v>
      </c>
      <c r="C122" t="s">
        <v>448</v>
      </c>
      <c r="D122" s="3">
        <v>45061</v>
      </c>
      <c r="E122" t="s">
        <v>24</v>
      </c>
      <c r="F122" t="s">
        <v>449</v>
      </c>
      <c r="G122" t="s">
        <v>34</v>
      </c>
      <c r="H122" t="s">
        <v>47</v>
      </c>
      <c r="I122" t="s">
        <v>450</v>
      </c>
      <c r="J122" t="s">
        <v>236</v>
      </c>
      <c r="L122" s="5">
        <v>120389</v>
      </c>
      <c r="M122" s="5"/>
      <c r="N122" t="s">
        <v>1413</v>
      </c>
      <c r="S122">
        <f t="shared" ca="1" si="1"/>
        <v>1.56</v>
      </c>
    </row>
    <row r="123" spans="1:19" x14ac:dyDescent="0.25">
      <c r="A123" t="s">
        <v>451</v>
      </c>
      <c r="B123" t="s">
        <v>22</v>
      </c>
      <c r="C123" t="s">
        <v>452</v>
      </c>
      <c r="D123" s="3">
        <v>45215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145</v>
      </c>
      <c r="L123" s="4">
        <v>96815</v>
      </c>
      <c r="N123" t="s">
        <v>1413</v>
      </c>
      <c r="S123">
        <f t="shared" ca="1" si="1"/>
        <v>0.16</v>
      </c>
    </row>
    <row r="124" spans="1:19" x14ac:dyDescent="0.25">
      <c r="A124" t="s">
        <v>453</v>
      </c>
      <c r="B124" t="s">
        <v>105</v>
      </c>
      <c r="C124" t="s">
        <v>264</v>
      </c>
      <c r="D124" s="3">
        <v>44896</v>
      </c>
      <c r="E124" t="s">
        <v>24</v>
      </c>
      <c r="F124" t="s">
        <v>454</v>
      </c>
      <c r="G124" t="s">
        <v>26</v>
      </c>
      <c r="H124" t="s">
        <v>79</v>
      </c>
      <c r="I124" t="s">
        <v>263</v>
      </c>
      <c r="J124" t="s">
        <v>108</v>
      </c>
      <c r="L124" s="4">
        <v>59167</v>
      </c>
      <c r="N124" t="s">
        <v>1413</v>
      </c>
      <c r="S124">
        <f t="shared" ca="1" si="1"/>
        <v>2.36</v>
      </c>
    </row>
    <row r="125" spans="1:19" x14ac:dyDescent="0.25">
      <c r="A125" t="s">
        <v>455</v>
      </c>
      <c r="B125" t="s">
        <v>22</v>
      </c>
      <c r="C125" t="s">
        <v>456</v>
      </c>
      <c r="D125" s="3">
        <v>45474</v>
      </c>
      <c r="E125" t="s">
        <v>77</v>
      </c>
      <c r="F125" t="s">
        <v>457</v>
      </c>
      <c r="G125" t="s">
        <v>26</v>
      </c>
      <c r="H125" t="s">
        <v>47</v>
      </c>
      <c r="I125" t="s">
        <v>458</v>
      </c>
      <c r="J125" t="s">
        <v>45</v>
      </c>
      <c r="L125" s="4">
        <v>57132</v>
      </c>
      <c r="N125" t="s">
        <v>1413</v>
      </c>
      <c r="S125">
        <f t="shared" ca="1" si="1"/>
        <v>2.48</v>
      </c>
    </row>
    <row r="126" spans="1:19" x14ac:dyDescent="0.25">
      <c r="A126" t="s">
        <v>459</v>
      </c>
      <c r="B126" t="s">
        <v>22</v>
      </c>
      <c r="C126" t="s">
        <v>460</v>
      </c>
      <c r="D126" s="3">
        <v>45390</v>
      </c>
      <c r="E126" t="s">
        <v>24</v>
      </c>
      <c r="F126" t="s">
        <v>84</v>
      </c>
      <c r="G126" t="s">
        <v>26</v>
      </c>
      <c r="H126" t="s">
        <v>27</v>
      </c>
      <c r="I126" t="s">
        <v>73</v>
      </c>
      <c r="J126" t="s">
        <v>350</v>
      </c>
      <c r="L126" s="4">
        <v>70950</v>
      </c>
      <c r="N126" t="s">
        <v>1413</v>
      </c>
      <c r="S126">
        <f t="shared" ca="1" si="1"/>
        <v>3.22</v>
      </c>
    </row>
    <row r="127" spans="1:19" x14ac:dyDescent="0.25">
      <c r="A127" t="s">
        <v>461</v>
      </c>
      <c r="B127" t="s">
        <v>31</v>
      </c>
      <c r="C127" t="s">
        <v>462</v>
      </c>
      <c r="D127" s="3">
        <v>44509</v>
      </c>
      <c r="E127" t="s">
        <v>24</v>
      </c>
      <c r="F127" t="s">
        <v>463</v>
      </c>
      <c r="G127" t="s">
        <v>34</v>
      </c>
      <c r="H127" t="s">
        <v>47</v>
      </c>
      <c r="I127" t="s">
        <v>258</v>
      </c>
      <c r="J127" t="s">
        <v>281</v>
      </c>
      <c r="L127" s="5">
        <v>95404</v>
      </c>
      <c r="M127" s="5"/>
      <c r="N127" t="s">
        <v>1413</v>
      </c>
      <c r="S127">
        <f t="shared" ca="1" si="1"/>
        <v>4.16</v>
      </c>
    </row>
    <row r="128" spans="1:19" x14ac:dyDescent="0.25">
      <c r="A128" t="s">
        <v>464</v>
      </c>
      <c r="B128" t="s">
        <v>22</v>
      </c>
      <c r="C128" t="s">
        <v>465</v>
      </c>
      <c r="D128" s="3">
        <v>45586</v>
      </c>
      <c r="E128" t="s">
        <v>77</v>
      </c>
      <c r="F128" t="s">
        <v>466</v>
      </c>
      <c r="G128" t="s">
        <v>26</v>
      </c>
      <c r="H128" t="s">
        <v>27</v>
      </c>
      <c r="I128" t="s">
        <v>419</v>
      </c>
      <c r="J128" t="s">
        <v>467</v>
      </c>
      <c r="L128" s="4">
        <v>82559</v>
      </c>
      <c r="N128" t="s">
        <v>1413</v>
      </c>
      <c r="S128">
        <f t="shared" ca="1" si="1"/>
        <v>4.08</v>
      </c>
    </row>
    <row r="129" spans="1:19" x14ac:dyDescent="0.25">
      <c r="A129" t="s">
        <v>468</v>
      </c>
      <c r="B129" t="s">
        <v>22</v>
      </c>
      <c r="C129" t="s">
        <v>469</v>
      </c>
      <c r="D129" s="3">
        <v>45537</v>
      </c>
      <c r="E129" t="s">
        <v>77</v>
      </c>
      <c r="F129" t="s">
        <v>341</v>
      </c>
      <c r="G129" t="s">
        <v>26</v>
      </c>
      <c r="H129" t="s">
        <v>68</v>
      </c>
      <c r="I129" t="s">
        <v>68</v>
      </c>
      <c r="J129" t="s">
        <v>342</v>
      </c>
      <c r="L129" s="4">
        <v>87183</v>
      </c>
      <c r="N129" t="s">
        <v>1413</v>
      </c>
      <c r="S129">
        <f t="shared" ca="1" si="1"/>
        <v>4.34</v>
      </c>
    </row>
    <row r="130" spans="1:19" x14ac:dyDescent="0.25">
      <c r="A130" t="s">
        <v>470</v>
      </c>
      <c r="B130" t="s">
        <v>65</v>
      </c>
      <c r="C130" t="s">
        <v>471</v>
      </c>
      <c r="D130" s="3">
        <v>45321</v>
      </c>
      <c r="E130" t="s">
        <v>77</v>
      </c>
      <c r="F130" t="s">
        <v>72</v>
      </c>
      <c r="G130" t="s">
        <v>26</v>
      </c>
      <c r="H130" t="s">
        <v>27</v>
      </c>
      <c r="I130" t="s">
        <v>73</v>
      </c>
      <c r="J130" t="s">
        <v>74</v>
      </c>
      <c r="L130" s="4">
        <v>55824</v>
      </c>
      <c r="N130" t="s">
        <v>1413</v>
      </c>
      <c r="S130">
        <f t="shared" ca="1" si="1"/>
        <v>0.75</v>
      </c>
    </row>
    <row r="131" spans="1:19" x14ac:dyDescent="0.25">
      <c r="A131" t="s">
        <v>472</v>
      </c>
      <c r="B131" t="s">
        <v>22</v>
      </c>
      <c r="C131" t="s">
        <v>473</v>
      </c>
      <c r="D131" s="3">
        <v>45274</v>
      </c>
      <c r="E131" t="s">
        <v>24</v>
      </c>
      <c r="F131" t="s">
        <v>84</v>
      </c>
      <c r="G131" t="s">
        <v>26</v>
      </c>
      <c r="H131" t="s">
        <v>27</v>
      </c>
      <c r="I131" t="s">
        <v>73</v>
      </c>
      <c r="J131" t="s">
        <v>350</v>
      </c>
      <c r="L131" s="4">
        <v>89251</v>
      </c>
      <c r="N131" t="s">
        <v>1413</v>
      </c>
      <c r="S131">
        <f t="shared" ca="1" si="1"/>
        <v>0.28000000000000003</v>
      </c>
    </row>
    <row r="132" spans="1:19" x14ac:dyDescent="0.25">
      <c r="A132" t="s">
        <v>474</v>
      </c>
      <c r="B132" t="s">
        <v>22</v>
      </c>
      <c r="C132" t="s">
        <v>475</v>
      </c>
      <c r="D132" s="3">
        <v>44081</v>
      </c>
      <c r="E132" t="s">
        <v>24</v>
      </c>
      <c r="F132" t="s">
        <v>476</v>
      </c>
      <c r="G132" t="s">
        <v>26</v>
      </c>
      <c r="H132" t="s">
        <v>79</v>
      </c>
      <c r="I132" t="s">
        <v>477</v>
      </c>
      <c r="J132" t="s">
        <v>478</v>
      </c>
      <c r="L132" s="4">
        <v>95365</v>
      </c>
      <c r="N132" t="s">
        <v>1413</v>
      </c>
      <c r="S132">
        <f t="shared" ref="S132:S195" ca="1" si="2">ROUND(RAND() * 5, 2)</f>
        <v>4.75</v>
      </c>
    </row>
    <row r="133" spans="1:19" x14ac:dyDescent="0.25">
      <c r="A133" t="s">
        <v>479</v>
      </c>
      <c r="B133" t="s">
        <v>65</v>
      </c>
      <c r="C133" t="s">
        <v>480</v>
      </c>
      <c r="D133" s="3">
        <v>45201</v>
      </c>
      <c r="E133" t="s">
        <v>24</v>
      </c>
      <c r="F133" t="s">
        <v>415</v>
      </c>
      <c r="G133" t="s">
        <v>26</v>
      </c>
      <c r="H133" t="s">
        <v>27</v>
      </c>
      <c r="I133" t="s">
        <v>73</v>
      </c>
      <c r="J133" t="s">
        <v>74</v>
      </c>
      <c r="L133" s="4">
        <v>68648</v>
      </c>
      <c r="N133" t="s">
        <v>1413</v>
      </c>
      <c r="S133">
        <f t="shared" ca="1" si="2"/>
        <v>2.0099999999999998</v>
      </c>
    </row>
    <row r="134" spans="1:19" x14ac:dyDescent="0.25">
      <c r="A134" t="s">
        <v>481</v>
      </c>
      <c r="B134" t="s">
        <v>65</v>
      </c>
      <c r="C134" t="s">
        <v>482</v>
      </c>
      <c r="D134" s="3">
        <v>44585</v>
      </c>
      <c r="E134" t="s">
        <v>24</v>
      </c>
      <c r="F134" t="s">
        <v>415</v>
      </c>
      <c r="G134" t="s">
        <v>26</v>
      </c>
      <c r="H134" t="s">
        <v>27</v>
      </c>
      <c r="I134" t="s">
        <v>73</v>
      </c>
      <c r="J134" t="s">
        <v>74</v>
      </c>
      <c r="L134" s="4">
        <v>76644</v>
      </c>
      <c r="N134" t="s">
        <v>1413</v>
      </c>
      <c r="S134">
        <f t="shared" ca="1" si="2"/>
        <v>0.28999999999999998</v>
      </c>
    </row>
    <row r="135" spans="1:19" x14ac:dyDescent="0.25">
      <c r="A135" t="s">
        <v>483</v>
      </c>
      <c r="B135" t="s">
        <v>22</v>
      </c>
      <c r="C135" t="s">
        <v>484</v>
      </c>
      <c r="D135" s="3">
        <v>44805</v>
      </c>
      <c r="E135" t="s">
        <v>24</v>
      </c>
      <c r="F135" t="s">
        <v>485</v>
      </c>
      <c r="G135" t="s">
        <v>26</v>
      </c>
      <c r="H135" t="s">
        <v>27</v>
      </c>
      <c r="I135" t="s">
        <v>346</v>
      </c>
      <c r="J135" t="s">
        <v>486</v>
      </c>
      <c r="L135" s="4">
        <v>67270</v>
      </c>
      <c r="N135" t="s">
        <v>1413</v>
      </c>
      <c r="S135">
        <f t="shared" ca="1" si="2"/>
        <v>2.15</v>
      </c>
    </row>
    <row r="136" spans="1:19" x14ac:dyDescent="0.25">
      <c r="A136" t="s">
        <v>487</v>
      </c>
      <c r="B136" t="s">
        <v>22</v>
      </c>
      <c r="C136" t="s">
        <v>488</v>
      </c>
      <c r="D136" s="3">
        <v>45215</v>
      </c>
      <c r="E136" t="s">
        <v>24</v>
      </c>
      <c r="F136" t="s">
        <v>25</v>
      </c>
      <c r="G136" t="s">
        <v>26</v>
      </c>
      <c r="H136" t="s">
        <v>27</v>
      </c>
      <c r="I136" t="s">
        <v>28</v>
      </c>
      <c r="J136" t="s">
        <v>29</v>
      </c>
      <c r="L136" s="4">
        <v>60681</v>
      </c>
      <c r="N136" t="s">
        <v>1413</v>
      </c>
      <c r="S136">
        <f t="shared" ca="1" si="2"/>
        <v>1.47</v>
      </c>
    </row>
    <row r="137" spans="1:19" x14ac:dyDescent="0.25">
      <c r="A137" t="s">
        <v>489</v>
      </c>
      <c r="B137" t="s">
        <v>65</v>
      </c>
      <c r="C137" t="s">
        <v>490</v>
      </c>
      <c r="D137" s="3">
        <v>45461</v>
      </c>
      <c r="E137" t="s">
        <v>24</v>
      </c>
      <c r="F137" t="s">
        <v>164</v>
      </c>
      <c r="G137" t="s">
        <v>26</v>
      </c>
      <c r="H137" t="s">
        <v>27</v>
      </c>
      <c r="I137" t="s">
        <v>122</v>
      </c>
      <c r="J137" t="s">
        <v>166</v>
      </c>
      <c r="L137" s="4">
        <v>74070</v>
      </c>
      <c r="N137" t="s">
        <v>1413</v>
      </c>
      <c r="S137">
        <f t="shared" ca="1" si="2"/>
        <v>0.87</v>
      </c>
    </row>
    <row r="138" spans="1:19" x14ac:dyDescent="0.25">
      <c r="A138" t="s">
        <v>491</v>
      </c>
      <c r="B138" t="s">
        <v>22</v>
      </c>
      <c r="C138" t="s">
        <v>492</v>
      </c>
      <c r="D138" s="3">
        <v>44986</v>
      </c>
      <c r="E138" t="s">
        <v>24</v>
      </c>
      <c r="F138" t="s">
        <v>493</v>
      </c>
      <c r="G138" t="s">
        <v>26</v>
      </c>
      <c r="H138" t="s">
        <v>68</v>
      </c>
      <c r="I138" t="s">
        <v>99</v>
      </c>
      <c r="J138" t="s">
        <v>97</v>
      </c>
      <c r="L138" s="4">
        <v>50938</v>
      </c>
      <c r="N138" t="s">
        <v>1413</v>
      </c>
      <c r="S138">
        <f t="shared" ca="1" si="2"/>
        <v>3.14</v>
      </c>
    </row>
    <row r="139" spans="1:19" x14ac:dyDescent="0.25">
      <c r="A139" t="s">
        <v>494</v>
      </c>
      <c r="B139" t="s">
        <v>22</v>
      </c>
      <c r="C139" t="s">
        <v>495</v>
      </c>
      <c r="D139" s="3">
        <v>44564</v>
      </c>
      <c r="E139" t="s">
        <v>24</v>
      </c>
      <c r="F139" t="s">
        <v>84</v>
      </c>
      <c r="G139" t="s">
        <v>26</v>
      </c>
      <c r="H139" t="s">
        <v>27</v>
      </c>
      <c r="I139" t="s">
        <v>73</v>
      </c>
      <c r="J139" t="s">
        <v>140</v>
      </c>
      <c r="L139" s="4">
        <v>91090</v>
      </c>
      <c r="N139" t="s">
        <v>1413</v>
      </c>
      <c r="S139">
        <f t="shared" ca="1" si="2"/>
        <v>1.1200000000000001</v>
      </c>
    </row>
    <row r="140" spans="1:19" x14ac:dyDescent="0.25">
      <c r="A140" t="s">
        <v>496</v>
      </c>
      <c r="B140" t="s">
        <v>105</v>
      </c>
      <c r="C140" t="s">
        <v>497</v>
      </c>
      <c r="D140" s="3">
        <v>45153</v>
      </c>
      <c r="E140" t="s">
        <v>24</v>
      </c>
      <c r="F140" t="s">
        <v>107</v>
      </c>
      <c r="G140" t="s">
        <v>26</v>
      </c>
      <c r="H140" t="s">
        <v>68</v>
      </c>
      <c r="I140" t="s">
        <v>99</v>
      </c>
      <c r="J140" t="s">
        <v>108</v>
      </c>
      <c r="L140" s="4">
        <v>98011</v>
      </c>
      <c r="N140" t="s">
        <v>1413</v>
      </c>
      <c r="S140">
        <f t="shared" ca="1" si="2"/>
        <v>1.51</v>
      </c>
    </row>
    <row r="141" spans="1:19" x14ac:dyDescent="0.25">
      <c r="A141" t="s">
        <v>498</v>
      </c>
      <c r="B141" t="s">
        <v>105</v>
      </c>
      <c r="C141" t="s">
        <v>499</v>
      </c>
      <c r="D141" s="3">
        <v>44812</v>
      </c>
      <c r="E141" t="s">
        <v>24</v>
      </c>
      <c r="F141" t="s">
        <v>500</v>
      </c>
      <c r="G141" t="s">
        <v>26</v>
      </c>
      <c r="H141" t="s">
        <v>61</v>
      </c>
      <c r="I141" t="s">
        <v>501</v>
      </c>
      <c r="J141" t="s">
        <v>108</v>
      </c>
      <c r="L141" s="4">
        <v>51963</v>
      </c>
      <c r="N141" t="s">
        <v>1413</v>
      </c>
      <c r="S141">
        <f t="shared" ca="1" si="2"/>
        <v>3.51</v>
      </c>
    </row>
    <row r="142" spans="1:19" x14ac:dyDescent="0.25">
      <c r="A142" t="s">
        <v>502</v>
      </c>
      <c r="B142" t="s">
        <v>22</v>
      </c>
      <c r="C142" t="s">
        <v>503</v>
      </c>
      <c r="D142" s="3">
        <v>45117</v>
      </c>
      <c r="E142" t="s">
        <v>24</v>
      </c>
      <c r="F142" t="s">
        <v>504</v>
      </c>
      <c r="G142" t="s">
        <v>26</v>
      </c>
      <c r="H142" t="s">
        <v>35</v>
      </c>
      <c r="I142" t="s">
        <v>36</v>
      </c>
      <c r="J142" t="s">
        <v>37</v>
      </c>
      <c r="L142" s="4">
        <v>77542</v>
      </c>
      <c r="N142" t="s">
        <v>1413</v>
      </c>
      <c r="S142">
        <f t="shared" ca="1" si="2"/>
        <v>3.12</v>
      </c>
    </row>
    <row r="143" spans="1:19" x14ac:dyDescent="0.25">
      <c r="A143" t="s">
        <v>505</v>
      </c>
      <c r="B143" t="s">
        <v>22</v>
      </c>
      <c r="C143" t="s">
        <v>506</v>
      </c>
      <c r="D143" s="3">
        <v>44060</v>
      </c>
      <c r="E143" t="s">
        <v>24</v>
      </c>
      <c r="F143" t="s">
        <v>507</v>
      </c>
      <c r="G143" t="s">
        <v>26</v>
      </c>
      <c r="H143" t="s">
        <v>47</v>
      </c>
      <c r="I143" t="s">
        <v>48</v>
      </c>
      <c r="J143" t="s">
        <v>45</v>
      </c>
      <c r="L143" s="4">
        <v>97389</v>
      </c>
      <c r="N143" t="s">
        <v>1413</v>
      </c>
      <c r="S143">
        <f t="shared" ca="1" si="2"/>
        <v>2.46</v>
      </c>
    </row>
    <row r="144" spans="1:19" x14ac:dyDescent="0.25">
      <c r="A144" t="s">
        <v>508</v>
      </c>
      <c r="B144" t="s">
        <v>22</v>
      </c>
      <c r="C144" t="s">
        <v>509</v>
      </c>
      <c r="D144" s="3">
        <v>45138</v>
      </c>
      <c r="E144" t="s">
        <v>24</v>
      </c>
      <c r="F144" t="s">
        <v>25</v>
      </c>
      <c r="G144" t="s">
        <v>26</v>
      </c>
      <c r="H144" t="s">
        <v>27</v>
      </c>
      <c r="I144" t="s">
        <v>28</v>
      </c>
      <c r="J144" t="s">
        <v>111</v>
      </c>
      <c r="L144" s="4">
        <v>61414</v>
      </c>
      <c r="N144" t="s">
        <v>1413</v>
      </c>
      <c r="S144">
        <f t="shared" ca="1" si="2"/>
        <v>1.59</v>
      </c>
    </row>
    <row r="145" spans="1:19" x14ac:dyDescent="0.25">
      <c r="A145" t="s">
        <v>510</v>
      </c>
      <c r="B145" t="s">
        <v>22</v>
      </c>
      <c r="C145" t="s">
        <v>511</v>
      </c>
      <c r="D145" s="3">
        <v>45352</v>
      </c>
      <c r="E145" t="s">
        <v>24</v>
      </c>
      <c r="F145" t="s">
        <v>512</v>
      </c>
      <c r="G145" t="s">
        <v>26</v>
      </c>
      <c r="H145" t="s">
        <v>61</v>
      </c>
      <c r="I145" t="s">
        <v>153</v>
      </c>
      <c r="J145" t="s">
        <v>513</v>
      </c>
      <c r="L145" s="4">
        <v>77119</v>
      </c>
      <c r="N145" t="s">
        <v>1413</v>
      </c>
      <c r="S145">
        <f t="shared" ca="1" si="2"/>
        <v>1.81</v>
      </c>
    </row>
    <row r="146" spans="1:19" x14ac:dyDescent="0.25">
      <c r="A146" t="s">
        <v>514</v>
      </c>
      <c r="B146" t="s">
        <v>149</v>
      </c>
      <c r="C146" t="s">
        <v>515</v>
      </c>
      <c r="D146" s="3">
        <v>44949</v>
      </c>
      <c r="E146" t="s">
        <v>169</v>
      </c>
      <c r="F146" t="s">
        <v>516</v>
      </c>
      <c r="G146" t="s">
        <v>152</v>
      </c>
      <c r="H146" t="s">
        <v>61</v>
      </c>
      <c r="I146" t="s">
        <v>153</v>
      </c>
      <c r="J146" t="s">
        <v>154</v>
      </c>
      <c r="L146" s="6">
        <v>76264</v>
      </c>
      <c r="M146" s="6"/>
      <c r="N146" t="s">
        <v>1413</v>
      </c>
      <c r="S146">
        <f t="shared" ca="1" si="2"/>
        <v>2.9</v>
      </c>
    </row>
    <row r="147" spans="1:19" x14ac:dyDescent="0.25">
      <c r="A147" t="s">
        <v>517</v>
      </c>
      <c r="B147" t="s">
        <v>31</v>
      </c>
      <c r="C147" t="s">
        <v>518</v>
      </c>
      <c r="D147" s="3">
        <v>44760</v>
      </c>
      <c r="E147" t="s">
        <v>24</v>
      </c>
      <c r="F147" t="s">
        <v>519</v>
      </c>
      <c r="G147" t="s">
        <v>34</v>
      </c>
      <c r="H147" t="s">
        <v>47</v>
      </c>
      <c r="I147" t="s">
        <v>520</v>
      </c>
      <c r="J147" t="s">
        <v>131</v>
      </c>
      <c r="L147" s="5">
        <v>120915</v>
      </c>
      <c r="M147" s="5"/>
      <c r="N147" t="s">
        <v>1413</v>
      </c>
      <c r="S147">
        <f t="shared" ca="1" si="2"/>
        <v>0.06</v>
      </c>
    </row>
    <row r="148" spans="1:19" x14ac:dyDescent="0.25">
      <c r="A148" t="s">
        <v>521</v>
      </c>
      <c r="B148" t="s">
        <v>22</v>
      </c>
      <c r="C148" t="s">
        <v>522</v>
      </c>
      <c r="D148" s="3">
        <v>45110</v>
      </c>
      <c r="E148" t="s">
        <v>24</v>
      </c>
      <c r="F148" t="s">
        <v>523</v>
      </c>
      <c r="G148" t="s">
        <v>26</v>
      </c>
      <c r="H148" t="s">
        <v>35</v>
      </c>
      <c r="I148" t="s">
        <v>36</v>
      </c>
      <c r="J148" t="s">
        <v>37</v>
      </c>
      <c r="L148" s="4">
        <v>98173</v>
      </c>
      <c r="N148" t="s">
        <v>1413</v>
      </c>
      <c r="S148">
        <f t="shared" ca="1" si="2"/>
        <v>0.91</v>
      </c>
    </row>
    <row r="149" spans="1:19" x14ac:dyDescent="0.25">
      <c r="A149" t="s">
        <v>524</v>
      </c>
      <c r="B149" t="s">
        <v>22</v>
      </c>
      <c r="C149" t="s">
        <v>525</v>
      </c>
      <c r="D149" s="3">
        <v>45600</v>
      </c>
      <c r="E149" t="s">
        <v>77</v>
      </c>
      <c r="F149" t="s">
        <v>526</v>
      </c>
      <c r="G149" t="s">
        <v>26</v>
      </c>
      <c r="H149" t="s">
        <v>27</v>
      </c>
      <c r="I149" t="s">
        <v>73</v>
      </c>
      <c r="J149" t="s">
        <v>310</v>
      </c>
      <c r="L149" s="4">
        <v>71899</v>
      </c>
      <c r="N149" t="s">
        <v>1413</v>
      </c>
      <c r="S149">
        <f t="shared" ca="1" si="2"/>
        <v>1.49</v>
      </c>
    </row>
    <row r="150" spans="1:19" x14ac:dyDescent="0.25">
      <c r="A150" t="s">
        <v>527</v>
      </c>
      <c r="B150" t="s">
        <v>65</v>
      </c>
      <c r="C150" t="s">
        <v>443</v>
      </c>
      <c r="D150" s="3">
        <v>44313</v>
      </c>
      <c r="E150" t="s">
        <v>24</v>
      </c>
      <c r="F150" t="s">
        <v>528</v>
      </c>
      <c r="G150" t="s">
        <v>26</v>
      </c>
      <c r="H150" t="s">
        <v>61</v>
      </c>
      <c r="I150" t="s">
        <v>153</v>
      </c>
      <c r="J150" t="s">
        <v>529</v>
      </c>
      <c r="L150" s="4">
        <v>87302</v>
      </c>
      <c r="N150" t="s">
        <v>1413</v>
      </c>
      <c r="S150">
        <f t="shared" ca="1" si="2"/>
        <v>1.98</v>
      </c>
    </row>
    <row r="151" spans="1:19" x14ac:dyDescent="0.25">
      <c r="A151" t="s">
        <v>530</v>
      </c>
      <c r="B151" t="s">
        <v>22</v>
      </c>
      <c r="C151" t="s">
        <v>531</v>
      </c>
      <c r="D151" s="3">
        <v>45400</v>
      </c>
      <c r="E151" t="s">
        <v>24</v>
      </c>
      <c r="F151" t="s">
        <v>309</v>
      </c>
      <c r="G151" t="s">
        <v>26</v>
      </c>
      <c r="H151" t="s">
        <v>27</v>
      </c>
      <c r="I151" t="s">
        <v>73</v>
      </c>
      <c r="J151" t="s">
        <v>310</v>
      </c>
      <c r="L151" s="4">
        <v>93080</v>
      </c>
      <c r="N151" t="s">
        <v>1413</v>
      </c>
      <c r="S151">
        <f t="shared" ca="1" si="2"/>
        <v>0.87</v>
      </c>
    </row>
    <row r="152" spans="1:19" x14ac:dyDescent="0.25">
      <c r="A152" t="s">
        <v>532</v>
      </c>
      <c r="B152" t="s">
        <v>22</v>
      </c>
      <c r="C152" t="s">
        <v>90</v>
      </c>
      <c r="D152" s="3">
        <v>45261</v>
      </c>
      <c r="E152" t="s">
        <v>24</v>
      </c>
      <c r="F152" t="s">
        <v>533</v>
      </c>
      <c r="G152" t="s">
        <v>26</v>
      </c>
      <c r="H152" t="s">
        <v>27</v>
      </c>
      <c r="I152" t="s">
        <v>398</v>
      </c>
      <c r="J152" t="s">
        <v>534</v>
      </c>
      <c r="L152" s="4">
        <v>52971</v>
      </c>
      <c r="N152" t="s">
        <v>1413</v>
      </c>
      <c r="S152">
        <f t="shared" ca="1" si="2"/>
        <v>2.6</v>
      </c>
    </row>
    <row r="153" spans="1:19" x14ac:dyDescent="0.25">
      <c r="A153" t="s">
        <v>535</v>
      </c>
      <c r="B153" t="s">
        <v>31</v>
      </c>
      <c r="C153" t="s">
        <v>536</v>
      </c>
      <c r="D153" s="3">
        <v>45474</v>
      </c>
      <c r="E153" t="s">
        <v>537</v>
      </c>
      <c r="F153" t="s">
        <v>538</v>
      </c>
      <c r="G153" t="s">
        <v>34</v>
      </c>
      <c r="H153" t="s">
        <v>47</v>
      </c>
      <c r="I153" t="s">
        <v>117</v>
      </c>
      <c r="J153" t="s">
        <v>118</v>
      </c>
      <c r="L153" s="5">
        <v>121365</v>
      </c>
      <c r="M153" s="5"/>
      <c r="N153" t="s">
        <v>1413</v>
      </c>
      <c r="S153">
        <f t="shared" ca="1" si="2"/>
        <v>3.04</v>
      </c>
    </row>
    <row r="154" spans="1:19" x14ac:dyDescent="0.25">
      <c r="A154" t="s">
        <v>539</v>
      </c>
      <c r="B154" t="s">
        <v>22</v>
      </c>
      <c r="C154" t="s">
        <v>540</v>
      </c>
      <c r="D154" s="3">
        <v>44543</v>
      </c>
      <c r="E154" t="s">
        <v>24</v>
      </c>
      <c r="F154" t="s">
        <v>541</v>
      </c>
      <c r="G154" t="s">
        <v>26</v>
      </c>
      <c r="H154" t="s">
        <v>27</v>
      </c>
      <c r="I154" t="s">
        <v>135</v>
      </c>
      <c r="J154" t="s">
        <v>246</v>
      </c>
      <c r="L154" s="4">
        <v>98298</v>
      </c>
      <c r="N154" t="s">
        <v>1413</v>
      </c>
      <c r="S154">
        <f t="shared" ca="1" si="2"/>
        <v>1</v>
      </c>
    </row>
    <row r="155" spans="1:19" x14ac:dyDescent="0.25">
      <c r="A155" t="s">
        <v>542</v>
      </c>
      <c r="B155" t="s">
        <v>31</v>
      </c>
      <c r="C155" t="s">
        <v>543</v>
      </c>
      <c r="D155" s="3">
        <v>44378</v>
      </c>
      <c r="E155" t="s">
        <v>24</v>
      </c>
      <c r="F155" t="s">
        <v>544</v>
      </c>
      <c r="G155" t="s">
        <v>34</v>
      </c>
      <c r="H155" t="s">
        <v>47</v>
      </c>
      <c r="I155" t="s">
        <v>334</v>
      </c>
      <c r="J155" t="s">
        <v>49</v>
      </c>
      <c r="L155" s="5">
        <v>99418</v>
      </c>
      <c r="M155" s="5"/>
      <c r="N155" t="s">
        <v>1413</v>
      </c>
      <c r="S155">
        <f t="shared" ca="1" si="2"/>
        <v>0.27</v>
      </c>
    </row>
    <row r="156" spans="1:19" x14ac:dyDescent="0.25">
      <c r="A156" t="s">
        <v>545</v>
      </c>
      <c r="B156" t="s">
        <v>22</v>
      </c>
      <c r="C156" t="s">
        <v>136</v>
      </c>
      <c r="D156" s="3">
        <v>44564</v>
      </c>
      <c r="E156" t="s">
        <v>24</v>
      </c>
      <c r="F156" t="s">
        <v>245</v>
      </c>
      <c r="G156" t="s">
        <v>26</v>
      </c>
      <c r="H156" t="s">
        <v>27</v>
      </c>
      <c r="I156" t="s">
        <v>135</v>
      </c>
      <c r="J156" t="s">
        <v>546</v>
      </c>
      <c r="L156" s="4">
        <v>59833</v>
      </c>
      <c r="N156" t="s">
        <v>1413</v>
      </c>
      <c r="S156">
        <f t="shared" ca="1" si="2"/>
        <v>3.23</v>
      </c>
    </row>
    <row r="157" spans="1:19" x14ac:dyDescent="0.25">
      <c r="A157" t="s">
        <v>547</v>
      </c>
      <c r="B157" t="s">
        <v>149</v>
      </c>
      <c r="C157" t="s">
        <v>100</v>
      </c>
      <c r="D157" s="3">
        <v>43709</v>
      </c>
      <c r="E157" t="s">
        <v>24</v>
      </c>
      <c r="F157" t="s">
        <v>548</v>
      </c>
      <c r="G157" t="s">
        <v>152</v>
      </c>
      <c r="H157" t="s">
        <v>549</v>
      </c>
      <c r="I157" t="s">
        <v>550</v>
      </c>
      <c r="J157" t="s">
        <v>122</v>
      </c>
      <c r="L157" s="6">
        <v>57969</v>
      </c>
      <c r="M157" s="6"/>
      <c r="N157" t="s">
        <v>1413</v>
      </c>
      <c r="S157">
        <f t="shared" ca="1" si="2"/>
        <v>3.78</v>
      </c>
    </row>
    <row r="158" spans="1:19" x14ac:dyDescent="0.25">
      <c r="A158" t="s">
        <v>551</v>
      </c>
      <c r="B158" t="s">
        <v>65</v>
      </c>
      <c r="C158" t="s">
        <v>552</v>
      </c>
      <c r="D158" s="3">
        <v>44916</v>
      </c>
      <c r="E158" t="s">
        <v>169</v>
      </c>
      <c r="F158" t="s">
        <v>553</v>
      </c>
      <c r="G158" t="s">
        <v>26</v>
      </c>
      <c r="H158" t="s">
        <v>27</v>
      </c>
      <c r="I158" t="s">
        <v>398</v>
      </c>
      <c r="J158" t="s">
        <v>161</v>
      </c>
      <c r="L158" s="4">
        <v>91299</v>
      </c>
      <c r="N158" t="s">
        <v>1413</v>
      </c>
      <c r="S158">
        <f t="shared" ca="1" si="2"/>
        <v>1.57</v>
      </c>
    </row>
    <row r="159" spans="1:19" x14ac:dyDescent="0.25">
      <c r="A159" t="s">
        <v>554</v>
      </c>
      <c r="B159" t="s">
        <v>22</v>
      </c>
      <c r="C159" t="s">
        <v>555</v>
      </c>
      <c r="D159" s="3">
        <v>45561</v>
      </c>
      <c r="E159" t="s">
        <v>77</v>
      </c>
      <c r="F159" t="s">
        <v>179</v>
      </c>
      <c r="G159" t="s">
        <v>26</v>
      </c>
      <c r="H159" t="s">
        <v>79</v>
      </c>
      <c r="I159" t="s">
        <v>80</v>
      </c>
      <c r="J159" t="s">
        <v>180</v>
      </c>
      <c r="L159" s="4">
        <v>53481</v>
      </c>
      <c r="N159" t="s">
        <v>1413</v>
      </c>
      <c r="S159">
        <f t="shared" ca="1" si="2"/>
        <v>2.42</v>
      </c>
    </row>
    <row r="160" spans="1:19" x14ac:dyDescent="0.25">
      <c r="A160" t="s">
        <v>556</v>
      </c>
      <c r="B160" t="s">
        <v>31</v>
      </c>
      <c r="C160" t="s">
        <v>557</v>
      </c>
      <c r="D160" s="3">
        <v>44614</v>
      </c>
      <c r="E160" t="s">
        <v>24</v>
      </c>
      <c r="F160" t="s">
        <v>558</v>
      </c>
      <c r="G160" t="s">
        <v>34</v>
      </c>
      <c r="H160" t="s">
        <v>47</v>
      </c>
      <c r="I160" t="s">
        <v>207</v>
      </c>
      <c r="J160" t="s">
        <v>236</v>
      </c>
      <c r="L160" s="5">
        <v>118730</v>
      </c>
      <c r="M160" s="5"/>
      <c r="N160" t="s">
        <v>1413</v>
      </c>
      <c r="S160">
        <f t="shared" ca="1" si="2"/>
        <v>2.17</v>
      </c>
    </row>
    <row r="161" spans="1:19" x14ac:dyDescent="0.25">
      <c r="A161" t="s">
        <v>559</v>
      </c>
      <c r="B161" t="s">
        <v>31</v>
      </c>
      <c r="C161" t="s">
        <v>560</v>
      </c>
      <c r="D161" s="3">
        <v>44789</v>
      </c>
      <c r="E161" t="s">
        <v>24</v>
      </c>
      <c r="F161" t="s">
        <v>116</v>
      </c>
      <c r="G161" t="s">
        <v>34</v>
      </c>
      <c r="H161" t="s">
        <v>47</v>
      </c>
      <c r="I161" t="s">
        <v>117</v>
      </c>
      <c r="J161" t="s">
        <v>118</v>
      </c>
      <c r="L161" s="5">
        <v>122182</v>
      </c>
      <c r="M161" s="5"/>
      <c r="N161" t="s">
        <v>1413</v>
      </c>
      <c r="S161">
        <f t="shared" ca="1" si="2"/>
        <v>2.67</v>
      </c>
    </row>
    <row r="162" spans="1:19" x14ac:dyDescent="0.25">
      <c r="A162" t="s">
        <v>561</v>
      </c>
      <c r="B162" t="s">
        <v>31</v>
      </c>
      <c r="C162" t="s">
        <v>562</v>
      </c>
      <c r="D162" s="3">
        <v>45478</v>
      </c>
      <c r="E162" t="s">
        <v>77</v>
      </c>
      <c r="F162" t="s">
        <v>563</v>
      </c>
      <c r="G162" t="s">
        <v>34</v>
      </c>
      <c r="H162" t="s">
        <v>47</v>
      </c>
      <c r="I162" t="s">
        <v>564</v>
      </c>
      <c r="J162" t="s">
        <v>565</v>
      </c>
      <c r="L162" s="5">
        <v>87049</v>
      </c>
      <c r="M162" s="5"/>
      <c r="N162" t="s">
        <v>1413</v>
      </c>
      <c r="S162">
        <f t="shared" ca="1" si="2"/>
        <v>1.7</v>
      </c>
    </row>
    <row r="163" spans="1:19" x14ac:dyDescent="0.25">
      <c r="A163" t="s">
        <v>566</v>
      </c>
      <c r="B163" t="s">
        <v>31</v>
      </c>
      <c r="C163" t="s">
        <v>567</v>
      </c>
      <c r="D163" s="3">
        <v>45572</v>
      </c>
      <c r="E163" t="s">
        <v>77</v>
      </c>
      <c r="F163" t="s">
        <v>568</v>
      </c>
      <c r="G163" t="s">
        <v>34</v>
      </c>
      <c r="H163" t="s">
        <v>79</v>
      </c>
      <c r="I163" t="s">
        <v>263</v>
      </c>
      <c r="J163" t="s">
        <v>298</v>
      </c>
      <c r="L163" s="5">
        <v>107705</v>
      </c>
      <c r="M163" s="5"/>
      <c r="N163" t="s">
        <v>1413</v>
      </c>
      <c r="S163">
        <f t="shared" ca="1" si="2"/>
        <v>4.51</v>
      </c>
    </row>
    <row r="164" spans="1:19" x14ac:dyDescent="0.25">
      <c r="A164" t="s">
        <v>569</v>
      </c>
      <c r="B164" t="s">
        <v>65</v>
      </c>
      <c r="C164" t="s">
        <v>570</v>
      </c>
      <c r="D164" s="3">
        <v>44503</v>
      </c>
      <c r="E164" t="s">
        <v>24</v>
      </c>
      <c r="F164" t="s">
        <v>415</v>
      </c>
      <c r="G164" t="s">
        <v>26</v>
      </c>
      <c r="H164" t="s">
        <v>27</v>
      </c>
      <c r="I164" t="s">
        <v>73</v>
      </c>
      <c r="J164" t="s">
        <v>74</v>
      </c>
      <c r="L164" s="4">
        <v>83640</v>
      </c>
      <c r="N164" t="s">
        <v>1413</v>
      </c>
      <c r="S164">
        <f t="shared" ca="1" si="2"/>
        <v>3.97</v>
      </c>
    </row>
    <row r="165" spans="1:19" x14ac:dyDescent="0.25">
      <c r="A165" t="s">
        <v>571</v>
      </c>
      <c r="B165" t="s">
        <v>22</v>
      </c>
      <c r="C165" t="s">
        <v>572</v>
      </c>
      <c r="D165" s="3">
        <v>44636</v>
      </c>
      <c r="E165" t="s">
        <v>24</v>
      </c>
      <c r="F165" t="s">
        <v>573</v>
      </c>
      <c r="G165" t="s">
        <v>26</v>
      </c>
      <c r="H165" t="s">
        <v>27</v>
      </c>
      <c r="I165" t="s">
        <v>73</v>
      </c>
      <c r="J165" t="s">
        <v>330</v>
      </c>
      <c r="L165" s="4">
        <v>97526</v>
      </c>
      <c r="N165" t="s">
        <v>1413</v>
      </c>
      <c r="S165">
        <f t="shared" ca="1" si="2"/>
        <v>1.77</v>
      </c>
    </row>
    <row r="166" spans="1:19" x14ac:dyDescent="0.25">
      <c r="A166" t="s">
        <v>574</v>
      </c>
      <c r="B166" t="s">
        <v>22</v>
      </c>
      <c r="C166" t="s">
        <v>575</v>
      </c>
      <c r="D166" s="3">
        <v>44517</v>
      </c>
      <c r="E166" t="s">
        <v>24</v>
      </c>
      <c r="F166" t="s">
        <v>25</v>
      </c>
      <c r="G166" t="s">
        <v>26</v>
      </c>
      <c r="H166" t="s">
        <v>27</v>
      </c>
      <c r="I166" t="s">
        <v>28</v>
      </c>
      <c r="J166" t="s">
        <v>145</v>
      </c>
      <c r="L166" s="4">
        <v>54404</v>
      </c>
      <c r="N166" t="s">
        <v>1413</v>
      </c>
      <c r="S166">
        <f t="shared" ca="1" si="2"/>
        <v>1.78</v>
      </c>
    </row>
    <row r="167" spans="1:19" x14ac:dyDescent="0.25">
      <c r="A167" t="s">
        <v>576</v>
      </c>
      <c r="B167" t="s">
        <v>31</v>
      </c>
      <c r="C167" t="s">
        <v>577</v>
      </c>
      <c r="D167" s="3">
        <v>45481</v>
      </c>
      <c r="E167" t="s">
        <v>537</v>
      </c>
      <c r="F167" t="s">
        <v>538</v>
      </c>
      <c r="G167" t="s">
        <v>34</v>
      </c>
      <c r="H167" t="s">
        <v>47</v>
      </c>
      <c r="I167" t="s">
        <v>117</v>
      </c>
      <c r="J167" t="s">
        <v>565</v>
      </c>
      <c r="L167" s="5">
        <v>110854</v>
      </c>
      <c r="M167" s="5"/>
      <c r="N167" t="s">
        <v>1413</v>
      </c>
      <c r="S167">
        <f t="shared" ca="1" si="2"/>
        <v>2</v>
      </c>
    </row>
    <row r="168" spans="1:19" x14ac:dyDescent="0.25">
      <c r="A168" t="s">
        <v>578</v>
      </c>
      <c r="B168" t="s">
        <v>65</v>
      </c>
      <c r="C168" t="s">
        <v>579</v>
      </c>
      <c r="D168" s="3">
        <v>44044</v>
      </c>
      <c r="E168" t="s">
        <v>24</v>
      </c>
      <c r="F168" t="s">
        <v>72</v>
      </c>
      <c r="G168" t="s">
        <v>26</v>
      </c>
      <c r="H168" t="s">
        <v>27</v>
      </c>
      <c r="I168" t="s">
        <v>73</v>
      </c>
      <c r="J168" t="s">
        <v>74</v>
      </c>
      <c r="L168" s="4">
        <v>73946</v>
      </c>
      <c r="N168" t="s">
        <v>1413</v>
      </c>
      <c r="S168">
        <f t="shared" ca="1" si="2"/>
        <v>4.8600000000000003</v>
      </c>
    </row>
    <row r="169" spans="1:19" x14ac:dyDescent="0.25">
      <c r="A169" t="s">
        <v>580</v>
      </c>
      <c r="B169" t="s">
        <v>22</v>
      </c>
      <c r="C169" t="s">
        <v>395</v>
      </c>
      <c r="D169" s="3">
        <v>45352</v>
      </c>
      <c r="E169" t="s">
        <v>24</v>
      </c>
      <c r="F169" t="s">
        <v>581</v>
      </c>
      <c r="G169" t="s">
        <v>26</v>
      </c>
      <c r="H169" t="s">
        <v>393</v>
      </c>
      <c r="I169" t="s">
        <v>402</v>
      </c>
      <c r="J169" t="s">
        <v>100</v>
      </c>
      <c r="L169" s="4">
        <v>50096</v>
      </c>
      <c r="N169" t="s">
        <v>1413</v>
      </c>
      <c r="S169">
        <f t="shared" ca="1" si="2"/>
        <v>0.83</v>
      </c>
    </row>
    <row r="170" spans="1:19" x14ac:dyDescent="0.25">
      <c r="A170" t="s">
        <v>582</v>
      </c>
      <c r="B170" t="s">
        <v>22</v>
      </c>
      <c r="C170" t="s">
        <v>583</v>
      </c>
      <c r="D170" s="3">
        <v>45628</v>
      </c>
      <c r="E170" t="s">
        <v>77</v>
      </c>
      <c r="F170" t="s">
        <v>25</v>
      </c>
      <c r="G170" t="s">
        <v>26</v>
      </c>
      <c r="H170" t="s">
        <v>27</v>
      </c>
      <c r="I170" t="s">
        <v>28</v>
      </c>
      <c r="J170" t="s">
        <v>147</v>
      </c>
      <c r="L170" s="4">
        <v>72618</v>
      </c>
      <c r="N170" t="s">
        <v>1413</v>
      </c>
      <c r="S170">
        <f t="shared" ca="1" si="2"/>
        <v>1.38</v>
      </c>
    </row>
    <row r="171" spans="1:19" x14ac:dyDescent="0.25">
      <c r="A171" t="s">
        <v>584</v>
      </c>
      <c r="B171" t="s">
        <v>22</v>
      </c>
      <c r="C171" t="s">
        <v>585</v>
      </c>
      <c r="D171" s="3">
        <v>45516</v>
      </c>
      <c r="E171" t="s">
        <v>77</v>
      </c>
      <c r="F171" t="s">
        <v>586</v>
      </c>
      <c r="G171" t="s">
        <v>26</v>
      </c>
      <c r="H171" t="s">
        <v>172</v>
      </c>
      <c r="I171" t="s">
        <v>587</v>
      </c>
      <c r="J171" t="s">
        <v>174</v>
      </c>
      <c r="L171" s="4">
        <v>62510</v>
      </c>
      <c r="N171" t="s">
        <v>1413</v>
      </c>
      <c r="S171">
        <f t="shared" ca="1" si="2"/>
        <v>3.74</v>
      </c>
    </row>
    <row r="172" spans="1:19" x14ac:dyDescent="0.25">
      <c r="A172" t="s">
        <v>588</v>
      </c>
      <c r="B172" t="s">
        <v>22</v>
      </c>
      <c r="C172" t="s">
        <v>589</v>
      </c>
      <c r="D172" s="3">
        <v>44652</v>
      </c>
      <c r="E172" t="s">
        <v>24</v>
      </c>
      <c r="F172" t="s">
        <v>476</v>
      </c>
      <c r="G172" t="s">
        <v>26</v>
      </c>
      <c r="H172" t="s">
        <v>79</v>
      </c>
      <c r="I172" t="s">
        <v>590</v>
      </c>
      <c r="J172" t="s">
        <v>478</v>
      </c>
      <c r="L172" s="4">
        <v>98632</v>
      </c>
      <c r="N172" t="s">
        <v>1413</v>
      </c>
      <c r="S172">
        <f t="shared" ca="1" si="2"/>
        <v>4.3</v>
      </c>
    </row>
    <row r="173" spans="1:19" x14ac:dyDescent="0.25">
      <c r="A173" t="s">
        <v>591</v>
      </c>
      <c r="B173" t="s">
        <v>22</v>
      </c>
      <c r="C173" t="s">
        <v>347</v>
      </c>
      <c r="D173" s="3">
        <v>44621</v>
      </c>
      <c r="E173" t="s">
        <v>24</v>
      </c>
      <c r="F173" t="s">
        <v>592</v>
      </c>
      <c r="G173" t="s">
        <v>26</v>
      </c>
      <c r="H173" t="s">
        <v>27</v>
      </c>
      <c r="I173" t="s">
        <v>346</v>
      </c>
      <c r="J173" t="s">
        <v>593</v>
      </c>
      <c r="L173" s="4">
        <v>55166</v>
      </c>
      <c r="N173" t="s">
        <v>1413</v>
      </c>
      <c r="S173">
        <f t="shared" ca="1" si="2"/>
        <v>2.73</v>
      </c>
    </row>
    <row r="174" spans="1:19" x14ac:dyDescent="0.25">
      <c r="A174" t="s">
        <v>594</v>
      </c>
      <c r="B174" t="s">
        <v>149</v>
      </c>
      <c r="C174" t="s">
        <v>595</v>
      </c>
      <c r="D174" s="3">
        <v>44531</v>
      </c>
      <c r="E174" t="s">
        <v>169</v>
      </c>
      <c r="F174" t="s">
        <v>596</v>
      </c>
      <c r="G174" t="s">
        <v>171</v>
      </c>
      <c r="H174" t="s">
        <v>61</v>
      </c>
      <c r="I174" t="s">
        <v>153</v>
      </c>
      <c r="J174" t="s">
        <v>154</v>
      </c>
      <c r="L174" s="7">
        <v>6259</v>
      </c>
      <c r="M174" s="7"/>
      <c r="N174" t="s">
        <v>1413</v>
      </c>
      <c r="S174">
        <f t="shared" ca="1" si="2"/>
        <v>4.57</v>
      </c>
    </row>
    <row r="175" spans="1:19" x14ac:dyDescent="0.25">
      <c r="A175" t="s">
        <v>597</v>
      </c>
      <c r="B175" t="s">
        <v>31</v>
      </c>
      <c r="C175" t="s">
        <v>598</v>
      </c>
      <c r="D175" s="3">
        <v>45315</v>
      </c>
      <c r="E175" t="s">
        <v>24</v>
      </c>
      <c r="F175" t="s">
        <v>599</v>
      </c>
      <c r="G175" t="s">
        <v>34</v>
      </c>
      <c r="H175" t="s">
        <v>47</v>
      </c>
      <c r="I175" t="s">
        <v>258</v>
      </c>
      <c r="J175" t="s">
        <v>281</v>
      </c>
      <c r="L175" s="5">
        <v>121743</v>
      </c>
      <c r="M175" s="5"/>
      <c r="N175" t="s">
        <v>1413</v>
      </c>
      <c r="S175">
        <f t="shared" ca="1" si="2"/>
        <v>1.1499999999999999</v>
      </c>
    </row>
    <row r="176" spans="1:19" x14ac:dyDescent="0.25">
      <c r="A176" t="s">
        <v>600</v>
      </c>
      <c r="B176" t="s">
        <v>22</v>
      </c>
      <c r="C176" t="s">
        <v>601</v>
      </c>
      <c r="D176" s="3">
        <v>45124</v>
      </c>
      <c r="E176" t="s">
        <v>24</v>
      </c>
      <c r="F176" t="s">
        <v>602</v>
      </c>
      <c r="G176" t="s">
        <v>26</v>
      </c>
      <c r="H176" t="s">
        <v>160</v>
      </c>
      <c r="I176" t="s">
        <v>603</v>
      </c>
      <c r="J176" t="s">
        <v>174</v>
      </c>
      <c r="L176" s="4">
        <v>51551</v>
      </c>
      <c r="N176" t="s">
        <v>1413</v>
      </c>
      <c r="S176">
        <f t="shared" ca="1" si="2"/>
        <v>2.2999999999999998</v>
      </c>
    </row>
    <row r="177" spans="1:19" x14ac:dyDescent="0.25">
      <c r="A177" t="s">
        <v>604</v>
      </c>
      <c r="B177" t="s">
        <v>22</v>
      </c>
      <c r="C177" t="s">
        <v>605</v>
      </c>
      <c r="D177" s="3">
        <v>45600</v>
      </c>
      <c r="E177" t="s">
        <v>77</v>
      </c>
      <c r="F177" t="s">
        <v>139</v>
      </c>
      <c r="G177" t="s">
        <v>26</v>
      </c>
      <c r="H177" t="s">
        <v>27</v>
      </c>
      <c r="I177" t="s">
        <v>73</v>
      </c>
      <c r="J177" t="s">
        <v>140</v>
      </c>
      <c r="L177" s="4">
        <v>69964</v>
      </c>
      <c r="N177" t="s">
        <v>1413</v>
      </c>
      <c r="S177">
        <f t="shared" ca="1" si="2"/>
        <v>1.03</v>
      </c>
    </row>
    <row r="178" spans="1:19" x14ac:dyDescent="0.25">
      <c r="A178" t="s">
        <v>606</v>
      </c>
      <c r="B178" t="s">
        <v>65</v>
      </c>
      <c r="C178" t="s">
        <v>607</v>
      </c>
      <c r="D178" s="3">
        <v>45027</v>
      </c>
      <c r="E178" t="s">
        <v>24</v>
      </c>
      <c r="F178" t="s">
        <v>72</v>
      </c>
      <c r="G178" t="s">
        <v>26</v>
      </c>
      <c r="H178" t="s">
        <v>27</v>
      </c>
      <c r="I178" t="s">
        <v>73</v>
      </c>
      <c r="J178" t="s">
        <v>74</v>
      </c>
      <c r="L178" s="4">
        <v>78682</v>
      </c>
      <c r="N178" t="s">
        <v>1413</v>
      </c>
      <c r="S178">
        <f t="shared" ca="1" si="2"/>
        <v>0.86</v>
      </c>
    </row>
    <row r="179" spans="1:19" x14ac:dyDescent="0.25">
      <c r="A179" t="s">
        <v>608</v>
      </c>
      <c r="B179" t="s">
        <v>149</v>
      </c>
      <c r="C179" t="s">
        <v>609</v>
      </c>
      <c r="D179" s="3">
        <v>44958</v>
      </c>
      <c r="E179" t="s">
        <v>169</v>
      </c>
      <c r="F179" t="s">
        <v>610</v>
      </c>
      <c r="G179" t="s">
        <v>611</v>
      </c>
      <c r="H179" t="s">
        <v>35</v>
      </c>
      <c r="I179" t="s">
        <v>36</v>
      </c>
      <c r="J179" t="s">
        <v>37</v>
      </c>
      <c r="L179" s="7">
        <v>9759</v>
      </c>
      <c r="M179" s="7"/>
      <c r="N179" t="s">
        <v>1413</v>
      </c>
      <c r="S179">
        <f t="shared" ca="1" si="2"/>
        <v>2.97</v>
      </c>
    </row>
    <row r="180" spans="1:19" x14ac:dyDescent="0.25">
      <c r="A180" t="s">
        <v>612</v>
      </c>
      <c r="B180" t="s">
        <v>105</v>
      </c>
      <c r="C180" t="s">
        <v>613</v>
      </c>
      <c r="D180" s="3">
        <v>44995</v>
      </c>
      <c r="E180" t="s">
        <v>24</v>
      </c>
      <c r="F180" t="s">
        <v>373</v>
      </c>
      <c r="G180" t="s">
        <v>26</v>
      </c>
      <c r="H180" t="s">
        <v>68</v>
      </c>
      <c r="I180" t="s">
        <v>99</v>
      </c>
      <c r="J180" t="s">
        <v>122</v>
      </c>
      <c r="L180" s="4">
        <v>62633</v>
      </c>
      <c r="N180" t="s">
        <v>1413</v>
      </c>
      <c r="S180">
        <f t="shared" ca="1" si="2"/>
        <v>3.57</v>
      </c>
    </row>
    <row r="181" spans="1:19" x14ac:dyDescent="0.25">
      <c r="A181" t="s">
        <v>614</v>
      </c>
      <c r="B181" t="s">
        <v>22</v>
      </c>
      <c r="C181" t="s">
        <v>615</v>
      </c>
      <c r="D181" s="3">
        <v>45222</v>
      </c>
      <c r="E181" t="s">
        <v>24</v>
      </c>
      <c r="F181" t="s">
        <v>616</v>
      </c>
      <c r="G181" t="s">
        <v>26</v>
      </c>
      <c r="H181" t="s">
        <v>35</v>
      </c>
      <c r="I181" t="s">
        <v>36</v>
      </c>
      <c r="J181" t="s">
        <v>617</v>
      </c>
      <c r="L181" s="4">
        <v>83452</v>
      </c>
      <c r="N181" t="s">
        <v>1413</v>
      </c>
      <c r="S181">
        <f t="shared" ca="1" si="2"/>
        <v>0.84</v>
      </c>
    </row>
    <row r="182" spans="1:19" x14ac:dyDescent="0.25">
      <c r="A182" t="s">
        <v>618</v>
      </c>
      <c r="B182" t="s">
        <v>65</v>
      </c>
      <c r="C182" t="s">
        <v>619</v>
      </c>
      <c r="D182" s="3">
        <v>45301</v>
      </c>
      <c r="E182" t="s">
        <v>77</v>
      </c>
      <c r="F182" t="s">
        <v>72</v>
      </c>
      <c r="G182" t="s">
        <v>26</v>
      </c>
      <c r="H182" t="s">
        <v>27</v>
      </c>
      <c r="I182" t="s">
        <v>73</v>
      </c>
      <c r="J182" t="s">
        <v>74</v>
      </c>
      <c r="L182" s="4">
        <v>75965</v>
      </c>
      <c r="N182" t="s">
        <v>1413</v>
      </c>
      <c r="S182">
        <f t="shared" ca="1" si="2"/>
        <v>1.59</v>
      </c>
    </row>
    <row r="183" spans="1:19" x14ac:dyDescent="0.25">
      <c r="A183" t="s">
        <v>620</v>
      </c>
      <c r="B183" t="s">
        <v>22</v>
      </c>
      <c r="C183" t="s">
        <v>621</v>
      </c>
      <c r="D183" s="3">
        <v>44557</v>
      </c>
      <c r="E183" t="s">
        <v>24</v>
      </c>
      <c r="F183" t="s">
        <v>84</v>
      </c>
      <c r="G183" t="s">
        <v>26</v>
      </c>
      <c r="H183" t="s">
        <v>27</v>
      </c>
      <c r="I183" t="s">
        <v>73</v>
      </c>
      <c r="J183" t="s">
        <v>187</v>
      </c>
      <c r="L183" s="4">
        <v>77732</v>
      </c>
      <c r="N183" t="s">
        <v>1413</v>
      </c>
      <c r="S183">
        <f t="shared" ca="1" si="2"/>
        <v>4.53</v>
      </c>
    </row>
    <row r="184" spans="1:19" x14ac:dyDescent="0.25">
      <c r="A184" t="s">
        <v>622</v>
      </c>
      <c r="B184" t="s">
        <v>22</v>
      </c>
      <c r="C184" t="s">
        <v>623</v>
      </c>
      <c r="D184" s="3">
        <v>44302</v>
      </c>
      <c r="E184" t="s">
        <v>24</v>
      </c>
      <c r="F184" t="s">
        <v>93</v>
      </c>
      <c r="G184" t="s">
        <v>26</v>
      </c>
      <c r="H184" t="s">
        <v>27</v>
      </c>
      <c r="I184" t="s">
        <v>94</v>
      </c>
      <c r="J184" t="s">
        <v>95</v>
      </c>
      <c r="L184" s="4">
        <v>84352</v>
      </c>
      <c r="N184" t="s">
        <v>1413</v>
      </c>
      <c r="S184">
        <f t="shared" ca="1" si="2"/>
        <v>2.5</v>
      </c>
    </row>
    <row r="185" spans="1:19" x14ac:dyDescent="0.25">
      <c r="A185" t="s">
        <v>624</v>
      </c>
      <c r="B185" t="s">
        <v>22</v>
      </c>
      <c r="C185" t="s">
        <v>625</v>
      </c>
      <c r="D185" s="3">
        <v>44652</v>
      </c>
      <c r="E185" t="s">
        <v>24</v>
      </c>
      <c r="F185" t="s">
        <v>626</v>
      </c>
      <c r="G185" t="s">
        <v>26</v>
      </c>
      <c r="H185" t="s">
        <v>27</v>
      </c>
      <c r="I185" t="s">
        <v>627</v>
      </c>
      <c r="J185" t="s">
        <v>363</v>
      </c>
      <c r="L185" s="4">
        <v>66894</v>
      </c>
      <c r="N185" t="s">
        <v>1413</v>
      </c>
      <c r="S185">
        <f t="shared" ca="1" si="2"/>
        <v>0.26</v>
      </c>
    </row>
    <row r="186" spans="1:19" x14ac:dyDescent="0.25">
      <c r="A186" t="s">
        <v>628</v>
      </c>
      <c r="B186" t="s">
        <v>22</v>
      </c>
      <c r="C186" t="s">
        <v>629</v>
      </c>
      <c r="D186" s="3">
        <v>45537</v>
      </c>
      <c r="E186" t="s">
        <v>77</v>
      </c>
      <c r="F186" t="s">
        <v>84</v>
      </c>
      <c r="G186" t="s">
        <v>26</v>
      </c>
      <c r="H186" t="s">
        <v>27</v>
      </c>
      <c r="I186" t="s">
        <v>73</v>
      </c>
      <c r="J186" t="s">
        <v>350</v>
      </c>
      <c r="L186" s="4">
        <v>87960</v>
      </c>
      <c r="N186" t="s">
        <v>1413</v>
      </c>
      <c r="S186">
        <f t="shared" ca="1" si="2"/>
        <v>4.91</v>
      </c>
    </row>
    <row r="187" spans="1:19" x14ac:dyDescent="0.25">
      <c r="A187" t="s">
        <v>630</v>
      </c>
      <c r="B187" t="s">
        <v>22</v>
      </c>
      <c r="C187" t="s">
        <v>631</v>
      </c>
      <c r="D187" s="3">
        <v>45566</v>
      </c>
      <c r="E187" t="s">
        <v>77</v>
      </c>
      <c r="F187" t="s">
        <v>84</v>
      </c>
      <c r="G187" t="s">
        <v>26</v>
      </c>
      <c r="H187" t="s">
        <v>27</v>
      </c>
      <c r="I187" t="s">
        <v>73</v>
      </c>
      <c r="J187" t="s">
        <v>140</v>
      </c>
      <c r="L187" s="4">
        <v>63954</v>
      </c>
      <c r="N187" t="s">
        <v>1413</v>
      </c>
      <c r="S187">
        <f t="shared" ca="1" si="2"/>
        <v>2.71</v>
      </c>
    </row>
    <row r="188" spans="1:19" x14ac:dyDescent="0.25">
      <c r="A188" t="s">
        <v>632</v>
      </c>
      <c r="B188" t="s">
        <v>22</v>
      </c>
      <c r="C188" t="s">
        <v>420</v>
      </c>
      <c r="D188" s="3">
        <v>44669</v>
      </c>
      <c r="E188" t="s">
        <v>24</v>
      </c>
      <c r="F188" t="s">
        <v>633</v>
      </c>
      <c r="G188" t="s">
        <v>26</v>
      </c>
      <c r="H188" t="s">
        <v>27</v>
      </c>
      <c r="I188" t="s">
        <v>419</v>
      </c>
      <c r="J188" t="s">
        <v>467</v>
      </c>
      <c r="L188" s="4">
        <v>53067</v>
      </c>
      <c r="N188" t="s">
        <v>1413</v>
      </c>
      <c r="S188">
        <f t="shared" ca="1" si="2"/>
        <v>0.42</v>
      </c>
    </row>
    <row r="189" spans="1:19" x14ac:dyDescent="0.25">
      <c r="A189" t="s">
        <v>634</v>
      </c>
      <c r="B189" t="s">
        <v>22</v>
      </c>
      <c r="C189" t="s">
        <v>635</v>
      </c>
      <c r="D189" s="3">
        <v>45103</v>
      </c>
      <c r="E189" t="s">
        <v>24</v>
      </c>
      <c r="F189" t="s">
        <v>636</v>
      </c>
      <c r="G189" t="s">
        <v>26</v>
      </c>
      <c r="H189" t="s">
        <v>27</v>
      </c>
      <c r="I189" t="s">
        <v>89</v>
      </c>
      <c r="J189" t="s">
        <v>87</v>
      </c>
      <c r="L189" s="4">
        <v>92876</v>
      </c>
      <c r="N189" t="s">
        <v>1413</v>
      </c>
      <c r="S189">
        <f t="shared" ca="1" si="2"/>
        <v>0.68</v>
      </c>
    </row>
    <row r="190" spans="1:19" x14ac:dyDescent="0.25">
      <c r="A190" t="s">
        <v>637</v>
      </c>
      <c r="B190" t="s">
        <v>22</v>
      </c>
      <c r="C190" t="s">
        <v>638</v>
      </c>
      <c r="D190" s="3">
        <v>44580</v>
      </c>
      <c r="E190" t="s">
        <v>24</v>
      </c>
      <c r="F190" t="s">
        <v>435</v>
      </c>
      <c r="G190" t="s">
        <v>26</v>
      </c>
      <c r="H190" t="s">
        <v>27</v>
      </c>
      <c r="I190" t="s">
        <v>28</v>
      </c>
      <c r="J190" t="s">
        <v>436</v>
      </c>
      <c r="L190" s="4">
        <v>86930</v>
      </c>
      <c r="N190" t="s">
        <v>1413</v>
      </c>
      <c r="S190">
        <f t="shared" ca="1" si="2"/>
        <v>2.2400000000000002</v>
      </c>
    </row>
    <row r="191" spans="1:19" x14ac:dyDescent="0.25">
      <c r="A191" t="s">
        <v>639</v>
      </c>
      <c r="B191" t="s">
        <v>65</v>
      </c>
      <c r="C191" t="s">
        <v>640</v>
      </c>
      <c r="D191" s="3">
        <v>44522</v>
      </c>
      <c r="E191" t="s">
        <v>24</v>
      </c>
      <c r="F191" t="s">
        <v>72</v>
      </c>
      <c r="G191" t="s">
        <v>26</v>
      </c>
      <c r="H191" t="s">
        <v>27</v>
      </c>
      <c r="I191" t="s">
        <v>73</v>
      </c>
      <c r="J191" t="s">
        <v>74</v>
      </c>
      <c r="L191" s="4">
        <v>60229</v>
      </c>
      <c r="N191" t="s">
        <v>1413</v>
      </c>
      <c r="S191">
        <f t="shared" ca="1" si="2"/>
        <v>4.6100000000000003</v>
      </c>
    </row>
    <row r="192" spans="1:19" x14ac:dyDescent="0.25">
      <c r="A192" t="s">
        <v>641</v>
      </c>
      <c r="B192" t="s">
        <v>22</v>
      </c>
      <c r="C192" t="s">
        <v>342</v>
      </c>
      <c r="D192" s="3">
        <v>45093</v>
      </c>
      <c r="E192" t="s">
        <v>24</v>
      </c>
      <c r="F192" t="s">
        <v>642</v>
      </c>
      <c r="G192" t="s">
        <v>26</v>
      </c>
      <c r="H192" t="s">
        <v>68</v>
      </c>
      <c r="I192" t="s">
        <v>99</v>
      </c>
      <c r="J192" t="s">
        <v>97</v>
      </c>
      <c r="L192" s="4">
        <v>97252</v>
      </c>
      <c r="N192" t="s">
        <v>1413</v>
      </c>
      <c r="S192">
        <f t="shared" ca="1" si="2"/>
        <v>4.9800000000000004</v>
      </c>
    </row>
    <row r="193" spans="1:19" x14ac:dyDescent="0.25">
      <c r="A193" t="s">
        <v>643</v>
      </c>
      <c r="B193" t="s">
        <v>22</v>
      </c>
      <c r="C193" t="s">
        <v>644</v>
      </c>
      <c r="D193" s="3">
        <v>45537</v>
      </c>
      <c r="E193" t="s">
        <v>77</v>
      </c>
      <c r="F193" t="s">
        <v>645</v>
      </c>
      <c r="G193" t="s">
        <v>26</v>
      </c>
      <c r="H193" t="s">
        <v>172</v>
      </c>
      <c r="I193" t="s">
        <v>587</v>
      </c>
      <c r="J193" t="s">
        <v>174</v>
      </c>
      <c r="L193" s="4">
        <v>87967</v>
      </c>
      <c r="N193" t="s">
        <v>1413</v>
      </c>
      <c r="S193">
        <f t="shared" ca="1" si="2"/>
        <v>2.62</v>
      </c>
    </row>
    <row r="194" spans="1:19" x14ac:dyDescent="0.25">
      <c r="A194" t="s">
        <v>646</v>
      </c>
      <c r="B194" t="s">
        <v>65</v>
      </c>
      <c r="C194" t="s">
        <v>126</v>
      </c>
      <c r="D194" s="3">
        <v>45250</v>
      </c>
      <c r="E194" t="s">
        <v>24</v>
      </c>
      <c r="F194" t="s">
        <v>647</v>
      </c>
      <c r="G194" t="s">
        <v>26</v>
      </c>
      <c r="H194" t="s">
        <v>35</v>
      </c>
      <c r="I194" t="s">
        <v>36</v>
      </c>
      <c r="J194" t="s">
        <v>552</v>
      </c>
      <c r="L194" s="4">
        <v>50148</v>
      </c>
      <c r="N194" t="s">
        <v>1413</v>
      </c>
      <c r="S194">
        <f t="shared" ca="1" si="2"/>
        <v>1.07</v>
      </c>
    </row>
    <row r="195" spans="1:19" x14ac:dyDescent="0.25">
      <c r="A195" t="s">
        <v>648</v>
      </c>
      <c r="B195" t="s">
        <v>22</v>
      </c>
      <c r="C195" t="s">
        <v>649</v>
      </c>
      <c r="D195" s="3">
        <v>44636</v>
      </c>
      <c r="E195" t="s">
        <v>24</v>
      </c>
      <c r="F195" t="s">
        <v>245</v>
      </c>
      <c r="G195" t="s">
        <v>26</v>
      </c>
      <c r="H195" t="s">
        <v>27</v>
      </c>
      <c r="I195" t="s">
        <v>135</v>
      </c>
      <c r="J195" t="s">
        <v>446</v>
      </c>
      <c r="L195" s="4">
        <v>75726</v>
      </c>
      <c r="N195" t="s">
        <v>1413</v>
      </c>
      <c r="S195">
        <f t="shared" ca="1" si="2"/>
        <v>3.01</v>
      </c>
    </row>
    <row r="196" spans="1:19" x14ac:dyDescent="0.25">
      <c r="A196" t="s">
        <v>650</v>
      </c>
      <c r="B196" t="s">
        <v>22</v>
      </c>
      <c r="C196" t="s">
        <v>651</v>
      </c>
      <c r="D196" s="3">
        <v>44676</v>
      </c>
      <c r="E196" t="s">
        <v>24</v>
      </c>
      <c r="F196" t="s">
        <v>652</v>
      </c>
      <c r="G196" t="s">
        <v>26</v>
      </c>
      <c r="H196" t="s">
        <v>27</v>
      </c>
      <c r="I196" t="s">
        <v>94</v>
      </c>
      <c r="J196" t="s">
        <v>95</v>
      </c>
      <c r="L196" s="4">
        <v>52721</v>
      </c>
      <c r="N196" t="s">
        <v>1413</v>
      </c>
      <c r="S196">
        <f t="shared" ref="S196:S259" ca="1" si="3">ROUND(RAND() * 5, 2)</f>
        <v>1.03</v>
      </c>
    </row>
    <row r="197" spans="1:19" x14ac:dyDescent="0.25">
      <c r="A197" t="s">
        <v>653</v>
      </c>
      <c r="B197" t="s">
        <v>65</v>
      </c>
      <c r="C197" t="s">
        <v>654</v>
      </c>
      <c r="D197" s="3">
        <v>45082</v>
      </c>
      <c r="E197" t="s">
        <v>24</v>
      </c>
      <c r="F197" t="s">
        <v>655</v>
      </c>
      <c r="G197" t="s">
        <v>26</v>
      </c>
      <c r="H197" t="s">
        <v>27</v>
      </c>
      <c r="I197" t="s">
        <v>73</v>
      </c>
      <c r="J197" t="s">
        <v>74</v>
      </c>
      <c r="L197" s="4">
        <v>85602</v>
      </c>
      <c r="N197" t="s">
        <v>1413</v>
      </c>
      <c r="S197">
        <f t="shared" ca="1" si="3"/>
        <v>2.04</v>
      </c>
    </row>
    <row r="198" spans="1:19" x14ac:dyDescent="0.25">
      <c r="A198" t="s">
        <v>656</v>
      </c>
      <c r="B198" t="s">
        <v>22</v>
      </c>
      <c r="C198" t="s">
        <v>657</v>
      </c>
      <c r="D198" s="3">
        <v>45558</v>
      </c>
      <c r="E198" t="s">
        <v>77</v>
      </c>
      <c r="F198" t="s">
        <v>658</v>
      </c>
      <c r="G198" t="s">
        <v>26</v>
      </c>
      <c r="H198" t="s">
        <v>61</v>
      </c>
      <c r="I198" t="s">
        <v>659</v>
      </c>
      <c r="J198" t="s">
        <v>315</v>
      </c>
      <c r="L198" s="4">
        <v>79076</v>
      </c>
      <c r="N198" t="s">
        <v>1413</v>
      </c>
      <c r="S198">
        <f t="shared" ca="1" si="3"/>
        <v>2.71</v>
      </c>
    </row>
    <row r="199" spans="1:19" x14ac:dyDescent="0.25">
      <c r="A199" t="s">
        <v>660</v>
      </c>
      <c r="B199" t="s">
        <v>22</v>
      </c>
      <c r="C199" t="s">
        <v>661</v>
      </c>
      <c r="D199" s="3">
        <v>44585</v>
      </c>
      <c r="E199" t="s">
        <v>24</v>
      </c>
      <c r="F199" t="s">
        <v>662</v>
      </c>
      <c r="G199" t="s">
        <v>26</v>
      </c>
      <c r="H199" t="s">
        <v>27</v>
      </c>
      <c r="I199" t="s">
        <v>419</v>
      </c>
      <c r="J199" t="s">
        <v>465</v>
      </c>
      <c r="L199" s="4">
        <v>58815</v>
      </c>
      <c r="N199" t="s">
        <v>1413</v>
      </c>
      <c r="S199">
        <f t="shared" ca="1" si="3"/>
        <v>4.97</v>
      </c>
    </row>
    <row r="200" spans="1:19" x14ac:dyDescent="0.25">
      <c r="A200" t="s">
        <v>663</v>
      </c>
      <c r="B200" t="s">
        <v>22</v>
      </c>
      <c r="C200" t="s">
        <v>664</v>
      </c>
      <c r="D200" s="3">
        <v>44546</v>
      </c>
      <c r="E200" t="s">
        <v>24</v>
      </c>
      <c r="F200" t="s">
        <v>183</v>
      </c>
      <c r="G200" t="s">
        <v>26</v>
      </c>
      <c r="H200" t="s">
        <v>27</v>
      </c>
      <c r="I200" t="s">
        <v>28</v>
      </c>
      <c r="J200" t="s">
        <v>184</v>
      </c>
      <c r="L200" s="4">
        <v>78837</v>
      </c>
      <c r="N200" t="s">
        <v>1413</v>
      </c>
      <c r="S200">
        <f t="shared" ca="1" si="3"/>
        <v>1.86</v>
      </c>
    </row>
    <row r="201" spans="1:19" x14ac:dyDescent="0.25">
      <c r="A201" t="s">
        <v>665</v>
      </c>
      <c r="B201" t="s">
        <v>22</v>
      </c>
      <c r="C201" t="s">
        <v>666</v>
      </c>
      <c r="D201" s="3">
        <v>44805</v>
      </c>
      <c r="E201" t="s">
        <v>24</v>
      </c>
      <c r="F201" t="s">
        <v>667</v>
      </c>
      <c r="G201" t="s">
        <v>26</v>
      </c>
      <c r="H201" t="s">
        <v>160</v>
      </c>
      <c r="I201" t="s">
        <v>160</v>
      </c>
      <c r="J201" t="s">
        <v>381</v>
      </c>
      <c r="L201" s="4">
        <v>80429</v>
      </c>
      <c r="N201" t="s">
        <v>1413</v>
      </c>
      <c r="S201">
        <f t="shared" ca="1" si="3"/>
        <v>1.07</v>
      </c>
    </row>
    <row r="202" spans="1:19" x14ac:dyDescent="0.25">
      <c r="A202" t="s">
        <v>668</v>
      </c>
      <c r="B202" t="s">
        <v>22</v>
      </c>
      <c r="C202" t="s">
        <v>669</v>
      </c>
      <c r="D202" s="3">
        <v>44424</v>
      </c>
      <c r="E202" t="s">
        <v>24</v>
      </c>
      <c r="F202" t="s">
        <v>93</v>
      </c>
      <c r="G202" t="s">
        <v>26</v>
      </c>
      <c r="H202" t="s">
        <v>27</v>
      </c>
      <c r="I202" t="s">
        <v>94</v>
      </c>
      <c r="J202" t="s">
        <v>95</v>
      </c>
      <c r="L202" s="4">
        <v>81937</v>
      </c>
      <c r="N202" t="s">
        <v>1413</v>
      </c>
      <c r="S202">
        <f t="shared" ca="1" si="3"/>
        <v>4.4000000000000004</v>
      </c>
    </row>
    <row r="203" spans="1:19" x14ac:dyDescent="0.25">
      <c r="A203" t="s">
        <v>670</v>
      </c>
      <c r="B203" t="s">
        <v>65</v>
      </c>
      <c r="C203" t="s">
        <v>671</v>
      </c>
      <c r="D203" s="3">
        <v>45306</v>
      </c>
      <c r="E203" t="s">
        <v>77</v>
      </c>
      <c r="F203" t="s">
        <v>672</v>
      </c>
      <c r="G203" t="s">
        <v>26</v>
      </c>
      <c r="H203" t="s">
        <v>47</v>
      </c>
      <c r="I203" t="s">
        <v>218</v>
      </c>
      <c r="J203" t="s">
        <v>673</v>
      </c>
      <c r="L203" s="4">
        <v>74533</v>
      </c>
      <c r="N203" t="s">
        <v>1413</v>
      </c>
      <c r="S203">
        <f t="shared" ca="1" si="3"/>
        <v>2.95</v>
      </c>
    </row>
    <row r="204" spans="1:19" x14ac:dyDescent="0.25">
      <c r="A204" t="s">
        <v>674</v>
      </c>
      <c r="B204" t="s">
        <v>105</v>
      </c>
      <c r="C204" t="s">
        <v>675</v>
      </c>
      <c r="D204" s="3">
        <v>45509</v>
      </c>
      <c r="E204" t="s">
        <v>24</v>
      </c>
      <c r="F204" t="s">
        <v>676</v>
      </c>
      <c r="G204" t="s">
        <v>26</v>
      </c>
      <c r="H204" t="s">
        <v>79</v>
      </c>
      <c r="I204" t="s">
        <v>263</v>
      </c>
      <c r="J204" t="s">
        <v>122</v>
      </c>
      <c r="L204" s="4">
        <v>77994</v>
      </c>
      <c r="N204" t="s">
        <v>1413</v>
      </c>
      <c r="S204">
        <f t="shared" ca="1" si="3"/>
        <v>1.97</v>
      </c>
    </row>
    <row r="205" spans="1:19" x14ac:dyDescent="0.25">
      <c r="A205" t="s">
        <v>677</v>
      </c>
      <c r="B205" t="s">
        <v>22</v>
      </c>
      <c r="C205" t="s">
        <v>678</v>
      </c>
      <c r="D205" s="3">
        <v>44151</v>
      </c>
      <c r="E205" t="s">
        <v>24</v>
      </c>
      <c r="F205" t="s">
        <v>679</v>
      </c>
      <c r="G205" t="s">
        <v>26</v>
      </c>
      <c r="H205" t="s">
        <v>172</v>
      </c>
      <c r="I205" t="s">
        <v>680</v>
      </c>
      <c r="J205" t="s">
        <v>174</v>
      </c>
      <c r="L205" s="4">
        <v>50018</v>
      </c>
      <c r="N205" t="s">
        <v>1413</v>
      </c>
      <c r="S205">
        <f t="shared" ca="1" si="3"/>
        <v>0.18</v>
      </c>
    </row>
    <row r="206" spans="1:19" x14ac:dyDescent="0.25">
      <c r="A206" t="s">
        <v>681</v>
      </c>
      <c r="B206" t="s">
        <v>65</v>
      </c>
      <c r="C206" t="s">
        <v>682</v>
      </c>
      <c r="D206" s="3">
        <v>45131</v>
      </c>
      <c r="E206" t="s">
        <v>24</v>
      </c>
      <c r="F206" t="s">
        <v>72</v>
      </c>
      <c r="G206" t="s">
        <v>26</v>
      </c>
      <c r="H206" t="s">
        <v>27</v>
      </c>
      <c r="I206" t="s">
        <v>73</v>
      </c>
      <c r="J206" t="s">
        <v>74</v>
      </c>
      <c r="L206" s="4">
        <v>77616</v>
      </c>
      <c r="N206" t="s">
        <v>1413</v>
      </c>
      <c r="S206">
        <f t="shared" ca="1" si="3"/>
        <v>3.36</v>
      </c>
    </row>
    <row r="207" spans="1:19" x14ac:dyDescent="0.25">
      <c r="A207" t="s">
        <v>683</v>
      </c>
      <c r="B207" t="s">
        <v>22</v>
      </c>
      <c r="C207" t="s">
        <v>684</v>
      </c>
      <c r="D207" s="3">
        <v>44652</v>
      </c>
      <c r="E207" t="s">
        <v>24</v>
      </c>
      <c r="F207" t="s">
        <v>245</v>
      </c>
      <c r="G207" t="s">
        <v>26</v>
      </c>
      <c r="H207" t="s">
        <v>27</v>
      </c>
      <c r="I207" t="s">
        <v>135</v>
      </c>
      <c r="J207" t="s">
        <v>136</v>
      </c>
      <c r="L207" s="4">
        <v>71860</v>
      </c>
      <c r="N207" t="s">
        <v>1413</v>
      </c>
      <c r="S207">
        <f t="shared" ca="1" si="3"/>
        <v>0.48</v>
      </c>
    </row>
    <row r="208" spans="1:19" x14ac:dyDescent="0.25">
      <c r="A208" t="s">
        <v>685</v>
      </c>
      <c r="B208" t="s">
        <v>22</v>
      </c>
      <c r="C208" t="s">
        <v>686</v>
      </c>
      <c r="D208" s="3">
        <v>44557</v>
      </c>
      <c r="E208" t="s">
        <v>24</v>
      </c>
      <c r="F208" t="s">
        <v>84</v>
      </c>
      <c r="G208" t="s">
        <v>26</v>
      </c>
      <c r="H208" t="s">
        <v>27</v>
      </c>
      <c r="I208" t="s">
        <v>73</v>
      </c>
      <c r="J208" t="s">
        <v>140</v>
      </c>
      <c r="L208" s="4">
        <v>88168</v>
      </c>
      <c r="N208" t="s">
        <v>1413</v>
      </c>
      <c r="S208">
        <f t="shared" ca="1" si="3"/>
        <v>4.3</v>
      </c>
    </row>
    <row r="209" spans="1:19" x14ac:dyDescent="0.25">
      <c r="A209" t="s">
        <v>687</v>
      </c>
      <c r="B209" t="s">
        <v>65</v>
      </c>
      <c r="C209" t="s">
        <v>529</v>
      </c>
      <c r="D209" s="3">
        <v>44102</v>
      </c>
      <c r="E209" t="s">
        <v>24</v>
      </c>
      <c r="F209" t="s">
        <v>688</v>
      </c>
      <c r="G209" t="s">
        <v>26</v>
      </c>
      <c r="H209" t="s">
        <v>61</v>
      </c>
      <c r="I209" t="s">
        <v>153</v>
      </c>
      <c r="J209" t="s">
        <v>689</v>
      </c>
      <c r="L209" s="4">
        <v>79691</v>
      </c>
      <c r="N209" t="s">
        <v>1413</v>
      </c>
      <c r="S209">
        <f t="shared" ca="1" si="3"/>
        <v>2.87</v>
      </c>
    </row>
    <row r="210" spans="1:19" x14ac:dyDescent="0.25">
      <c r="A210" t="s">
        <v>690</v>
      </c>
      <c r="B210" t="s">
        <v>22</v>
      </c>
      <c r="C210" t="s">
        <v>691</v>
      </c>
      <c r="D210" s="3">
        <v>44302</v>
      </c>
      <c r="E210" t="s">
        <v>24</v>
      </c>
      <c r="F210" t="s">
        <v>692</v>
      </c>
      <c r="G210" t="s">
        <v>26</v>
      </c>
      <c r="H210" t="s">
        <v>27</v>
      </c>
      <c r="I210" t="s">
        <v>28</v>
      </c>
      <c r="J210" t="s">
        <v>693</v>
      </c>
      <c r="L210" s="4">
        <v>50725</v>
      </c>
      <c r="N210" t="s">
        <v>1413</v>
      </c>
      <c r="S210">
        <f t="shared" ca="1" si="3"/>
        <v>3.11</v>
      </c>
    </row>
    <row r="211" spans="1:19" x14ac:dyDescent="0.25">
      <c r="A211" t="s">
        <v>694</v>
      </c>
      <c r="B211" t="s">
        <v>65</v>
      </c>
      <c r="C211" t="s">
        <v>695</v>
      </c>
      <c r="D211" s="3">
        <v>45502</v>
      </c>
      <c r="E211" t="s">
        <v>24</v>
      </c>
      <c r="F211" t="s">
        <v>368</v>
      </c>
      <c r="G211" t="s">
        <v>26</v>
      </c>
      <c r="H211" t="s">
        <v>27</v>
      </c>
      <c r="I211" t="s">
        <v>369</v>
      </c>
      <c r="J211" t="s">
        <v>696</v>
      </c>
      <c r="L211" s="4">
        <v>74245</v>
      </c>
      <c r="N211" t="s">
        <v>1413</v>
      </c>
      <c r="S211">
        <f t="shared" ca="1" si="3"/>
        <v>2.5</v>
      </c>
    </row>
    <row r="212" spans="1:19" x14ac:dyDescent="0.25">
      <c r="A212" t="s">
        <v>697</v>
      </c>
      <c r="B212" t="s">
        <v>22</v>
      </c>
      <c r="C212" t="s">
        <v>698</v>
      </c>
      <c r="D212" s="3">
        <v>45040</v>
      </c>
      <c r="E212" t="s">
        <v>24</v>
      </c>
      <c r="F212" t="s">
        <v>699</v>
      </c>
      <c r="G212" t="s">
        <v>26</v>
      </c>
      <c r="H212" t="s">
        <v>61</v>
      </c>
      <c r="I212" t="s">
        <v>700</v>
      </c>
      <c r="J212" t="s">
        <v>701</v>
      </c>
      <c r="L212" s="4">
        <v>55519</v>
      </c>
      <c r="N212" t="s">
        <v>1413</v>
      </c>
      <c r="S212">
        <f t="shared" ca="1" si="3"/>
        <v>4.99</v>
      </c>
    </row>
    <row r="213" spans="1:19" x14ac:dyDescent="0.25">
      <c r="A213" t="s">
        <v>702</v>
      </c>
      <c r="B213" t="s">
        <v>22</v>
      </c>
      <c r="C213" t="s">
        <v>593</v>
      </c>
      <c r="D213" s="3">
        <v>44502</v>
      </c>
      <c r="E213" t="s">
        <v>24</v>
      </c>
      <c r="F213" t="s">
        <v>703</v>
      </c>
      <c r="G213" t="s">
        <v>26</v>
      </c>
      <c r="H213" t="s">
        <v>27</v>
      </c>
      <c r="I213" t="s">
        <v>346</v>
      </c>
      <c r="J213" t="s">
        <v>534</v>
      </c>
      <c r="L213" s="4">
        <v>74482</v>
      </c>
      <c r="N213" t="s">
        <v>1413</v>
      </c>
      <c r="S213">
        <f t="shared" ca="1" si="3"/>
        <v>2.52</v>
      </c>
    </row>
    <row r="214" spans="1:19" x14ac:dyDescent="0.25">
      <c r="A214" t="s">
        <v>704</v>
      </c>
      <c r="B214" t="s">
        <v>65</v>
      </c>
      <c r="C214" t="s">
        <v>705</v>
      </c>
      <c r="D214" s="3">
        <v>45215</v>
      </c>
      <c r="E214" t="s">
        <v>24</v>
      </c>
      <c r="F214" t="s">
        <v>72</v>
      </c>
      <c r="G214" t="s">
        <v>26</v>
      </c>
      <c r="H214" t="s">
        <v>27</v>
      </c>
      <c r="I214" t="s">
        <v>73</v>
      </c>
      <c r="J214" t="s">
        <v>74</v>
      </c>
      <c r="L214" s="4">
        <v>58797</v>
      </c>
      <c r="N214" t="s">
        <v>1413</v>
      </c>
      <c r="S214">
        <f t="shared" ca="1" si="3"/>
        <v>1.68</v>
      </c>
    </row>
    <row r="215" spans="1:19" x14ac:dyDescent="0.25">
      <c r="A215" t="s">
        <v>706</v>
      </c>
      <c r="B215" t="s">
        <v>22</v>
      </c>
      <c r="C215" t="s">
        <v>85</v>
      </c>
      <c r="D215" s="3">
        <v>44546</v>
      </c>
      <c r="E215" t="s">
        <v>24</v>
      </c>
      <c r="F215" t="s">
        <v>329</v>
      </c>
      <c r="G215" t="s">
        <v>26</v>
      </c>
      <c r="H215" t="s">
        <v>27</v>
      </c>
      <c r="I215" t="s">
        <v>73</v>
      </c>
      <c r="J215" t="s">
        <v>330</v>
      </c>
      <c r="L215" s="4">
        <v>57831</v>
      </c>
      <c r="N215" t="s">
        <v>1413</v>
      </c>
      <c r="S215">
        <f t="shared" ca="1" si="3"/>
        <v>3.14</v>
      </c>
    </row>
    <row r="216" spans="1:19" x14ac:dyDescent="0.25">
      <c r="A216" t="s">
        <v>707</v>
      </c>
      <c r="B216" t="s">
        <v>65</v>
      </c>
      <c r="C216" t="s">
        <v>708</v>
      </c>
      <c r="D216" s="3">
        <v>45427</v>
      </c>
      <c r="E216" t="s">
        <v>24</v>
      </c>
      <c r="F216" t="s">
        <v>709</v>
      </c>
      <c r="G216" t="s">
        <v>26</v>
      </c>
      <c r="H216" t="s">
        <v>27</v>
      </c>
      <c r="I216" t="s">
        <v>165</v>
      </c>
      <c r="J216" t="s">
        <v>710</v>
      </c>
      <c r="L216" s="4">
        <v>76324</v>
      </c>
      <c r="N216" t="s">
        <v>1413</v>
      </c>
      <c r="S216">
        <f t="shared" ca="1" si="3"/>
        <v>1.9</v>
      </c>
    </row>
    <row r="217" spans="1:19" x14ac:dyDescent="0.25">
      <c r="A217" t="s">
        <v>711</v>
      </c>
      <c r="B217" t="s">
        <v>65</v>
      </c>
      <c r="C217" t="s">
        <v>166</v>
      </c>
      <c r="D217" s="3">
        <v>45012</v>
      </c>
      <c r="E217" t="s">
        <v>24</v>
      </c>
      <c r="F217" t="s">
        <v>712</v>
      </c>
      <c r="G217" t="s">
        <v>26</v>
      </c>
      <c r="H217" t="s">
        <v>27</v>
      </c>
      <c r="I217" t="s">
        <v>165</v>
      </c>
      <c r="J217" t="s">
        <v>552</v>
      </c>
      <c r="L217" s="4">
        <v>93105</v>
      </c>
      <c r="N217" t="s">
        <v>1413</v>
      </c>
      <c r="S217">
        <f t="shared" ca="1" si="3"/>
        <v>2.96</v>
      </c>
    </row>
    <row r="218" spans="1:19" x14ac:dyDescent="0.25">
      <c r="A218" t="s">
        <v>713</v>
      </c>
      <c r="B218" t="s">
        <v>22</v>
      </c>
      <c r="C218" t="s">
        <v>714</v>
      </c>
      <c r="D218" s="3">
        <v>45201</v>
      </c>
      <c r="E218" t="s">
        <v>24</v>
      </c>
      <c r="F218" t="s">
        <v>636</v>
      </c>
      <c r="G218" t="s">
        <v>26</v>
      </c>
      <c r="H218" t="s">
        <v>27</v>
      </c>
      <c r="I218" t="s">
        <v>89</v>
      </c>
      <c r="J218" t="s">
        <v>87</v>
      </c>
      <c r="L218" s="4">
        <v>94062</v>
      </c>
      <c r="N218" t="s">
        <v>1413</v>
      </c>
      <c r="S218">
        <f t="shared" ca="1" si="3"/>
        <v>2.29</v>
      </c>
    </row>
    <row r="219" spans="1:19" x14ac:dyDescent="0.25">
      <c r="A219" t="s">
        <v>715</v>
      </c>
      <c r="B219" t="s">
        <v>65</v>
      </c>
      <c r="C219" t="s">
        <v>716</v>
      </c>
      <c r="D219" s="3">
        <v>45271</v>
      </c>
      <c r="E219" t="s">
        <v>77</v>
      </c>
      <c r="F219" t="s">
        <v>368</v>
      </c>
      <c r="G219" t="s">
        <v>26</v>
      </c>
      <c r="H219" t="s">
        <v>27</v>
      </c>
      <c r="I219" t="s">
        <v>369</v>
      </c>
      <c r="J219" t="s">
        <v>370</v>
      </c>
      <c r="L219" s="4">
        <v>58754</v>
      </c>
      <c r="N219" t="s">
        <v>1413</v>
      </c>
      <c r="S219">
        <f t="shared" ca="1" si="3"/>
        <v>0.86</v>
      </c>
    </row>
    <row r="220" spans="1:19" x14ac:dyDescent="0.25">
      <c r="A220" t="s">
        <v>717</v>
      </c>
      <c r="B220" t="s">
        <v>22</v>
      </c>
      <c r="C220" t="s">
        <v>718</v>
      </c>
      <c r="D220" s="3">
        <v>44636</v>
      </c>
      <c r="E220" t="s">
        <v>24</v>
      </c>
      <c r="F220" t="s">
        <v>245</v>
      </c>
      <c r="G220" t="s">
        <v>26</v>
      </c>
      <c r="H220" t="s">
        <v>27</v>
      </c>
      <c r="I220" t="s">
        <v>135</v>
      </c>
      <c r="J220" t="s">
        <v>246</v>
      </c>
      <c r="L220" s="4">
        <v>51495</v>
      </c>
      <c r="N220" t="s">
        <v>1413</v>
      </c>
      <c r="S220">
        <f t="shared" ca="1" si="3"/>
        <v>2.39</v>
      </c>
    </row>
    <row r="221" spans="1:19" x14ac:dyDescent="0.25">
      <c r="A221" t="s">
        <v>719</v>
      </c>
      <c r="B221" t="s">
        <v>65</v>
      </c>
      <c r="C221" t="s">
        <v>720</v>
      </c>
      <c r="D221" s="3">
        <v>44287</v>
      </c>
      <c r="E221" t="s">
        <v>24</v>
      </c>
      <c r="F221" t="s">
        <v>125</v>
      </c>
      <c r="G221" t="s">
        <v>26</v>
      </c>
      <c r="H221" t="s">
        <v>35</v>
      </c>
      <c r="I221" t="s">
        <v>36</v>
      </c>
      <c r="J221" t="s">
        <v>126</v>
      </c>
      <c r="L221" s="4">
        <v>87557</v>
      </c>
      <c r="N221" t="s">
        <v>1413</v>
      </c>
      <c r="S221">
        <f t="shared" ca="1" si="3"/>
        <v>4.6100000000000003</v>
      </c>
    </row>
    <row r="222" spans="1:19" x14ac:dyDescent="0.25">
      <c r="A222" t="s">
        <v>721</v>
      </c>
      <c r="B222" t="s">
        <v>22</v>
      </c>
      <c r="C222" t="s">
        <v>722</v>
      </c>
      <c r="D222" s="3">
        <v>45566</v>
      </c>
      <c r="E222" t="s">
        <v>77</v>
      </c>
      <c r="F222" t="s">
        <v>103</v>
      </c>
      <c r="G222" t="s">
        <v>26</v>
      </c>
      <c r="H222" t="s">
        <v>27</v>
      </c>
      <c r="I222" t="s">
        <v>89</v>
      </c>
      <c r="J222" t="s">
        <v>87</v>
      </c>
      <c r="L222" s="4">
        <v>92444</v>
      </c>
      <c r="N222" t="s">
        <v>1413</v>
      </c>
      <c r="S222">
        <f t="shared" ca="1" si="3"/>
        <v>3.9</v>
      </c>
    </row>
    <row r="223" spans="1:19" x14ac:dyDescent="0.25">
      <c r="A223" t="s">
        <v>723</v>
      </c>
      <c r="B223" t="s">
        <v>22</v>
      </c>
      <c r="C223" t="s">
        <v>724</v>
      </c>
      <c r="D223" s="3">
        <v>44564</v>
      </c>
      <c r="E223" t="s">
        <v>24</v>
      </c>
      <c r="F223" t="s">
        <v>84</v>
      </c>
      <c r="G223" t="s">
        <v>26</v>
      </c>
      <c r="H223" t="s">
        <v>27</v>
      </c>
      <c r="I223" t="s">
        <v>73</v>
      </c>
      <c r="J223" t="s">
        <v>85</v>
      </c>
      <c r="L223" s="4">
        <v>73631</v>
      </c>
      <c r="N223" t="s">
        <v>1413</v>
      </c>
      <c r="S223">
        <f t="shared" ca="1" si="3"/>
        <v>0.52</v>
      </c>
    </row>
    <row r="224" spans="1:19" x14ac:dyDescent="0.25">
      <c r="A224" t="s">
        <v>725</v>
      </c>
      <c r="B224" t="s">
        <v>22</v>
      </c>
      <c r="C224" t="s">
        <v>726</v>
      </c>
      <c r="D224" s="3">
        <v>44332</v>
      </c>
      <c r="E224" t="s">
        <v>24</v>
      </c>
      <c r="F224" t="s">
        <v>727</v>
      </c>
      <c r="G224" t="s">
        <v>26</v>
      </c>
      <c r="H224" t="s">
        <v>27</v>
      </c>
      <c r="I224" t="s">
        <v>419</v>
      </c>
      <c r="J224" t="s">
        <v>465</v>
      </c>
      <c r="L224" s="4">
        <v>83532</v>
      </c>
      <c r="N224" t="s">
        <v>1413</v>
      </c>
      <c r="S224">
        <f t="shared" ca="1" si="3"/>
        <v>2.38</v>
      </c>
    </row>
    <row r="225" spans="1:19" x14ac:dyDescent="0.25">
      <c r="A225" t="s">
        <v>728</v>
      </c>
      <c r="B225" t="s">
        <v>22</v>
      </c>
      <c r="C225" t="s">
        <v>330</v>
      </c>
      <c r="D225" s="3">
        <v>45467</v>
      </c>
      <c r="E225" t="s">
        <v>24</v>
      </c>
      <c r="F225" t="s">
        <v>356</v>
      </c>
      <c r="G225" t="s">
        <v>26</v>
      </c>
      <c r="H225" t="s">
        <v>27</v>
      </c>
      <c r="I225" t="s">
        <v>73</v>
      </c>
      <c r="J225" t="s">
        <v>534</v>
      </c>
      <c r="L225" s="4">
        <v>51009</v>
      </c>
      <c r="N225" t="s">
        <v>1413</v>
      </c>
      <c r="S225">
        <f t="shared" ca="1" si="3"/>
        <v>2.0099999999999998</v>
      </c>
    </row>
    <row r="226" spans="1:19" x14ac:dyDescent="0.25">
      <c r="A226" t="s">
        <v>729</v>
      </c>
      <c r="B226" t="s">
        <v>65</v>
      </c>
      <c r="C226" t="s">
        <v>730</v>
      </c>
      <c r="D226" s="3">
        <v>45524</v>
      </c>
      <c r="E226" t="s">
        <v>24</v>
      </c>
      <c r="F226" t="s">
        <v>731</v>
      </c>
      <c r="G226" t="s">
        <v>26</v>
      </c>
      <c r="H226" t="s">
        <v>27</v>
      </c>
      <c r="I226" t="s">
        <v>165</v>
      </c>
      <c r="J226" t="s">
        <v>166</v>
      </c>
      <c r="L226" s="4">
        <v>60547</v>
      </c>
      <c r="N226" t="s">
        <v>1413</v>
      </c>
      <c r="S226">
        <f t="shared" ca="1" si="3"/>
        <v>4.18</v>
      </c>
    </row>
    <row r="227" spans="1:19" x14ac:dyDescent="0.25">
      <c r="A227" t="s">
        <v>732</v>
      </c>
      <c r="B227" t="s">
        <v>65</v>
      </c>
      <c r="C227" t="s">
        <v>673</v>
      </c>
      <c r="D227" s="3">
        <v>44606</v>
      </c>
      <c r="E227" t="s">
        <v>24</v>
      </c>
      <c r="F227" t="s">
        <v>733</v>
      </c>
      <c r="G227" t="s">
        <v>26</v>
      </c>
      <c r="H227" t="s">
        <v>47</v>
      </c>
      <c r="I227" t="s">
        <v>218</v>
      </c>
      <c r="J227" t="s">
        <v>219</v>
      </c>
      <c r="L227" s="4">
        <v>70337</v>
      </c>
      <c r="N227" t="s">
        <v>1413</v>
      </c>
      <c r="S227">
        <f t="shared" ca="1" si="3"/>
        <v>2.72</v>
      </c>
    </row>
    <row r="228" spans="1:19" x14ac:dyDescent="0.25">
      <c r="A228" t="s">
        <v>734</v>
      </c>
      <c r="B228" t="s">
        <v>22</v>
      </c>
      <c r="C228" t="s">
        <v>735</v>
      </c>
      <c r="D228" s="3">
        <v>45600</v>
      </c>
      <c r="E228" t="s">
        <v>77</v>
      </c>
      <c r="F228" t="s">
        <v>84</v>
      </c>
      <c r="G228" t="s">
        <v>26</v>
      </c>
      <c r="H228" t="s">
        <v>27</v>
      </c>
      <c r="I228" t="s">
        <v>73</v>
      </c>
      <c r="J228" t="s">
        <v>350</v>
      </c>
      <c r="L228" s="4">
        <v>59057</v>
      </c>
      <c r="N228" t="s">
        <v>1413</v>
      </c>
      <c r="S228">
        <f t="shared" ca="1" si="3"/>
        <v>2.38</v>
      </c>
    </row>
    <row r="229" spans="1:19" x14ac:dyDescent="0.25">
      <c r="A229" t="s">
        <v>736</v>
      </c>
      <c r="B229" t="s">
        <v>65</v>
      </c>
      <c r="C229" t="s">
        <v>737</v>
      </c>
      <c r="D229" s="3">
        <v>45131</v>
      </c>
      <c r="E229" t="s">
        <v>24</v>
      </c>
      <c r="F229" t="s">
        <v>72</v>
      </c>
      <c r="G229" t="s">
        <v>26</v>
      </c>
      <c r="H229" t="s">
        <v>27</v>
      </c>
      <c r="I229" t="s">
        <v>73</v>
      </c>
      <c r="J229" t="s">
        <v>74</v>
      </c>
      <c r="L229" s="4">
        <v>96277</v>
      </c>
      <c r="N229" t="s">
        <v>1413</v>
      </c>
      <c r="S229">
        <f t="shared" ca="1" si="3"/>
        <v>0.84</v>
      </c>
    </row>
    <row r="230" spans="1:19" x14ac:dyDescent="0.25">
      <c r="A230" t="s">
        <v>738</v>
      </c>
      <c r="B230" t="s">
        <v>22</v>
      </c>
      <c r="C230" t="s">
        <v>739</v>
      </c>
      <c r="D230" s="3">
        <v>45537</v>
      </c>
      <c r="E230" t="s">
        <v>77</v>
      </c>
      <c r="F230" t="s">
        <v>84</v>
      </c>
      <c r="G230" t="s">
        <v>26</v>
      </c>
      <c r="H230" t="s">
        <v>27</v>
      </c>
      <c r="I230" t="s">
        <v>73</v>
      </c>
      <c r="J230" t="s">
        <v>140</v>
      </c>
      <c r="L230" s="4">
        <v>57454</v>
      </c>
      <c r="N230" t="s">
        <v>1413</v>
      </c>
      <c r="S230">
        <f t="shared" ca="1" si="3"/>
        <v>2</v>
      </c>
    </row>
    <row r="231" spans="1:19" x14ac:dyDescent="0.25">
      <c r="A231" t="s">
        <v>740</v>
      </c>
      <c r="B231" t="s">
        <v>65</v>
      </c>
      <c r="C231" t="s">
        <v>741</v>
      </c>
      <c r="D231" s="3">
        <v>45537</v>
      </c>
      <c r="E231" t="s">
        <v>24</v>
      </c>
      <c r="F231" t="s">
        <v>709</v>
      </c>
      <c r="G231" t="s">
        <v>26</v>
      </c>
      <c r="H231" t="s">
        <v>27</v>
      </c>
      <c r="I231" t="s">
        <v>165</v>
      </c>
      <c r="J231" t="s">
        <v>166</v>
      </c>
      <c r="L231" s="4">
        <v>97139</v>
      </c>
      <c r="N231" t="s">
        <v>1413</v>
      </c>
      <c r="S231">
        <f t="shared" ca="1" si="3"/>
        <v>0.62</v>
      </c>
    </row>
    <row r="232" spans="1:19" x14ac:dyDescent="0.25">
      <c r="A232" t="s">
        <v>742</v>
      </c>
      <c r="B232" t="s">
        <v>22</v>
      </c>
      <c r="C232" t="s">
        <v>95</v>
      </c>
      <c r="D232" s="3">
        <v>44015</v>
      </c>
      <c r="E232" t="s">
        <v>24</v>
      </c>
      <c r="F232" t="s">
        <v>743</v>
      </c>
      <c r="G232" t="s">
        <v>26</v>
      </c>
      <c r="H232" t="s">
        <v>27</v>
      </c>
      <c r="I232" t="s">
        <v>94</v>
      </c>
      <c r="J232" t="s">
        <v>744</v>
      </c>
      <c r="L232" s="4">
        <v>86523</v>
      </c>
      <c r="N232" t="s">
        <v>1413</v>
      </c>
      <c r="S232">
        <f t="shared" ca="1" si="3"/>
        <v>2.84</v>
      </c>
    </row>
    <row r="233" spans="1:19" x14ac:dyDescent="0.25">
      <c r="A233" t="s">
        <v>745</v>
      </c>
      <c r="B233" t="s">
        <v>22</v>
      </c>
      <c r="C233" t="s">
        <v>746</v>
      </c>
      <c r="D233" s="3">
        <v>44547</v>
      </c>
      <c r="E233" t="s">
        <v>24</v>
      </c>
      <c r="F233" t="s">
        <v>245</v>
      </c>
      <c r="G233" t="s">
        <v>26</v>
      </c>
      <c r="H233" t="s">
        <v>27</v>
      </c>
      <c r="I233" t="s">
        <v>135</v>
      </c>
      <c r="J233" t="s">
        <v>136</v>
      </c>
      <c r="L233" s="4">
        <v>72822</v>
      </c>
      <c r="N233" t="s">
        <v>1413</v>
      </c>
      <c r="S233">
        <f t="shared" ca="1" si="3"/>
        <v>3.31</v>
      </c>
    </row>
    <row r="234" spans="1:19" x14ac:dyDescent="0.25">
      <c r="A234" t="s">
        <v>747</v>
      </c>
      <c r="B234" t="s">
        <v>22</v>
      </c>
      <c r="C234" t="s">
        <v>748</v>
      </c>
      <c r="D234" s="3">
        <v>45341</v>
      </c>
      <c r="E234" t="s">
        <v>24</v>
      </c>
      <c r="F234" t="s">
        <v>616</v>
      </c>
      <c r="G234" t="s">
        <v>26</v>
      </c>
      <c r="H234" t="s">
        <v>35</v>
      </c>
      <c r="I234" t="s">
        <v>749</v>
      </c>
      <c r="J234" t="s">
        <v>617</v>
      </c>
      <c r="L234" s="4">
        <v>78753</v>
      </c>
      <c r="N234" t="s">
        <v>1413</v>
      </c>
      <c r="S234">
        <f t="shared" ca="1" si="3"/>
        <v>1.62</v>
      </c>
    </row>
    <row r="235" spans="1:19" x14ac:dyDescent="0.25">
      <c r="A235" t="s">
        <v>750</v>
      </c>
      <c r="B235" t="s">
        <v>65</v>
      </c>
      <c r="C235" t="s">
        <v>751</v>
      </c>
      <c r="D235" s="3">
        <v>45160</v>
      </c>
      <c r="E235" t="s">
        <v>24</v>
      </c>
      <c r="F235" t="s">
        <v>67</v>
      </c>
      <c r="G235" t="s">
        <v>26</v>
      </c>
      <c r="H235" t="s">
        <v>68</v>
      </c>
      <c r="I235" t="s">
        <v>68</v>
      </c>
      <c r="J235" t="s">
        <v>69</v>
      </c>
      <c r="L235" s="4">
        <v>74478</v>
      </c>
      <c r="N235" t="s">
        <v>1413</v>
      </c>
      <c r="S235">
        <f t="shared" ca="1" si="3"/>
        <v>2</v>
      </c>
    </row>
    <row r="236" spans="1:19" x14ac:dyDescent="0.25">
      <c r="A236" t="s">
        <v>752</v>
      </c>
      <c r="B236" t="s">
        <v>22</v>
      </c>
      <c r="C236" t="s">
        <v>753</v>
      </c>
      <c r="D236" s="3">
        <v>44820</v>
      </c>
      <c r="E236" t="s">
        <v>24</v>
      </c>
      <c r="F236" t="s">
        <v>626</v>
      </c>
      <c r="G236" t="s">
        <v>26</v>
      </c>
      <c r="H236" t="s">
        <v>27</v>
      </c>
      <c r="I236" t="s">
        <v>627</v>
      </c>
      <c r="J236" t="s">
        <v>363</v>
      </c>
      <c r="L236" s="4">
        <v>90266</v>
      </c>
      <c r="N236" t="s">
        <v>1413</v>
      </c>
      <c r="S236">
        <f t="shared" ca="1" si="3"/>
        <v>0.16</v>
      </c>
    </row>
    <row r="237" spans="1:19" x14ac:dyDescent="0.25">
      <c r="A237" t="s">
        <v>754</v>
      </c>
      <c r="B237" t="s">
        <v>22</v>
      </c>
      <c r="C237" t="s">
        <v>755</v>
      </c>
      <c r="D237" s="3">
        <v>45614</v>
      </c>
      <c r="E237" t="s">
        <v>756</v>
      </c>
      <c r="F237" t="s">
        <v>757</v>
      </c>
      <c r="G237" t="s">
        <v>26</v>
      </c>
      <c r="H237" t="s">
        <v>61</v>
      </c>
      <c r="I237" t="s">
        <v>700</v>
      </c>
      <c r="J237" t="s">
        <v>701</v>
      </c>
      <c r="L237" s="4">
        <v>91660</v>
      </c>
      <c r="N237" t="s">
        <v>1413</v>
      </c>
      <c r="S237">
        <f t="shared" ca="1" si="3"/>
        <v>2.2599999999999998</v>
      </c>
    </row>
    <row r="238" spans="1:19" x14ac:dyDescent="0.25">
      <c r="A238" t="s">
        <v>758</v>
      </c>
      <c r="B238" t="s">
        <v>22</v>
      </c>
      <c r="C238" t="s">
        <v>759</v>
      </c>
      <c r="D238" s="3">
        <v>44669</v>
      </c>
      <c r="E238" t="s">
        <v>24</v>
      </c>
      <c r="F238" t="s">
        <v>727</v>
      </c>
      <c r="G238" t="s">
        <v>26</v>
      </c>
      <c r="H238" t="s">
        <v>27</v>
      </c>
      <c r="I238" t="s">
        <v>419</v>
      </c>
      <c r="J238" t="s">
        <v>465</v>
      </c>
      <c r="L238" s="4">
        <v>73669</v>
      </c>
      <c r="N238" t="s">
        <v>1413</v>
      </c>
      <c r="S238">
        <f t="shared" ca="1" si="3"/>
        <v>1.87</v>
      </c>
    </row>
    <row r="239" spans="1:19" x14ac:dyDescent="0.25">
      <c r="A239" t="s">
        <v>760</v>
      </c>
      <c r="B239" t="s">
        <v>65</v>
      </c>
      <c r="C239" t="s">
        <v>761</v>
      </c>
      <c r="D239" s="3">
        <v>45355</v>
      </c>
      <c r="E239" t="s">
        <v>77</v>
      </c>
      <c r="F239" t="s">
        <v>762</v>
      </c>
      <c r="G239" t="s">
        <v>26</v>
      </c>
      <c r="H239" t="s">
        <v>27</v>
      </c>
      <c r="I239" t="s">
        <v>165</v>
      </c>
      <c r="J239" t="s">
        <v>166</v>
      </c>
      <c r="L239" s="4">
        <v>53368</v>
      </c>
      <c r="N239" t="s">
        <v>1413</v>
      </c>
      <c r="S239">
        <f t="shared" ca="1" si="3"/>
        <v>1.52</v>
      </c>
    </row>
    <row r="240" spans="1:19" x14ac:dyDescent="0.25">
      <c r="A240" t="s">
        <v>763</v>
      </c>
      <c r="B240" t="s">
        <v>22</v>
      </c>
      <c r="C240" t="s">
        <v>764</v>
      </c>
      <c r="D240" s="3">
        <v>45628</v>
      </c>
      <c r="E240" t="s">
        <v>77</v>
      </c>
      <c r="F240" t="s">
        <v>25</v>
      </c>
      <c r="G240" t="s">
        <v>26</v>
      </c>
      <c r="H240" t="s">
        <v>27</v>
      </c>
      <c r="I240" t="s">
        <v>28</v>
      </c>
      <c r="J240" t="s">
        <v>147</v>
      </c>
      <c r="L240" s="4">
        <v>79288</v>
      </c>
      <c r="N240" t="s">
        <v>1413</v>
      </c>
      <c r="S240">
        <f t="shared" ca="1" si="3"/>
        <v>3.22</v>
      </c>
    </row>
    <row r="241" spans="1:19" x14ac:dyDescent="0.25">
      <c r="A241" t="s">
        <v>765</v>
      </c>
      <c r="B241" t="s">
        <v>31</v>
      </c>
      <c r="C241" t="s">
        <v>766</v>
      </c>
      <c r="D241" s="3">
        <v>44760</v>
      </c>
      <c r="E241" t="s">
        <v>24</v>
      </c>
      <c r="F241" t="s">
        <v>767</v>
      </c>
      <c r="G241" t="s">
        <v>34</v>
      </c>
      <c r="H241" t="s">
        <v>47</v>
      </c>
      <c r="I241" t="s">
        <v>450</v>
      </c>
      <c r="J241" t="s">
        <v>448</v>
      </c>
      <c r="L241" s="5">
        <v>118642</v>
      </c>
      <c r="M241" s="5"/>
      <c r="N241" t="s">
        <v>1413</v>
      </c>
      <c r="S241">
        <f t="shared" ca="1" si="3"/>
        <v>2.36</v>
      </c>
    </row>
    <row r="242" spans="1:19" x14ac:dyDescent="0.25">
      <c r="A242" t="s">
        <v>768</v>
      </c>
      <c r="B242" t="s">
        <v>22</v>
      </c>
      <c r="C242" t="s">
        <v>769</v>
      </c>
      <c r="D242" s="3">
        <v>45572</v>
      </c>
      <c r="E242" t="s">
        <v>77</v>
      </c>
      <c r="F242" t="s">
        <v>770</v>
      </c>
      <c r="G242" t="s">
        <v>26</v>
      </c>
      <c r="H242" t="s">
        <v>35</v>
      </c>
      <c r="I242" t="s">
        <v>36</v>
      </c>
      <c r="J242" t="s">
        <v>37</v>
      </c>
      <c r="L242" s="4">
        <v>84205</v>
      </c>
      <c r="N242" t="s">
        <v>1413</v>
      </c>
      <c r="S242">
        <f t="shared" ca="1" si="3"/>
        <v>0.57999999999999996</v>
      </c>
    </row>
    <row r="243" spans="1:19" x14ac:dyDescent="0.25">
      <c r="A243" t="s">
        <v>771</v>
      </c>
      <c r="B243" t="s">
        <v>149</v>
      </c>
      <c r="C243" t="s">
        <v>772</v>
      </c>
      <c r="D243" s="3">
        <v>44652</v>
      </c>
      <c r="E243" t="s">
        <v>24</v>
      </c>
      <c r="F243" t="s">
        <v>773</v>
      </c>
      <c r="G243" t="s">
        <v>152</v>
      </c>
      <c r="H243" t="s">
        <v>774</v>
      </c>
      <c r="I243" t="s">
        <v>227</v>
      </c>
      <c r="J243" t="s">
        <v>100</v>
      </c>
      <c r="L243" s="6">
        <v>51023</v>
      </c>
      <c r="M243" s="6"/>
      <c r="N243" t="s">
        <v>1413</v>
      </c>
      <c r="S243">
        <f t="shared" ca="1" si="3"/>
        <v>0.27</v>
      </c>
    </row>
    <row r="244" spans="1:19" x14ac:dyDescent="0.25">
      <c r="A244" t="s">
        <v>775</v>
      </c>
      <c r="B244" t="s">
        <v>22</v>
      </c>
      <c r="C244" t="s">
        <v>776</v>
      </c>
      <c r="D244" s="3">
        <v>44683</v>
      </c>
      <c r="E244" t="s">
        <v>24</v>
      </c>
      <c r="F244" t="s">
        <v>129</v>
      </c>
      <c r="G244" t="s">
        <v>26</v>
      </c>
      <c r="H244" t="s">
        <v>47</v>
      </c>
      <c r="I244" t="s">
        <v>130</v>
      </c>
      <c r="J244" t="s">
        <v>131</v>
      </c>
      <c r="L244" s="4">
        <v>67725</v>
      </c>
      <c r="N244" t="s">
        <v>1413</v>
      </c>
      <c r="S244">
        <f t="shared" ca="1" si="3"/>
        <v>4.6399999999999997</v>
      </c>
    </row>
    <row r="245" spans="1:19" x14ac:dyDescent="0.25">
      <c r="A245" t="s">
        <v>777</v>
      </c>
      <c r="B245" t="s">
        <v>22</v>
      </c>
      <c r="C245" t="s">
        <v>423</v>
      </c>
      <c r="D245" s="3">
        <v>45236</v>
      </c>
      <c r="E245" t="s">
        <v>24</v>
      </c>
      <c r="F245" t="s">
        <v>778</v>
      </c>
      <c r="G245" t="s">
        <v>26</v>
      </c>
      <c r="H245" t="s">
        <v>27</v>
      </c>
      <c r="I245" t="s">
        <v>28</v>
      </c>
      <c r="J245" t="s">
        <v>779</v>
      </c>
      <c r="L245" s="4">
        <v>93402</v>
      </c>
      <c r="N245" t="s">
        <v>1413</v>
      </c>
      <c r="S245">
        <f t="shared" ca="1" si="3"/>
        <v>0.6</v>
      </c>
    </row>
    <row r="246" spans="1:19" x14ac:dyDescent="0.25">
      <c r="A246" t="s">
        <v>780</v>
      </c>
      <c r="B246" t="s">
        <v>149</v>
      </c>
      <c r="C246" t="s">
        <v>781</v>
      </c>
      <c r="D246" s="3">
        <v>45187</v>
      </c>
      <c r="E246" t="s">
        <v>24</v>
      </c>
      <c r="F246" t="s">
        <v>476</v>
      </c>
      <c r="G246" t="s">
        <v>152</v>
      </c>
      <c r="H246" t="s">
        <v>79</v>
      </c>
      <c r="I246" t="s">
        <v>263</v>
      </c>
      <c r="J246" t="s">
        <v>298</v>
      </c>
      <c r="L246" s="6">
        <v>69055</v>
      </c>
      <c r="M246" s="6"/>
      <c r="N246" t="s">
        <v>1413</v>
      </c>
      <c r="S246">
        <f t="shared" ca="1" si="3"/>
        <v>7.0000000000000007E-2</v>
      </c>
    </row>
    <row r="247" spans="1:19" x14ac:dyDescent="0.25">
      <c r="A247" t="s">
        <v>782</v>
      </c>
      <c r="B247" t="s">
        <v>65</v>
      </c>
      <c r="C247" t="s">
        <v>161</v>
      </c>
      <c r="D247" s="3">
        <v>44891</v>
      </c>
      <c r="E247" t="s">
        <v>169</v>
      </c>
      <c r="F247" t="s">
        <v>783</v>
      </c>
      <c r="G247" t="s">
        <v>26</v>
      </c>
      <c r="H247" t="s">
        <v>784</v>
      </c>
      <c r="I247" t="s">
        <v>784</v>
      </c>
      <c r="J247" t="s">
        <v>100</v>
      </c>
      <c r="L247" s="4">
        <v>70178</v>
      </c>
      <c r="N247" t="s">
        <v>1413</v>
      </c>
      <c r="S247">
        <f t="shared" ca="1" si="3"/>
        <v>1.69</v>
      </c>
    </row>
    <row r="248" spans="1:19" x14ac:dyDescent="0.25">
      <c r="A248" t="s">
        <v>785</v>
      </c>
      <c r="B248" t="s">
        <v>65</v>
      </c>
      <c r="C248" t="s">
        <v>689</v>
      </c>
      <c r="D248" s="3">
        <v>44891</v>
      </c>
      <c r="E248" t="s">
        <v>169</v>
      </c>
      <c r="F248" t="s">
        <v>786</v>
      </c>
      <c r="G248" t="s">
        <v>611</v>
      </c>
      <c r="H248" t="s">
        <v>61</v>
      </c>
      <c r="I248" t="s">
        <v>153</v>
      </c>
      <c r="J248" t="s">
        <v>63</v>
      </c>
      <c r="L248" s="4">
        <v>52127</v>
      </c>
      <c r="N248" t="s">
        <v>1413</v>
      </c>
      <c r="S248">
        <f t="shared" ca="1" si="3"/>
        <v>1.0900000000000001</v>
      </c>
    </row>
    <row r="249" spans="1:19" x14ac:dyDescent="0.25">
      <c r="A249" t="s">
        <v>787</v>
      </c>
      <c r="B249" t="s">
        <v>31</v>
      </c>
      <c r="C249" t="s">
        <v>118</v>
      </c>
      <c r="D249" s="3">
        <v>44840</v>
      </c>
      <c r="E249" t="s">
        <v>24</v>
      </c>
      <c r="F249" t="s">
        <v>788</v>
      </c>
      <c r="G249" t="s">
        <v>34</v>
      </c>
      <c r="H249" t="s">
        <v>47</v>
      </c>
      <c r="I249" t="s">
        <v>789</v>
      </c>
      <c r="J249" t="s">
        <v>236</v>
      </c>
      <c r="L249" s="5">
        <v>124733</v>
      </c>
      <c r="M249" s="5"/>
      <c r="N249" t="s">
        <v>1413</v>
      </c>
      <c r="S249">
        <f t="shared" ca="1" si="3"/>
        <v>3.62</v>
      </c>
    </row>
    <row r="250" spans="1:19" x14ac:dyDescent="0.25">
      <c r="A250" t="s">
        <v>790</v>
      </c>
      <c r="B250" t="s">
        <v>22</v>
      </c>
      <c r="C250" t="s">
        <v>791</v>
      </c>
      <c r="D250" s="3">
        <v>45505</v>
      </c>
      <c r="E250" t="s">
        <v>77</v>
      </c>
      <c r="F250" t="s">
        <v>84</v>
      </c>
      <c r="G250" t="s">
        <v>26</v>
      </c>
      <c r="H250" t="s">
        <v>27</v>
      </c>
      <c r="I250" t="s">
        <v>73</v>
      </c>
      <c r="J250" t="s">
        <v>85</v>
      </c>
      <c r="L250" s="4">
        <v>74825</v>
      </c>
      <c r="N250" t="s">
        <v>1413</v>
      </c>
      <c r="S250">
        <f t="shared" ca="1" si="3"/>
        <v>3.78</v>
      </c>
    </row>
    <row r="251" spans="1:19" x14ac:dyDescent="0.25">
      <c r="A251" t="s">
        <v>792</v>
      </c>
      <c r="B251" t="s">
        <v>22</v>
      </c>
      <c r="C251" t="s">
        <v>793</v>
      </c>
      <c r="D251" s="3">
        <v>44502</v>
      </c>
      <c r="E251" t="s">
        <v>24</v>
      </c>
      <c r="F251" t="s">
        <v>245</v>
      </c>
      <c r="G251" t="s">
        <v>26</v>
      </c>
      <c r="H251" t="s">
        <v>27</v>
      </c>
      <c r="I251" t="s">
        <v>135</v>
      </c>
      <c r="J251" t="s">
        <v>136</v>
      </c>
      <c r="L251" s="4">
        <v>58774</v>
      </c>
      <c r="N251" t="s">
        <v>1413</v>
      </c>
      <c r="S251">
        <f t="shared" ca="1" si="3"/>
        <v>3.08</v>
      </c>
    </row>
    <row r="252" spans="1:19" x14ac:dyDescent="0.25">
      <c r="A252" t="s">
        <v>794</v>
      </c>
      <c r="B252" t="s">
        <v>22</v>
      </c>
      <c r="C252" t="s">
        <v>795</v>
      </c>
      <c r="D252" s="3">
        <v>45628</v>
      </c>
      <c r="E252" t="s">
        <v>77</v>
      </c>
      <c r="F252" t="s">
        <v>143</v>
      </c>
      <c r="G252" t="s">
        <v>26</v>
      </c>
      <c r="H252" t="s">
        <v>68</v>
      </c>
      <c r="I252" t="s">
        <v>68</v>
      </c>
      <c r="J252" t="s">
        <v>97</v>
      </c>
      <c r="L252" s="4">
        <v>78454</v>
      </c>
      <c r="N252" t="s">
        <v>1413</v>
      </c>
      <c r="S252">
        <f t="shared" ca="1" si="3"/>
        <v>0.13</v>
      </c>
    </row>
    <row r="253" spans="1:19" x14ac:dyDescent="0.25">
      <c r="A253" t="s">
        <v>796</v>
      </c>
      <c r="B253" t="s">
        <v>31</v>
      </c>
      <c r="C253" t="s">
        <v>797</v>
      </c>
      <c r="D253" s="3">
        <v>44565</v>
      </c>
      <c r="E253" t="s">
        <v>24</v>
      </c>
      <c r="F253" t="s">
        <v>798</v>
      </c>
      <c r="G253" t="s">
        <v>34</v>
      </c>
      <c r="H253" t="s">
        <v>47</v>
      </c>
      <c r="I253" t="s">
        <v>250</v>
      </c>
      <c r="J253" t="s">
        <v>248</v>
      </c>
      <c r="L253" s="5">
        <v>96713</v>
      </c>
      <c r="M253" s="5"/>
      <c r="N253" t="s">
        <v>1413</v>
      </c>
      <c r="S253">
        <f t="shared" ca="1" si="3"/>
        <v>1.99</v>
      </c>
    </row>
    <row r="254" spans="1:19" x14ac:dyDescent="0.25">
      <c r="A254" t="s">
        <v>799</v>
      </c>
      <c r="B254" t="s">
        <v>22</v>
      </c>
      <c r="C254" t="s">
        <v>800</v>
      </c>
      <c r="D254" s="3">
        <v>44599</v>
      </c>
      <c r="E254" t="s">
        <v>24</v>
      </c>
      <c r="F254" t="s">
        <v>245</v>
      </c>
      <c r="G254" t="s">
        <v>26</v>
      </c>
      <c r="H254" t="s">
        <v>27</v>
      </c>
      <c r="I254" t="s">
        <v>135</v>
      </c>
      <c r="J254" t="s">
        <v>446</v>
      </c>
      <c r="L254" s="4">
        <v>82140</v>
      </c>
      <c r="N254" t="s">
        <v>1413</v>
      </c>
      <c r="S254">
        <f t="shared" ca="1" si="3"/>
        <v>1.39</v>
      </c>
    </row>
    <row r="255" spans="1:19" x14ac:dyDescent="0.25">
      <c r="A255" t="s">
        <v>801</v>
      </c>
      <c r="B255" t="s">
        <v>105</v>
      </c>
      <c r="C255" t="s">
        <v>108</v>
      </c>
      <c r="D255" s="3">
        <v>44896</v>
      </c>
      <c r="E255" t="s">
        <v>24</v>
      </c>
      <c r="F255" t="s">
        <v>802</v>
      </c>
      <c r="G255" t="s">
        <v>26</v>
      </c>
      <c r="H255" t="s">
        <v>803</v>
      </c>
      <c r="I255" t="s">
        <v>804</v>
      </c>
      <c r="J255" t="s">
        <v>100</v>
      </c>
      <c r="L255" s="4">
        <v>85325</v>
      </c>
      <c r="N255" t="s">
        <v>1413</v>
      </c>
      <c r="S255">
        <f t="shared" ca="1" si="3"/>
        <v>2.91</v>
      </c>
    </row>
    <row r="256" spans="1:19" x14ac:dyDescent="0.25">
      <c r="A256" t="s">
        <v>805</v>
      </c>
      <c r="B256" t="s">
        <v>22</v>
      </c>
      <c r="C256" t="s">
        <v>806</v>
      </c>
      <c r="D256" s="3">
        <v>45398</v>
      </c>
      <c r="E256" t="s">
        <v>24</v>
      </c>
      <c r="F256" t="s">
        <v>807</v>
      </c>
      <c r="G256" t="s">
        <v>26</v>
      </c>
      <c r="H256" t="s">
        <v>393</v>
      </c>
      <c r="I256" t="s">
        <v>402</v>
      </c>
      <c r="J256" t="s">
        <v>808</v>
      </c>
      <c r="L256" s="4">
        <v>97714</v>
      </c>
      <c r="N256" t="s">
        <v>1413</v>
      </c>
      <c r="S256">
        <f t="shared" ca="1" si="3"/>
        <v>2.14</v>
      </c>
    </row>
    <row r="257" spans="1:19" x14ac:dyDescent="0.25">
      <c r="A257" t="s">
        <v>809</v>
      </c>
      <c r="B257" t="s">
        <v>105</v>
      </c>
      <c r="C257" t="s">
        <v>810</v>
      </c>
      <c r="D257" s="3">
        <v>45474</v>
      </c>
      <c r="E257" t="s">
        <v>24</v>
      </c>
      <c r="F257" t="s">
        <v>373</v>
      </c>
      <c r="G257" t="s">
        <v>26</v>
      </c>
      <c r="H257" t="s">
        <v>68</v>
      </c>
      <c r="I257" t="s">
        <v>68</v>
      </c>
      <c r="J257" t="s">
        <v>122</v>
      </c>
      <c r="L257" s="4">
        <v>69951</v>
      </c>
      <c r="N257" t="s">
        <v>1413</v>
      </c>
      <c r="S257">
        <f t="shared" ca="1" si="3"/>
        <v>3.96</v>
      </c>
    </row>
    <row r="258" spans="1:19" x14ac:dyDescent="0.25">
      <c r="A258" t="s">
        <v>811</v>
      </c>
      <c r="B258" t="s">
        <v>22</v>
      </c>
      <c r="C258" t="s">
        <v>812</v>
      </c>
      <c r="D258" s="3">
        <v>44636</v>
      </c>
      <c r="E258" t="s">
        <v>24</v>
      </c>
      <c r="F258" t="s">
        <v>245</v>
      </c>
      <c r="G258" t="s">
        <v>26</v>
      </c>
      <c r="H258" t="s">
        <v>27</v>
      </c>
      <c r="I258" t="s">
        <v>135</v>
      </c>
      <c r="J258" t="s">
        <v>246</v>
      </c>
      <c r="L258" s="4">
        <v>87989</v>
      </c>
      <c r="N258" t="s">
        <v>1413</v>
      </c>
      <c r="S258">
        <f t="shared" ca="1" si="3"/>
        <v>1.3</v>
      </c>
    </row>
    <row r="259" spans="1:19" x14ac:dyDescent="0.25">
      <c r="A259" t="s">
        <v>813</v>
      </c>
      <c r="B259" t="s">
        <v>65</v>
      </c>
      <c r="C259" t="s">
        <v>696</v>
      </c>
      <c r="D259" s="3">
        <v>44466</v>
      </c>
      <c r="E259" t="s">
        <v>24</v>
      </c>
      <c r="F259" t="s">
        <v>814</v>
      </c>
      <c r="G259" t="s">
        <v>26</v>
      </c>
      <c r="H259" t="s">
        <v>27</v>
      </c>
      <c r="I259" t="s">
        <v>369</v>
      </c>
      <c r="J259" t="s">
        <v>370</v>
      </c>
      <c r="L259" s="4">
        <v>82988</v>
      </c>
      <c r="N259" t="s">
        <v>1413</v>
      </c>
      <c r="S259">
        <f t="shared" ca="1" si="3"/>
        <v>0.76</v>
      </c>
    </row>
    <row r="260" spans="1:19" x14ac:dyDescent="0.25">
      <c r="A260" t="s">
        <v>815</v>
      </c>
      <c r="B260" t="s">
        <v>22</v>
      </c>
      <c r="C260" t="s">
        <v>816</v>
      </c>
      <c r="D260" s="3">
        <v>44302</v>
      </c>
      <c r="E260" t="s">
        <v>24</v>
      </c>
      <c r="F260" t="s">
        <v>817</v>
      </c>
      <c r="G260" t="s">
        <v>26</v>
      </c>
      <c r="H260" t="s">
        <v>27</v>
      </c>
      <c r="I260" t="s">
        <v>419</v>
      </c>
      <c r="J260" t="s">
        <v>420</v>
      </c>
      <c r="L260" s="4">
        <v>60913</v>
      </c>
      <c r="N260" t="s">
        <v>1413</v>
      </c>
      <c r="S260">
        <f t="shared" ref="S260:S323" ca="1" si="4">ROUND(RAND() * 5, 2)</f>
        <v>0.2</v>
      </c>
    </row>
    <row r="261" spans="1:19" x14ac:dyDescent="0.25">
      <c r="A261" t="s">
        <v>818</v>
      </c>
      <c r="B261" t="s">
        <v>22</v>
      </c>
      <c r="C261" t="s">
        <v>819</v>
      </c>
      <c r="D261" s="3">
        <v>44564</v>
      </c>
      <c r="E261" t="s">
        <v>24</v>
      </c>
      <c r="F261" t="s">
        <v>636</v>
      </c>
      <c r="G261" t="s">
        <v>26</v>
      </c>
      <c r="H261" t="s">
        <v>27</v>
      </c>
      <c r="I261" t="s">
        <v>89</v>
      </c>
      <c r="J261" t="s">
        <v>87</v>
      </c>
      <c r="L261" s="4">
        <v>77604</v>
      </c>
      <c r="N261" t="s">
        <v>1413</v>
      </c>
      <c r="S261">
        <f t="shared" ca="1" si="4"/>
        <v>3.33</v>
      </c>
    </row>
    <row r="262" spans="1:19" x14ac:dyDescent="0.25">
      <c r="A262" t="s">
        <v>820</v>
      </c>
      <c r="B262" t="s">
        <v>65</v>
      </c>
      <c r="C262" t="s">
        <v>821</v>
      </c>
      <c r="D262" s="3">
        <v>44929</v>
      </c>
      <c r="E262" t="s">
        <v>24</v>
      </c>
      <c r="F262" t="s">
        <v>822</v>
      </c>
      <c r="G262" t="s">
        <v>26</v>
      </c>
      <c r="H262" t="s">
        <v>68</v>
      </c>
      <c r="I262" t="s">
        <v>68</v>
      </c>
      <c r="J262" t="s">
        <v>823</v>
      </c>
      <c r="L262" s="4">
        <v>63635</v>
      </c>
      <c r="N262" t="s">
        <v>1413</v>
      </c>
      <c r="S262">
        <f t="shared" ca="1" si="4"/>
        <v>3.93</v>
      </c>
    </row>
    <row r="263" spans="1:19" x14ac:dyDescent="0.25">
      <c r="A263" t="s">
        <v>824</v>
      </c>
      <c r="B263" t="s">
        <v>22</v>
      </c>
      <c r="C263" t="s">
        <v>825</v>
      </c>
      <c r="D263" s="3">
        <v>45215</v>
      </c>
      <c r="E263" t="s">
        <v>24</v>
      </c>
      <c r="F263" t="s">
        <v>134</v>
      </c>
      <c r="G263" t="s">
        <v>26</v>
      </c>
      <c r="H263" t="s">
        <v>27</v>
      </c>
      <c r="I263" t="s">
        <v>135</v>
      </c>
      <c r="J263" t="s">
        <v>246</v>
      </c>
      <c r="L263" s="4">
        <v>76129</v>
      </c>
      <c r="N263" t="s">
        <v>1413</v>
      </c>
      <c r="S263">
        <f t="shared" ca="1" si="4"/>
        <v>0.66</v>
      </c>
    </row>
    <row r="264" spans="1:19" x14ac:dyDescent="0.25">
      <c r="A264" t="s">
        <v>826</v>
      </c>
      <c r="B264" t="s">
        <v>65</v>
      </c>
      <c r="C264" t="s">
        <v>827</v>
      </c>
      <c r="D264" s="3">
        <v>44621</v>
      </c>
      <c r="E264" t="s">
        <v>24</v>
      </c>
      <c r="F264" t="s">
        <v>368</v>
      </c>
      <c r="G264" t="s">
        <v>26</v>
      </c>
      <c r="H264" t="s">
        <v>27</v>
      </c>
      <c r="I264" t="s">
        <v>369</v>
      </c>
      <c r="J264" t="s">
        <v>370</v>
      </c>
      <c r="L264" s="4">
        <v>91694</v>
      </c>
      <c r="N264" t="s">
        <v>1413</v>
      </c>
      <c r="S264">
        <f t="shared" ca="1" si="4"/>
        <v>4.41</v>
      </c>
    </row>
    <row r="265" spans="1:19" x14ac:dyDescent="0.25">
      <c r="A265" t="s">
        <v>828</v>
      </c>
      <c r="B265" t="s">
        <v>22</v>
      </c>
      <c r="C265" t="s">
        <v>829</v>
      </c>
      <c r="D265" s="3">
        <v>45138</v>
      </c>
      <c r="E265" t="s">
        <v>24</v>
      </c>
      <c r="F265" t="s">
        <v>134</v>
      </c>
      <c r="G265" t="s">
        <v>26</v>
      </c>
      <c r="H265" t="s">
        <v>27</v>
      </c>
      <c r="I265" t="s">
        <v>135</v>
      </c>
      <c r="J265" t="s">
        <v>246</v>
      </c>
      <c r="L265" s="4">
        <v>67609</v>
      </c>
      <c r="N265" t="s">
        <v>1413</v>
      </c>
      <c r="S265">
        <f t="shared" ca="1" si="4"/>
        <v>2.99</v>
      </c>
    </row>
    <row r="266" spans="1:19" x14ac:dyDescent="0.25">
      <c r="A266" t="s">
        <v>830</v>
      </c>
      <c r="B266" t="s">
        <v>105</v>
      </c>
      <c r="C266" t="s">
        <v>831</v>
      </c>
      <c r="D266" s="3">
        <v>45474</v>
      </c>
      <c r="E266" t="s">
        <v>24</v>
      </c>
      <c r="F266" t="s">
        <v>832</v>
      </c>
      <c r="G266" t="s">
        <v>26</v>
      </c>
      <c r="H266" t="s">
        <v>68</v>
      </c>
      <c r="I266" t="s">
        <v>99</v>
      </c>
      <c r="J266" t="s">
        <v>122</v>
      </c>
      <c r="L266" s="4">
        <v>63518</v>
      </c>
      <c r="N266" t="s">
        <v>1413</v>
      </c>
      <c r="S266">
        <f t="shared" ca="1" si="4"/>
        <v>2.72</v>
      </c>
    </row>
    <row r="267" spans="1:19" x14ac:dyDescent="0.25">
      <c r="A267" t="s">
        <v>833</v>
      </c>
      <c r="B267" t="s">
        <v>22</v>
      </c>
      <c r="C267" t="s">
        <v>412</v>
      </c>
      <c r="D267" s="3">
        <v>44287</v>
      </c>
      <c r="E267" t="s">
        <v>24</v>
      </c>
      <c r="F267" t="s">
        <v>146</v>
      </c>
      <c r="G267" t="s">
        <v>26</v>
      </c>
      <c r="H267" t="s">
        <v>27</v>
      </c>
      <c r="I267" t="s">
        <v>28</v>
      </c>
      <c r="J267" t="s">
        <v>147</v>
      </c>
      <c r="L267" s="4">
        <v>71309</v>
      </c>
      <c r="N267" t="s">
        <v>1413</v>
      </c>
      <c r="S267">
        <f t="shared" ca="1" si="4"/>
        <v>2.64</v>
      </c>
    </row>
    <row r="268" spans="1:19" x14ac:dyDescent="0.25">
      <c r="A268" t="s">
        <v>834</v>
      </c>
      <c r="B268" t="s">
        <v>22</v>
      </c>
      <c r="C268" t="s">
        <v>835</v>
      </c>
      <c r="D268" s="3">
        <v>44608</v>
      </c>
      <c r="E268" t="s">
        <v>24</v>
      </c>
      <c r="F268" t="s">
        <v>345</v>
      </c>
      <c r="G268" t="s">
        <v>26</v>
      </c>
      <c r="H268" t="s">
        <v>27</v>
      </c>
      <c r="I268" t="s">
        <v>346</v>
      </c>
      <c r="J268" t="s">
        <v>347</v>
      </c>
      <c r="L268" s="4">
        <v>71052</v>
      </c>
      <c r="N268" t="s">
        <v>1413</v>
      </c>
      <c r="S268">
        <f t="shared" ca="1" si="4"/>
        <v>2.23</v>
      </c>
    </row>
    <row r="269" spans="1:19" x14ac:dyDescent="0.25">
      <c r="A269" t="s">
        <v>836</v>
      </c>
      <c r="B269" t="s">
        <v>31</v>
      </c>
      <c r="C269" t="s">
        <v>837</v>
      </c>
      <c r="D269" s="3">
        <v>45537</v>
      </c>
      <c r="E269" t="s">
        <v>77</v>
      </c>
      <c r="F269" t="s">
        <v>838</v>
      </c>
      <c r="G269" t="s">
        <v>34</v>
      </c>
      <c r="H269" t="s">
        <v>47</v>
      </c>
      <c r="I269" t="s">
        <v>839</v>
      </c>
      <c r="J269" t="s">
        <v>57</v>
      </c>
      <c r="L269" s="5">
        <v>117398</v>
      </c>
      <c r="M269" s="5"/>
      <c r="N269" t="s">
        <v>1413</v>
      </c>
      <c r="S269">
        <f t="shared" ca="1" si="4"/>
        <v>3.4</v>
      </c>
    </row>
    <row r="270" spans="1:19" x14ac:dyDescent="0.25">
      <c r="A270" t="s">
        <v>840</v>
      </c>
      <c r="B270" t="s">
        <v>22</v>
      </c>
      <c r="C270" t="s">
        <v>841</v>
      </c>
      <c r="D270" s="3">
        <v>45632</v>
      </c>
      <c r="E270" t="s">
        <v>77</v>
      </c>
      <c r="F270" t="s">
        <v>842</v>
      </c>
      <c r="G270" t="s">
        <v>26</v>
      </c>
      <c r="H270" t="s">
        <v>160</v>
      </c>
      <c r="I270" t="s">
        <v>603</v>
      </c>
      <c r="J270" t="s">
        <v>174</v>
      </c>
      <c r="L270" s="4">
        <v>77282</v>
      </c>
      <c r="N270" t="s">
        <v>1413</v>
      </c>
      <c r="S270">
        <f t="shared" ca="1" si="4"/>
        <v>2.93</v>
      </c>
    </row>
    <row r="271" spans="1:19" x14ac:dyDescent="0.25">
      <c r="A271" t="s">
        <v>843</v>
      </c>
      <c r="B271" t="s">
        <v>22</v>
      </c>
      <c r="C271" t="s">
        <v>844</v>
      </c>
      <c r="D271" s="3">
        <v>44546</v>
      </c>
      <c r="E271" t="s">
        <v>24</v>
      </c>
      <c r="F271" t="s">
        <v>84</v>
      </c>
      <c r="G271" t="s">
        <v>26</v>
      </c>
      <c r="H271" t="s">
        <v>27</v>
      </c>
      <c r="I271" t="s">
        <v>73</v>
      </c>
      <c r="J271" t="s">
        <v>140</v>
      </c>
      <c r="L271" s="4">
        <v>95933</v>
      </c>
      <c r="N271" t="s">
        <v>1413</v>
      </c>
      <c r="S271">
        <f t="shared" ca="1" si="4"/>
        <v>0.82</v>
      </c>
    </row>
    <row r="272" spans="1:19" x14ac:dyDescent="0.25">
      <c r="A272" t="s">
        <v>845</v>
      </c>
      <c r="B272" t="s">
        <v>65</v>
      </c>
      <c r="C272" t="s">
        <v>846</v>
      </c>
      <c r="D272" s="3">
        <v>45321</v>
      </c>
      <c r="E272" t="s">
        <v>77</v>
      </c>
      <c r="F272" t="s">
        <v>72</v>
      </c>
      <c r="G272" t="s">
        <v>26</v>
      </c>
      <c r="H272" t="s">
        <v>27</v>
      </c>
      <c r="I272" t="s">
        <v>73</v>
      </c>
      <c r="J272" t="s">
        <v>74</v>
      </c>
      <c r="L272" s="4">
        <v>60291</v>
      </c>
      <c r="N272" t="s">
        <v>1413</v>
      </c>
      <c r="S272">
        <f t="shared" ca="1" si="4"/>
        <v>1.21</v>
      </c>
    </row>
    <row r="273" spans="1:19" x14ac:dyDescent="0.25">
      <c r="A273" t="s">
        <v>847</v>
      </c>
      <c r="B273" t="s">
        <v>22</v>
      </c>
      <c r="C273" t="s">
        <v>848</v>
      </c>
      <c r="D273" s="3">
        <v>44564</v>
      </c>
      <c r="E273" t="s">
        <v>24</v>
      </c>
      <c r="F273" t="s">
        <v>25</v>
      </c>
      <c r="G273" t="s">
        <v>26</v>
      </c>
      <c r="H273" t="s">
        <v>27</v>
      </c>
      <c r="I273" t="s">
        <v>28</v>
      </c>
      <c r="J273" t="s">
        <v>412</v>
      </c>
      <c r="L273" s="4">
        <v>94212</v>
      </c>
      <c r="N273" t="s">
        <v>1413</v>
      </c>
      <c r="S273">
        <f t="shared" ca="1" si="4"/>
        <v>0.69</v>
      </c>
    </row>
    <row r="274" spans="1:19" x14ac:dyDescent="0.25">
      <c r="A274" t="s">
        <v>849</v>
      </c>
      <c r="B274" t="s">
        <v>22</v>
      </c>
      <c r="C274" t="s">
        <v>246</v>
      </c>
      <c r="D274" s="3">
        <v>44589</v>
      </c>
      <c r="E274" t="s">
        <v>24</v>
      </c>
      <c r="F274" t="s">
        <v>245</v>
      </c>
      <c r="G274" t="s">
        <v>26</v>
      </c>
      <c r="H274" t="s">
        <v>27</v>
      </c>
      <c r="I274" t="s">
        <v>135</v>
      </c>
      <c r="J274" t="s">
        <v>546</v>
      </c>
      <c r="L274" s="4">
        <v>62443</v>
      </c>
      <c r="N274" t="s">
        <v>1413</v>
      </c>
      <c r="S274">
        <f t="shared" ca="1" si="4"/>
        <v>2.59</v>
      </c>
    </row>
    <row r="275" spans="1:19" x14ac:dyDescent="0.25">
      <c r="A275" t="s">
        <v>850</v>
      </c>
      <c r="B275" t="s">
        <v>22</v>
      </c>
      <c r="C275" t="s">
        <v>147</v>
      </c>
      <c r="D275" s="3">
        <v>44872</v>
      </c>
      <c r="E275" t="s">
        <v>24</v>
      </c>
      <c r="F275" t="s">
        <v>851</v>
      </c>
      <c r="G275" t="s">
        <v>26</v>
      </c>
      <c r="H275" t="s">
        <v>27</v>
      </c>
      <c r="I275" t="s">
        <v>28</v>
      </c>
      <c r="J275" t="s">
        <v>779</v>
      </c>
      <c r="L275" s="4">
        <v>63308</v>
      </c>
      <c r="N275" t="s">
        <v>1413</v>
      </c>
      <c r="S275">
        <f t="shared" ca="1" si="4"/>
        <v>2.0099999999999998</v>
      </c>
    </row>
    <row r="276" spans="1:19" x14ac:dyDescent="0.25">
      <c r="A276" t="s">
        <v>852</v>
      </c>
      <c r="B276" t="s">
        <v>22</v>
      </c>
      <c r="C276" t="s">
        <v>853</v>
      </c>
      <c r="D276" s="3">
        <v>44587</v>
      </c>
      <c r="E276" t="s">
        <v>24</v>
      </c>
      <c r="F276" t="s">
        <v>84</v>
      </c>
      <c r="G276" t="s">
        <v>26</v>
      </c>
      <c r="H276" t="s">
        <v>27</v>
      </c>
      <c r="I276" t="s">
        <v>73</v>
      </c>
      <c r="J276" t="s">
        <v>187</v>
      </c>
      <c r="L276" s="4">
        <v>95380</v>
      </c>
      <c r="N276" t="s">
        <v>1413</v>
      </c>
      <c r="S276">
        <f t="shared" ca="1" si="4"/>
        <v>0.46</v>
      </c>
    </row>
    <row r="277" spans="1:19" x14ac:dyDescent="0.25">
      <c r="A277" t="s">
        <v>854</v>
      </c>
      <c r="B277" t="s">
        <v>65</v>
      </c>
      <c r="C277" t="s">
        <v>855</v>
      </c>
      <c r="D277" s="3">
        <v>45301</v>
      </c>
      <c r="E277" t="s">
        <v>77</v>
      </c>
      <c r="F277" t="s">
        <v>856</v>
      </c>
      <c r="G277" t="s">
        <v>26</v>
      </c>
      <c r="H277" t="s">
        <v>27</v>
      </c>
      <c r="I277" t="s">
        <v>73</v>
      </c>
      <c r="J277" t="s">
        <v>74</v>
      </c>
      <c r="L277" s="4">
        <v>60949</v>
      </c>
      <c r="N277" t="s">
        <v>1413</v>
      </c>
      <c r="S277">
        <f t="shared" ca="1" si="4"/>
        <v>1.17</v>
      </c>
    </row>
    <row r="278" spans="1:19" x14ac:dyDescent="0.25">
      <c r="A278" t="s">
        <v>857</v>
      </c>
      <c r="B278" t="s">
        <v>149</v>
      </c>
      <c r="C278" t="s">
        <v>858</v>
      </c>
      <c r="D278" s="3">
        <v>43922</v>
      </c>
      <c r="E278" t="s">
        <v>169</v>
      </c>
      <c r="F278" t="s">
        <v>859</v>
      </c>
      <c r="G278" t="s">
        <v>171</v>
      </c>
      <c r="H278" t="s">
        <v>172</v>
      </c>
      <c r="I278" t="s">
        <v>173</v>
      </c>
      <c r="J278" t="s">
        <v>168</v>
      </c>
      <c r="L278" s="7">
        <v>6887</v>
      </c>
      <c r="M278" s="7"/>
      <c r="N278" t="s">
        <v>1413</v>
      </c>
      <c r="S278">
        <f t="shared" ca="1" si="4"/>
        <v>0.91</v>
      </c>
    </row>
    <row r="279" spans="1:19" x14ac:dyDescent="0.25">
      <c r="A279" t="s">
        <v>860</v>
      </c>
      <c r="B279" t="s">
        <v>65</v>
      </c>
      <c r="C279" t="s">
        <v>861</v>
      </c>
      <c r="D279" s="3">
        <v>45278</v>
      </c>
      <c r="E279" t="s">
        <v>24</v>
      </c>
      <c r="F279" t="s">
        <v>72</v>
      </c>
      <c r="G279" t="s">
        <v>26</v>
      </c>
      <c r="H279" t="s">
        <v>27</v>
      </c>
      <c r="I279" t="s">
        <v>73</v>
      </c>
      <c r="J279" t="s">
        <v>74</v>
      </c>
      <c r="L279" s="4">
        <v>58348</v>
      </c>
      <c r="N279" t="s">
        <v>1413</v>
      </c>
      <c r="S279">
        <f t="shared" ca="1" si="4"/>
        <v>0.06</v>
      </c>
    </row>
    <row r="280" spans="1:19" x14ac:dyDescent="0.25">
      <c r="A280" t="s">
        <v>862</v>
      </c>
      <c r="B280" t="s">
        <v>22</v>
      </c>
      <c r="C280" t="s">
        <v>174</v>
      </c>
      <c r="D280" s="3">
        <v>43804</v>
      </c>
      <c r="E280" t="s">
        <v>24</v>
      </c>
      <c r="F280" t="s">
        <v>863</v>
      </c>
      <c r="G280" t="s">
        <v>26</v>
      </c>
      <c r="H280" t="s">
        <v>160</v>
      </c>
      <c r="I280" t="s">
        <v>160</v>
      </c>
      <c r="J280" t="s">
        <v>100</v>
      </c>
      <c r="L280" s="4">
        <v>69508</v>
      </c>
      <c r="N280" t="s">
        <v>1413</v>
      </c>
      <c r="S280">
        <f t="shared" ca="1" si="4"/>
        <v>1.64</v>
      </c>
    </row>
    <row r="281" spans="1:19" x14ac:dyDescent="0.25">
      <c r="A281" t="s">
        <v>864</v>
      </c>
      <c r="B281" t="s">
        <v>65</v>
      </c>
      <c r="C281" t="s">
        <v>865</v>
      </c>
      <c r="D281" s="3">
        <v>45374</v>
      </c>
      <c r="E281" t="s">
        <v>77</v>
      </c>
      <c r="F281" t="s">
        <v>368</v>
      </c>
      <c r="G281" t="s">
        <v>26</v>
      </c>
      <c r="H281" t="s">
        <v>27</v>
      </c>
      <c r="I281" t="s">
        <v>369</v>
      </c>
      <c r="J281" t="s">
        <v>370</v>
      </c>
      <c r="L281" s="4">
        <v>87961</v>
      </c>
      <c r="N281" t="s">
        <v>1413</v>
      </c>
      <c r="S281">
        <f t="shared" ca="1" si="4"/>
        <v>7.0000000000000007E-2</v>
      </c>
    </row>
    <row r="282" spans="1:19" x14ac:dyDescent="0.25">
      <c r="A282" t="s">
        <v>866</v>
      </c>
      <c r="B282" t="s">
        <v>22</v>
      </c>
      <c r="C282" t="s">
        <v>867</v>
      </c>
      <c r="D282" s="3">
        <v>45600</v>
      </c>
      <c r="E282" t="s">
        <v>77</v>
      </c>
      <c r="F282" t="s">
        <v>84</v>
      </c>
      <c r="G282" t="s">
        <v>26</v>
      </c>
      <c r="H282" t="s">
        <v>27</v>
      </c>
      <c r="I282" t="s">
        <v>73</v>
      </c>
      <c r="J282" t="s">
        <v>85</v>
      </c>
      <c r="L282" s="4">
        <v>88965</v>
      </c>
      <c r="N282" t="s">
        <v>1413</v>
      </c>
      <c r="S282">
        <f t="shared" ca="1" si="4"/>
        <v>0.55000000000000004</v>
      </c>
    </row>
    <row r="283" spans="1:19" x14ac:dyDescent="0.25">
      <c r="A283" t="s">
        <v>868</v>
      </c>
      <c r="B283" t="s">
        <v>65</v>
      </c>
      <c r="C283" t="s">
        <v>869</v>
      </c>
      <c r="D283" s="3">
        <v>45131</v>
      </c>
      <c r="E283" t="s">
        <v>24</v>
      </c>
      <c r="F283" t="s">
        <v>72</v>
      </c>
      <c r="G283" t="s">
        <v>26</v>
      </c>
      <c r="H283" t="s">
        <v>27</v>
      </c>
      <c r="I283" t="s">
        <v>73</v>
      </c>
      <c r="J283" t="s">
        <v>74</v>
      </c>
      <c r="L283" s="4">
        <v>62017</v>
      </c>
      <c r="N283" t="s">
        <v>1413</v>
      </c>
      <c r="S283">
        <f t="shared" ca="1" si="4"/>
        <v>2.58</v>
      </c>
    </row>
    <row r="284" spans="1:19" x14ac:dyDescent="0.25">
      <c r="A284" t="s">
        <v>870</v>
      </c>
      <c r="B284" t="s">
        <v>22</v>
      </c>
      <c r="C284" t="s">
        <v>871</v>
      </c>
      <c r="D284" s="3">
        <v>45600</v>
      </c>
      <c r="E284" t="s">
        <v>169</v>
      </c>
      <c r="F284" t="s">
        <v>872</v>
      </c>
      <c r="G284" t="s">
        <v>26</v>
      </c>
      <c r="H284" t="s">
        <v>283</v>
      </c>
      <c r="I284" t="s">
        <v>258</v>
      </c>
      <c r="J284" t="s">
        <v>281</v>
      </c>
      <c r="L284" s="4">
        <v>93577</v>
      </c>
      <c r="N284" t="s">
        <v>1413</v>
      </c>
      <c r="S284">
        <f t="shared" ca="1" si="4"/>
        <v>2.16</v>
      </c>
    </row>
    <row r="285" spans="1:19" x14ac:dyDescent="0.25">
      <c r="A285" t="s">
        <v>873</v>
      </c>
      <c r="B285" t="s">
        <v>22</v>
      </c>
      <c r="C285" t="s">
        <v>874</v>
      </c>
      <c r="D285" s="3">
        <v>45446</v>
      </c>
      <c r="E285" t="s">
        <v>24</v>
      </c>
      <c r="F285" t="s">
        <v>875</v>
      </c>
      <c r="G285" t="s">
        <v>26</v>
      </c>
      <c r="H285" t="s">
        <v>35</v>
      </c>
      <c r="I285" t="s">
        <v>36</v>
      </c>
      <c r="J285" t="s">
        <v>32</v>
      </c>
      <c r="L285" s="4">
        <v>93391</v>
      </c>
      <c r="N285" t="s">
        <v>1413</v>
      </c>
      <c r="S285">
        <f t="shared" ca="1" si="4"/>
        <v>0.56000000000000005</v>
      </c>
    </row>
    <row r="286" spans="1:19" x14ac:dyDescent="0.25">
      <c r="A286" t="s">
        <v>876</v>
      </c>
      <c r="B286" t="s">
        <v>22</v>
      </c>
      <c r="C286" t="s">
        <v>877</v>
      </c>
      <c r="D286" s="3">
        <v>44564</v>
      </c>
      <c r="E286" t="s">
        <v>24</v>
      </c>
      <c r="F286" t="s">
        <v>84</v>
      </c>
      <c r="G286" t="s">
        <v>26</v>
      </c>
      <c r="H286" t="s">
        <v>27</v>
      </c>
      <c r="I286" t="s">
        <v>73</v>
      </c>
      <c r="J286" t="s">
        <v>85</v>
      </c>
      <c r="L286" s="4">
        <v>99156</v>
      </c>
      <c r="N286" t="s">
        <v>1413</v>
      </c>
      <c r="S286">
        <f t="shared" ca="1" si="4"/>
        <v>3.85</v>
      </c>
    </row>
    <row r="287" spans="1:19" x14ac:dyDescent="0.25">
      <c r="A287" t="s">
        <v>878</v>
      </c>
      <c r="B287" t="s">
        <v>22</v>
      </c>
      <c r="C287" t="s">
        <v>879</v>
      </c>
      <c r="D287" s="3">
        <v>45551</v>
      </c>
      <c r="E287" t="s">
        <v>77</v>
      </c>
      <c r="F287" t="s">
        <v>880</v>
      </c>
      <c r="G287" t="s">
        <v>26</v>
      </c>
      <c r="H287" t="s">
        <v>172</v>
      </c>
      <c r="I287" t="s">
        <v>587</v>
      </c>
      <c r="J287" t="s">
        <v>678</v>
      </c>
      <c r="L287" s="4">
        <v>52963</v>
      </c>
      <c r="N287" t="s">
        <v>1413</v>
      </c>
      <c r="S287">
        <f t="shared" ca="1" si="4"/>
        <v>4.5599999999999996</v>
      </c>
    </row>
    <row r="288" spans="1:19" x14ac:dyDescent="0.25">
      <c r="A288" t="s">
        <v>881</v>
      </c>
      <c r="B288" t="s">
        <v>22</v>
      </c>
      <c r="C288" t="s">
        <v>882</v>
      </c>
      <c r="D288" s="3">
        <v>45628</v>
      </c>
      <c r="E288" t="s">
        <v>77</v>
      </c>
      <c r="F288" t="s">
        <v>883</v>
      </c>
      <c r="G288" t="s">
        <v>26</v>
      </c>
      <c r="H288" t="s">
        <v>61</v>
      </c>
      <c r="I288" t="s">
        <v>153</v>
      </c>
      <c r="J288" t="s">
        <v>315</v>
      </c>
      <c r="L288" s="4">
        <v>50473</v>
      </c>
      <c r="N288" t="s">
        <v>1413</v>
      </c>
      <c r="S288">
        <f t="shared" ca="1" si="4"/>
        <v>1.54</v>
      </c>
    </row>
    <row r="289" spans="1:19" x14ac:dyDescent="0.25">
      <c r="A289" t="s">
        <v>884</v>
      </c>
      <c r="B289" t="s">
        <v>22</v>
      </c>
      <c r="C289" t="s">
        <v>885</v>
      </c>
      <c r="D289" s="3">
        <v>45488</v>
      </c>
      <c r="E289" t="s">
        <v>77</v>
      </c>
      <c r="F289" t="s">
        <v>886</v>
      </c>
      <c r="G289" t="s">
        <v>26</v>
      </c>
      <c r="H289" t="s">
        <v>68</v>
      </c>
      <c r="I289" t="s">
        <v>68</v>
      </c>
      <c r="J289" t="s">
        <v>97</v>
      </c>
      <c r="L289" s="4">
        <v>78962</v>
      </c>
      <c r="N289" t="s">
        <v>1413</v>
      </c>
      <c r="S289">
        <f t="shared" ca="1" si="4"/>
        <v>4.66</v>
      </c>
    </row>
    <row r="290" spans="1:19" x14ac:dyDescent="0.25">
      <c r="A290" t="s">
        <v>887</v>
      </c>
      <c r="B290" t="s">
        <v>22</v>
      </c>
      <c r="C290" t="s">
        <v>513</v>
      </c>
      <c r="D290" s="3">
        <v>45432</v>
      </c>
      <c r="E290" t="s">
        <v>24</v>
      </c>
      <c r="F290" t="s">
        <v>500</v>
      </c>
      <c r="G290" t="s">
        <v>26</v>
      </c>
      <c r="H290" t="s">
        <v>61</v>
      </c>
      <c r="I290" t="s">
        <v>888</v>
      </c>
      <c r="J290" t="s">
        <v>315</v>
      </c>
      <c r="L290" s="4">
        <v>78042</v>
      </c>
      <c r="N290" t="s">
        <v>1413</v>
      </c>
      <c r="S290">
        <f t="shared" ca="1" si="4"/>
        <v>2.2799999999999998</v>
      </c>
    </row>
    <row r="291" spans="1:19" x14ac:dyDescent="0.25">
      <c r="A291" t="s">
        <v>889</v>
      </c>
      <c r="B291" t="s">
        <v>22</v>
      </c>
      <c r="C291" t="s">
        <v>890</v>
      </c>
      <c r="D291" s="3">
        <v>44636</v>
      </c>
      <c r="E291" t="s">
        <v>24</v>
      </c>
      <c r="F291" t="s">
        <v>245</v>
      </c>
      <c r="G291" t="s">
        <v>26</v>
      </c>
      <c r="H291" t="s">
        <v>27</v>
      </c>
      <c r="I291" t="s">
        <v>135</v>
      </c>
      <c r="J291" t="s">
        <v>446</v>
      </c>
      <c r="L291" s="4">
        <v>77431</v>
      </c>
      <c r="N291" t="s">
        <v>1413</v>
      </c>
      <c r="S291">
        <f t="shared" ca="1" si="4"/>
        <v>2.98</v>
      </c>
    </row>
    <row r="292" spans="1:19" x14ac:dyDescent="0.25">
      <c r="A292" t="s">
        <v>891</v>
      </c>
      <c r="B292" t="s">
        <v>22</v>
      </c>
      <c r="C292" t="s">
        <v>892</v>
      </c>
      <c r="D292" s="3">
        <v>45145</v>
      </c>
      <c r="E292" t="s">
        <v>24</v>
      </c>
      <c r="F292" t="s">
        <v>345</v>
      </c>
      <c r="G292" t="s">
        <v>26</v>
      </c>
      <c r="H292" t="s">
        <v>27</v>
      </c>
      <c r="I292" t="s">
        <v>346</v>
      </c>
      <c r="J292" t="s">
        <v>347</v>
      </c>
      <c r="L292" s="4">
        <v>93969</v>
      </c>
      <c r="N292" t="s">
        <v>1413</v>
      </c>
      <c r="S292">
        <f t="shared" ca="1" si="4"/>
        <v>3.28</v>
      </c>
    </row>
    <row r="293" spans="1:19" x14ac:dyDescent="0.25">
      <c r="A293" t="s">
        <v>893</v>
      </c>
      <c r="B293" t="s">
        <v>22</v>
      </c>
      <c r="C293" t="s">
        <v>894</v>
      </c>
      <c r="D293" s="3">
        <v>45600</v>
      </c>
      <c r="E293" t="s">
        <v>77</v>
      </c>
      <c r="F293" t="s">
        <v>25</v>
      </c>
      <c r="G293" t="s">
        <v>26</v>
      </c>
      <c r="H293" t="s">
        <v>27</v>
      </c>
      <c r="I293" t="s">
        <v>28</v>
      </c>
      <c r="J293" t="s">
        <v>147</v>
      </c>
      <c r="L293" s="4">
        <v>85263</v>
      </c>
      <c r="N293" t="s">
        <v>1413</v>
      </c>
      <c r="S293">
        <f t="shared" ca="1" si="4"/>
        <v>0.23</v>
      </c>
    </row>
    <row r="294" spans="1:19" x14ac:dyDescent="0.25">
      <c r="A294" t="s">
        <v>895</v>
      </c>
      <c r="B294" t="s">
        <v>22</v>
      </c>
      <c r="C294" t="s">
        <v>896</v>
      </c>
      <c r="D294" s="3">
        <v>45537</v>
      </c>
      <c r="E294" t="s">
        <v>756</v>
      </c>
      <c r="F294" t="s">
        <v>294</v>
      </c>
      <c r="G294" t="s">
        <v>26</v>
      </c>
      <c r="H294" t="s">
        <v>79</v>
      </c>
      <c r="I294" t="s">
        <v>80</v>
      </c>
      <c r="J294" t="s">
        <v>180</v>
      </c>
      <c r="L294" s="4">
        <v>84387</v>
      </c>
      <c r="N294" t="s">
        <v>1413</v>
      </c>
      <c r="S294">
        <f t="shared" ca="1" si="4"/>
        <v>0.35</v>
      </c>
    </row>
    <row r="295" spans="1:19" x14ac:dyDescent="0.25">
      <c r="A295" t="s">
        <v>897</v>
      </c>
      <c r="B295" t="s">
        <v>22</v>
      </c>
      <c r="C295" t="s">
        <v>898</v>
      </c>
      <c r="D295" s="3">
        <v>45243</v>
      </c>
      <c r="E295" t="s">
        <v>24</v>
      </c>
      <c r="F295" t="s">
        <v>899</v>
      </c>
      <c r="G295" t="s">
        <v>26</v>
      </c>
      <c r="H295" t="s">
        <v>61</v>
      </c>
      <c r="I295" t="s">
        <v>153</v>
      </c>
      <c r="J295" t="s">
        <v>315</v>
      </c>
      <c r="L295" s="4">
        <v>78444</v>
      </c>
      <c r="N295" t="s">
        <v>1413</v>
      </c>
      <c r="S295">
        <f t="shared" ca="1" si="4"/>
        <v>3.43</v>
      </c>
    </row>
    <row r="296" spans="1:19" x14ac:dyDescent="0.25">
      <c r="A296" t="s">
        <v>900</v>
      </c>
      <c r="B296" t="s">
        <v>22</v>
      </c>
      <c r="C296" t="s">
        <v>901</v>
      </c>
      <c r="D296" s="3">
        <v>45566</v>
      </c>
      <c r="E296" t="s">
        <v>77</v>
      </c>
      <c r="F296" t="s">
        <v>84</v>
      </c>
      <c r="G296" t="s">
        <v>26</v>
      </c>
      <c r="H296" t="s">
        <v>27</v>
      </c>
      <c r="I296" t="s">
        <v>73</v>
      </c>
      <c r="J296" t="s">
        <v>350</v>
      </c>
      <c r="L296" s="4">
        <v>73973</v>
      </c>
      <c r="N296" t="s">
        <v>1413</v>
      </c>
      <c r="S296">
        <f t="shared" ca="1" si="4"/>
        <v>2.59</v>
      </c>
    </row>
    <row r="297" spans="1:19" x14ac:dyDescent="0.25">
      <c r="A297" t="s">
        <v>902</v>
      </c>
      <c r="B297" t="s">
        <v>22</v>
      </c>
      <c r="C297" t="s">
        <v>903</v>
      </c>
      <c r="D297" s="3">
        <v>44424</v>
      </c>
      <c r="E297" t="s">
        <v>24</v>
      </c>
      <c r="F297" t="s">
        <v>652</v>
      </c>
      <c r="G297" t="s">
        <v>26</v>
      </c>
      <c r="H297" t="s">
        <v>27</v>
      </c>
      <c r="I297" t="s">
        <v>94</v>
      </c>
      <c r="J297" t="s">
        <v>95</v>
      </c>
      <c r="L297" s="4">
        <v>52212</v>
      </c>
      <c r="N297" t="s">
        <v>1413</v>
      </c>
      <c r="S297">
        <f t="shared" ca="1" si="4"/>
        <v>2.67</v>
      </c>
    </row>
    <row r="298" spans="1:19" x14ac:dyDescent="0.25">
      <c r="A298" t="s">
        <v>904</v>
      </c>
      <c r="B298" t="s">
        <v>22</v>
      </c>
      <c r="C298" t="s">
        <v>381</v>
      </c>
      <c r="D298" s="3">
        <v>44181</v>
      </c>
      <c r="E298" t="s">
        <v>24</v>
      </c>
      <c r="F298" t="s">
        <v>905</v>
      </c>
      <c r="G298" t="s">
        <v>26</v>
      </c>
      <c r="H298" t="s">
        <v>160</v>
      </c>
      <c r="I298" t="s">
        <v>160</v>
      </c>
      <c r="J298" t="s">
        <v>906</v>
      </c>
      <c r="L298" s="4">
        <v>86097</v>
      </c>
      <c r="N298" t="s">
        <v>1413</v>
      </c>
      <c r="S298">
        <f t="shared" ca="1" si="4"/>
        <v>0.63</v>
      </c>
    </row>
    <row r="299" spans="1:19" x14ac:dyDescent="0.25">
      <c r="A299" t="s">
        <v>907</v>
      </c>
      <c r="B299" t="s">
        <v>105</v>
      </c>
      <c r="C299" t="s">
        <v>908</v>
      </c>
      <c r="D299" s="3">
        <v>45341</v>
      </c>
      <c r="E299" t="s">
        <v>24</v>
      </c>
      <c r="F299" t="s">
        <v>121</v>
      </c>
      <c r="G299" t="s">
        <v>26</v>
      </c>
      <c r="H299" t="s">
        <v>68</v>
      </c>
      <c r="I299" t="s">
        <v>99</v>
      </c>
      <c r="J299" t="s">
        <v>108</v>
      </c>
      <c r="L299" s="4">
        <v>84208</v>
      </c>
      <c r="N299" t="s">
        <v>1413</v>
      </c>
      <c r="S299">
        <f t="shared" ca="1" si="4"/>
        <v>3.64</v>
      </c>
    </row>
    <row r="300" spans="1:19" x14ac:dyDescent="0.25">
      <c r="A300" t="s">
        <v>909</v>
      </c>
      <c r="B300" t="s">
        <v>105</v>
      </c>
      <c r="C300" t="s">
        <v>302</v>
      </c>
      <c r="D300" s="3">
        <v>44820</v>
      </c>
      <c r="E300" t="s">
        <v>24</v>
      </c>
      <c r="F300" t="s">
        <v>910</v>
      </c>
      <c r="G300" t="s">
        <v>26</v>
      </c>
      <c r="H300" t="s">
        <v>79</v>
      </c>
      <c r="I300" t="s">
        <v>263</v>
      </c>
      <c r="J300" t="s">
        <v>108</v>
      </c>
      <c r="L300" s="4">
        <v>98038</v>
      </c>
      <c r="N300" t="s">
        <v>1413</v>
      </c>
      <c r="S300">
        <f t="shared" ca="1" si="4"/>
        <v>3.34</v>
      </c>
    </row>
    <row r="301" spans="1:19" x14ac:dyDescent="0.25">
      <c r="A301" t="s">
        <v>911</v>
      </c>
      <c r="B301" t="s">
        <v>65</v>
      </c>
      <c r="C301" t="s">
        <v>912</v>
      </c>
      <c r="D301" s="3">
        <v>44986</v>
      </c>
      <c r="E301" t="s">
        <v>169</v>
      </c>
      <c r="F301" t="s">
        <v>913</v>
      </c>
      <c r="G301" t="s">
        <v>611</v>
      </c>
      <c r="H301" t="s">
        <v>47</v>
      </c>
      <c r="I301" t="s">
        <v>218</v>
      </c>
      <c r="J301" t="s">
        <v>689</v>
      </c>
      <c r="L301" s="4">
        <v>72249</v>
      </c>
      <c r="N301" t="s">
        <v>1413</v>
      </c>
      <c r="S301">
        <f t="shared" ca="1" si="4"/>
        <v>2.83</v>
      </c>
    </row>
    <row r="302" spans="1:19" x14ac:dyDescent="0.25">
      <c r="A302" t="s">
        <v>914</v>
      </c>
      <c r="B302" t="s">
        <v>31</v>
      </c>
      <c r="C302" t="s">
        <v>915</v>
      </c>
      <c r="D302" s="3">
        <v>45425</v>
      </c>
      <c r="E302" t="s">
        <v>77</v>
      </c>
      <c r="F302" t="s">
        <v>916</v>
      </c>
      <c r="G302" t="s">
        <v>34</v>
      </c>
      <c r="H302" t="s">
        <v>47</v>
      </c>
      <c r="I302" t="s">
        <v>258</v>
      </c>
      <c r="J302" t="s">
        <v>259</v>
      </c>
      <c r="L302" s="5">
        <v>117584</v>
      </c>
      <c r="M302" s="5"/>
      <c r="N302" t="s">
        <v>1413</v>
      </c>
      <c r="S302">
        <f t="shared" ca="1" si="4"/>
        <v>2.27</v>
      </c>
    </row>
    <row r="303" spans="1:19" x14ac:dyDescent="0.25">
      <c r="A303" t="s">
        <v>917</v>
      </c>
      <c r="B303" t="s">
        <v>31</v>
      </c>
      <c r="C303" t="s">
        <v>918</v>
      </c>
      <c r="D303" s="3">
        <v>44760</v>
      </c>
      <c r="E303" t="s">
        <v>24</v>
      </c>
      <c r="F303" t="s">
        <v>919</v>
      </c>
      <c r="G303" t="s">
        <v>34</v>
      </c>
      <c r="H303" t="s">
        <v>47</v>
      </c>
      <c r="I303" t="s">
        <v>117</v>
      </c>
      <c r="J303" t="s">
        <v>118</v>
      </c>
      <c r="L303" s="5">
        <v>77157</v>
      </c>
      <c r="M303" s="5"/>
      <c r="N303" t="s">
        <v>1413</v>
      </c>
      <c r="S303">
        <f t="shared" ca="1" si="4"/>
        <v>1.97</v>
      </c>
    </row>
    <row r="304" spans="1:19" x14ac:dyDescent="0.25">
      <c r="A304" t="s">
        <v>920</v>
      </c>
      <c r="B304" t="s">
        <v>31</v>
      </c>
      <c r="C304" t="s">
        <v>298</v>
      </c>
      <c r="D304" s="3">
        <v>44652</v>
      </c>
      <c r="E304" t="s">
        <v>24</v>
      </c>
      <c r="F304" t="s">
        <v>921</v>
      </c>
      <c r="G304" t="s">
        <v>34</v>
      </c>
      <c r="H304" t="s">
        <v>79</v>
      </c>
      <c r="I304" t="s">
        <v>263</v>
      </c>
      <c r="J304" t="s">
        <v>100</v>
      </c>
      <c r="L304" s="5">
        <v>99933</v>
      </c>
      <c r="M304" s="5"/>
      <c r="N304" t="s">
        <v>1413</v>
      </c>
      <c r="S304">
        <f t="shared" ca="1" si="4"/>
        <v>3.6</v>
      </c>
    </row>
    <row r="305" spans="1:19" x14ac:dyDescent="0.25">
      <c r="A305" t="s">
        <v>922</v>
      </c>
      <c r="B305" t="s">
        <v>65</v>
      </c>
      <c r="C305" t="s">
        <v>923</v>
      </c>
      <c r="D305" s="3">
        <v>45215</v>
      </c>
      <c r="E305" t="s">
        <v>24</v>
      </c>
      <c r="F305" t="s">
        <v>67</v>
      </c>
      <c r="G305" t="s">
        <v>26</v>
      </c>
      <c r="H305" t="s">
        <v>68</v>
      </c>
      <c r="I305" t="s">
        <v>68</v>
      </c>
      <c r="J305" t="s">
        <v>69</v>
      </c>
      <c r="L305" s="4">
        <v>98024</v>
      </c>
      <c r="N305" t="s">
        <v>1413</v>
      </c>
      <c r="S305">
        <f t="shared" ca="1" si="4"/>
        <v>2.64</v>
      </c>
    </row>
    <row r="306" spans="1:19" x14ac:dyDescent="0.25">
      <c r="A306" t="s">
        <v>924</v>
      </c>
      <c r="B306" t="s">
        <v>22</v>
      </c>
      <c r="C306" t="s">
        <v>925</v>
      </c>
      <c r="D306" s="3">
        <v>44368</v>
      </c>
      <c r="E306" t="s">
        <v>24</v>
      </c>
      <c r="F306" t="s">
        <v>926</v>
      </c>
      <c r="G306" t="s">
        <v>26</v>
      </c>
      <c r="H306" t="s">
        <v>61</v>
      </c>
      <c r="I306" t="s">
        <v>659</v>
      </c>
      <c r="J306" t="s">
        <v>657</v>
      </c>
      <c r="L306" s="4">
        <v>72172</v>
      </c>
      <c r="N306" t="s">
        <v>1413</v>
      </c>
      <c r="S306">
        <f t="shared" ca="1" si="4"/>
        <v>0.3</v>
      </c>
    </row>
    <row r="307" spans="1:19" x14ac:dyDescent="0.25">
      <c r="A307" t="s">
        <v>927</v>
      </c>
      <c r="B307" t="s">
        <v>22</v>
      </c>
      <c r="C307" t="s">
        <v>928</v>
      </c>
      <c r="D307" s="3">
        <v>44334</v>
      </c>
      <c r="E307" t="s">
        <v>24</v>
      </c>
      <c r="F307" t="s">
        <v>84</v>
      </c>
      <c r="G307" t="s">
        <v>26</v>
      </c>
      <c r="H307" t="s">
        <v>27</v>
      </c>
      <c r="I307" t="s">
        <v>73</v>
      </c>
      <c r="J307" t="s">
        <v>140</v>
      </c>
      <c r="L307" s="4">
        <v>72966</v>
      </c>
      <c r="N307" t="s">
        <v>1413</v>
      </c>
      <c r="S307">
        <f t="shared" ca="1" si="4"/>
        <v>3.72</v>
      </c>
    </row>
    <row r="308" spans="1:19" x14ac:dyDescent="0.25">
      <c r="A308" t="s">
        <v>929</v>
      </c>
      <c r="B308" t="s">
        <v>65</v>
      </c>
      <c r="C308" t="s">
        <v>930</v>
      </c>
      <c r="D308" s="3">
        <v>44891</v>
      </c>
      <c r="E308" t="s">
        <v>169</v>
      </c>
      <c r="F308" t="s">
        <v>931</v>
      </c>
      <c r="G308" t="s">
        <v>611</v>
      </c>
      <c r="H308" t="s">
        <v>47</v>
      </c>
      <c r="I308" t="s">
        <v>218</v>
      </c>
      <c r="J308" t="s">
        <v>932</v>
      </c>
      <c r="L308" s="4">
        <v>59587</v>
      </c>
      <c r="N308" t="s">
        <v>1413</v>
      </c>
      <c r="S308">
        <f t="shared" ca="1" si="4"/>
        <v>2.46</v>
      </c>
    </row>
    <row r="309" spans="1:19" x14ac:dyDescent="0.25">
      <c r="A309" t="s">
        <v>933</v>
      </c>
      <c r="B309" t="s">
        <v>149</v>
      </c>
      <c r="C309" t="s">
        <v>37</v>
      </c>
      <c r="D309" s="3">
        <v>44928</v>
      </c>
      <c r="E309" t="s">
        <v>169</v>
      </c>
      <c r="F309" t="s">
        <v>934</v>
      </c>
      <c r="G309" t="s">
        <v>935</v>
      </c>
      <c r="H309" t="s">
        <v>35</v>
      </c>
      <c r="I309" t="s">
        <v>36</v>
      </c>
      <c r="J309" t="s">
        <v>100</v>
      </c>
      <c r="L309" s="7">
        <v>5187</v>
      </c>
      <c r="M309" s="7"/>
      <c r="N309" t="s">
        <v>1413</v>
      </c>
      <c r="S309">
        <f t="shared" ca="1" si="4"/>
        <v>0.25</v>
      </c>
    </row>
    <row r="310" spans="1:19" x14ac:dyDescent="0.25">
      <c r="A310" t="s">
        <v>936</v>
      </c>
      <c r="B310" t="s">
        <v>22</v>
      </c>
      <c r="C310" t="s">
        <v>436</v>
      </c>
      <c r="D310" s="3">
        <v>44585</v>
      </c>
      <c r="E310" t="s">
        <v>24</v>
      </c>
      <c r="F310" t="s">
        <v>937</v>
      </c>
      <c r="G310" t="s">
        <v>26</v>
      </c>
      <c r="H310" t="s">
        <v>27</v>
      </c>
      <c r="I310" t="s">
        <v>28</v>
      </c>
      <c r="J310" t="s">
        <v>779</v>
      </c>
      <c r="L310" s="4">
        <v>65996</v>
      </c>
      <c r="N310" t="s">
        <v>1413</v>
      </c>
      <c r="S310">
        <f t="shared" ca="1" si="4"/>
        <v>2.46</v>
      </c>
    </row>
    <row r="311" spans="1:19" x14ac:dyDescent="0.25">
      <c r="A311" t="s">
        <v>938</v>
      </c>
      <c r="B311" t="s">
        <v>22</v>
      </c>
      <c r="C311" t="s">
        <v>29</v>
      </c>
      <c r="D311" s="3">
        <v>44332</v>
      </c>
      <c r="E311" t="s">
        <v>24</v>
      </c>
      <c r="F311" t="s">
        <v>146</v>
      </c>
      <c r="G311" t="s">
        <v>26</v>
      </c>
      <c r="H311" t="s">
        <v>27</v>
      </c>
      <c r="I311" t="s">
        <v>28</v>
      </c>
      <c r="J311" t="s">
        <v>147</v>
      </c>
      <c r="L311" s="4">
        <v>86951</v>
      </c>
      <c r="N311" t="s">
        <v>1413</v>
      </c>
      <c r="S311">
        <f t="shared" ca="1" si="4"/>
        <v>1.04</v>
      </c>
    </row>
    <row r="312" spans="1:19" x14ac:dyDescent="0.25">
      <c r="A312" t="s">
        <v>939</v>
      </c>
      <c r="B312" t="s">
        <v>22</v>
      </c>
      <c r="C312" t="s">
        <v>940</v>
      </c>
      <c r="D312" s="3">
        <v>45600</v>
      </c>
      <c r="E312" t="s">
        <v>77</v>
      </c>
      <c r="F312" t="s">
        <v>25</v>
      </c>
      <c r="G312" t="s">
        <v>26</v>
      </c>
      <c r="H312" t="s">
        <v>27</v>
      </c>
      <c r="I312" t="s">
        <v>28</v>
      </c>
      <c r="J312" t="s">
        <v>147</v>
      </c>
      <c r="L312" s="4">
        <v>67267</v>
      </c>
      <c r="N312" t="s">
        <v>1413</v>
      </c>
      <c r="S312">
        <f t="shared" ca="1" si="4"/>
        <v>2.12</v>
      </c>
    </row>
    <row r="313" spans="1:19" x14ac:dyDescent="0.25">
      <c r="A313" t="s">
        <v>941</v>
      </c>
      <c r="B313" t="s">
        <v>22</v>
      </c>
      <c r="C313" t="s">
        <v>942</v>
      </c>
      <c r="D313" s="3">
        <v>45036</v>
      </c>
      <c r="E313" t="s">
        <v>24</v>
      </c>
      <c r="F313" t="s">
        <v>943</v>
      </c>
      <c r="G313" t="s">
        <v>26</v>
      </c>
      <c r="H313" t="s">
        <v>160</v>
      </c>
      <c r="I313" t="s">
        <v>160</v>
      </c>
      <c r="J313" t="s">
        <v>906</v>
      </c>
      <c r="L313" s="4">
        <v>86738</v>
      </c>
      <c r="N313" t="s">
        <v>1413</v>
      </c>
      <c r="S313">
        <f t="shared" ca="1" si="4"/>
        <v>3.14</v>
      </c>
    </row>
    <row r="314" spans="1:19" x14ac:dyDescent="0.25">
      <c r="A314" t="s">
        <v>944</v>
      </c>
      <c r="B314" t="s">
        <v>65</v>
      </c>
      <c r="C314" t="s">
        <v>945</v>
      </c>
      <c r="D314" s="3">
        <v>44837</v>
      </c>
      <c r="E314" t="s">
        <v>24</v>
      </c>
      <c r="F314" t="s">
        <v>709</v>
      </c>
      <c r="G314" t="s">
        <v>26</v>
      </c>
      <c r="H314" t="s">
        <v>27</v>
      </c>
      <c r="I314" t="s">
        <v>165</v>
      </c>
      <c r="J314" t="s">
        <v>166</v>
      </c>
      <c r="L314" s="4">
        <v>95606</v>
      </c>
      <c r="N314" t="s">
        <v>1413</v>
      </c>
      <c r="S314">
        <f t="shared" ca="1" si="4"/>
        <v>1.62</v>
      </c>
    </row>
    <row r="315" spans="1:19" x14ac:dyDescent="0.25">
      <c r="A315" t="s">
        <v>946</v>
      </c>
      <c r="B315" t="s">
        <v>22</v>
      </c>
      <c r="C315" t="s">
        <v>906</v>
      </c>
      <c r="D315" s="3">
        <v>44935</v>
      </c>
      <c r="E315" t="s">
        <v>24</v>
      </c>
      <c r="F315" t="s">
        <v>947</v>
      </c>
      <c r="G315" t="s">
        <v>26</v>
      </c>
      <c r="H315" t="s">
        <v>160</v>
      </c>
      <c r="I315" t="s">
        <v>160</v>
      </c>
      <c r="J315" t="s">
        <v>174</v>
      </c>
      <c r="L315" s="4">
        <v>61266</v>
      </c>
      <c r="N315" t="s">
        <v>1413</v>
      </c>
      <c r="S315">
        <f t="shared" ca="1" si="4"/>
        <v>2.2599999999999998</v>
      </c>
    </row>
    <row r="316" spans="1:19" x14ac:dyDescent="0.25">
      <c r="A316" t="s">
        <v>948</v>
      </c>
      <c r="B316" t="s">
        <v>22</v>
      </c>
      <c r="C316" t="s">
        <v>949</v>
      </c>
      <c r="D316" s="3">
        <v>45566</v>
      </c>
      <c r="E316" t="s">
        <v>950</v>
      </c>
      <c r="F316" t="s">
        <v>345</v>
      </c>
      <c r="G316" t="s">
        <v>26</v>
      </c>
      <c r="H316" t="s">
        <v>27</v>
      </c>
      <c r="I316" t="s">
        <v>73</v>
      </c>
      <c r="J316" t="s">
        <v>140</v>
      </c>
      <c r="L316" s="4">
        <v>94678</v>
      </c>
      <c r="N316" t="s">
        <v>1413</v>
      </c>
      <c r="S316">
        <f t="shared" ca="1" si="4"/>
        <v>1.1399999999999999</v>
      </c>
    </row>
    <row r="317" spans="1:19" x14ac:dyDescent="0.25">
      <c r="A317" t="s">
        <v>951</v>
      </c>
      <c r="B317" t="s">
        <v>65</v>
      </c>
      <c r="C317" t="s">
        <v>952</v>
      </c>
      <c r="D317" s="3">
        <v>44929</v>
      </c>
      <c r="E317" t="s">
        <v>24</v>
      </c>
      <c r="F317" t="s">
        <v>676</v>
      </c>
      <c r="G317" t="s">
        <v>26</v>
      </c>
      <c r="H317" t="s">
        <v>79</v>
      </c>
      <c r="I317" t="s">
        <v>263</v>
      </c>
      <c r="J317" t="s">
        <v>689</v>
      </c>
      <c r="L317" s="4">
        <v>56123</v>
      </c>
      <c r="N317" t="s">
        <v>1413</v>
      </c>
      <c r="S317">
        <f t="shared" ca="1" si="4"/>
        <v>1.3</v>
      </c>
    </row>
    <row r="318" spans="1:19" x14ac:dyDescent="0.25">
      <c r="A318" t="s">
        <v>953</v>
      </c>
      <c r="B318" t="s">
        <v>22</v>
      </c>
      <c r="C318" t="s">
        <v>954</v>
      </c>
      <c r="D318" s="3">
        <v>45600</v>
      </c>
      <c r="E318" t="s">
        <v>77</v>
      </c>
      <c r="F318" t="s">
        <v>84</v>
      </c>
      <c r="G318" t="s">
        <v>26</v>
      </c>
      <c r="H318" t="s">
        <v>27</v>
      </c>
      <c r="I318" t="s">
        <v>73</v>
      </c>
      <c r="J318" t="s">
        <v>350</v>
      </c>
      <c r="L318" s="4">
        <v>81280</v>
      </c>
      <c r="N318" t="s">
        <v>1413</v>
      </c>
      <c r="S318">
        <f t="shared" ca="1" si="4"/>
        <v>1.52</v>
      </c>
    </row>
    <row r="319" spans="1:19" x14ac:dyDescent="0.25">
      <c r="A319" t="s">
        <v>955</v>
      </c>
      <c r="B319" t="s">
        <v>22</v>
      </c>
      <c r="C319" t="s">
        <v>956</v>
      </c>
      <c r="D319" s="3">
        <v>45447</v>
      </c>
      <c r="E319" t="s">
        <v>24</v>
      </c>
      <c r="F319" t="s">
        <v>957</v>
      </c>
      <c r="G319" t="s">
        <v>26</v>
      </c>
      <c r="H319" t="s">
        <v>393</v>
      </c>
      <c r="I319" t="s">
        <v>402</v>
      </c>
      <c r="J319" t="s">
        <v>808</v>
      </c>
      <c r="L319" s="4">
        <v>59705</v>
      </c>
      <c r="N319" t="s">
        <v>1413</v>
      </c>
      <c r="S319">
        <f t="shared" ca="1" si="4"/>
        <v>2.7</v>
      </c>
    </row>
    <row r="320" spans="1:19" x14ac:dyDescent="0.25">
      <c r="A320" t="s">
        <v>958</v>
      </c>
      <c r="B320" t="s">
        <v>22</v>
      </c>
      <c r="C320" t="s">
        <v>959</v>
      </c>
      <c r="D320" s="3">
        <v>44332</v>
      </c>
      <c r="E320" t="s">
        <v>24</v>
      </c>
      <c r="F320" t="s">
        <v>245</v>
      </c>
      <c r="G320" t="s">
        <v>26</v>
      </c>
      <c r="H320" t="s">
        <v>27</v>
      </c>
      <c r="I320" t="s">
        <v>135</v>
      </c>
      <c r="J320" t="s">
        <v>246</v>
      </c>
      <c r="L320" s="4">
        <v>63390</v>
      </c>
      <c r="N320" t="s">
        <v>1413</v>
      </c>
      <c r="S320">
        <f t="shared" ca="1" si="4"/>
        <v>1.87</v>
      </c>
    </row>
    <row r="321" spans="1:19" x14ac:dyDescent="0.25">
      <c r="A321" t="s">
        <v>960</v>
      </c>
      <c r="B321" t="s">
        <v>65</v>
      </c>
      <c r="C321" t="s">
        <v>961</v>
      </c>
      <c r="D321" s="3">
        <v>45027</v>
      </c>
      <c r="E321" t="s">
        <v>24</v>
      </c>
      <c r="F321" t="s">
        <v>72</v>
      </c>
      <c r="G321" t="s">
        <v>26</v>
      </c>
      <c r="H321" t="s">
        <v>27</v>
      </c>
      <c r="I321" t="s">
        <v>73</v>
      </c>
      <c r="J321" t="s">
        <v>74</v>
      </c>
      <c r="L321" s="4">
        <v>64937</v>
      </c>
      <c r="N321" t="s">
        <v>1413</v>
      </c>
      <c r="S321">
        <f t="shared" ca="1" si="4"/>
        <v>4.33</v>
      </c>
    </row>
    <row r="322" spans="1:19" x14ac:dyDescent="0.25">
      <c r="A322" t="s">
        <v>962</v>
      </c>
      <c r="B322" t="s">
        <v>22</v>
      </c>
      <c r="C322" t="s">
        <v>701</v>
      </c>
      <c r="D322" s="3">
        <v>45510</v>
      </c>
      <c r="E322" t="s">
        <v>77</v>
      </c>
      <c r="F322" t="s">
        <v>963</v>
      </c>
      <c r="G322" t="s">
        <v>26</v>
      </c>
      <c r="H322" t="s">
        <v>61</v>
      </c>
      <c r="I322" t="s">
        <v>700</v>
      </c>
      <c r="J322" t="s">
        <v>63</v>
      </c>
      <c r="L322" s="4">
        <v>92028</v>
      </c>
      <c r="N322" t="s">
        <v>1413</v>
      </c>
      <c r="S322">
        <f t="shared" ca="1" si="4"/>
        <v>4.1100000000000003</v>
      </c>
    </row>
    <row r="323" spans="1:19" x14ac:dyDescent="0.25">
      <c r="A323" t="s">
        <v>964</v>
      </c>
      <c r="B323" t="s">
        <v>22</v>
      </c>
      <c r="C323" t="s">
        <v>965</v>
      </c>
      <c r="D323" s="3">
        <v>44579</v>
      </c>
      <c r="E323" t="s">
        <v>24</v>
      </c>
      <c r="F323" t="s">
        <v>411</v>
      </c>
      <c r="G323" t="s">
        <v>26</v>
      </c>
      <c r="H323" t="s">
        <v>27</v>
      </c>
      <c r="I323" t="s">
        <v>28</v>
      </c>
      <c r="J323" t="s">
        <v>412</v>
      </c>
      <c r="L323" s="4">
        <v>82440</v>
      </c>
      <c r="N323" t="s">
        <v>1413</v>
      </c>
      <c r="S323">
        <f t="shared" ca="1" si="4"/>
        <v>0.97</v>
      </c>
    </row>
    <row r="324" spans="1:19" x14ac:dyDescent="0.25">
      <c r="A324" t="s">
        <v>966</v>
      </c>
      <c r="B324" t="s">
        <v>22</v>
      </c>
      <c r="C324" t="s">
        <v>693</v>
      </c>
      <c r="D324" s="3">
        <v>44271</v>
      </c>
      <c r="E324" t="s">
        <v>24</v>
      </c>
      <c r="F324" t="s">
        <v>967</v>
      </c>
      <c r="G324" t="s">
        <v>26</v>
      </c>
      <c r="H324" t="s">
        <v>27</v>
      </c>
      <c r="I324" t="s">
        <v>28</v>
      </c>
      <c r="J324" t="s">
        <v>779</v>
      </c>
      <c r="L324" s="4">
        <v>57215</v>
      </c>
      <c r="N324" t="s">
        <v>1413</v>
      </c>
      <c r="S324">
        <f t="shared" ref="S324:S387" ca="1" si="5">ROUND(RAND() * 5, 2)</f>
        <v>2.54</v>
      </c>
    </row>
    <row r="325" spans="1:19" x14ac:dyDescent="0.25">
      <c r="A325" t="s">
        <v>968</v>
      </c>
      <c r="B325" t="s">
        <v>22</v>
      </c>
      <c r="C325" t="s">
        <v>969</v>
      </c>
      <c r="D325" s="3">
        <v>45537</v>
      </c>
      <c r="E325" t="s">
        <v>77</v>
      </c>
      <c r="F325" t="s">
        <v>84</v>
      </c>
      <c r="G325" t="s">
        <v>26</v>
      </c>
      <c r="H325" t="s">
        <v>27</v>
      </c>
      <c r="I325" t="s">
        <v>73</v>
      </c>
      <c r="J325" t="s">
        <v>85</v>
      </c>
      <c r="L325" s="4">
        <v>94292</v>
      </c>
      <c r="N325" t="s">
        <v>1413</v>
      </c>
      <c r="S325">
        <f t="shared" ca="1" si="5"/>
        <v>0.83</v>
      </c>
    </row>
    <row r="326" spans="1:19" x14ac:dyDescent="0.25">
      <c r="A326" t="s">
        <v>970</v>
      </c>
      <c r="B326" t="s">
        <v>22</v>
      </c>
      <c r="C326" t="s">
        <v>971</v>
      </c>
      <c r="D326" s="3">
        <v>45215</v>
      </c>
      <c r="E326" t="s">
        <v>24</v>
      </c>
      <c r="F326" t="s">
        <v>25</v>
      </c>
      <c r="G326" t="s">
        <v>26</v>
      </c>
      <c r="H326" t="s">
        <v>27</v>
      </c>
      <c r="I326" t="s">
        <v>28</v>
      </c>
      <c r="J326" t="s">
        <v>29</v>
      </c>
      <c r="L326" s="4">
        <v>73955</v>
      </c>
      <c r="N326" t="s">
        <v>1413</v>
      </c>
      <c r="S326">
        <f t="shared" ca="1" si="5"/>
        <v>1.53</v>
      </c>
    </row>
    <row r="327" spans="1:19" x14ac:dyDescent="0.25">
      <c r="A327" t="s">
        <v>972</v>
      </c>
      <c r="B327" t="s">
        <v>65</v>
      </c>
      <c r="C327" t="s">
        <v>973</v>
      </c>
      <c r="D327" s="3">
        <v>45187</v>
      </c>
      <c r="E327" t="s">
        <v>24</v>
      </c>
      <c r="F327" t="s">
        <v>67</v>
      </c>
      <c r="G327" t="s">
        <v>26</v>
      </c>
      <c r="H327" t="s">
        <v>68</v>
      </c>
      <c r="I327" t="s">
        <v>68</v>
      </c>
      <c r="J327" t="s">
        <v>69</v>
      </c>
      <c r="L327" s="4">
        <v>81542</v>
      </c>
      <c r="N327" t="s">
        <v>1413</v>
      </c>
      <c r="S327">
        <f t="shared" ca="1" si="5"/>
        <v>4.99</v>
      </c>
    </row>
    <row r="328" spans="1:19" x14ac:dyDescent="0.25">
      <c r="A328" t="s">
        <v>974</v>
      </c>
      <c r="B328" t="s">
        <v>105</v>
      </c>
      <c r="C328" t="s">
        <v>975</v>
      </c>
      <c r="D328" s="3">
        <v>45139</v>
      </c>
      <c r="E328" t="s">
        <v>24</v>
      </c>
      <c r="F328" t="s">
        <v>373</v>
      </c>
      <c r="G328" t="s">
        <v>26</v>
      </c>
      <c r="H328" t="s">
        <v>68</v>
      </c>
      <c r="I328" t="s">
        <v>68</v>
      </c>
      <c r="J328" t="s">
        <v>122</v>
      </c>
      <c r="L328" s="4">
        <v>64040</v>
      </c>
      <c r="N328" t="s">
        <v>1413</v>
      </c>
      <c r="S328">
        <f t="shared" ca="1" si="5"/>
        <v>1.99</v>
      </c>
    </row>
    <row r="329" spans="1:19" x14ac:dyDescent="0.25">
      <c r="A329" t="s">
        <v>976</v>
      </c>
      <c r="B329" t="s">
        <v>65</v>
      </c>
      <c r="C329" t="s">
        <v>69</v>
      </c>
      <c r="D329" s="3">
        <v>44270</v>
      </c>
      <c r="E329" t="s">
        <v>24</v>
      </c>
      <c r="F329" t="s">
        <v>977</v>
      </c>
      <c r="G329" t="s">
        <v>26</v>
      </c>
      <c r="H329" t="s">
        <v>68</v>
      </c>
      <c r="I329" t="s">
        <v>68</v>
      </c>
      <c r="J329" t="s">
        <v>161</v>
      </c>
      <c r="L329" s="4">
        <v>88142</v>
      </c>
      <c r="N329" t="s">
        <v>1413</v>
      </c>
      <c r="S329">
        <f t="shared" ca="1" si="5"/>
        <v>1.0900000000000001</v>
      </c>
    </row>
    <row r="330" spans="1:19" x14ac:dyDescent="0.25">
      <c r="A330" t="s">
        <v>978</v>
      </c>
      <c r="B330" t="s">
        <v>22</v>
      </c>
      <c r="C330" t="s">
        <v>979</v>
      </c>
      <c r="D330" s="3">
        <v>44348</v>
      </c>
      <c r="E330" t="s">
        <v>24</v>
      </c>
      <c r="F330" t="s">
        <v>507</v>
      </c>
      <c r="G330" t="s">
        <v>26</v>
      </c>
      <c r="H330" t="s">
        <v>47</v>
      </c>
      <c r="I330" t="s">
        <v>48</v>
      </c>
      <c r="J330" t="s">
        <v>45</v>
      </c>
      <c r="L330" s="4">
        <v>63819</v>
      </c>
      <c r="N330" t="s">
        <v>1413</v>
      </c>
      <c r="S330">
        <f t="shared" ca="1" si="5"/>
        <v>3.89</v>
      </c>
    </row>
    <row r="331" spans="1:19" x14ac:dyDescent="0.25">
      <c r="A331" t="s">
        <v>980</v>
      </c>
      <c r="B331" t="s">
        <v>65</v>
      </c>
      <c r="C331" t="s">
        <v>981</v>
      </c>
      <c r="D331" s="3">
        <v>44599</v>
      </c>
      <c r="E331" t="s">
        <v>24</v>
      </c>
      <c r="F331" t="s">
        <v>982</v>
      </c>
      <c r="G331" t="s">
        <v>26</v>
      </c>
      <c r="H331" t="s">
        <v>27</v>
      </c>
      <c r="I331" t="s">
        <v>983</v>
      </c>
      <c r="J331" t="s">
        <v>161</v>
      </c>
      <c r="L331" s="4">
        <v>57311</v>
      </c>
      <c r="N331" t="s">
        <v>1413</v>
      </c>
      <c r="S331">
        <f t="shared" ca="1" si="5"/>
        <v>3.35</v>
      </c>
    </row>
    <row r="332" spans="1:19" x14ac:dyDescent="0.25">
      <c r="A332" t="s">
        <v>984</v>
      </c>
      <c r="B332" t="s">
        <v>65</v>
      </c>
      <c r="C332" t="s">
        <v>985</v>
      </c>
      <c r="D332" s="3">
        <v>45201</v>
      </c>
      <c r="E332" t="s">
        <v>24</v>
      </c>
      <c r="F332" t="s">
        <v>67</v>
      </c>
      <c r="G332" t="s">
        <v>26</v>
      </c>
      <c r="H332" t="s">
        <v>68</v>
      </c>
      <c r="I332" t="s">
        <v>68</v>
      </c>
      <c r="J332" t="s">
        <v>823</v>
      </c>
      <c r="L332" s="4">
        <v>60286</v>
      </c>
      <c r="N332" t="s">
        <v>1413</v>
      </c>
      <c r="S332">
        <f t="shared" ca="1" si="5"/>
        <v>0.34</v>
      </c>
    </row>
    <row r="333" spans="1:19" x14ac:dyDescent="0.25">
      <c r="A333" t="s">
        <v>986</v>
      </c>
      <c r="B333" t="s">
        <v>65</v>
      </c>
      <c r="C333" t="s">
        <v>987</v>
      </c>
      <c r="D333" s="3">
        <v>44916</v>
      </c>
      <c r="E333" t="s">
        <v>169</v>
      </c>
      <c r="F333" t="s">
        <v>913</v>
      </c>
      <c r="G333" t="s">
        <v>26</v>
      </c>
      <c r="H333" t="s">
        <v>47</v>
      </c>
      <c r="I333" t="s">
        <v>218</v>
      </c>
      <c r="J333" t="s">
        <v>219</v>
      </c>
      <c r="L333" s="4">
        <v>67122</v>
      </c>
      <c r="N333" t="s">
        <v>1413</v>
      </c>
      <c r="S333">
        <f t="shared" ca="1" si="5"/>
        <v>4.16</v>
      </c>
    </row>
    <row r="334" spans="1:19" x14ac:dyDescent="0.25">
      <c r="A334" t="s">
        <v>988</v>
      </c>
      <c r="B334" t="s">
        <v>65</v>
      </c>
      <c r="C334" t="s">
        <v>989</v>
      </c>
      <c r="D334" s="3">
        <v>45131</v>
      </c>
      <c r="E334" t="s">
        <v>24</v>
      </c>
      <c r="F334" t="s">
        <v>415</v>
      </c>
      <c r="G334" t="s">
        <v>26</v>
      </c>
      <c r="H334" t="s">
        <v>27</v>
      </c>
      <c r="I334" t="s">
        <v>73</v>
      </c>
      <c r="J334" t="s">
        <v>74</v>
      </c>
      <c r="L334" s="4">
        <v>80380</v>
      </c>
      <c r="N334" t="s">
        <v>1413</v>
      </c>
      <c r="S334">
        <f t="shared" ca="1" si="5"/>
        <v>4.01</v>
      </c>
    </row>
    <row r="335" spans="1:19" x14ac:dyDescent="0.25">
      <c r="A335" t="s">
        <v>990</v>
      </c>
      <c r="B335" t="s">
        <v>65</v>
      </c>
      <c r="C335" t="s">
        <v>991</v>
      </c>
      <c r="D335" s="3">
        <v>45315</v>
      </c>
      <c r="E335" t="s">
        <v>77</v>
      </c>
      <c r="F335" t="s">
        <v>856</v>
      </c>
      <c r="G335" t="s">
        <v>26</v>
      </c>
      <c r="H335" t="s">
        <v>27</v>
      </c>
      <c r="I335" t="s">
        <v>73</v>
      </c>
      <c r="J335" t="s">
        <v>74</v>
      </c>
      <c r="L335" s="4">
        <v>88585</v>
      </c>
      <c r="N335" t="s">
        <v>1413</v>
      </c>
      <c r="S335">
        <f t="shared" ca="1" si="5"/>
        <v>1.49</v>
      </c>
    </row>
    <row r="336" spans="1:19" x14ac:dyDescent="0.25">
      <c r="A336" t="s">
        <v>992</v>
      </c>
      <c r="B336" t="s">
        <v>22</v>
      </c>
      <c r="C336" t="s">
        <v>993</v>
      </c>
      <c r="D336" s="3">
        <v>44516</v>
      </c>
      <c r="E336" t="s">
        <v>24</v>
      </c>
      <c r="F336" t="s">
        <v>994</v>
      </c>
      <c r="G336" t="s">
        <v>26</v>
      </c>
      <c r="H336" t="s">
        <v>27</v>
      </c>
      <c r="I336" t="s">
        <v>398</v>
      </c>
      <c r="J336" t="s">
        <v>534</v>
      </c>
      <c r="L336" s="4">
        <v>57535</v>
      </c>
      <c r="N336" t="s">
        <v>1413</v>
      </c>
      <c r="S336">
        <f t="shared" ca="1" si="5"/>
        <v>4.1500000000000004</v>
      </c>
    </row>
    <row r="337" spans="1:19" x14ac:dyDescent="0.25">
      <c r="A337" t="s">
        <v>995</v>
      </c>
      <c r="B337" t="s">
        <v>22</v>
      </c>
      <c r="C337" t="s">
        <v>996</v>
      </c>
      <c r="D337" s="3">
        <v>45300</v>
      </c>
      <c r="E337" t="s">
        <v>24</v>
      </c>
      <c r="F337" t="s">
        <v>84</v>
      </c>
      <c r="G337" t="s">
        <v>26</v>
      </c>
      <c r="H337" t="s">
        <v>27</v>
      </c>
      <c r="I337" t="s">
        <v>73</v>
      </c>
      <c r="J337" t="s">
        <v>85</v>
      </c>
      <c r="L337" s="4">
        <v>60324</v>
      </c>
      <c r="N337" t="s">
        <v>1413</v>
      </c>
      <c r="S337">
        <f t="shared" ca="1" si="5"/>
        <v>3.91</v>
      </c>
    </row>
    <row r="338" spans="1:19" x14ac:dyDescent="0.25">
      <c r="A338" t="s">
        <v>997</v>
      </c>
      <c r="B338" t="s">
        <v>22</v>
      </c>
      <c r="C338" t="s">
        <v>998</v>
      </c>
      <c r="D338" s="3">
        <v>45544</v>
      </c>
      <c r="E338" t="s">
        <v>77</v>
      </c>
      <c r="F338" t="s">
        <v>999</v>
      </c>
      <c r="G338" t="s">
        <v>26</v>
      </c>
      <c r="H338" t="s">
        <v>61</v>
      </c>
      <c r="I338" t="s">
        <v>888</v>
      </c>
      <c r="J338" t="s">
        <v>513</v>
      </c>
      <c r="L338" s="4">
        <v>97398</v>
      </c>
      <c r="N338" t="s">
        <v>1413</v>
      </c>
      <c r="S338">
        <f t="shared" ca="1" si="5"/>
        <v>3.88</v>
      </c>
    </row>
    <row r="339" spans="1:19" x14ac:dyDescent="0.25">
      <c r="A339" t="s">
        <v>1000</v>
      </c>
      <c r="B339" t="s">
        <v>22</v>
      </c>
      <c r="C339" t="s">
        <v>1001</v>
      </c>
      <c r="D339" s="3">
        <v>45145</v>
      </c>
      <c r="E339" t="s">
        <v>24</v>
      </c>
      <c r="F339" t="s">
        <v>345</v>
      </c>
      <c r="G339" t="s">
        <v>26</v>
      </c>
      <c r="H339" t="s">
        <v>27</v>
      </c>
      <c r="I339" t="s">
        <v>346</v>
      </c>
      <c r="J339" t="s">
        <v>347</v>
      </c>
      <c r="L339" s="4">
        <v>64259</v>
      </c>
      <c r="N339" t="s">
        <v>1413</v>
      </c>
      <c r="S339">
        <f t="shared" ca="1" si="5"/>
        <v>0.2</v>
      </c>
    </row>
    <row r="340" spans="1:19" x14ac:dyDescent="0.25">
      <c r="A340" t="s">
        <v>1002</v>
      </c>
      <c r="B340" t="s">
        <v>22</v>
      </c>
      <c r="C340" t="s">
        <v>1003</v>
      </c>
      <c r="D340" s="3">
        <v>44636</v>
      </c>
      <c r="E340" t="s">
        <v>24</v>
      </c>
      <c r="F340" t="s">
        <v>245</v>
      </c>
      <c r="G340" t="s">
        <v>26</v>
      </c>
      <c r="H340" t="s">
        <v>27</v>
      </c>
      <c r="I340" t="s">
        <v>135</v>
      </c>
      <c r="J340" t="s">
        <v>246</v>
      </c>
      <c r="L340" s="4">
        <v>51587</v>
      </c>
      <c r="N340" t="s">
        <v>1413</v>
      </c>
      <c r="S340">
        <f t="shared" ca="1" si="5"/>
        <v>1.99</v>
      </c>
    </row>
    <row r="341" spans="1:19" x14ac:dyDescent="0.25">
      <c r="A341" t="s">
        <v>1004</v>
      </c>
      <c r="B341" t="s">
        <v>22</v>
      </c>
      <c r="C341" t="s">
        <v>1005</v>
      </c>
      <c r="D341" s="3">
        <v>45628</v>
      </c>
      <c r="E341" t="s">
        <v>77</v>
      </c>
      <c r="F341" t="s">
        <v>25</v>
      </c>
      <c r="G341" t="s">
        <v>26</v>
      </c>
      <c r="H341" t="s">
        <v>27</v>
      </c>
      <c r="I341" t="s">
        <v>28</v>
      </c>
      <c r="J341" t="s">
        <v>147</v>
      </c>
      <c r="L341" s="4">
        <v>56826</v>
      </c>
      <c r="N341" t="s">
        <v>1413</v>
      </c>
      <c r="S341">
        <f t="shared" ca="1" si="5"/>
        <v>2.16</v>
      </c>
    </row>
    <row r="342" spans="1:19" x14ac:dyDescent="0.25">
      <c r="A342" t="s">
        <v>1006</v>
      </c>
      <c r="B342" t="s">
        <v>22</v>
      </c>
      <c r="C342" t="s">
        <v>446</v>
      </c>
      <c r="D342" s="3">
        <v>44502</v>
      </c>
      <c r="E342" t="s">
        <v>24</v>
      </c>
      <c r="F342" t="s">
        <v>245</v>
      </c>
      <c r="G342" t="s">
        <v>26</v>
      </c>
      <c r="H342" t="s">
        <v>27</v>
      </c>
      <c r="I342" t="s">
        <v>135</v>
      </c>
      <c r="J342" t="s">
        <v>546</v>
      </c>
      <c r="L342" s="4">
        <v>90113</v>
      </c>
      <c r="N342" t="s">
        <v>1413</v>
      </c>
      <c r="S342">
        <f t="shared" ca="1" si="5"/>
        <v>4.28</v>
      </c>
    </row>
    <row r="343" spans="1:19" x14ac:dyDescent="0.25">
      <c r="A343" t="s">
        <v>1007</v>
      </c>
      <c r="B343" t="s">
        <v>22</v>
      </c>
      <c r="C343" t="s">
        <v>486</v>
      </c>
      <c r="D343" s="3">
        <v>44529</v>
      </c>
      <c r="E343" t="s">
        <v>24</v>
      </c>
      <c r="F343" t="s">
        <v>592</v>
      </c>
      <c r="G343" t="s">
        <v>26</v>
      </c>
      <c r="H343" t="s">
        <v>27</v>
      </c>
      <c r="I343" t="s">
        <v>346</v>
      </c>
      <c r="J343" t="s">
        <v>593</v>
      </c>
      <c r="L343" s="4">
        <v>62871</v>
      </c>
      <c r="N343" t="s">
        <v>1413</v>
      </c>
      <c r="S343">
        <f t="shared" ca="1" si="5"/>
        <v>3.04</v>
      </c>
    </row>
    <row r="344" spans="1:19" x14ac:dyDescent="0.25">
      <c r="A344" t="s">
        <v>1008</v>
      </c>
      <c r="B344" t="s">
        <v>22</v>
      </c>
      <c r="C344" t="s">
        <v>1009</v>
      </c>
      <c r="D344" s="3">
        <v>45160</v>
      </c>
      <c r="E344" t="s">
        <v>24</v>
      </c>
      <c r="F344" t="s">
        <v>345</v>
      </c>
      <c r="G344" t="s">
        <v>26</v>
      </c>
      <c r="H344" t="s">
        <v>27</v>
      </c>
      <c r="I344" t="s">
        <v>346</v>
      </c>
      <c r="J344" t="s">
        <v>347</v>
      </c>
      <c r="L344" s="4">
        <v>81736</v>
      </c>
      <c r="N344" t="s">
        <v>1413</v>
      </c>
      <c r="S344">
        <f t="shared" ca="1" si="5"/>
        <v>3.58</v>
      </c>
    </row>
    <row r="345" spans="1:19" x14ac:dyDescent="0.25">
      <c r="A345" t="s">
        <v>1010</v>
      </c>
      <c r="B345" t="s">
        <v>22</v>
      </c>
      <c r="C345" t="s">
        <v>1011</v>
      </c>
      <c r="D345" s="3">
        <v>45167</v>
      </c>
      <c r="E345" t="s">
        <v>24</v>
      </c>
      <c r="F345" t="s">
        <v>345</v>
      </c>
      <c r="G345" t="s">
        <v>26</v>
      </c>
      <c r="H345" t="s">
        <v>27</v>
      </c>
      <c r="I345" t="s">
        <v>346</v>
      </c>
      <c r="J345" t="s">
        <v>347</v>
      </c>
      <c r="L345" s="4">
        <v>87054</v>
      </c>
      <c r="N345" t="s">
        <v>1413</v>
      </c>
      <c r="S345">
        <f t="shared" ca="1" si="5"/>
        <v>0.25</v>
      </c>
    </row>
    <row r="346" spans="1:19" x14ac:dyDescent="0.25">
      <c r="A346" t="s">
        <v>1012</v>
      </c>
      <c r="B346" t="s">
        <v>22</v>
      </c>
      <c r="C346" t="s">
        <v>1013</v>
      </c>
      <c r="D346" s="3">
        <v>45558</v>
      </c>
      <c r="E346" t="s">
        <v>77</v>
      </c>
      <c r="F346" t="s">
        <v>886</v>
      </c>
      <c r="G346" t="s">
        <v>26</v>
      </c>
      <c r="H346" t="s">
        <v>68</v>
      </c>
      <c r="I346" t="s">
        <v>68</v>
      </c>
      <c r="J346" t="s">
        <v>97</v>
      </c>
      <c r="L346" s="4">
        <v>91744</v>
      </c>
      <c r="N346" t="s">
        <v>1413</v>
      </c>
      <c r="S346">
        <f t="shared" ca="1" si="5"/>
        <v>0.5</v>
      </c>
    </row>
    <row r="347" spans="1:19" x14ac:dyDescent="0.25">
      <c r="A347" t="s">
        <v>1014</v>
      </c>
      <c r="B347" t="s">
        <v>22</v>
      </c>
      <c r="C347" t="s">
        <v>1015</v>
      </c>
      <c r="D347" s="3">
        <v>45600</v>
      </c>
      <c r="E347" t="s">
        <v>77</v>
      </c>
      <c r="F347" t="s">
        <v>526</v>
      </c>
      <c r="G347" t="s">
        <v>26</v>
      </c>
      <c r="H347" t="s">
        <v>27</v>
      </c>
      <c r="I347" t="s">
        <v>73</v>
      </c>
      <c r="J347" t="s">
        <v>310</v>
      </c>
      <c r="L347" s="4">
        <v>86990</v>
      </c>
      <c r="N347" t="s">
        <v>1413</v>
      </c>
      <c r="S347">
        <f t="shared" ca="1" si="5"/>
        <v>0.86</v>
      </c>
    </row>
    <row r="348" spans="1:19" x14ac:dyDescent="0.25">
      <c r="A348" t="s">
        <v>1016</v>
      </c>
      <c r="B348" t="s">
        <v>22</v>
      </c>
      <c r="C348" t="s">
        <v>1017</v>
      </c>
      <c r="D348" s="3">
        <v>45628</v>
      </c>
      <c r="E348" t="s">
        <v>77</v>
      </c>
      <c r="F348" t="s">
        <v>25</v>
      </c>
      <c r="G348" t="s">
        <v>26</v>
      </c>
      <c r="H348" t="s">
        <v>27</v>
      </c>
      <c r="I348" t="s">
        <v>28</v>
      </c>
      <c r="J348" t="s">
        <v>147</v>
      </c>
      <c r="L348" s="4">
        <v>70997</v>
      </c>
      <c r="N348" t="s">
        <v>1413</v>
      </c>
      <c r="S348">
        <f t="shared" ca="1" si="5"/>
        <v>1.33</v>
      </c>
    </row>
    <row r="349" spans="1:19" x14ac:dyDescent="0.25">
      <c r="A349" t="s">
        <v>1018</v>
      </c>
      <c r="B349" t="s">
        <v>65</v>
      </c>
      <c r="C349" t="s">
        <v>1019</v>
      </c>
      <c r="D349" s="3">
        <v>45327</v>
      </c>
      <c r="E349" t="s">
        <v>77</v>
      </c>
      <c r="F349" t="s">
        <v>1020</v>
      </c>
      <c r="G349" t="s">
        <v>26</v>
      </c>
      <c r="H349" t="s">
        <v>402</v>
      </c>
      <c r="I349" t="s">
        <v>402</v>
      </c>
      <c r="J349" t="s">
        <v>689</v>
      </c>
      <c r="L349" s="4">
        <v>64159</v>
      </c>
      <c r="N349" t="s">
        <v>1413</v>
      </c>
      <c r="S349">
        <f t="shared" ca="1" si="5"/>
        <v>4.09</v>
      </c>
    </row>
    <row r="350" spans="1:19" x14ac:dyDescent="0.25">
      <c r="A350" t="s">
        <v>1021</v>
      </c>
      <c r="B350" t="s">
        <v>22</v>
      </c>
      <c r="C350" t="s">
        <v>1022</v>
      </c>
      <c r="D350" s="3">
        <v>44789</v>
      </c>
      <c r="E350" t="s">
        <v>24</v>
      </c>
      <c r="F350" t="s">
        <v>485</v>
      </c>
      <c r="G350" t="s">
        <v>26</v>
      </c>
      <c r="H350" t="s">
        <v>27</v>
      </c>
      <c r="I350" t="s">
        <v>346</v>
      </c>
      <c r="J350" t="s">
        <v>486</v>
      </c>
      <c r="L350" s="4">
        <v>66933</v>
      </c>
      <c r="N350" t="s">
        <v>1413</v>
      </c>
      <c r="S350">
        <f t="shared" ca="1" si="5"/>
        <v>0.37</v>
      </c>
    </row>
    <row r="351" spans="1:19" x14ac:dyDescent="0.25">
      <c r="A351" t="s">
        <v>1023</v>
      </c>
      <c r="B351" t="s">
        <v>22</v>
      </c>
      <c r="C351" t="s">
        <v>1024</v>
      </c>
      <c r="D351" s="3">
        <v>44621</v>
      </c>
      <c r="E351" t="s">
        <v>24</v>
      </c>
      <c r="F351" t="s">
        <v>245</v>
      </c>
      <c r="G351" t="s">
        <v>26</v>
      </c>
      <c r="H351" t="s">
        <v>27</v>
      </c>
      <c r="I351" t="s">
        <v>135</v>
      </c>
      <c r="J351" t="s">
        <v>246</v>
      </c>
      <c r="L351" s="4">
        <v>74701</v>
      </c>
      <c r="N351" t="s">
        <v>1413</v>
      </c>
      <c r="S351">
        <f t="shared" ca="1" si="5"/>
        <v>2.6</v>
      </c>
    </row>
    <row r="352" spans="1:19" x14ac:dyDescent="0.25">
      <c r="A352" t="s">
        <v>1025</v>
      </c>
      <c r="B352" t="s">
        <v>22</v>
      </c>
      <c r="C352" t="s">
        <v>1026</v>
      </c>
      <c r="D352" s="3">
        <v>44872</v>
      </c>
      <c r="E352" t="s">
        <v>24</v>
      </c>
      <c r="F352" t="s">
        <v>1027</v>
      </c>
      <c r="G352" t="s">
        <v>26</v>
      </c>
      <c r="H352" t="s">
        <v>35</v>
      </c>
      <c r="I352" t="s">
        <v>36</v>
      </c>
      <c r="J352" t="s">
        <v>37</v>
      </c>
      <c r="L352" s="4">
        <v>60721</v>
      </c>
      <c r="N352" t="s">
        <v>1413</v>
      </c>
      <c r="S352">
        <f t="shared" ca="1" si="5"/>
        <v>2.13</v>
      </c>
    </row>
    <row r="353" spans="1:19" x14ac:dyDescent="0.25">
      <c r="A353" t="s">
        <v>1028</v>
      </c>
      <c r="B353" t="s">
        <v>22</v>
      </c>
      <c r="C353" t="s">
        <v>1029</v>
      </c>
      <c r="D353" s="3">
        <v>43955</v>
      </c>
      <c r="E353" t="s">
        <v>24</v>
      </c>
      <c r="F353" t="s">
        <v>1030</v>
      </c>
      <c r="G353" t="s">
        <v>26</v>
      </c>
      <c r="H353" t="s">
        <v>47</v>
      </c>
      <c r="I353" t="s">
        <v>320</v>
      </c>
      <c r="J353" t="s">
        <v>100</v>
      </c>
      <c r="L353" s="4">
        <v>83476</v>
      </c>
      <c r="N353" t="s">
        <v>1413</v>
      </c>
      <c r="S353">
        <f t="shared" ca="1" si="5"/>
        <v>3.99</v>
      </c>
    </row>
    <row r="354" spans="1:19" x14ac:dyDescent="0.25">
      <c r="A354" t="s">
        <v>1031</v>
      </c>
      <c r="B354" t="s">
        <v>22</v>
      </c>
      <c r="C354" t="s">
        <v>1032</v>
      </c>
      <c r="D354" s="3">
        <v>45600</v>
      </c>
      <c r="E354" t="s">
        <v>77</v>
      </c>
      <c r="F354" t="s">
        <v>84</v>
      </c>
      <c r="G354" t="s">
        <v>26</v>
      </c>
      <c r="H354" t="s">
        <v>27</v>
      </c>
      <c r="I354" t="s">
        <v>73</v>
      </c>
      <c r="J354" t="s">
        <v>140</v>
      </c>
      <c r="L354" s="4">
        <v>85222</v>
      </c>
      <c r="N354" t="s">
        <v>1413</v>
      </c>
      <c r="S354">
        <f t="shared" ca="1" si="5"/>
        <v>1.39</v>
      </c>
    </row>
    <row r="355" spans="1:19" x14ac:dyDescent="0.25">
      <c r="A355" t="s">
        <v>1033</v>
      </c>
      <c r="B355" t="s">
        <v>105</v>
      </c>
      <c r="C355" t="s">
        <v>1034</v>
      </c>
      <c r="D355" s="3">
        <v>45170</v>
      </c>
      <c r="E355" t="s">
        <v>24</v>
      </c>
      <c r="F355" t="s">
        <v>107</v>
      </c>
      <c r="G355" t="s">
        <v>26</v>
      </c>
      <c r="H355" t="s">
        <v>68</v>
      </c>
      <c r="I355" t="s">
        <v>99</v>
      </c>
      <c r="J355" t="s">
        <v>122</v>
      </c>
      <c r="L355" s="4">
        <v>94037</v>
      </c>
      <c r="N355" t="s">
        <v>1413</v>
      </c>
      <c r="S355">
        <f t="shared" ca="1" si="5"/>
        <v>0.17</v>
      </c>
    </row>
    <row r="356" spans="1:19" x14ac:dyDescent="0.25">
      <c r="A356" t="s">
        <v>1035</v>
      </c>
      <c r="B356" t="s">
        <v>22</v>
      </c>
      <c r="C356" t="s">
        <v>1036</v>
      </c>
      <c r="D356" s="3">
        <v>45274</v>
      </c>
      <c r="E356" t="s">
        <v>24</v>
      </c>
      <c r="F356" t="s">
        <v>1037</v>
      </c>
      <c r="G356" t="s">
        <v>26</v>
      </c>
      <c r="H356" t="s">
        <v>27</v>
      </c>
      <c r="I356" t="s">
        <v>73</v>
      </c>
      <c r="J356" t="s">
        <v>572</v>
      </c>
      <c r="L356" s="4">
        <v>96384</v>
      </c>
      <c r="N356" t="s">
        <v>1413</v>
      </c>
      <c r="S356">
        <f t="shared" ca="1" si="5"/>
        <v>2.4900000000000002</v>
      </c>
    </row>
    <row r="357" spans="1:19" x14ac:dyDescent="0.25">
      <c r="A357" t="s">
        <v>1038</v>
      </c>
      <c r="B357" t="s">
        <v>22</v>
      </c>
      <c r="C357" t="s">
        <v>1039</v>
      </c>
      <c r="D357" s="3">
        <v>45236</v>
      </c>
      <c r="E357" t="s">
        <v>24</v>
      </c>
      <c r="F357" t="s">
        <v>25</v>
      </c>
      <c r="G357" t="s">
        <v>26</v>
      </c>
      <c r="H357" t="s">
        <v>27</v>
      </c>
      <c r="I357" t="s">
        <v>28</v>
      </c>
      <c r="J357" t="s">
        <v>111</v>
      </c>
      <c r="L357" s="4">
        <v>95529</v>
      </c>
      <c r="N357" t="s">
        <v>1413</v>
      </c>
      <c r="S357">
        <f t="shared" ca="1" si="5"/>
        <v>4.45</v>
      </c>
    </row>
    <row r="358" spans="1:19" x14ac:dyDescent="0.25">
      <c r="A358" t="s">
        <v>1040</v>
      </c>
      <c r="B358" t="s">
        <v>22</v>
      </c>
      <c r="C358" t="s">
        <v>1041</v>
      </c>
      <c r="D358" s="3">
        <v>44543</v>
      </c>
      <c r="E358" t="s">
        <v>24</v>
      </c>
      <c r="F358" t="s">
        <v>485</v>
      </c>
      <c r="G358" t="s">
        <v>26</v>
      </c>
      <c r="H358" t="s">
        <v>27</v>
      </c>
      <c r="I358" t="s">
        <v>346</v>
      </c>
      <c r="J358" t="s">
        <v>486</v>
      </c>
      <c r="L358" s="4">
        <v>95144</v>
      </c>
      <c r="N358" t="s">
        <v>1413</v>
      </c>
      <c r="S358">
        <f t="shared" ca="1" si="5"/>
        <v>0.37</v>
      </c>
    </row>
    <row r="359" spans="1:19" x14ac:dyDescent="0.25">
      <c r="A359" t="s">
        <v>1042</v>
      </c>
      <c r="B359" t="s">
        <v>22</v>
      </c>
      <c r="C359" t="s">
        <v>779</v>
      </c>
      <c r="D359" s="3">
        <v>43867</v>
      </c>
      <c r="E359" t="s">
        <v>24</v>
      </c>
      <c r="F359" t="s">
        <v>1043</v>
      </c>
      <c r="G359" t="s">
        <v>26</v>
      </c>
      <c r="H359" t="s">
        <v>27</v>
      </c>
      <c r="I359" t="s">
        <v>28</v>
      </c>
      <c r="J359" t="s">
        <v>534</v>
      </c>
      <c r="L359" s="4">
        <v>61192</v>
      </c>
      <c r="N359" t="s">
        <v>1413</v>
      </c>
      <c r="S359">
        <f t="shared" ca="1" si="5"/>
        <v>2.75</v>
      </c>
    </row>
    <row r="360" spans="1:19" x14ac:dyDescent="0.25">
      <c r="A360" t="s">
        <v>1044</v>
      </c>
      <c r="B360" t="s">
        <v>22</v>
      </c>
      <c r="C360" t="s">
        <v>1045</v>
      </c>
      <c r="D360" s="3">
        <v>44516</v>
      </c>
      <c r="E360" t="s">
        <v>24</v>
      </c>
      <c r="F360" t="s">
        <v>418</v>
      </c>
      <c r="G360" t="s">
        <v>26</v>
      </c>
      <c r="H360" t="s">
        <v>27</v>
      </c>
      <c r="I360" t="s">
        <v>419</v>
      </c>
      <c r="J360" t="s">
        <v>420</v>
      </c>
      <c r="L360" s="4">
        <v>68511</v>
      </c>
      <c r="N360" t="s">
        <v>1413</v>
      </c>
      <c r="S360">
        <f t="shared" ca="1" si="5"/>
        <v>0.46</v>
      </c>
    </row>
    <row r="361" spans="1:19" x14ac:dyDescent="0.25">
      <c r="A361" t="s">
        <v>1046</v>
      </c>
      <c r="B361" t="s">
        <v>22</v>
      </c>
      <c r="C361" t="s">
        <v>310</v>
      </c>
      <c r="D361" s="3">
        <v>45551</v>
      </c>
      <c r="E361" t="s">
        <v>77</v>
      </c>
      <c r="F361" t="s">
        <v>1047</v>
      </c>
      <c r="G361" t="s">
        <v>26</v>
      </c>
      <c r="H361" t="s">
        <v>27</v>
      </c>
      <c r="I361" t="s">
        <v>73</v>
      </c>
      <c r="J361" t="s">
        <v>330</v>
      </c>
      <c r="L361" s="4">
        <v>82675</v>
      </c>
      <c r="N361" t="s">
        <v>1413</v>
      </c>
      <c r="S361">
        <f t="shared" ca="1" si="5"/>
        <v>1.59</v>
      </c>
    </row>
    <row r="362" spans="1:19" x14ac:dyDescent="0.25">
      <c r="A362" t="s">
        <v>1048</v>
      </c>
      <c r="B362" t="s">
        <v>65</v>
      </c>
      <c r="C362" t="s">
        <v>1049</v>
      </c>
      <c r="D362" s="3">
        <v>44287</v>
      </c>
      <c r="E362" t="s">
        <v>24</v>
      </c>
      <c r="F362" t="s">
        <v>1050</v>
      </c>
      <c r="G362" t="s">
        <v>26</v>
      </c>
      <c r="H362" t="s">
        <v>160</v>
      </c>
      <c r="I362" t="s">
        <v>160</v>
      </c>
      <c r="J362" t="s">
        <v>1051</v>
      </c>
      <c r="L362" s="4">
        <v>83967</v>
      </c>
      <c r="N362" t="s">
        <v>1413</v>
      </c>
      <c r="S362">
        <f t="shared" ca="1" si="5"/>
        <v>0.49</v>
      </c>
    </row>
    <row r="363" spans="1:19" x14ac:dyDescent="0.25">
      <c r="A363" t="s">
        <v>1052</v>
      </c>
      <c r="B363" t="s">
        <v>22</v>
      </c>
      <c r="C363" t="s">
        <v>1053</v>
      </c>
      <c r="D363" s="3">
        <v>45531</v>
      </c>
      <c r="E363" t="s">
        <v>77</v>
      </c>
      <c r="F363" t="s">
        <v>143</v>
      </c>
      <c r="G363" t="s">
        <v>26</v>
      </c>
      <c r="H363" t="s">
        <v>68</v>
      </c>
      <c r="I363" t="s">
        <v>68</v>
      </c>
      <c r="J363" t="s">
        <v>97</v>
      </c>
      <c r="L363" s="4">
        <v>94496</v>
      </c>
      <c r="N363" t="s">
        <v>1413</v>
      </c>
      <c r="S363">
        <f t="shared" ca="1" si="5"/>
        <v>1.69</v>
      </c>
    </row>
    <row r="364" spans="1:19" x14ac:dyDescent="0.25">
      <c r="A364" t="s">
        <v>1054</v>
      </c>
      <c r="B364" t="s">
        <v>22</v>
      </c>
      <c r="C364" t="s">
        <v>403</v>
      </c>
      <c r="D364" s="3">
        <v>45551</v>
      </c>
      <c r="E364" t="s">
        <v>77</v>
      </c>
      <c r="F364" t="s">
        <v>1055</v>
      </c>
      <c r="G364" t="s">
        <v>26</v>
      </c>
      <c r="H364" t="s">
        <v>393</v>
      </c>
      <c r="I364" t="s">
        <v>402</v>
      </c>
      <c r="J364" t="s">
        <v>395</v>
      </c>
      <c r="L364" s="4">
        <v>61692</v>
      </c>
      <c r="N364" t="s">
        <v>1413</v>
      </c>
      <c r="S364">
        <f t="shared" ca="1" si="5"/>
        <v>2.25</v>
      </c>
    </row>
    <row r="365" spans="1:19" x14ac:dyDescent="0.25">
      <c r="A365" t="s">
        <v>1056</v>
      </c>
      <c r="B365" t="s">
        <v>65</v>
      </c>
      <c r="C365" t="s">
        <v>1057</v>
      </c>
      <c r="D365" s="3">
        <v>44627</v>
      </c>
      <c r="E365" t="s">
        <v>24</v>
      </c>
      <c r="F365" t="s">
        <v>415</v>
      </c>
      <c r="G365" t="s">
        <v>26</v>
      </c>
      <c r="H365" t="s">
        <v>27</v>
      </c>
      <c r="I365" t="s">
        <v>73</v>
      </c>
      <c r="J365" t="s">
        <v>74</v>
      </c>
      <c r="L365" s="4">
        <v>66738</v>
      </c>
      <c r="N365" t="s">
        <v>1413</v>
      </c>
      <c r="S365">
        <f t="shared" ca="1" si="5"/>
        <v>1.69</v>
      </c>
    </row>
    <row r="366" spans="1:19" x14ac:dyDescent="0.25">
      <c r="A366" t="s">
        <v>1058</v>
      </c>
      <c r="B366" t="s">
        <v>31</v>
      </c>
      <c r="C366" t="s">
        <v>208</v>
      </c>
      <c r="D366" s="3">
        <v>44550</v>
      </c>
      <c r="E366" t="s">
        <v>24</v>
      </c>
      <c r="F366" t="s">
        <v>1059</v>
      </c>
      <c r="G366" t="s">
        <v>34</v>
      </c>
      <c r="H366" t="s">
        <v>47</v>
      </c>
      <c r="I366" t="s">
        <v>207</v>
      </c>
      <c r="J366" t="s">
        <v>557</v>
      </c>
      <c r="L366" s="5">
        <v>77791</v>
      </c>
      <c r="M366" s="5"/>
      <c r="N366" t="s">
        <v>1413</v>
      </c>
      <c r="S366">
        <f t="shared" ca="1" si="5"/>
        <v>3.3</v>
      </c>
    </row>
    <row r="367" spans="1:19" x14ac:dyDescent="0.25">
      <c r="A367" t="s">
        <v>1060</v>
      </c>
      <c r="B367" t="s">
        <v>31</v>
      </c>
      <c r="C367" t="s">
        <v>1061</v>
      </c>
      <c r="D367" s="3">
        <v>44378</v>
      </c>
      <c r="E367" t="s">
        <v>24</v>
      </c>
      <c r="F367" t="s">
        <v>1062</v>
      </c>
      <c r="G367" t="s">
        <v>34</v>
      </c>
      <c r="H367" t="s">
        <v>47</v>
      </c>
      <c r="I367" t="s">
        <v>56</v>
      </c>
      <c r="J367" t="s">
        <v>287</v>
      </c>
      <c r="L367" s="5">
        <v>76834</v>
      </c>
      <c r="M367" s="5"/>
      <c r="N367" t="s">
        <v>1413</v>
      </c>
      <c r="S367">
        <f t="shared" ca="1" si="5"/>
        <v>3.3</v>
      </c>
    </row>
    <row r="368" spans="1:19" x14ac:dyDescent="0.25">
      <c r="A368" t="s">
        <v>1063</v>
      </c>
      <c r="B368" t="s">
        <v>22</v>
      </c>
      <c r="C368" t="s">
        <v>1064</v>
      </c>
      <c r="D368" s="3">
        <v>44363</v>
      </c>
      <c r="E368" t="s">
        <v>24</v>
      </c>
      <c r="F368" t="s">
        <v>507</v>
      </c>
      <c r="G368" t="s">
        <v>26</v>
      </c>
      <c r="H368" t="s">
        <v>47</v>
      </c>
      <c r="I368" t="s">
        <v>48</v>
      </c>
      <c r="J368" t="s">
        <v>45</v>
      </c>
      <c r="L368" s="4">
        <v>50966</v>
      </c>
      <c r="N368" t="s">
        <v>1413</v>
      </c>
      <c r="S368">
        <f t="shared" ca="1" si="5"/>
        <v>0.05</v>
      </c>
    </row>
    <row r="369" spans="1:19" x14ac:dyDescent="0.25">
      <c r="A369" t="s">
        <v>1065</v>
      </c>
      <c r="B369" t="s">
        <v>31</v>
      </c>
      <c r="C369" t="s">
        <v>1066</v>
      </c>
      <c r="D369" s="3">
        <v>44378</v>
      </c>
      <c r="E369" t="s">
        <v>24</v>
      </c>
      <c r="F369" t="s">
        <v>1067</v>
      </c>
      <c r="G369" t="s">
        <v>34</v>
      </c>
      <c r="H369" t="s">
        <v>47</v>
      </c>
      <c r="I369" t="s">
        <v>789</v>
      </c>
      <c r="J369" t="s">
        <v>118</v>
      </c>
      <c r="L369" s="5">
        <v>101831</v>
      </c>
      <c r="M369" s="5"/>
      <c r="N369" t="s">
        <v>1413</v>
      </c>
      <c r="S369">
        <f t="shared" ca="1" si="5"/>
        <v>4.3899999999999997</v>
      </c>
    </row>
    <row r="370" spans="1:19" x14ac:dyDescent="0.25">
      <c r="A370" t="s">
        <v>1068</v>
      </c>
      <c r="B370" t="s">
        <v>31</v>
      </c>
      <c r="C370" t="s">
        <v>1069</v>
      </c>
      <c r="D370" s="3">
        <v>44859</v>
      </c>
      <c r="E370" t="s">
        <v>24</v>
      </c>
      <c r="F370" t="s">
        <v>1070</v>
      </c>
      <c r="G370" t="s">
        <v>34</v>
      </c>
      <c r="H370" t="s">
        <v>47</v>
      </c>
      <c r="I370" t="s">
        <v>520</v>
      </c>
      <c r="J370" t="s">
        <v>131</v>
      </c>
      <c r="L370" s="5">
        <v>86531</v>
      </c>
      <c r="M370" s="5"/>
      <c r="N370" t="s">
        <v>1413</v>
      </c>
      <c r="S370">
        <f t="shared" ca="1" si="5"/>
        <v>1.83</v>
      </c>
    </row>
    <row r="371" spans="1:19" x14ac:dyDescent="0.25">
      <c r="A371" t="s">
        <v>1071</v>
      </c>
      <c r="B371" t="s">
        <v>105</v>
      </c>
      <c r="C371" t="s">
        <v>1072</v>
      </c>
      <c r="D371" s="3">
        <v>45153</v>
      </c>
      <c r="E371" t="s">
        <v>24</v>
      </c>
      <c r="F371" t="s">
        <v>107</v>
      </c>
      <c r="G371" t="s">
        <v>26</v>
      </c>
      <c r="H371" t="s">
        <v>68</v>
      </c>
      <c r="I371" t="s">
        <v>99</v>
      </c>
      <c r="J371" t="s">
        <v>108</v>
      </c>
      <c r="L371" s="4">
        <v>54863</v>
      </c>
      <c r="N371" t="s">
        <v>1413</v>
      </c>
      <c r="S371">
        <f t="shared" ca="1" si="5"/>
        <v>2.63</v>
      </c>
    </row>
    <row r="372" spans="1:19" x14ac:dyDescent="0.25">
      <c r="A372" t="s">
        <v>1073</v>
      </c>
      <c r="B372" t="s">
        <v>31</v>
      </c>
      <c r="C372" t="s">
        <v>1074</v>
      </c>
      <c r="D372" s="3">
        <v>45481</v>
      </c>
      <c r="E372" t="s">
        <v>537</v>
      </c>
      <c r="F372" t="s">
        <v>538</v>
      </c>
      <c r="G372" t="s">
        <v>34</v>
      </c>
      <c r="H372" t="s">
        <v>47</v>
      </c>
      <c r="I372" t="s">
        <v>117</v>
      </c>
      <c r="J372" t="s">
        <v>118</v>
      </c>
      <c r="L372" s="5">
        <v>120590</v>
      </c>
      <c r="M372" s="5"/>
      <c r="N372" t="s">
        <v>1413</v>
      </c>
      <c r="S372">
        <f t="shared" ca="1" si="5"/>
        <v>2.35</v>
      </c>
    </row>
    <row r="373" spans="1:19" x14ac:dyDescent="0.25">
      <c r="A373" t="s">
        <v>1075</v>
      </c>
      <c r="B373" t="s">
        <v>22</v>
      </c>
      <c r="C373" t="s">
        <v>1076</v>
      </c>
      <c r="D373" s="3">
        <v>45124</v>
      </c>
      <c r="E373" t="s">
        <v>24</v>
      </c>
      <c r="F373" t="s">
        <v>432</v>
      </c>
      <c r="G373" t="s">
        <v>26</v>
      </c>
      <c r="H373" t="s">
        <v>27</v>
      </c>
      <c r="I373" t="s">
        <v>419</v>
      </c>
      <c r="J373" t="s">
        <v>420</v>
      </c>
      <c r="L373" s="4">
        <v>90859</v>
      </c>
      <c r="N373" t="s">
        <v>1413</v>
      </c>
      <c r="S373">
        <f t="shared" ca="1" si="5"/>
        <v>1.68</v>
      </c>
    </row>
    <row r="374" spans="1:19" x14ac:dyDescent="0.25">
      <c r="A374" t="s">
        <v>1077</v>
      </c>
      <c r="B374" t="s">
        <v>22</v>
      </c>
      <c r="C374" t="s">
        <v>1078</v>
      </c>
      <c r="D374" s="3">
        <v>44207</v>
      </c>
      <c r="E374" t="s">
        <v>24</v>
      </c>
      <c r="F374" t="s">
        <v>1079</v>
      </c>
      <c r="G374" t="s">
        <v>26</v>
      </c>
      <c r="H374" t="s">
        <v>47</v>
      </c>
      <c r="I374" t="s">
        <v>48</v>
      </c>
      <c r="J374" t="s">
        <v>45</v>
      </c>
      <c r="L374" s="4">
        <v>95053</v>
      </c>
      <c r="N374" t="s">
        <v>1413</v>
      </c>
      <c r="S374">
        <f t="shared" ca="1" si="5"/>
        <v>3.79</v>
      </c>
    </row>
    <row r="375" spans="1:19" x14ac:dyDescent="0.25">
      <c r="A375" t="s">
        <v>1080</v>
      </c>
      <c r="B375" t="s">
        <v>22</v>
      </c>
      <c r="C375" t="s">
        <v>1081</v>
      </c>
      <c r="D375" s="3">
        <v>45537</v>
      </c>
      <c r="E375" t="s">
        <v>77</v>
      </c>
      <c r="F375" t="s">
        <v>84</v>
      </c>
      <c r="G375" t="s">
        <v>26</v>
      </c>
      <c r="H375" t="s">
        <v>27</v>
      </c>
      <c r="I375" t="s">
        <v>73</v>
      </c>
      <c r="J375" t="s">
        <v>187</v>
      </c>
      <c r="L375" s="4">
        <v>86656</v>
      </c>
      <c r="N375" t="s">
        <v>1413</v>
      </c>
      <c r="S375">
        <f t="shared" ca="1" si="5"/>
        <v>2.36</v>
      </c>
    </row>
    <row r="376" spans="1:19" x14ac:dyDescent="0.25">
      <c r="A376" t="s">
        <v>1082</v>
      </c>
      <c r="B376" t="s">
        <v>22</v>
      </c>
      <c r="C376" t="s">
        <v>1083</v>
      </c>
      <c r="D376" s="3">
        <v>44243</v>
      </c>
      <c r="E376" t="s">
        <v>24</v>
      </c>
      <c r="F376" t="s">
        <v>1084</v>
      </c>
      <c r="G376" t="s">
        <v>26</v>
      </c>
      <c r="H376" t="s">
        <v>27</v>
      </c>
      <c r="I376" t="s">
        <v>419</v>
      </c>
      <c r="J376" t="s">
        <v>420</v>
      </c>
      <c r="L376" s="4">
        <v>51362</v>
      </c>
      <c r="N376" t="s">
        <v>1413</v>
      </c>
      <c r="S376">
        <f t="shared" ca="1" si="5"/>
        <v>3.71</v>
      </c>
    </row>
    <row r="377" spans="1:19" x14ac:dyDescent="0.25">
      <c r="A377" t="s">
        <v>1085</v>
      </c>
      <c r="B377" t="s">
        <v>22</v>
      </c>
      <c r="C377" t="s">
        <v>1086</v>
      </c>
      <c r="D377" s="3">
        <v>45093</v>
      </c>
      <c r="E377" t="s">
        <v>756</v>
      </c>
      <c r="F377" t="s">
        <v>1087</v>
      </c>
      <c r="G377" t="s">
        <v>26</v>
      </c>
      <c r="H377" t="s">
        <v>160</v>
      </c>
      <c r="I377" t="s">
        <v>603</v>
      </c>
      <c r="J377" t="s">
        <v>174</v>
      </c>
      <c r="L377" s="4">
        <v>61026</v>
      </c>
      <c r="N377" t="s">
        <v>1413</v>
      </c>
      <c r="S377">
        <f t="shared" ca="1" si="5"/>
        <v>4.09</v>
      </c>
    </row>
    <row r="378" spans="1:19" x14ac:dyDescent="0.25">
      <c r="A378" t="s">
        <v>1088</v>
      </c>
      <c r="B378" t="s">
        <v>65</v>
      </c>
      <c r="C378" t="s">
        <v>1089</v>
      </c>
      <c r="D378" s="3">
        <v>45278</v>
      </c>
      <c r="E378" t="s">
        <v>77</v>
      </c>
      <c r="F378" t="s">
        <v>72</v>
      </c>
      <c r="G378" t="s">
        <v>26</v>
      </c>
      <c r="H378" t="s">
        <v>27</v>
      </c>
      <c r="I378" t="s">
        <v>73</v>
      </c>
      <c r="J378" t="s">
        <v>74</v>
      </c>
      <c r="L378" s="4">
        <v>96281</v>
      </c>
      <c r="N378" t="s">
        <v>1413</v>
      </c>
      <c r="S378">
        <f t="shared" ca="1" si="5"/>
        <v>0.47</v>
      </c>
    </row>
    <row r="379" spans="1:19" x14ac:dyDescent="0.25">
      <c r="A379" t="s">
        <v>1090</v>
      </c>
      <c r="B379" t="s">
        <v>22</v>
      </c>
      <c r="C379" t="s">
        <v>1091</v>
      </c>
      <c r="D379" s="3">
        <v>44531</v>
      </c>
      <c r="E379" t="s">
        <v>24</v>
      </c>
      <c r="F379" t="s">
        <v>485</v>
      </c>
      <c r="G379" t="s">
        <v>26</v>
      </c>
      <c r="H379" t="s">
        <v>27</v>
      </c>
      <c r="I379" t="s">
        <v>346</v>
      </c>
      <c r="J379" t="s">
        <v>486</v>
      </c>
      <c r="L379" s="4">
        <v>74250</v>
      </c>
      <c r="N379" t="s">
        <v>1413</v>
      </c>
      <c r="S379">
        <f t="shared" ca="1" si="5"/>
        <v>4.5199999999999996</v>
      </c>
    </row>
    <row r="380" spans="1:19" x14ac:dyDescent="0.25">
      <c r="A380" t="s">
        <v>1092</v>
      </c>
      <c r="B380" t="s">
        <v>22</v>
      </c>
      <c r="C380" t="s">
        <v>1093</v>
      </c>
      <c r="D380" s="3">
        <v>45600</v>
      </c>
      <c r="E380" t="s">
        <v>77</v>
      </c>
      <c r="F380" t="s">
        <v>1094</v>
      </c>
      <c r="G380" t="s">
        <v>26</v>
      </c>
      <c r="H380" t="s">
        <v>393</v>
      </c>
      <c r="I380" t="s">
        <v>402</v>
      </c>
      <c r="J380" t="s">
        <v>956</v>
      </c>
      <c r="L380" s="4">
        <v>82488</v>
      </c>
      <c r="N380" t="s">
        <v>1413</v>
      </c>
      <c r="S380">
        <f t="shared" ca="1" si="5"/>
        <v>4.96</v>
      </c>
    </row>
    <row r="381" spans="1:19" x14ac:dyDescent="0.25">
      <c r="A381" t="s">
        <v>1095</v>
      </c>
      <c r="B381" t="s">
        <v>22</v>
      </c>
      <c r="C381" t="s">
        <v>1096</v>
      </c>
      <c r="D381" s="3">
        <v>45315</v>
      </c>
      <c r="E381" t="s">
        <v>24</v>
      </c>
      <c r="F381" t="s">
        <v>507</v>
      </c>
      <c r="G381" t="s">
        <v>26</v>
      </c>
      <c r="H381" t="s">
        <v>47</v>
      </c>
      <c r="I381" t="s">
        <v>48</v>
      </c>
      <c r="J381" t="s">
        <v>45</v>
      </c>
      <c r="L381" s="4">
        <v>74495</v>
      </c>
      <c r="N381" t="s">
        <v>1413</v>
      </c>
      <c r="S381">
        <f t="shared" ca="1" si="5"/>
        <v>1.51</v>
      </c>
    </row>
    <row r="382" spans="1:19" x14ac:dyDescent="0.25">
      <c r="A382" t="s">
        <v>1097</v>
      </c>
      <c r="B382" t="s">
        <v>65</v>
      </c>
      <c r="C382" t="s">
        <v>1098</v>
      </c>
      <c r="D382" s="3">
        <v>45301</v>
      </c>
      <c r="E382" t="s">
        <v>77</v>
      </c>
      <c r="F382" t="s">
        <v>72</v>
      </c>
      <c r="G382" t="s">
        <v>26</v>
      </c>
      <c r="H382" t="s">
        <v>27</v>
      </c>
      <c r="I382" t="s">
        <v>73</v>
      </c>
      <c r="J382" t="s">
        <v>74</v>
      </c>
      <c r="L382" s="4">
        <v>75575</v>
      </c>
      <c r="N382" t="s">
        <v>1413</v>
      </c>
      <c r="S382">
        <f t="shared" ca="1" si="5"/>
        <v>4.68</v>
      </c>
    </row>
    <row r="383" spans="1:19" x14ac:dyDescent="0.25">
      <c r="A383" t="s">
        <v>1099</v>
      </c>
      <c r="B383" t="s">
        <v>22</v>
      </c>
      <c r="C383" t="s">
        <v>1100</v>
      </c>
      <c r="D383" s="3">
        <v>45300</v>
      </c>
      <c r="E383" t="s">
        <v>24</v>
      </c>
      <c r="F383" t="s">
        <v>1101</v>
      </c>
      <c r="G383" t="s">
        <v>26</v>
      </c>
      <c r="H383" t="s">
        <v>160</v>
      </c>
      <c r="I383" t="s">
        <v>160</v>
      </c>
      <c r="J383" t="s">
        <v>381</v>
      </c>
      <c r="L383" s="4">
        <v>68137</v>
      </c>
      <c r="N383" t="s">
        <v>1413</v>
      </c>
      <c r="S383">
        <f t="shared" ca="1" si="5"/>
        <v>1.91</v>
      </c>
    </row>
    <row r="384" spans="1:19" x14ac:dyDescent="0.25">
      <c r="A384" t="s">
        <v>1102</v>
      </c>
      <c r="B384" t="s">
        <v>22</v>
      </c>
      <c r="C384" t="s">
        <v>1103</v>
      </c>
      <c r="D384" s="3">
        <v>44820</v>
      </c>
      <c r="E384" t="s">
        <v>24</v>
      </c>
      <c r="F384" t="s">
        <v>1104</v>
      </c>
      <c r="G384" t="s">
        <v>26</v>
      </c>
      <c r="H384" t="s">
        <v>160</v>
      </c>
      <c r="I384" t="s">
        <v>160</v>
      </c>
      <c r="J384" t="s">
        <v>906</v>
      </c>
      <c r="L384" s="4">
        <v>61734</v>
      </c>
      <c r="N384" t="s">
        <v>1413</v>
      </c>
      <c r="S384">
        <f t="shared" ca="1" si="5"/>
        <v>4.5999999999999996</v>
      </c>
    </row>
    <row r="385" spans="1:19" x14ac:dyDescent="0.25">
      <c r="A385" t="s">
        <v>1105</v>
      </c>
      <c r="B385" t="s">
        <v>22</v>
      </c>
      <c r="C385" t="s">
        <v>1106</v>
      </c>
      <c r="D385" s="3">
        <v>45600</v>
      </c>
      <c r="E385" t="s">
        <v>77</v>
      </c>
      <c r="F385" t="s">
        <v>84</v>
      </c>
      <c r="G385" t="s">
        <v>26</v>
      </c>
      <c r="H385" t="s">
        <v>27</v>
      </c>
      <c r="I385" t="s">
        <v>73</v>
      </c>
      <c r="J385" t="s">
        <v>85</v>
      </c>
      <c r="L385" s="4">
        <v>65253</v>
      </c>
      <c r="N385" t="s">
        <v>1413</v>
      </c>
      <c r="S385">
        <f t="shared" ca="1" si="5"/>
        <v>3.67</v>
      </c>
    </row>
    <row r="386" spans="1:19" x14ac:dyDescent="0.25">
      <c r="A386" t="s">
        <v>1107</v>
      </c>
      <c r="B386" t="s">
        <v>22</v>
      </c>
      <c r="C386" t="s">
        <v>617</v>
      </c>
      <c r="D386" s="3">
        <v>45566</v>
      </c>
      <c r="E386" t="s">
        <v>77</v>
      </c>
      <c r="F386" t="s">
        <v>1108</v>
      </c>
      <c r="G386" t="s">
        <v>26</v>
      </c>
      <c r="H386" t="s">
        <v>35</v>
      </c>
      <c r="I386" t="s">
        <v>36</v>
      </c>
      <c r="J386" t="s">
        <v>37</v>
      </c>
      <c r="L386" s="4">
        <v>79316</v>
      </c>
      <c r="N386" t="s">
        <v>1413</v>
      </c>
      <c r="S386">
        <f t="shared" ca="1" si="5"/>
        <v>4.63</v>
      </c>
    </row>
    <row r="387" spans="1:19" x14ac:dyDescent="0.25">
      <c r="A387" t="s">
        <v>1109</v>
      </c>
      <c r="B387" t="s">
        <v>22</v>
      </c>
      <c r="C387" t="s">
        <v>546</v>
      </c>
      <c r="D387" s="3">
        <v>44090</v>
      </c>
      <c r="E387" t="s">
        <v>24</v>
      </c>
      <c r="F387" t="s">
        <v>1110</v>
      </c>
      <c r="G387" t="s">
        <v>26</v>
      </c>
      <c r="H387" t="s">
        <v>27</v>
      </c>
      <c r="I387" t="s">
        <v>135</v>
      </c>
      <c r="J387" t="s">
        <v>534</v>
      </c>
      <c r="L387" s="4">
        <v>93664</v>
      </c>
      <c r="N387" t="s">
        <v>1413</v>
      </c>
      <c r="S387">
        <f t="shared" ca="1" si="5"/>
        <v>4.4000000000000004</v>
      </c>
    </row>
    <row r="388" spans="1:19" x14ac:dyDescent="0.25">
      <c r="A388" t="s">
        <v>1111</v>
      </c>
      <c r="B388" t="s">
        <v>22</v>
      </c>
      <c r="C388" t="s">
        <v>1112</v>
      </c>
      <c r="D388" s="3">
        <v>45614</v>
      </c>
      <c r="E388" t="s">
        <v>77</v>
      </c>
      <c r="F388" t="s">
        <v>1113</v>
      </c>
      <c r="G388" t="s">
        <v>26</v>
      </c>
      <c r="H388" t="s">
        <v>61</v>
      </c>
      <c r="I388" t="s">
        <v>700</v>
      </c>
      <c r="J388" t="s">
        <v>701</v>
      </c>
      <c r="L388" s="4">
        <v>84213</v>
      </c>
      <c r="N388" t="s">
        <v>1413</v>
      </c>
      <c r="S388">
        <f t="shared" ref="S388:S451" ca="1" si="6">ROUND(RAND() * 5, 2)</f>
        <v>0.72</v>
      </c>
    </row>
    <row r="389" spans="1:19" x14ac:dyDescent="0.25">
      <c r="A389" t="s">
        <v>1114</v>
      </c>
      <c r="B389" t="s">
        <v>65</v>
      </c>
      <c r="C389" t="s">
        <v>1115</v>
      </c>
      <c r="D389" s="3">
        <v>44972</v>
      </c>
      <c r="E389" t="s">
        <v>24</v>
      </c>
      <c r="F389" t="s">
        <v>125</v>
      </c>
      <c r="G389" t="s">
        <v>26</v>
      </c>
      <c r="H389" t="s">
        <v>35</v>
      </c>
      <c r="I389" t="s">
        <v>36</v>
      </c>
      <c r="J389" t="s">
        <v>126</v>
      </c>
      <c r="L389" s="4">
        <v>85387</v>
      </c>
      <c r="N389" t="s">
        <v>1413</v>
      </c>
      <c r="S389">
        <f t="shared" ca="1" si="6"/>
        <v>1.48</v>
      </c>
    </row>
    <row r="390" spans="1:19" x14ac:dyDescent="0.25">
      <c r="A390" t="s">
        <v>1116</v>
      </c>
      <c r="B390" t="s">
        <v>149</v>
      </c>
      <c r="C390" t="s">
        <v>154</v>
      </c>
      <c r="D390" s="3">
        <v>43983</v>
      </c>
      <c r="E390" t="s">
        <v>169</v>
      </c>
      <c r="F390" t="s">
        <v>1117</v>
      </c>
      <c r="G390" t="s">
        <v>171</v>
      </c>
      <c r="H390" t="s">
        <v>61</v>
      </c>
      <c r="I390" t="s">
        <v>153</v>
      </c>
      <c r="J390" t="s">
        <v>63</v>
      </c>
      <c r="L390" s="7">
        <v>5151</v>
      </c>
      <c r="M390" s="7"/>
      <c r="N390" t="s">
        <v>1413</v>
      </c>
      <c r="S390">
        <f t="shared" ca="1" si="6"/>
        <v>3.84</v>
      </c>
    </row>
    <row r="391" spans="1:19" x14ac:dyDescent="0.25">
      <c r="A391" t="s">
        <v>1118</v>
      </c>
      <c r="B391" t="s">
        <v>149</v>
      </c>
      <c r="C391" t="s">
        <v>1119</v>
      </c>
      <c r="D391" s="3">
        <v>45558</v>
      </c>
      <c r="E391" t="s">
        <v>122</v>
      </c>
      <c r="F391" t="s">
        <v>1120</v>
      </c>
      <c r="G391" t="s">
        <v>171</v>
      </c>
      <c r="H391" t="s">
        <v>35</v>
      </c>
      <c r="I391" t="s">
        <v>122</v>
      </c>
      <c r="J391" t="s">
        <v>281</v>
      </c>
      <c r="L391" s="7">
        <v>6707</v>
      </c>
      <c r="M391" s="7"/>
      <c r="N391" t="s">
        <v>1413</v>
      </c>
      <c r="S391">
        <f t="shared" ca="1" si="6"/>
        <v>2.13</v>
      </c>
    </row>
    <row r="392" spans="1:19" x14ac:dyDescent="0.25">
      <c r="A392" t="s">
        <v>1121</v>
      </c>
      <c r="B392" t="s">
        <v>22</v>
      </c>
      <c r="C392" t="s">
        <v>1122</v>
      </c>
      <c r="D392" s="3">
        <v>44302</v>
      </c>
      <c r="E392" t="s">
        <v>24</v>
      </c>
      <c r="F392" t="s">
        <v>84</v>
      </c>
      <c r="G392" t="s">
        <v>26</v>
      </c>
      <c r="H392" t="s">
        <v>27</v>
      </c>
      <c r="I392" t="s">
        <v>73</v>
      </c>
      <c r="J392" t="s">
        <v>187</v>
      </c>
      <c r="L392" s="4">
        <v>84386</v>
      </c>
      <c r="N392" t="s">
        <v>1413</v>
      </c>
      <c r="S392">
        <f t="shared" ca="1" si="6"/>
        <v>1.72</v>
      </c>
    </row>
    <row r="393" spans="1:19" x14ac:dyDescent="0.25">
      <c r="A393" t="s">
        <v>1123</v>
      </c>
      <c r="B393" t="s">
        <v>105</v>
      </c>
      <c r="C393" t="s">
        <v>1124</v>
      </c>
      <c r="D393" s="3">
        <v>45173</v>
      </c>
      <c r="E393" t="s">
        <v>24</v>
      </c>
      <c r="F393" t="s">
        <v>262</v>
      </c>
      <c r="G393" t="s">
        <v>26</v>
      </c>
      <c r="H393" t="s">
        <v>79</v>
      </c>
      <c r="I393" t="s">
        <v>263</v>
      </c>
      <c r="J393" t="s">
        <v>264</v>
      </c>
      <c r="L393" s="4">
        <v>77063</v>
      </c>
      <c r="N393" t="s">
        <v>1413</v>
      </c>
      <c r="S393">
        <f t="shared" ca="1" si="6"/>
        <v>1.96</v>
      </c>
    </row>
    <row r="394" spans="1:19" x14ac:dyDescent="0.25">
      <c r="A394" t="s">
        <v>1125</v>
      </c>
      <c r="B394" t="s">
        <v>31</v>
      </c>
      <c r="C394" t="s">
        <v>1126</v>
      </c>
      <c r="D394" s="3">
        <v>45446</v>
      </c>
      <c r="E394" t="s">
        <v>537</v>
      </c>
      <c r="F394" t="s">
        <v>1127</v>
      </c>
      <c r="G394" t="s">
        <v>34</v>
      </c>
      <c r="H394" t="s">
        <v>47</v>
      </c>
      <c r="I394" t="s">
        <v>450</v>
      </c>
      <c r="J394" t="s">
        <v>448</v>
      </c>
      <c r="L394" s="5">
        <v>81900</v>
      </c>
      <c r="M394" s="5"/>
      <c r="N394" t="s">
        <v>1413</v>
      </c>
      <c r="S394">
        <f t="shared" ca="1" si="6"/>
        <v>4.99</v>
      </c>
    </row>
    <row r="395" spans="1:19" x14ac:dyDescent="0.25">
      <c r="A395" t="s">
        <v>1128</v>
      </c>
      <c r="B395" t="s">
        <v>65</v>
      </c>
      <c r="C395" t="s">
        <v>219</v>
      </c>
      <c r="D395" s="3">
        <v>44916</v>
      </c>
      <c r="E395" t="s">
        <v>169</v>
      </c>
      <c r="F395" t="s">
        <v>1030</v>
      </c>
      <c r="G395" t="s">
        <v>26</v>
      </c>
      <c r="H395" t="s">
        <v>47</v>
      </c>
      <c r="I395" t="s">
        <v>218</v>
      </c>
      <c r="J395" t="s">
        <v>327</v>
      </c>
      <c r="L395" s="4">
        <v>61873</v>
      </c>
      <c r="N395" t="s">
        <v>1413</v>
      </c>
      <c r="S395">
        <f t="shared" ca="1" si="6"/>
        <v>2.81</v>
      </c>
    </row>
    <row r="396" spans="1:19" x14ac:dyDescent="0.25">
      <c r="A396" t="s">
        <v>1129</v>
      </c>
      <c r="B396" t="s">
        <v>22</v>
      </c>
      <c r="C396" t="s">
        <v>1130</v>
      </c>
      <c r="D396" s="3">
        <v>45177</v>
      </c>
      <c r="E396" t="s">
        <v>24</v>
      </c>
      <c r="F396" t="s">
        <v>1131</v>
      </c>
      <c r="G396" t="s">
        <v>26</v>
      </c>
      <c r="H396" t="s">
        <v>79</v>
      </c>
      <c r="I396" t="s">
        <v>263</v>
      </c>
      <c r="J396" t="s">
        <v>478</v>
      </c>
      <c r="L396" s="4">
        <v>94402</v>
      </c>
      <c r="N396" t="s">
        <v>1413</v>
      </c>
      <c r="S396">
        <f t="shared" ca="1" si="6"/>
        <v>3.98</v>
      </c>
    </row>
    <row r="397" spans="1:19" x14ac:dyDescent="0.25">
      <c r="A397" t="s">
        <v>1132</v>
      </c>
      <c r="B397" t="s">
        <v>22</v>
      </c>
      <c r="C397" t="s">
        <v>140</v>
      </c>
      <c r="D397" s="3">
        <v>45509</v>
      </c>
      <c r="E397" t="s">
        <v>77</v>
      </c>
      <c r="F397" t="s">
        <v>329</v>
      </c>
      <c r="G397" t="s">
        <v>26</v>
      </c>
      <c r="H397" t="s">
        <v>27</v>
      </c>
      <c r="I397" t="s">
        <v>73</v>
      </c>
      <c r="J397" t="s">
        <v>330</v>
      </c>
      <c r="L397" s="4">
        <v>84852</v>
      </c>
      <c r="N397" t="s">
        <v>1413</v>
      </c>
      <c r="S397">
        <f t="shared" ca="1" si="6"/>
        <v>1.6</v>
      </c>
    </row>
    <row r="398" spans="1:19" x14ac:dyDescent="0.25">
      <c r="A398" t="s">
        <v>1133</v>
      </c>
      <c r="B398" t="s">
        <v>22</v>
      </c>
      <c r="C398" t="s">
        <v>279</v>
      </c>
      <c r="D398" s="3">
        <v>44942</v>
      </c>
      <c r="E398" t="s">
        <v>24</v>
      </c>
      <c r="F398" t="s">
        <v>1134</v>
      </c>
      <c r="G398" t="s">
        <v>26</v>
      </c>
      <c r="H398" t="s">
        <v>41</v>
      </c>
      <c r="I398" t="s">
        <v>278</v>
      </c>
      <c r="J398" t="s">
        <v>43</v>
      </c>
      <c r="L398" s="4">
        <v>57130</v>
      </c>
      <c r="N398" t="s">
        <v>1413</v>
      </c>
      <c r="S398">
        <f t="shared" ca="1" si="6"/>
        <v>0.11</v>
      </c>
    </row>
    <row r="399" spans="1:19" x14ac:dyDescent="0.25">
      <c r="A399" t="s">
        <v>1135</v>
      </c>
      <c r="B399" t="s">
        <v>22</v>
      </c>
      <c r="C399" t="s">
        <v>1136</v>
      </c>
      <c r="D399" s="3">
        <v>45581</v>
      </c>
      <c r="E399" t="s">
        <v>77</v>
      </c>
      <c r="F399" t="s">
        <v>1137</v>
      </c>
      <c r="G399" t="s">
        <v>26</v>
      </c>
      <c r="H399" t="s">
        <v>160</v>
      </c>
      <c r="I399" t="s">
        <v>160</v>
      </c>
      <c r="J399" t="s">
        <v>1103</v>
      </c>
      <c r="L399" s="4">
        <v>78761</v>
      </c>
      <c r="N399" t="s">
        <v>1413</v>
      </c>
      <c r="S399">
        <f t="shared" ca="1" si="6"/>
        <v>3.26</v>
      </c>
    </row>
    <row r="400" spans="1:19" x14ac:dyDescent="0.25">
      <c r="A400" t="s">
        <v>1138</v>
      </c>
      <c r="B400" t="s">
        <v>65</v>
      </c>
      <c r="C400" t="s">
        <v>1051</v>
      </c>
      <c r="D400" s="3">
        <v>44891</v>
      </c>
      <c r="E400" t="s">
        <v>169</v>
      </c>
      <c r="F400" t="s">
        <v>1139</v>
      </c>
      <c r="G400" t="s">
        <v>611</v>
      </c>
      <c r="H400" t="s">
        <v>47</v>
      </c>
      <c r="I400" t="s">
        <v>218</v>
      </c>
      <c r="J400" t="s">
        <v>219</v>
      </c>
      <c r="L400" s="4">
        <v>86439</v>
      </c>
      <c r="N400" t="s">
        <v>1413</v>
      </c>
      <c r="S400">
        <f t="shared" ca="1" si="6"/>
        <v>1.98</v>
      </c>
    </row>
    <row r="401" spans="1:19" x14ac:dyDescent="0.25">
      <c r="A401" t="s">
        <v>1140</v>
      </c>
      <c r="B401" t="s">
        <v>22</v>
      </c>
      <c r="C401" t="s">
        <v>1141</v>
      </c>
      <c r="D401" s="3">
        <v>45586</v>
      </c>
      <c r="E401" t="s">
        <v>77</v>
      </c>
      <c r="F401" t="s">
        <v>435</v>
      </c>
      <c r="G401" t="s">
        <v>26</v>
      </c>
      <c r="H401" t="s">
        <v>27</v>
      </c>
      <c r="I401" t="s">
        <v>28</v>
      </c>
      <c r="J401" t="s">
        <v>436</v>
      </c>
      <c r="L401" s="4">
        <v>82105</v>
      </c>
      <c r="N401" t="s">
        <v>1413</v>
      </c>
      <c r="S401">
        <f t="shared" ca="1" si="6"/>
        <v>1.8</v>
      </c>
    </row>
    <row r="402" spans="1:19" x14ac:dyDescent="0.25">
      <c r="A402" t="s">
        <v>1142</v>
      </c>
      <c r="B402" t="s">
        <v>22</v>
      </c>
      <c r="C402" t="s">
        <v>180</v>
      </c>
      <c r="D402" s="3">
        <v>44105</v>
      </c>
      <c r="E402" t="s">
        <v>24</v>
      </c>
      <c r="F402" t="s">
        <v>1143</v>
      </c>
      <c r="G402" t="s">
        <v>26</v>
      </c>
      <c r="H402" t="s">
        <v>79</v>
      </c>
      <c r="I402" t="s">
        <v>80</v>
      </c>
      <c r="J402" t="s">
        <v>478</v>
      </c>
      <c r="L402" s="4">
        <v>60468</v>
      </c>
      <c r="N402" t="s">
        <v>1413</v>
      </c>
      <c r="S402">
        <f t="shared" ca="1" si="6"/>
        <v>3.58</v>
      </c>
    </row>
    <row r="403" spans="1:19" x14ac:dyDescent="0.25">
      <c r="A403" t="s">
        <v>1144</v>
      </c>
      <c r="B403" t="s">
        <v>22</v>
      </c>
      <c r="C403" t="s">
        <v>1145</v>
      </c>
      <c r="D403" s="3">
        <v>44166</v>
      </c>
      <c r="E403" t="s">
        <v>24</v>
      </c>
      <c r="F403" t="s">
        <v>1146</v>
      </c>
      <c r="G403" t="s">
        <v>26</v>
      </c>
      <c r="H403" t="s">
        <v>47</v>
      </c>
      <c r="I403" t="s">
        <v>320</v>
      </c>
      <c r="J403" t="s">
        <v>318</v>
      </c>
      <c r="L403" s="4">
        <v>71176</v>
      </c>
      <c r="N403" t="s">
        <v>1413</v>
      </c>
      <c r="S403">
        <f t="shared" ca="1" si="6"/>
        <v>0.87</v>
      </c>
    </row>
    <row r="404" spans="1:19" x14ac:dyDescent="0.25">
      <c r="A404" t="s">
        <v>1147</v>
      </c>
      <c r="B404" t="s">
        <v>105</v>
      </c>
      <c r="C404" t="s">
        <v>1148</v>
      </c>
      <c r="D404" s="3">
        <v>45465</v>
      </c>
      <c r="E404" t="s">
        <v>24</v>
      </c>
      <c r="F404" t="s">
        <v>121</v>
      </c>
      <c r="G404" t="s">
        <v>26</v>
      </c>
      <c r="H404" t="s">
        <v>68</v>
      </c>
      <c r="I404" t="s">
        <v>99</v>
      </c>
      <c r="J404" t="s">
        <v>122</v>
      </c>
      <c r="L404" s="4">
        <v>84271</v>
      </c>
      <c r="N404" t="s">
        <v>1413</v>
      </c>
      <c r="S404">
        <f t="shared" ca="1" si="6"/>
        <v>3.24</v>
      </c>
    </row>
    <row r="405" spans="1:19" x14ac:dyDescent="0.25">
      <c r="A405" t="s">
        <v>1149</v>
      </c>
      <c r="B405" t="s">
        <v>22</v>
      </c>
      <c r="C405" t="s">
        <v>1150</v>
      </c>
      <c r="D405" s="3">
        <v>45446</v>
      </c>
      <c r="E405" t="s">
        <v>24</v>
      </c>
      <c r="F405" t="s">
        <v>1151</v>
      </c>
      <c r="G405" t="s">
        <v>26</v>
      </c>
      <c r="H405" t="s">
        <v>68</v>
      </c>
      <c r="I405" t="s">
        <v>68</v>
      </c>
      <c r="J405" t="s">
        <v>1152</v>
      </c>
      <c r="L405" s="4">
        <v>86634</v>
      </c>
      <c r="N405" t="s">
        <v>1413</v>
      </c>
      <c r="S405">
        <f t="shared" ca="1" si="6"/>
        <v>2.88</v>
      </c>
    </row>
    <row r="406" spans="1:19" x14ac:dyDescent="0.25">
      <c r="A406" t="s">
        <v>1153</v>
      </c>
      <c r="B406" t="s">
        <v>105</v>
      </c>
      <c r="C406" t="s">
        <v>1154</v>
      </c>
      <c r="D406" s="3">
        <v>45489</v>
      </c>
      <c r="E406" t="s">
        <v>24</v>
      </c>
      <c r="F406" t="s">
        <v>121</v>
      </c>
      <c r="G406" t="s">
        <v>34</v>
      </c>
      <c r="H406" t="s">
        <v>68</v>
      </c>
      <c r="I406" t="s">
        <v>68</v>
      </c>
      <c r="J406" t="s">
        <v>122</v>
      </c>
      <c r="L406" s="4">
        <v>50954</v>
      </c>
      <c r="N406" t="s">
        <v>1413</v>
      </c>
      <c r="S406">
        <f t="shared" ca="1" si="6"/>
        <v>1.1100000000000001</v>
      </c>
    </row>
    <row r="407" spans="1:19" x14ac:dyDescent="0.25">
      <c r="A407" t="s">
        <v>1155</v>
      </c>
      <c r="B407" t="s">
        <v>22</v>
      </c>
      <c r="C407" t="s">
        <v>1156</v>
      </c>
      <c r="D407" s="3">
        <v>45600</v>
      </c>
      <c r="E407" t="s">
        <v>77</v>
      </c>
      <c r="F407" t="s">
        <v>526</v>
      </c>
      <c r="G407" t="s">
        <v>26</v>
      </c>
      <c r="H407" t="s">
        <v>27</v>
      </c>
      <c r="I407" t="s">
        <v>73</v>
      </c>
      <c r="J407" t="s">
        <v>310</v>
      </c>
      <c r="L407" s="4">
        <v>56841</v>
      </c>
      <c r="N407" t="s">
        <v>1413</v>
      </c>
      <c r="S407">
        <f t="shared" ca="1" si="6"/>
        <v>3.18</v>
      </c>
    </row>
    <row r="408" spans="1:19" x14ac:dyDescent="0.25">
      <c r="A408" t="s">
        <v>1157</v>
      </c>
      <c r="B408" t="s">
        <v>22</v>
      </c>
      <c r="C408" t="s">
        <v>1158</v>
      </c>
      <c r="D408" s="3">
        <v>44621</v>
      </c>
      <c r="E408" t="s">
        <v>24</v>
      </c>
      <c r="F408" t="s">
        <v>361</v>
      </c>
      <c r="G408" t="s">
        <v>26</v>
      </c>
      <c r="H408" t="s">
        <v>27</v>
      </c>
      <c r="I408" t="s">
        <v>362</v>
      </c>
      <c r="J408" t="s">
        <v>363</v>
      </c>
      <c r="L408" s="4">
        <v>71743</v>
      </c>
      <c r="N408" t="s">
        <v>1413</v>
      </c>
      <c r="S408">
        <f t="shared" ca="1" si="6"/>
        <v>1.07</v>
      </c>
    </row>
    <row r="409" spans="1:19" x14ac:dyDescent="0.25">
      <c r="A409" t="s">
        <v>1159</v>
      </c>
      <c r="B409" t="s">
        <v>65</v>
      </c>
      <c r="C409" t="s">
        <v>1160</v>
      </c>
      <c r="D409" s="3">
        <v>45565</v>
      </c>
      <c r="E409" t="s">
        <v>24</v>
      </c>
      <c r="F409" t="s">
        <v>164</v>
      </c>
      <c r="G409" t="s">
        <v>26</v>
      </c>
      <c r="H409" t="s">
        <v>27</v>
      </c>
      <c r="I409" t="s">
        <v>165</v>
      </c>
      <c r="J409" t="s">
        <v>166</v>
      </c>
      <c r="L409" s="4">
        <v>54792</v>
      </c>
      <c r="N409" t="s">
        <v>1413</v>
      </c>
      <c r="S409">
        <f t="shared" ca="1" si="6"/>
        <v>0.08</v>
      </c>
    </row>
    <row r="410" spans="1:19" x14ac:dyDescent="0.25">
      <c r="A410" t="s">
        <v>1161</v>
      </c>
      <c r="B410" t="s">
        <v>22</v>
      </c>
      <c r="C410" t="s">
        <v>1162</v>
      </c>
      <c r="D410" s="3">
        <v>44587</v>
      </c>
      <c r="E410" t="s">
        <v>24</v>
      </c>
      <c r="F410" t="s">
        <v>1163</v>
      </c>
      <c r="G410" t="s">
        <v>26</v>
      </c>
      <c r="H410" t="s">
        <v>27</v>
      </c>
      <c r="I410" t="s">
        <v>94</v>
      </c>
      <c r="J410" t="s">
        <v>95</v>
      </c>
      <c r="L410" s="4">
        <v>62483</v>
      </c>
      <c r="N410" t="s">
        <v>1413</v>
      </c>
      <c r="S410">
        <f t="shared" ca="1" si="6"/>
        <v>0.09</v>
      </c>
    </row>
    <row r="411" spans="1:19" x14ac:dyDescent="0.25">
      <c r="A411" t="s">
        <v>1164</v>
      </c>
      <c r="B411" t="s">
        <v>31</v>
      </c>
      <c r="C411" t="s">
        <v>1165</v>
      </c>
      <c r="D411" s="3">
        <v>45572</v>
      </c>
      <c r="E411" t="s">
        <v>77</v>
      </c>
      <c r="F411" t="s">
        <v>1139</v>
      </c>
      <c r="G411" t="s">
        <v>34</v>
      </c>
      <c r="H411" t="s">
        <v>47</v>
      </c>
      <c r="I411" t="s">
        <v>235</v>
      </c>
      <c r="J411" t="s">
        <v>233</v>
      </c>
      <c r="L411" s="5">
        <v>81099</v>
      </c>
      <c r="M411" s="5"/>
      <c r="N411" t="s">
        <v>1413</v>
      </c>
      <c r="S411">
        <f t="shared" ca="1" si="6"/>
        <v>3.79</v>
      </c>
    </row>
    <row r="412" spans="1:19" x14ac:dyDescent="0.25">
      <c r="A412" t="s">
        <v>1166</v>
      </c>
      <c r="B412" t="s">
        <v>31</v>
      </c>
      <c r="C412" t="s">
        <v>1167</v>
      </c>
      <c r="D412" s="3">
        <v>45544</v>
      </c>
      <c r="E412" t="s">
        <v>77</v>
      </c>
      <c r="F412" t="s">
        <v>1168</v>
      </c>
      <c r="G412" t="s">
        <v>34</v>
      </c>
      <c r="H412" t="s">
        <v>47</v>
      </c>
      <c r="I412" t="s">
        <v>207</v>
      </c>
      <c r="J412" t="s">
        <v>557</v>
      </c>
      <c r="L412" s="5">
        <v>117648</v>
      </c>
      <c r="M412" s="5"/>
      <c r="N412" t="s">
        <v>1413</v>
      </c>
      <c r="S412">
        <f t="shared" ca="1" si="6"/>
        <v>2.5299999999999998</v>
      </c>
    </row>
    <row r="413" spans="1:19" x14ac:dyDescent="0.25">
      <c r="A413" t="s">
        <v>1169</v>
      </c>
      <c r="B413" t="s">
        <v>31</v>
      </c>
      <c r="C413" t="s">
        <v>1170</v>
      </c>
      <c r="D413" s="3">
        <v>45572</v>
      </c>
      <c r="E413" t="s">
        <v>77</v>
      </c>
      <c r="F413" t="s">
        <v>872</v>
      </c>
      <c r="G413" t="s">
        <v>34</v>
      </c>
      <c r="H413" t="s">
        <v>47</v>
      </c>
      <c r="I413" t="s">
        <v>258</v>
      </c>
      <c r="J413" t="s">
        <v>281</v>
      </c>
      <c r="L413" s="5">
        <v>111252</v>
      </c>
      <c r="M413" s="5"/>
      <c r="N413" t="s">
        <v>1413</v>
      </c>
      <c r="S413">
        <f t="shared" ca="1" si="6"/>
        <v>4.7300000000000004</v>
      </c>
    </row>
    <row r="414" spans="1:19" x14ac:dyDescent="0.25">
      <c r="A414" t="s">
        <v>1171</v>
      </c>
      <c r="B414" t="s">
        <v>31</v>
      </c>
      <c r="C414" t="s">
        <v>287</v>
      </c>
      <c r="D414" s="3">
        <v>44378</v>
      </c>
      <c r="E414" t="s">
        <v>24</v>
      </c>
      <c r="F414" t="s">
        <v>1172</v>
      </c>
      <c r="G414" t="s">
        <v>34</v>
      </c>
      <c r="H414" t="s">
        <v>47</v>
      </c>
      <c r="I414" t="s">
        <v>56</v>
      </c>
      <c r="J414" t="s">
        <v>45</v>
      </c>
      <c r="L414" s="5">
        <v>98282</v>
      </c>
      <c r="M414" s="5"/>
      <c r="N414" t="s">
        <v>1413</v>
      </c>
      <c r="S414">
        <f t="shared" ca="1" si="6"/>
        <v>0.21</v>
      </c>
    </row>
    <row r="415" spans="1:19" x14ac:dyDescent="0.25">
      <c r="A415" t="s">
        <v>1173</v>
      </c>
      <c r="B415" t="s">
        <v>31</v>
      </c>
      <c r="C415" t="s">
        <v>1174</v>
      </c>
      <c r="D415" s="3">
        <v>44713</v>
      </c>
      <c r="E415" t="s">
        <v>24</v>
      </c>
      <c r="F415" t="s">
        <v>1175</v>
      </c>
      <c r="G415" t="s">
        <v>34</v>
      </c>
      <c r="H415" t="s">
        <v>47</v>
      </c>
      <c r="I415" t="s">
        <v>839</v>
      </c>
      <c r="J415" t="s">
        <v>57</v>
      </c>
      <c r="L415" s="5">
        <v>89559</v>
      </c>
      <c r="M415" s="5"/>
      <c r="N415" t="s">
        <v>1413</v>
      </c>
      <c r="S415">
        <f t="shared" ca="1" si="6"/>
        <v>1.08</v>
      </c>
    </row>
    <row r="416" spans="1:19" x14ac:dyDescent="0.25">
      <c r="A416" t="s">
        <v>1176</v>
      </c>
      <c r="B416" t="s">
        <v>65</v>
      </c>
      <c r="C416" t="s">
        <v>1177</v>
      </c>
      <c r="D416" s="3">
        <v>44348</v>
      </c>
      <c r="E416" t="s">
        <v>24</v>
      </c>
      <c r="F416" t="s">
        <v>1178</v>
      </c>
      <c r="G416" t="s">
        <v>26</v>
      </c>
      <c r="H416" t="s">
        <v>47</v>
      </c>
      <c r="I416" t="s">
        <v>218</v>
      </c>
      <c r="J416" t="s">
        <v>161</v>
      </c>
      <c r="L416" s="4">
        <v>57343</v>
      </c>
      <c r="N416" t="s">
        <v>1413</v>
      </c>
      <c r="S416">
        <f t="shared" ca="1" si="6"/>
        <v>3.18</v>
      </c>
    </row>
    <row r="417" spans="1:19" x14ac:dyDescent="0.25">
      <c r="A417" t="s">
        <v>1179</v>
      </c>
      <c r="B417" t="s">
        <v>31</v>
      </c>
      <c r="C417" t="s">
        <v>1180</v>
      </c>
      <c r="D417" s="3">
        <v>44378</v>
      </c>
      <c r="E417" t="s">
        <v>24</v>
      </c>
      <c r="F417" t="s">
        <v>1181</v>
      </c>
      <c r="G417" t="s">
        <v>34</v>
      </c>
      <c r="H417" t="s">
        <v>47</v>
      </c>
      <c r="I417" t="s">
        <v>130</v>
      </c>
      <c r="J417" t="s">
        <v>131</v>
      </c>
      <c r="L417" s="5">
        <v>86087</v>
      </c>
      <c r="M417" s="5"/>
      <c r="N417" t="s">
        <v>1413</v>
      </c>
      <c r="S417">
        <f t="shared" ca="1" si="6"/>
        <v>1.29</v>
      </c>
    </row>
    <row r="418" spans="1:19" x14ac:dyDescent="0.25">
      <c r="A418" t="s">
        <v>1182</v>
      </c>
      <c r="B418" t="s">
        <v>149</v>
      </c>
      <c r="C418" t="s">
        <v>236</v>
      </c>
      <c r="D418" s="3">
        <v>43724</v>
      </c>
      <c r="E418" t="s">
        <v>24</v>
      </c>
      <c r="F418" t="s">
        <v>1183</v>
      </c>
      <c r="G418" t="s">
        <v>152</v>
      </c>
      <c r="H418" t="s">
        <v>47</v>
      </c>
      <c r="I418" t="s">
        <v>1184</v>
      </c>
      <c r="J418" t="s">
        <v>327</v>
      </c>
      <c r="L418" s="6">
        <v>54047</v>
      </c>
      <c r="M418" s="6"/>
      <c r="N418" t="s">
        <v>1413</v>
      </c>
      <c r="S418">
        <f t="shared" ca="1" si="6"/>
        <v>4.41</v>
      </c>
    </row>
    <row r="419" spans="1:19" x14ac:dyDescent="0.25">
      <c r="A419" t="s">
        <v>1185</v>
      </c>
      <c r="B419" t="s">
        <v>22</v>
      </c>
      <c r="C419" t="s">
        <v>1186</v>
      </c>
      <c r="D419" s="3">
        <v>44669</v>
      </c>
      <c r="E419" t="s">
        <v>24</v>
      </c>
      <c r="F419" t="s">
        <v>134</v>
      </c>
      <c r="G419" t="s">
        <v>26</v>
      </c>
      <c r="H419" t="s">
        <v>27</v>
      </c>
      <c r="I419" t="s">
        <v>135</v>
      </c>
      <c r="J419" t="s">
        <v>246</v>
      </c>
      <c r="L419" s="4">
        <v>86524</v>
      </c>
      <c r="N419" t="s">
        <v>1413</v>
      </c>
      <c r="S419">
        <f t="shared" ca="1" si="6"/>
        <v>2.34</v>
      </c>
    </row>
    <row r="420" spans="1:19" x14ac:dyDescent="0.25">
      <c r="A420" t="s">
        <v>1187</v>
      </c>
      <c r="B420" t="s">
        <v>22</v>
      </c>
      <c r="C420" t="s">
        <v>1188</v>
      </c>
      <c r="D420" s="3">
        <v>44564</v>
      </c>
      <c r="E420" t="s">
        <v>24</v>
      </c>
      <c r="F420" t="s">
        <v>25</v>
      </c>
      <c r="G420" t="s">
        <v>26</v>
      </c>
      <c r="H420" t="s">
        <v>27</v>
      </c>
      <c r="I420" t="s">
        <v>28</v>
      </c>
      <c r="J420" t="s">
        <v>29</v>
      </c>
      <c r="L420" s="4">
        <v>53518</v>
      </c>
      <c r="N420" t="s">
        <v>1413</v>
      </c>
      <c r="S420">
        <f t="shared" ca="1" si="6"/>
        <v>4.08</v>
      </c>
    </row>
    <row r="421" spans="1:19" x14ac:dyDescent="0.25">
      <c r="A421" t="s">
        <v>1189</v>
      </c>
      <c r="B421" t="s">
        <v>22</v>
      </c>
      <c r="C421" t="s">
        <v>1190</v>
      </c>
      <c r="D421" s="3">
        <v>44606</v>
      </c>
      <c r="E421" t="s">
        <v>24</v>
      </c>
      <c r="F421" t="s">
        <v>1191</v>
      </c>
      <c r="G421" t="s">
        <v>26</v>
      </c>
      <c r="H421" t="s">
        <v>27</v>
      </c>
      <c r="I421" t="s">
        <v>362</v>
      </c>
      <c r="J421" t="s">
        <v>363</v>
      </c>
      <c r="L421" s="4">
        <v>75467</v>
      </c>
      <c r="N421" t="s">
        <v>1413</v>
      </c>
      <c r="S421">
        <f t="shared" ca="1" si="6"/>
        <v>1.47</v>
      </c>
    </row>
    <row r="422" spans="1:19" x14ac:dyDescent="0.25">
      <c r="A422" t="s">
        <v>1192</v>
      </c>
      <c r="B422" t="s">
        <v>22</v>
      </c>
      <c r="C422" t="s">
        <v>363</v>
      </c>
      <c r="D422" s="3">
        <v>44151</v>
      </c>
      <c r="E422" t="s">
        <v>24</v>
      </c>
      <c r="F422" t="s">
        <v>1193</v>
      </c>
      <c r="G422" t="s">
        <v>26</v>
      </c>
      <c r="H422" t="s">
        <v>27</v>
      </c>
      <c r="I422" t="s">
        <v>362</v>
      </c>
      <c r="J422" t="s">
        <v>744</v>
      </c>
      <c r="L422" s="4">
        <v>93456</v>
      </c>
      <c r="N422" t="s">
        <v>1413</v>
      </c>
      <c r="S422">
        <f t="shared" ca="1" si="6"/>
        <v>0.45</v>
      </c>
    </row>
    <row r="423" spans="1:19" x14ac:dyDescent="0.25">
      <c r="A423" t="s">
        <v>1194</v>
      </c>
      <c r="B423" t="s">
        <v>31</v>
      </c>
      <c r="C423" t="s">
        <v>1195</v>
      </c>
      <c r="D423" s="3">
        <v>44378</v>
      </c>
      <c r="E423" t="s">
        <v>24</v>
      </c>
      <c r="F423" t="s">
        <v>1067</v>
      </c>
      <c r="G423" t="s">
        <v>34</v>
      </c>
      <c r="H423" t="s">
        <v>47</v>
      </c>
      <c r="I423" t="s">
        <v>789</v>
      </c>
      <c r="J423" t="s">
        <v>118</v>
      </c>
      <c r="L423" s="5">
        <v>96388</v>
      </c>
      <c r="M423" s="5"/>
      <c r="N423" t="s">
        <v>1413</v>
      </c>
      <c r="S423">
        <f t="shared" ca="1" si="6"/>
        <v>1.8</v>
      </c>
    </row>
    <row r="424" spans="1:19" x14ac:dyDescent="0.25">
      <c r="A424" t="s">
        <v>1196</v>
      </c>
      <c r="B424" t="s">
        <v>31</v>
      </c>
      <c r="C424" t="s">
        <v>1197</v>
      </c>
      <c r="D424" s="3">
        <v>44903</v>
      </c>
      <c r="E424" t="s">
        <v>24</v>
      </c>
      <c r="F424" t="s">
        <v>1198</v>
      </c>
      <c r="G424" t="s">
        <v>34</v>
      </c>
      <c r="H424" t="s">
        <v>47</v>
      </c>
      <c r="I424" t="s">
        <v>258</v>
      </c>
      <c r="J424" t="s">
        <v>259</v>
      </c>
      <c r="L424" s="5">
        <v>83926</v>
      </c>
      <c r="M424" s="5"/>
      <c r="N424" t="s">
        <v>1413</v>
      </c>
      <c r="S424">
        <f t="shared" ca="1" si="6"/>
        <v>0.34</v>
      </c>
    </row>
    <row r="425" spans="1:19" x14ac:dyDescent="0.25">
      <c r="A425" t="s">
        <v>1199</v>
      </c>
      <c r="B425" t="s">
        <v>22</v>
      </c>
      <c r="C425" t="s">
        <v>1200</v>
      </c>
      <c r="D425" s="3">
        <v>44060</v>
      </c>
      <c r="E425" t="s">
        <v>24</v>
      </c>
      <c r="F425" t="s">
        <v>1201</v>
      </c>
      <c r="G425" t="s">
        <v>26</v>
      </c>
      <c r="H425" t="s">
        <v>41</v>
      </c>
      <c r="I425" t="s">
        <v>1202</v>
      </c>
      <c r="J425" t="s">
        <v>43</v>
      </c>
      <c r="L425" s="4">
        <v>89472</v>
      </c>
      <c r="N425" t="s">
        <v>1413</v>
      </c>
      <c r="S425">
        <f t="shared" ca="1" si="6"/>
        <v>4.2300000000000004</v>
      </c>
    </row>
    <row r="426" spans="1:19" x14ac:dyDescent="0.25">
      <c r="A426" t="s">
        <v>1203</v>
      </c>
      <c r="B426" t="s">
        <v>22</v>
      </c>
      <c r="C426" t="s">
        <v>1204</v>
      </c>
      <c r="D426" s="3">
        <v>45167</v>
      </c>
      <c r="E426" t="s">
        <v>24</v>
      </c>
      <c r="F426" t="s">
        <v>134</v>
      </c>
      <c r="G426" t="s">
        <v>26</v>
      </c>
      <c r="H426" t="s">
        <v>27</v>
      </c>
      <c r="I426" t="s">
        <v>135</v>
      </c>
      <c r="J426" t="s">
        <v>246</v>
      </c>
      <c r="L426" s="4">
        <v>90388</v>
      </c>
      <c r="N426" t="s">
        <v>1413</v>
      </c>
      <c r="S426">
        <f t="shared" ca="1" si="6"/>
        <v>0.86</v>
      </c>
    </row>
    <row r="427" spans="1:19" x14ac:dyDescent="0.25">
      <c r="A427" t="s">
        <v>1205</v>
      </c>
      <c r="B427" t="s">
        <v>65</v>
      </c>
      <c r="C427" t="s">
        <v>1206</v>
      </c>
      <c r="D427" s="3">
        <v>45301</v>
      </c>
      <c r="E427" t="s">
        <v>77</v>
      </c>
      <c r="F427" t="s">
        <v>856</v>
      </c>
      <c r="G427" t="s">
        <v>26</v>
      </c>
      <c r="H427" t="s">
        <v>27</v>
      </c>
      <c r="I427" t="s">
        <v>73</v>
      </c>
      <c r="J427" t="s">
        <v>74</v>
      </c>
      <c r="L427" s="4">
        <v>89939</v>
      </c>
      <c r="N427" t="s">
        <v>1413</v>
      </c>
      <c r="S427">
        <f t="shared" ca="1" si="6"/>
        <v>1.64</v>
      </c>
    </row>
    <row r="428" spans="1:19" x14ac:dyDescent="0.25">
      <c r="A428" t="s">
        <v>1207</v>
      </c>
      <c r="B428" t="s">
        <v>31</v>
      </c>
      <c r="C428" t="s">
        <v>1208</v>
      </c>
      <c r="D428" s="3">
        <v>45532</v>
      </c>
      <c r="E428" t="s">
        <v>77</v>
      </c>
      <c r="F428" t="s">
        <v>1209</v>
      </c>
      <c r="G428" t="s">
        <v>34</v>
      </c>
      <c r="H428" t="s">
        <v>47</v>
      </c>
      <c r="I428" t="s">
        <v>254</v>
      </c>
      <c r="J428" t="s">
        <v>45</v>
      </c>
      <c r="L428" s="5">
        <v>119826</v>
      </c>
      <c r="M428" s="5"/>
      <c r="N428" t="s">
        <v>1413</v>
      </c>
      <c r="S428">
        <f t="shared" ca="1" si="6"/>
        <v>0.55000000000000004</v>
      </c>
    </row>
    <row r="429" spans="1:19" x14ac:dyDescent="0.25">
      <c r="A429" t="s">
        <v>1210</v>
      </c>
      <c r="B429" t="s">
        <v>31</v>
      </c>
      <c r="C429" t="s">
        <v>1211</v>
      </c>
      <c r="D429" s="3">
        <v>44657</v>
      </c>
      <c r="E429" t="s">
        <v>24</v>
      </c>
      <c r="F429" t="s">
        <v>476</v>
      </c>
      <c r="G429" t="s">
        <v>34</v>
      </c>
      <c r="H429" t="s">
        <v>79</v>
      </c>
      <c r="I429" t="s">
        <v>590</v>
      </c>
      <c r="J429" t="s">
        <v>81</v>
      </c>
      <c r="L429" s="5">
        <v>78029</v>
      </c>
      <c r="M429" s="5"/>
      <c r="N429" t="s">
        <v>1413</v>
      </c>
      <c r="S429">
        <f t="shared" ca="1" si="6"/>
        <v>4.4400000000000004</v>
      </c>
    </row>
    <row r="430" spans="1:19" x14ac:dyDescent="0.25">
      <c r="A430" t="s">
        <v>1212</v>
      </c>
      <c r="B430" t="s">
        <v>65</v>
      </c>
      <c r="C430" t="s">
        <v>1213</v>
      </c>
      <c r="D430" s="3">
        <v>45315</v>
      </c>
      <c r="E430" t="s">
        <v>77</v>
      </c>
      <c r="F430" t="s">
        <v>709</v>
      </c>
      <c r="G430" t="s">
        <v>26</v>
      </c>
      <c r="H430" t="s">
        <v>27</v>
      </c>
      <c r="I430" t="s">
        <v>165</v>
      </c>
      <c r="J430" t="s">
        <v>166</v>
      </c>
      <c r="L430" s="4">
        <v>87657</v>
      </c>
      <c r="N430" t="s">
        <v>1413</v>
      </c>
      <c r="S430">
        <f t="shared" ca="1" si="6"/>
        <v>4.8600000000000003</v>
      </c>
    </row>
    <row r="431" spans="1:19" x14ac:dyDescent="0.25">
      <c r="A431" t="s">
        <v>1214</v>
      </c>
      <c r="B431" t="s">
        <v>22</v>
      </c>
      <c r="C431" t="s">
        <v>1215</v>
      </c>
      <c r="D431" s="3">
        <v>45446</v>
      </c>
      <c r="E431" t="s">
        <v>24</v>
      </c>
      <c r="F431" t="s">
        <v>84</v>
      </c>
      <c r="G431" t="s">
        <v>26</v>
      </c>
      <c r="H431" t="s">
        <v>27</v>
      </c>
      <c r="I431" t="s">
        <v>73</v>
      </c>
      <c r="J431" t="s">
        <v>187</v>
      </c>
      <c r="L431" s="4">
        <v>68155</v>
      </c>
      <c r="N431" t="s">
        <v>1413</v>
      </c>
      <c r="S431">
        <f t="shared" ca="1" si="6"/>
        <v>4</v>
      </c>
    </row>
    <row r="432" spans="1:19" x14ac:dyDescent="0.25">
      <c r="A432" t="s">
        <v>1216</v>
      </c>
      <c r="B432" t="s">
        <v>65</v>
      </c>
      <c r="C432" t="s">
        <v>1217</v>
      </c>
      <c r="D432" s="3">
        <v>45202</v>
      </c>
      <c r="E432" t="s">
        <v>24</v>
      </c>
      <c r="F432" t="s">
        <v>67</v>
      </c>
      <c r="G432" t="s">
        <v>26</v>
      </c>
      <c r="H432" t="s">
        <v>68</v>
      </c>
      <c r="I432" t="s">
        <v>68</v>
      </c>
      <c r="J432" t="s">
        <v>69</v>
      </c>
      <c r="L432" s="4">
        <v>99741</v>
      </c>
      <c r="N432" t="s">
        <v>1413</v>
      </c>
      <c r="S432">
        <f t="shared" ca="1" si="6"/>
        <v>4.8600000000000003</v>
      </c>
    </row>
    <row r="433" spans="1:19" x14ac:dyDescent="0.25">
      <c r="A433" t="s">
        <v>1218</v>
      </c>
      <c r="B433" t="s">
        <v>22</v>
      </c>
      <c r="C433" t="s">
        <v>1219</v>
      </c>
      <c r="D433" s="3">
        <v>44587</v>
      </c>
      <c r="E433" t="s">
        <v>24</v>
      </c>
      <c r="F433" t="s">
        <v>84</v>
      </c>
      <c r="G433" t="s">
        <v>26</v>
      </c>
      <c r="H433" t="s">
        <v>27</v>
      </c>
      <c r="I433" t="s">
        <v>73</v>
      </c>
      <c r="J433" t="s">
        <v>187</v>
      </c>
      <c r="L433" s="4">
        <v>91067</v>
      </c>
      <c r="N433" t="s">
        <v>1413</v>
      </c>
      <c r="S433">
        <f t="shared" ca="1" si="6"/>
        <v>3.04</v>
      </c>
    </row>
    <row r="434" spans="1:19" x14ac:dyDescent="0.25">
      <c r="A434" t="s">
        <v>1220</v>
      </c>
      <c r="B434" t="s">
        <v>22</v>
      </c>
      <c r="C434" t="s">
        <v>1221</v>
      </c>
      <c r="D434" s="3">
        <v>45138</v>
      </c>
      <c r="E434" t="s">
        <v>24</v>
      </c>
      <c r="F434" t="s">
        <v>692</v>
      </c>
      <c r="G434" t="s">
        <v>26</v>
      </c>
      <c r="H434" t="s">
        <v>27</v>
      </c>
      <c r="I434" t="s">
        <v>28</v>
      </c>
      <c r="J434" t="s">
        <v>693</v>
      </c>
      <c r="L434" s="4">
        <v>75152</v>
      </c>
      <c r="N434" t="s">
        <v>1413</v>
      </c>
      <c r="S434">
        <f t="shared" ca="1" si="6"/>
        <v>2.7</v>
      </c>
    </row>
    <row r="435" spans="1:19" x14ac:dyDescent="0.25">
      <c r="A435" t="s">
        <v>1222</v>
      </c>
      <c r="B435" t="s">
        <v>22</v>
      </c>
      <c r="C435" t="s">
        <v>1223</v>
      </c>
      <c r="D435" s="3">
        <v>45048</v>
      </c>
      <c r="E435" t="s">
        <v>24</v>
      </c>
      <c r="F435" t="s">
        <v>1224</v>
      </c>
      <c r="G435" t="s">
        <v>26</v>
      </c>
      <c r="H435" t="s">
        <v>47</v>
      </c>
      <c r="I435" t="s">
        <v>320</v>
      </c>
      <c r="J435" t="s">
        <v>318</v>
      </c>
      <c r="L435" s="4">
        <v>75431</v>
      </c>
      <c r="N435" t="s">
        <v>1413</v>
      </c>
      <c r="S435">
        <f t="shared" ca="1" si="6"/>
        <v>2.3199999999999998</v>
      </c>
    </row>
    <row r="436" spans="1:19" x14ac:dyDescent="0.25">
      <c r="A436" t="s">
        <v>1225</v>
      </c>
      <c r="B436" t="s">
        <v>22</v>
      </c>
      <c r="C436" t="s">
        <v>1226</v>
      </c>
      <c r="D436" s="3">
        <v>45566</v>
      </c>
      <c r="E436" t="s">
        <v>77</v>
      </c>
      <c r="F436" t="s">
        <v>84</v>
      </c>
      <c r="G436" t="s">
        <v>26</v>
      </c>
      <c r="H436" t="s">
        <v>27</v>
      </c>
      <c r="I436" t="s">
        <v>73</v>
      </c>
      <c r="J436" t="s">
        <v>85</v>
      </c>
      <c r="L436" s="4">
        <v>64347</v>
      </c>
      <c r="N436" t="s">
        <v>1413</v>
      </c>
      <c r="S436">
        <f t="shared" ca="1" si="6"/>
        <v>3.81</v>
      </c>
    </row>
    <row r="437" spans="1:19" x14ac:dyDescent="0.25">
      <c r="A437" t="s">
        <v>1227</v>
      </c>
      <c r="B437" t="s">
        <v>65</v>
      </c>
      <c r="C437" t="s">
        <v>1228</v>
      </c>
      <c r="D437" s="3">
        <v>45217</v>
      </c>
      <c r="E437" t="s">
        <v>77</v>
      </c>
      <c r="F437" t="s">
        <v>67</v>
      </c>
      <c r="G437" t="s">
        <v>26</v>
      </c>
      <c r="H437" t="s">
        <v>68</v>
      </c>
      <c r="I437" t="s">
        <v>68</v>
      </c>
      <c r="J437" t="s">
        <v>823</v>
      </c>
      <c r="L437" s="4">
        <v>81023</v>
      </c>
      <c r="N437" t="s">
        <v>1413</v>
      </c>
      <c r="S437">
        <f t="shared" ca="1" si="6"/>
        <v>1.77</v>
      </c>
    </row>
    <row r="438" spans="1:19" x14ac:dyDescent="0.25">
      <c r="A438" t="s">
        <v>1229</v>
      </c>
      <c r="B438" t="s">
        <v>22</v>
      </c>
      <c r="C438" t="s">
        <v>1230</v>
      </c>
      <c r="D438" s="3">
        <v>44516</v>
      </c>
      <c r="E438" t="s">
        <v>24</v>
      </c>
      <c r="F438" t="s">
        <v>692</v>
      </c>
      <c r="G438" t="s">
        <v>26</v>
      </c>
      <c r="H438" t="s">
        <v>27</v>
      </c>
      <c r="I438" t="s">
        <v>28</v>
      </c>
      <c r="J438" t="s">
        <v>693</v>
      </c>
      <c r="L438" s="4">
        <v>61587</v>
      </c>
      <c r="N438" t="s">
        <v>1413</v>
      </c>
      <c r="S438">
        <f t="shared" ca="1" si="6"/>
        <v>3.75</v>
      </c>
    </row>
    <row r="439" spans="1:19" x14ac:dyDescent="0.25">
      <c r="A439" t="s">
        <v>1231</v>
      </c>
      <c r="B439" t="s">
        <v>22</v>
      </c>
      <c r="C439" t="s">
        <v>1232</v>
      </c>
      <c r="D439" s="3">
        <v>44599</v>
      </c>
      <c r="E439" t="s">
        <v>24</v>
      </c>
      <c r="F439" t="s">
        <v>1233</v>
      </c>
      <c r="G439" t="s">
        <v>26</v>
      </c>
      <c r="H439" t="s">
        <v>79</v>
      </c>
      <c r="I439" t="s">
        <v>80</v>
      </c>
      <c r="J439" t="s">
        <v>475</v>
      </c>
      <c r="L439" s="4">
        <v>70538</v>
      </c>
      <c r="N439" t="s">
        <v>1413</v>
      </c>
      <c r="S439">
        <f t="shared" ca="1" si="6"/>
        <v>2.42</v>
      </c>
    </row>
    <row r="440" spans="1:19" x14ac:dyDescent="0.25">
      <c r="A440" t="s">
        <v>1234</v>
      </c>
      <c r="B440" t="s">
        <v>65</v>
      </c>
      <c r="C440" t="s">
        <v>1235</v>
      </c>
      <c r="D440" s="3">
        <v>45131</v>
      </c>
      <c r="E440" t="s">
        <v>24</v>
      </c>
      <c r="F440" t="s">
        <v>72</v>
      </c>
      <c r="G440" t="s">
        <v>26</v>
      </c>
      <c r="H440" t="s">
        <v>27</v>
      </c>
      <c r="I440" t="s">
        <v>73</v>
      </c>
      <c r="J440" t="s">
        <v>74</v>
      </c>
      <c r="L440" s="4">
        <v>92155</v>
      </c>
      <c r="N440" t="s">
        <v>1413</v>
      </c>
      <c r="S440">
        <f t="shared" ca="1" si="6"/>
        <v>1.95</v>
      </c>
    </row>
    <row r="441" spans="1:19" x14ac:dyDescent="0.25">
      <c r="A441" t="s">
        <v>1236</v>
      </c>
      <c r="B441" t="s">
        <v>22</v>
      </c>
      <c r="C441" t="s">
        <v>1237</v>
      </c>
      <c r="D441" s="3">
        <v>44564</v>
      </c>
      <c r="E441" t="s">
        <v>24</v>
      </c>
      <c r="F441" t="s">
        <v>84</v>
      </c>
      <c r="G441" t="s">
        <v>26</v>
      </c>
      <c r="H441" t="s">
        <v>27</v>
      </c>
      <c r="I441" t="s">
        <v>73</v>
      </c>
      <c r="J441" t="s">
        <v>350</v>
      </c>
      <c r="L441" s="4">
        <v>91399</v>
      </c>
      <c r="N441" t="s">
        <v>1413</v>
      </c>
      <c r="S441">
        <f t="shared" ca="1" si="6"/>
        <v>0.48</v>
      </c>
    </row>
    <row r="442" spans="1:19" x14ac:dyDescent="0.25">
      <c r="A442" t="s">
        <v>1238</v>
      </c>
      <c r="B442" t="s">
        <v>22</v>
      </c>
      <c r="C442" t="s">
        <v>1239</v>
      </c>
      <c r="D442" s="3">
        <v>45194</v>
      </c>
      <c r="E442" t="s">
        <v>24</v>
      </c>
      <c r="F442" t="s">
        <v>25</v>
      </c>
      <c r="G442" t="s">
        <v>26</v>
      </c>
      <c r="H442" t="s">
        <v>27</v>
      </c>
      <c r="I442" t="s">
        <v>28</v>
      </c>
      <c r="J442" t="s">
        <v>29</v>
      </c>
      <c r="L442" s="4">
        <v>79581</v>
      </c>
      <c r="N442" t="s">
        <v>1413</v>
      </c>
      <c r="S442">
        <f t="shared" ca="1" si="6"/>
        <v>3.91</v>
      </c>
    </row>
    <row r="443" spans="1:19" x14ac:dyDescent="0.25">
      <c r="A443" t="s">
        <v>1240</v>
      </c>
      <c r="B443" t="s">
        <v>22</v>
      </c>
      <c r="C443" t="s">
        <v>1241</v>
      </c>
      <c r="D443" s="3">
        <v>44580</v>
      </c>
      <c r="E443" t="s">
        <v>24</v>
      </c>
      <c r="F443" t="s">
        <v>25</v>
      </c>
      <c r="G443" t="s">
        <v>26</v>
      </c>
      <c r="H443" t="s">
        <v>27</v>
      </c>
      <c r="I443" t="s">
        <v>28</v>
      </c>
      <c r="J443" t="s">
        <v>412</v>
      </c>
      <c r="L443" s="4">
        <v>94319</v>
      </c>
      <c r="N443" t="s">
        <v>1413</v>
      </c>
      <c r="S443">
        <f t="shared" ca="1" si="6"/>
        <v>2.2999999999999998</v>
      </c>
    </row>
    <row r="444" spans="1:19" x14ac:dyDescent="0.25">
      <c r="A444" t="s">
        <v>1242</v>
      </c>
      <c r="B444" t="s">
        <v>22</v>
      </c>
      <c r="C444" t="s">
        <v>350</v>
      </c>
      <c r="D444" s="3">
        <v>45509</v>
      </c>
      <c r="E444" t="s">
        <v>77</v>
      </c>
      <c r="F444" t="s">
        <v>329</v>
      </c>
      <c r="G444" t="s">
        <v>26</v>
      </c>
      <c r="H444" t="s">
        <v>27</v>
      </c>
      <c r="I444" t="s">
        <v>73</v>
      </c>
      <c r="J444" t="s">
        <v>330</v>
      </c>
      <c r="L444" s="4">
        <v>89224</v>
      </c>
      <c r="N444" t="s">
        <v>1413</v>
      </c>
      <c r="S444">
        <f t="shared" ca="1" si="6"/>
        <v>2.92</v>
      </c>
    </row>
    <row r="445" spans="1:19" x14ac:dyDescent="0.25">
      <c r="A445" t="s">
        <v>1243</v>
      </c>
      <c r="B445" t="s">
        <v>22</v>
      </c>
      <c r="C445" t="s">
        <v>1244</v>
      </c>
      <c r="D445" s="3">
        <v>45390</v>
      </c>
      <c r="E445" t="s">
        <v>24</v>
      </c>
      <c r="F445" t="s">
        <v>84</v>
      </c>
      <c r="G445" t="s">
        <v>26</v>
      </c>
      <c r="H445" t="s">
        <v>27</v>
      </c>
      <c r="I445" t="s">
        <v>73</v>
      </c>
      <c r="J445" t="s">
        <v>350</v>
      </c>
      <c r="L445" s="4">
        <v>75792</v>
      </c>
      <c r="N445" t="s">
        <v>1413</v>
      </c>
      <c r="S445">
        <f t="shared" ca="1" si="6"/>
        <v>0.92</v>
      </c>
    </row>
    <row r="446" spans="1:19" x14ac:dyDescent="0.25">
      <c r="A446" t="s">
        <v>1245</v>
      </c>
      <c r="B446" t="s">
        <v>105</v>
      </c>
      <c r="C446" t="s">
        <v>1246</v>
      </c>
      <c r="D446" s="3">
        <v>45464</v>
      </c>
      <c r="E446" t="s">
        <v>24</v>
      </c>
      <c r="F446" t="s">
        <v>121</v>
      </c>
      <c r="G446" t="s">
        <v>26</v>
      </c>
      <c r="H446" t="s">
        <v>68</v>
      </c>
      <c r="I446" t="s">
        <v>99</v>
      </c>
      <c r="J446" t="s">
        <v>122</v>
      </c>
      <c r="L446" s="4">
        <v>51436</v>
      </c>
      <c r="N446" t="s">
        <v>1413</v>
      </c>
      <c r="S446">
        <f t="shared" ca="1" si="6"/>
        <v>3.65</v>
      </c>
    </row>
    <row r="447" spans="1:19" x14ac:dyDescent="0.25">
      <c r="A447" t="s">
        <v>1247</v>
      </c>
      <c r="B447" t="s">
        <v>22</v>
      </c>
      <c r="C447" t="s">
        <v>1248</v>
      </c>
      <c r="D447" s="3">
        <v>45551</v>
      </c>
      <c r="E447" t="s">
        <v>77</v>
      </c>
      <c r="F447" t="s">
        <v>103</v>
      </c>
      <c r="G447" t="s">
        <v>26</v>
      </c>
      <c r="H447" t="s">
        <v>27</v>
      </c>
      <c r="I447" t="s">
        <v>89</v>
      </c>
      <c r="J447" t="s">
        <v>87</v>
      </c>
      <c r="L447" s="4">
        <v>81020</v>
      </c>
      <c r="N447" t="s">
        <v>1413</v>
      </c>
      <c r="S447">
        <f t="shared" ca="1" si="6"/>
        <v>3.94</v>
      </c>
    </row>
    <row r="448" spans="1:19" x14ac:dyDescent="0.25">
      <c r="A448" t="s">
        <v>1249</v>
      </c>
      <c r="B448" t="s">
        <v>22</v>
      </c>
      <c r="C448" t="s">
        <v>1250</v>
      </c>
      <c r="D448" s="3">
        <v>45621</v>
      </c>
      <c r="E448" t="s">
        <v>77</v>
      </c>
      <c r="F448" t="s">
        <v>1251</v>
      </c>
      <c r="G448" t="s">
        <v>26</v>
      </c>
      <c r="H448" t="s">
        <v>35</v>
      </c>
      <c r="I448" t="s">
        <v>36</v>
      </c>
      <c r="J448" t="s">
        <v>522</v>
      </c>
      <c r="L448" s="4">
        <v>69295</v>
      </c>
      <c r="N448" t="s">
        <v>1413</v>
      </c>
      <c r="S448">
        <f t="shared" ca="1" si="6"/>
        <v>0.55000000000000004</v>
      </c>
    </row>
    <row r="449" spans="1:19" x14ac:dyDescent="0.25">
      <c r="A449" t="s">
        <v>1252</v>
      </c>
      <c r="B449" t="s">
        <v>22</v>
      </c>
      <c r="C449" t="s">
        <v>1253</v>
      </c>
      <c r="D449" s="3">
        <v>45300</v>
      </c>
      <c r="E449" t="s">
        <v>24</v>
      </c>
      <c r="F449" t="s">
        <v>84</v>
      </c>
      <c r="G449" t="s">
        <v>26</v>
      </c>
      <c r="H449" t="s">
        <v>27</v>
      </c>
      <c r="I449" t="s">
        <v>73</v>
      </c>
      <c r="J449" t="s">
        <v>187</v>
      </c>
      <c r="L449" s="4">
        <v>69991</v>
      </c>
      <c r="N449" t="s">
        <v>1413</v>
      </c>
      <c r="S449">
        <f t="shared" ca="1" si="6"/>
        <v>1.18</v>
      </c>
    </row>
    <row r="450" spans="1:19" x14ac:dyDescent="0.25">
      <c r="A450" t="s">
        <v>1254</v>
      </c>
      <c r="B450" t="s">
        <v>22</v>
      </c>
      <c r="C450" t="s">
        <v>1255</v>
      </c>
      <c r="D450" s="3">
        <v>45537</v>
      </c>
      <c r="E450" t="s">
        <v>77</v>
      </c>
      <c r="F450" t="s">
        <v>1256</v>
      </c>
      <c r="G450" t="s">
        <v>26</v>
      </c>
      <c r="H450" t="s">
        <v>27</v>
      </c>
      <c r="I450" t="s">
        <v>28</v>
      </c>
      <c r="J450" t="s">
        <v>423</v>
      </c>
      <c r="L450" s="4">
        <v>78060</v>
      </c>
      <c r="N450" t="s">
        <v>1413</v>
      </c>
      <c r="S450">
        <f t="shared" ca="1" si="6"/>
        <v>1.73</v>
      </c>
    </row>
    <row r="451" spans="1:19" x14ac:dyDescent="0.25">
      <c r="A451" t="s">
        <v>1257</v>
      </c>
      <c r="B451" t="s">
        <v>65</v>
      </c>
      <c r="C451" t="s">
        <v>1258</v>
      </c>
      <c r="D451" s="3">
        <v>45131</v>
      </c>
      <c r="E451" t="s">
        <v>24</v>
      </c>
      <c r="F451" t="s">
        <v>72</v>
      </c>
      <c r="G451" t="s">
        <v>26</v>
      </c>
      <c r="H451" t="s">
        <v>27</v>
      </c>
      <c r="I451" t="s">
        <v>73</v>
      </c>
      <c r="J451" t="s">
        <v>74</v>
      </c>
      <c r="L451" s="4">
        <v>94701</v>
      </c>
      <c r="N451" t="s">
        <v>1413</v>
      </c>
      <c r="S451">
        <f t="shared" ca="1" si="6"/>
        <v>4.7</v>
      </c>
    </row>
    <row r="452" spans="1:19" x14ac:dyDescent="0.25">
      <c r="A452" t="s">
        <v>1259</v>
      </c>
      <c r="B452" t="s">
        <v>22</v>
      </c>
      <c r="C452" t="s">
        <v>1260</v>
      </c>
      <c r="D452" s="3">
        <v>44579</v>
      </c>
      <c r="E452" t="s">
        <v>24</v>
      </c>
      <c r="F452" t="s">
        <v>183</v>
      </c>
      <c r="G452" t="s">
        <v>26</v>
      </c>
      <c r="H452" t="s">
        <v>27</v>
      </c>
      <c r="I452" t="s">
        <v>28</v>
      </c>
      <c r="J452" t="s">
        <v>184</v>
      </c>
      <c r="L452" s="4">
        <v>84945</v>
      </c>
      <c r="N452" t="s">
        <v>1413</v>
      </c>
      <c r="S452">
        <f t="shared" ref="S452:S515" ca="1" si="7">ROUND(RAND() * 5, 2)</f>
        <v>3.73</v>
      </c>
    </row>
    <row r="453" spans="1:19" x14ac:dyDescent="0.25">
      <c r="A453" t="s">
        <v>1261</v>
      </c>
      <c r="B453" t="s">
        <v>22</v>
      </c>
      <c r="C453" t="s">
        <v>1262</v>
      </c>
      <c r="D453" s="3">
        <v>44287</v>
      </c>
      <c r="E453" t="s">
        <v>24</v>
      </c>
      <c r="F453" t="s">
        <v>1263</v>
      </c>
      <c r="G453" t="s">
        <v>26</v>
      </c>
      <c r="H453" t="s">
        <v>27</v>
      </c>
      <c r="I453" t="s">
        <v>28</v>
      </c>
      <c r="J453" t="s">
        <v>436</v>
      </c>
      <c r="L453" s="4">
        <v>57472</v>
      </c>
      <c r="N453" t="s">
        <v>1413</v>
      </c>
      <c r="S453">
        <f t="shared" ca="1" si="7"/>
        <v>3.16</v>
      </c>
    </row>
    <row r="454" spans="1:19" x14ac:dyDescent="0.25">
      <c r="A454" t="s">
        <v>1264</v>
      </c>
      <c r="B454" t="s">
        <v>22</v>
      </c>
      <c r="C454" t="s">
        <v>1265</v>
      </c>
      <c r="D454" s="3">
        <v>45383</v>
      </c>
      <c r="E454" t="s">
        <v>24</v>
      </c>
      <c r="F454" t="s">
        <v>309</v>
      </c>
      <c r="G454" t="s">
        <v>26</v>
      </c>
      <c r="H454" t="s">
        <v>27</v>
      </c>
      <c r="I454" t="s">
        <v>73</v>
      </c>
      <c r="J454" t="s">
        <v>310</v>
      </c>
      <c r="L454" s="4">
        <v>82135</v>
      </c>
      <c r="N454" t="s">
        <v>1413</v>
      </c>
      <c r="S454">
        <f t="shared" ca="1" si="7"/>
        <v>0.74</v>
      </c>
    </row>
    <row r="455" spans="1:19" x14ac:dyDescent="0.25">
      <c r="A455" t="s">
        <v>1266</v>
      </c>
      <c r="B455" t="s">
        <v>65</v>
      </c>
      <c r="C455" t="s">
        <v>370</v>
      </c>
      <c r="D455" s="3">
        <v>44287</v>
      </c>
      <c r="E455" t="s">
        <v>24</v>
      </c>
      <c r="F455" t="s">
        <v>1267</v>
      </c>
      <c r="G455" t="s">
        <v>26</v>
      </c>
      <c r="H455" t="s">
        <v>47</v>
      </c>
      <c r="I455" t="s">
        <v>218</v>
      </c>
      <c r="J455" t="s">
        <v>161</v>
      </c>
      <c r="L455" s="4">
        <v>72996</v>
      </c>
      <c r="N455" t="s">
        <v>1413</v>
      </c>
      <c r="S455">
        <f t="shared" ca="1" si="7"/>
        <v>2.15</v>
      </c>
    </row>
    <row r="456" spans="1:19" x14ac:dyDescent="0.25">
      <c r="A456" t="s">
        <v>1268</v>
      </c>
      <c r="B456" t="s">
        <v>22</v>
      </c>
      <c r="C456" t="s">
        <v>808</v>
      </c>
      <c r="D456" s="3">
        <v>45414</v>
      </c>
      <c r="E456" t="s">
        <v>24</v>
      </c>
      <c r="F456" t="s">
        <v>1269</v>
      </c>
      <c r="G456" t="s">
        <v>26</v>
      </c>
      <c r="H456" t="s">
        <v>393</v>
      </c>
      <c r="I456" t="s">
        <v>402</v>
      </c>
      <c r="J456" t="s">
        <v>395</v>
      </c>
      <c r="L456" s="4">
        <v>76671</v>
      </c>
      <c r="N456" t="s">
        <v>1413</v>
      </c>
      <c r="S456">
        <f t="shared" ca="1" si="7"/>
        <v>0.34</v>
      </c>
    </row>
    <row r="457" spans="1:19" x14ac:dyDescent="0.25">
      <c r="A457" t="s">
        <v>1270</v>
      </c>
      <c r="B457" t="s">
        <v>65</v>
      </c>
      <c r="C457" t="s">
        <v>932</v>
      </c>
      <c r="D457" s="3">
        <v>44916</v>
      </c>
      <c r="E457" t="s">
        <v>169</v>
      </c>
      <c r="F457" t="s">
        <v>1271</v>
      </c>
      <c r="G457" t="s">
        <v>26</v>
      </c>
      <c r="H457" t="s">
        <v>47</v>
      </c>
      <c r="I457" t="s">
        <v>218</v>
      </c>
      <c r="J457" t="s">
        <v>219</v>
      </c>
      <c r="L457" s="4">
        <v>63289</v>
      </c>
      <c r="N457" t="s">
        <v>1413</v>
      </c>
      <c r="S457">
        <f t="shared" ca="1" si="7"/>
        <v>4.3099999999999996</v>
      </c>
    </row>
    <row r="458" spans="1:19" x14ac:dyDescent="0.25">
      <c r="A458" t="s">
        <v>1272</v>
      </c>
      <c r="B458" t="s">
        <v>105</v>
      </c>
      <c r="C458" t="s">
        <v>1273</v>
      </c>
      <c r="D458" s="3">
        <v>45226</v>
      </c>
      <c r="E458" t="s">
        <v>24</v>
      </c>
      <c r="F458" t="s">
        <v>107</v>
      </c>
      <c r="G458" t="s">
        <v>26</v>
      </c>
      <c r="H458" t="s">
        <v>68</v>
      </c>
      <c r="I458" t="s">
        <v>99</v>
      </c>
      <c r="J458" t="s">
        <v>108</v>
      </c>
      <c r="L458" s="4">
        <v>99833</v>
      </c>
      <c r="N458" t="s">
        <v>1413</v>
      </c>
      <c r="S458">
        <f t="shared" ca="1" si="7"/>
        <v>4.84</v>
      </c>
    </row>
    <row r="459" spans="1:19" x14ac:dyDescent="0.25">
      <c r="A459" t="s">
        <v>1274</v>
      </c>
      <c r="B459" t="s">
        <v>22</v>
      </c>
      <c r="C459" t="s">
        <v>1275</v>
      </c>
      <c r="D459" s="3">
        <v>45068</v>
      </c>
      <c r="E459" t="s">
        <v>24</v>
      </c>
      <c r="F459" t="s">
        <v>1276</v>
      </c>
      <c r="G459" t="s">
        <v>26</v>
      </c>
      <c r="H459" t="s">
        <v>68</v>
      </c>
      <c r="I459" t="s">
        <v>99</v>
      </c>
      <c r="J459" t="s">
        <v>97</v>
      </c>
      <c r="L459" s="4">
        <v>86683</v>
      </c>
      <c r="N459" t="s">
        <v>1413</v>
      </c>
      <c r="S459">
        <f t="shared" ca="1" si="7"/>
        <v>1.08</v>
      </c>
    </row>
    <row r="460" spans="1:19" x14ac:dyDescent="0.25">
      <c r="A460" t="s">
        <v>1277</v>
      </c>
      <c r="B460" t="s">
        <v>22</v>
      </c>
      <c r="C460" t="s">
        <v>1278</v>
      </c>
      <c r="D460" s="3">
        <v>44302</v>
      </c>
      <c r="E460" t="s">
        <v>24</v>
      </c>
      <c r="F460" t="s">
        <v>52</v>
      </c>
      <c r="G460" t="s">
        <v>26</v>
      </c>
      <c r="H460" t="s">
        <v>27</v>
      </c>
      <c r="I460" t="s">
        <v>28</v>
      </c>
      <c r="J460" t="s">
        <v>145</v>
      </c>
      <c r="L460" s="4">
        <v>51455</v>
      </c>
      <c r="N460" t="s">
        <v>1413</v>
      </c>
      <c r="S460">
        <f t="shared" ca="1" si="7"/>
        <v>0.26</v>
      </c>
    </row>
    <row r="461" spans="1:19" x14ac:dyDescent="0.25">
      <c r="A461" t="s">
        <v>1279</v>
      </c>
      <c r="B461" t="s">
        <v>31</v>
      </c>
      <c r="C461" t="s">
        <v>1280</v>
      </c>
      <c r="D461" s="3">
        <v>44732</v>
      </c>
      <c r="E461" t="s">
        <v>24</v>
      </c>
      <c r="F461" t="s">
        <v>1281</v>
      </c>
      <c r="G461" t="s">
        <v>34</v>
      </c>
      <c r="H461" t="s">
        <v>47</v>
      </c>
      <c r="I461" t="s">
        <v>1282</v>
      </c>
      <c r="J461" t="s">
        <v>565</v>
      </c>
      <c r="L461" s="5">
        <v>109636</v>
      </c>
      <c r="M461" s="5"/>
      <c r="N461" t="s">
        <v>1413</v>
      </c>
      <c r="S461">
        <f t="shared" ca="1" si="7"/>
        <v>1.02</v>
      </c>
    </row>
    <row r="462" spans="1:19" x14ac:dyDescent="0.25">
      <c r="A462" t="s">
        <v>1283</v>
      </c>
      <c r="B462" t="s">
        <v>31</v>
      </c>
      <c r="C462" t="s">
        <v>1284</v>
      </c>
      <c r="D462" s="3">
        <v>45593</v>
      </c>
      <c r="E462" t="s">
        <v>77</v>
      </c>
      <c r="F462" t="s">
        <v>1285</v>
      </c>
      <c r="G462" t="s">
        <v>34</v>
      </c>
      <c r="H462" t="s">
        <v>47</v>
      </c>
      <c r="I462" t="s">
        <v>520</v>
      </c>
      <c r="J462" t="s">
        <v>131</v>
      </c>
      <c r="L462" s="5">
        <v>86860</v>
      </c>
      <c r="M462" s="5"/>
      <c r="N462" t="s">
        <v>1413</v>
      </c>
      <c r="S462">
        <f t="shared" ca="1" si="7"/>
        <v>1.48</v>
      </c>
    </row>
    <row r="463" spans="1:19" x14ac:dyDescent="0.25">
      <c r="A463" t="s">
        <v>1286</v>
      </c>
      <c r="B463" t="s">
        <v>105</v>
      </c>
      <c r="C463" t="s">
        <v>1287</v>
      </c>
      <c r="D463" s="3">
        <v>44986</v>
      </c>
      <c r="E463" t="s">
        <v>24</v>
      </c>
      <c r="F463" t="s">
        <v>121</v>
      </c>
      <c r="G463" t="s">
        <v>26</v>
      </c>
      <c r="H463" t="s">
        <v>68</v>
      </c>
      <c r="I463" t="s">
        <v>99</v>
      </c>
      <c r="J463" t="s">
        <v>108</v>
      </c>
      <c r="L463" s="4">
        <v>84988</v>
      </c>
      <c r="N463" t="s">
        <v>1413</v>
      </c>
      <c r="S463">
        <f t="shared" ca="1" si="7"/>
        <v>3.56</v>
      </c>
    </row>
    <row r="464" spans="1:19" x14ac:dyDescent="0.25">
      <c r="A464" t="s">
        <v>1288</v>
      </c>
      <c r="B464" t="s">
        <v>31</v>
      </c>
      <c r="C464" t="s">
        <v>1289</v>
      </c>
      <c r="D464" s="3">
        <v>44440</v>
      </c>
      <c r="E464" t="s">
        <v>24</v>
      </c>
      <c r="F464" t="s">
        <v>1175</v>
      </c>
      <c r="G464" t="s">
        <v>34</v>
      </c>
      <c r="H464" t="s">
        <v>47</v>
      </c>
      <c r="I464" t="s">
        <v>839</v>
      </c>
      <c r="J464" t="s">
        <v>57</v>
      </c>
      <c r="L464" s="5">
        <v>105687</v>
      </c>
      <c r="M464" s="5"/>
      <c r="N464" t="s">
        <v>1413</v>
      </c>
      <c r="S464">
        <f t="shared" ca="1" si="7"/>
        <v>2.12</v>
      </c>
    </row>
    <row r="465" spans="1:19" x14ac:dyDescent="0.25">
      <c r="A465" t="s">
        <v>1290</v>
      </c>
      <c r="B465" t="s">
        <v>149</v>
      </c>
      <c r="C465" t="s">
        <v>327</v>
      </c>
      <c r="D465" s="3">
        <v>43738</v>
      </c>
      <c r="E465" t="s">
        <v>24</v>
      </c>
      <c r="F465" t="s">
        <v>1291</v>
      </c>
      <c r="G465" t="s">
        <v>152</v>
      </c>
      <c r="H465" t="s">
        <v>47</v>
      </c>
      <c r="I465" t="s">
        <v>207</v>
      </c>
      <c r="J465" t="s">
        <v>100</v>
      </c>
      <c r="L465" s="6">
        <v>58935</v>
      </c>
      <c r="M465" s="6"/>
      <c r="N465" t="s">
        <v>1413</v>
      </c>
      <c r="S465">
        <f t="shared" ca="1" si="7"/>
        <v>4.57</v>
      </c>
    </row>
    <row r="466" spans="1:19" x14ac:dyDescent="0.25">
      <c r="A466" t="s">
        <v>1292</v>
      </c>
      <c r="B466" t="s">
        <v>31</v>
      </c>
      <c r="C466" t="s">
        <v>1293</v>
      </c>
      <c r="D466" s="3">
        <v>44378</v>
      </c>
      <c r="E466" t="s">
        <v>24</v>
      </c>
      <c r="F466" t="s">
        <v>1294</v>
      </c>
      <c r="G466" t="s">
        <v>34</v>
      </c>
      <c r="H466" t="s">
        <v>47</v>
      </c>
      <c r="I466" t="s">
        <v>520</v>
      </c>
      <c r="J466" t="s">
        <v>131</v>
      </c>
      <c r="L466" s="5">
        <v>110895</v>
      </c>
      <c r="M466" s="5"/>
      <c r="N466" t="s">
        <v>1413</v>
      </c>
      <c r="S466">
        <f t="shared" ca="1" si="7"/>
        <v>4.2300000000000004</v>
      </c>
    </row>
    <row r="467" spans="1:19" x14ac:dyDescent="0.25">
      <c r="A467" t="s">
        <v>1295</v>
      </c>
      <c r="B467" t="s">
        <v>31</v>
      </c>
      <c r="C467" t="s">
        <v>1296</v>
      </c>
      <c r="D467" s="3">
        <v>44760</v>
      </c>
      <c r="E467" t="s">
        <v>24</v>
      </c>
      <c r="F467" t="s">
        <v>1297</v>
      </c>
      <c r="G467" t="s">
        <v>34</v>
      </c>
      <c r="H467" t="s">
        <v>47</v>
      </c>
      <c r="I467" t="s">
        <v>117</v>
      </c>
      <c r="J467" t="s">
        <v>118</v>
      </c>
      <c r="L467" s="5">
        <v>87980</v>
      </c>
      <c r="M467" s="5"/>
      <c r="N467" t="s">
        <v>1413</v>
      </c>
      <c r="S467">
        <f t="shared" ca="1" si="7"/>
        <v>2.2000000000000002</v>
      </c>
    </row>
    <row r="468" spans="1:19" x14ac:dyDescent="0.25">
      <c r="A468" t="s">
        <v>1298</v>
      </c>
      <c r="B468" t="s">
        <v>31</v>
      </c>
      <c r="C468" t="s">
        <v>1299</v>
      </c>
      <c r="D468" s="3">
        <v>45474</v>
      </c>
      <c r="E468" t="s">
        <v>537</v>
      </c>
      <c r="F468" t="s">
        <v>538</v>
      </c>
      <c r="G468" t="s">
        <v>34</v>
      </c>
      <c r="H468" t="s">
        <v>47</v>
      </c>
      <c r="I468" t="s">
        <v>117</v>
      </c>
      <c r="J468" t="s">
        <v>118</v>
      </c>
      <c r="L468" s="5">
        <v>95267</v>
      </c>
      <c r="M468" s="5"/>
      <c r="N468" t="s">
        <v>1413</v>
      </c>
      <c r="S468">
        <f t="shared" ca="1" si="7"/>
        <v>0.67</v>
      </c>
    </row>
    <row r="469" spans="1:19" x14ac:dyDescent="0.25">
      <c r="A469" t="s">
        <v>1300</v>
      </c>
      <c r="B469" t="s">
        <v>22</v>
      </c>
      <c r="C469" t="s">
        <v>1301</v>
      </c>
      <c r="D469" s="3">
        <v>45258</v>
      </c>
      <c r="E469" t="s">
        <v>24</v>
      </c>
      <c r="F469" t="s">
        <v>432</v>
      </c>
      <c r="G469" t="s">
        <v>26</v>
      </c>
      <c r="H469" t="s">
        <v>27</v>
      </c>
      <c r="I469" t="s">
        <v>419</v>
      </c>
      <c r="J469" t="s">
        <v>420</v>
      </c>
      <c r="L469" s="4">
        <v>85821</v>
      </c>
      <c r="N469" t="s">
        <v>1413</v>
      </c>
      <c r="S469">
        <f t="shared" ca="1" si="7"/>
        <v>2.11</v>
      </c>
    </row>
    <row r="470" spans="1:19" x14ac:dyDescent="0.25">
      <c r="A470" t="s">
        <v>1302</v>
      </c>
      <c r="B470" t="s">
        <v>22</v>
      </c>
      <c r="C470" t="s">
        <v>1303</v>
      </c>
      <c r="D470" s="3">
        <v>44594</v>
      </c>
      <c r="E470" t="s">
        <v>24</v>
      </c>
      <c r="F470" t="s">
        <v>183</v>
      </c>
      <c r="G470" t="s">
        <v>26</v>
      </c>
      <c r="H470" t="s">
        <v>27</v>
      </c>
      <c r="I470" t="s">
        <v>28</v>
      </c>
      <c r="J470" t="s">
        <v>184</v>
      </c>
      <c r="L470" s="4">
        <v>78609</v>
      </c>
      <c r="N470" t="s">
        <v>1413</v>
      </c>
      <c r="S470">
        <f t="shared" ca="1" si="7"/>
        <v>1.0900000000000001</v>
      </c>
    </row>
    <row r="471" spans="1:19" x14ac:dyDescent="0.25">
      <c r="A471" t="s">
        <v>1304</v>
      </c>
      <c r="B471" t="s">
        <v>22</v>
      </c>
      <c r="C471" t="s">
        <v>1305</v>
      </c>
      <c r="D471" s="3">
        <v>45446</v>
      </c>
      <c r="E471" t="s">
        <v>24</v>
      </c>
      <c r="F471" t="s">
        <v>84</v>
      </c>
      <c r="G471" t="s">
        <v>26</v>
      </c>
      <c r="H471" t="s">
        <v>27</v>
      </c>
      <c r="I471" t="s">
        <v>73</v>
      </c>
      <c r="J471" t="s">
        <v>85</v>
      </c>
      <c r="L471" s="4">
        <v>95272</v>
      </c>
      <c r="N471" t="s">
        <v>1413</v>
      </c>
      <c r="S471">
        <f t="shared" ca="1" si="7"/>
        <v>3.71</v>
      </c>
    </row>
    <row r="472" spans="1:19" x14ac:dyDescent="0.25">
      <c r="A472" t="s">
        <v>1306</v>
      </c>
      <c r="B472" t="s">
        <v>22</v>
      </c>
      <c r="C472" t="s">
        <v>1307</v>
      </c>
      <c r="D472" s="3">
        <v>44580</v>
      </c>
      <c r="E472" t="s">
        <v>24</v>
      </c>
      <c r="F472" t="s">
        <v>183</v>
      </c>
      <c r="G472" t="s">
        <v>26</v>
      </c>
      <c r="H472" t="s">
        <v>27</v>
      </c>
      <c r="I472" t="s">
        <v>28</v>
      </c>
      <c r="J472" t="s">
        <v>184</v>
      </c>
      <c r="L472" s="4">
        <v>65842</v>
      </c>
      <c r="N472" t="s">
        <v>1413</v>
      </c>
      <c r="S472">
        <f t="shared" ca="1" si="7"/>
        <v>1.45</v>
      </c>
    </row>
    <row r="473" spans="1:19" x14ac:dyDescent="0.25">
      <c r="A473" t="s">
        <v>1308</v>
      </c>
      <c r="B473" t="s">
        <v>22</v>
      </c>
      <c r="C473" t="s">
        <v>1152</v>
      </c>
      <c r="D473" s="3">
        <v>45167</v>
      </c>
      <c r="E473" t="s">
        <v>24</v>
      </c>
      <c r="F473" t="s">
        <v>1309</v>
      </c>
      <c r="G473" t="s">
        <v>26</v>
      </c>
      <c r="H473" t="s">
        <v>68</v>
      </c>
      <c r="I473" t="s">
        <v>99</v>
      </c>
      <c r="J473" t="s">
        <v>1275</v>
      </c>
      <c r="L473" s="4">
        <v>56456</v>
      </c>
      <c r="N473" t="s">
        <v>1413</v>
      </c>
      <c r="S473">
        <f t="shared" ca="1" si="7"/>
        <v>4.7300000000000004</v>
      </c>
    </row>
    <row r="474" spans="1:19" x14ac:dyDescent="0.25">
      <c r="A474" t="s">
        <v>1310</v>
      </c>
      <c r="B474" t="s">
        <v>22</v>
      </c>
      <c r="C474" t="s">
        <v>1311</v>
      </c>
      <c r="D474" s="3">
        <v>45138</v>
      </c>
      <c r="E474" t="s">
        <v>24</v>
      </c>
      <c r="F474" t="s">
        <v>25</v>
      </c>
      <c r="G474" t="s">
        <v>26</v>
      </c>
      <c r="H474" t="s">
        <v>27</v>
      </c>
      <c r="I474" t="s">
        <v>28</v>
      </c>
      <c r="J474" t="s">
        <v>145</v>
      </c>
      <c r="L474" s="4">
        <v>79017</v>
      </c>
      <c r="N474" t="s">
        <v>1413</v>
      </c>
      <c r="S474">
        <f t="shared" ca="1" si="7"/>
        <v>4.91</v>
      </c>
    </row>
    <row r="475" spans="1:19" x14ac:dyDescent="0.25">
      <c r="A475" t="s">
        <v>1312</v>
      </c>
      <c r="B475" t="s">
        <v>31</v>
      </c>
      <c r="C475" t="s">
        <v>1313</v>
      </c>
      <c r="D475" s="3">
        <v>44760</v>
      </c>
      <c r="E475" t="s">
        <v>24</v>
      </c>
      <c r="F475" t="s">
        <v>1314</v>
      </c>
      <c r="G475" t="s">
        <v>34</v>
      </c>
      <c r="H475" t="s">
        <v>47</v>
      </c>
      <c r="I475" t="s">
        <v>789</v>
      </c>
      <c r="J475" t="s">
        <v>118</v>
      </c>
      <c r="L475" s="5">
        <v>97190</v>
      </c>
      <c r="M475" s="5"/>
      <c r="N475" t="s">
        <v>1413</v>
      </c>
      <c r="S475">
        <f t="shared" ca="1" si="7"/>
        <v>2.69</v>
      </c>
    </row>
    <row r="476" spans="1:19" x14ac:dyDescent="0.25">
      <c r="A476" t="s">
        <v>1315</v>
      </c>
      <c r="B476" t="s">
        <v>31</v>
      </c>
      <c r="C476" t="s">
        <v>1316</v>
      </c>
      <c r="D476" s="3">
        <v>44789</v>
      </c>
      <c r="E476" t="s">
        <v>24</v>
      </c>
      <c r="F476" t="s">
        <v>116</v>
      </c>
      <c r="G476" t="s">
        <v>34</v>
      </c>
      <c r="H476" t="s">
        <v>47</v>
      </c>
      <c r="I476" t="s">
        <v>117</v>
      </c>
      <c r="J476" t="s">
        <v>118</v>
      </c>
      <c r="L476" s="5">
        <v>92035</v>
      </c>
      <c r="M476" s="5"/>
      <c r="N476" t="s">
        <v>1413</v>
      </c>
      <c r="S476">
        <f t="shared" ca="1" si="7"/>
        <v>1.82</v>
      </c>
    </row>
    <row r="477" spans="1:19" x14ac:dyDescent="0.25">
      <c r="A477" t="s">
        <v>1317</v>
      </c>
      <c r="B477" t="s">
        <v>65</v>
      </c>
      <c r="C477" t="s">
        <v>1318</v>
      </c>
      <c r="D477" s="3">
        <v>45250</v>
      </c>
      <c r="E477" t="s">
        <v>77</v>
      </c>
      <c r="F477" t="s">
        <v>1319</v>
      </c>
      <c r="G477" t="s">
        <v>26</v>
      </c>
      <c r="H477" t="s">
        <v>79</v>
      </c>
      <c r="I477" t="s">
        <v>263</v>
      </c>
      <c r="J477" t="s">
        <v>952</v>
      </c>
      <c r="L477" s="4">
        <v>87581</v>
      </c>
      <c r="N477" t="s">
        <v>1413</v>
      </c>
      <c r="S477">
        <f t="shared" ca="1" si="7"/>
        <v>1.78</v>
      </c>
    </row>
    <row r="478" spans="1:19" x14ac:dyDescent="0.25">
      <c r="A478" t="s">
        <v>1320</v>
      </c>
      <c r="B478" t="s">
        <v>22</v>
      </c>
      <c r="C478" t="s">
        <v>1321</v>
      </c>
      <c r="D478" s="3">
        <v>45461</v>
      </c>
      <c r="E478" t="s">
        <v>24</v>
      </c>
      <c r="F478" t="s">
        <v>1094</v>
      </c>
      <c r="G478" t="s">
        <v>26</v>
      </c>
      <c r="H478" t="s">
        <v>393</v>
      </c>
      <c r="I478" t="s">
        <v>402</v>
      </c>
      <c r="J478" t="s">
        <v>806</v>
      </c>
      <c r="L478" s="4">
        <v>95582</v>
      </c>
      <c r="N478" t="s">
        <v>1413</v>
      </c>
      <c r="S478">
        <f t="shared" ca="1" si="7"/>
        <v>0.99</v>
      </c>
    </row>
    <row r="479" spans="1:19" x14ac:dyDescent="0.25">
      <c r="A479" t="s">
        <v>1322</v>
      </c>
      <c r="B479" t="s">
        <v>31</v>
      </c>
      <c r="C479" t="s">
        <v>1323</v>
      </c>
      <c r="D479" s="3">
        <v>45315</v>
      </c>
      <c r="E479" t="s">
        <v>24</v>
      </c>
      <c r="F479" t="s">
        <v>599</v>
      </c>
      <c r="G479" t="s">
        <v>34</v>
      </c>
      <c r="H479" t="s">
        <v>47</v>
      </c>
      <c r="I479" t="s">
        <v>258</v>
      </c>
      <c r="J479" t="s">
        <v>281</v>
      </c>
      <c r="L479" s="5">
        <v>92906</v>
      </c>
      <c r="M479" s="5"/>
      <c r="N479" t="s">
        <v>1413</v>
      </c>
      <c r="S479">
        <f t="shared" ca="1" si="7"/>
        <v>3.81</v>
      </c>
    </row>
    <row r="480" spans="1:19" x14ac:dyDescent="0.25">
      <c r="A480" t="s">
        <v>1324</v>
      </c>
      <c r="B480" t="s">
        <v>31</v>
      </c>
      <c r="C480" t="s">
        <v>1325</v>
      </c>
      <c r="D480" s="3">
        <v>45315</v>
      </c>
      <c r="E480" t="s">
        <v>24</v>
      </c>
      <c r="F480" t="s">
        <v>1326</v>
      </c>
      <c r="G480" t="s">
        <v>34</v>
      </c>
      <c r="H480" t="s">
        <v>61</v>
      </c>
      <c r="I480" t="s">
        <v>153</v>
      </c>
      <c r="J480" t="s">
        <v>150</v>
      </c>
      <c r="L480" s="5">
        <v>94911</v>
      </c>
      <c r="M480" s="5"/>
      <c r="N480" t="s">
        <v>1413</v>
      </c>
      <c r="S480">
        <f t="shared" ca="1" si="7"/>
        <v>0.54</v>
      </c>
    </row>
    <row r="481" spans="1:19" x14ac:dyDescent="0.25">
      <c r="A481" t="s">
        <v>1327</v>
      </c>
      <c r="B481" t="s">
        <v>31</v>
      </c>
      <c r="C481" t="s">
        <v>1328</v>
      </c>
      <c r="D481" s="3">
        <v>44627</v>
      </c>
      <c r="E481" t="s">
        <v>24</v>
      </c>
      <c r="F481" t="s">
        <v>1329</v>
      </c>
      <c r="G481" t="s">
        <v>34</v>
      </c>
      <c r="H481" t="s">
        <v>61</v>
      </c>
      <c r="I481" t="s">
        <v>700</v>
      </c>
      <c r="J481" t="s">
        <v>701</v>
      </c>
      <c r="L481" s="5">
        <v>82483</v>
      </c>
      <c r="M481" s="5"/>
      <c r="N481" t="s">
        <v>1413</v>
      </c>
      <c r="S481">
        <f t="shared" ca="1" si="7"/>
        <v>1.48</v>
      </c>
    </row>
    <row r="482" spans="1:19" x14ac:dyDescent="0.25">
      <c r="A482" t="s">
        <v>1330</v>
      </c>
      <c r="B482" t="s">
        <v>31</v>
      </c>
      <c r="C482" t="s">
        <v>1331</v>
      </c>
      <c r="D482" s="3">
        <v>45537</v>
      </c>
      <c r="E482" t="s">
        <v>77</v>
      </c>
      <c r="F482" t="s">
        <v>1332</v>
      </c>
      <c r="G482" t="s">
        <v>34</v>
      </c>
      <c r="H482" t="s">
        <v>47</v>
      </c>
      <c r="I482" t="s">
        <v>1333</v>
      </c>
      <c r="J482" t="s">
        <v>259</v>
      </c>
      <c r="L482" s="5">
        <v>108841</v>
      </c>
      <c r="M482" s="5"/>
      <c r="N482" t="s">
        <v>1413</v>
      </c>
      <c r="S482">
        <f t="shared" ca="1" si="7"/>
        <v>3.77</v>
      </c>
    </row>
    <row r="483" spans="1:19" x14ac:dyDescent="0.25">
      <c r="A483" t="s">
        <v>1334</v>
      </c>
      <c r="B483" t="s">
        <v>31</v>
      </c>
      <c r="C483" t="s">
        <v>1335</v>
      </c>
      <c r="D483" s="3">
        <v>44903</v>
      </c>
      <c r="E483" t="s">
        <v>24</v>
      </c>
      <c r="F483" t="s">
        <v>1336</v>
      </c>
      <c r="G483" t="s">
        <v>34</v>
      </c>
      <c r="H483" t="s">
        <v>47</v>
      </c>
      <c r="I483" t="s">
        <v>117</v>
      </c>
      <c r="J483" t="s">
        <v>118</v>
      </c>
      <c r="L483" s="5">
        <v>112585</v>
      </c>
      <c r="M483" s="5"/>
      <c r="N483" t="s">
        <v>1413</v>
      </c>
      <c r="S483">
        <f t="shared" ca="1" si="7"/>
        <v>2.98</v>
      </c>
    </row>
    <row r="484" spans="1:19" x14ac:dyDescent="0.25">
      <c r="A484" t="s">
        <v>1337</v>
      </c>
      <c r="B484" t="s">
        <v>65</v>
      </c>
      <c r="C484" t="s">
        <v>823</v>
      </c>
      <c r="D484" s="3">
        <v>45183</v>
      </c>
      <c r="E484" t="s">
        <v>24</v>
      </c>
      <c r="F484" t="s">
        <v>977</v>
      </c>
      <c r="G484" t="s">
        <v>26</v>
      </c>
      <c r="H484" t="s">
        <v>68</v>
      </c>
      <c r="I484" t="s">
        <v>68</v>
      </c>
      <c r="J484" t="s">
        <v>161</v>
      </c>
      <c r="L484" s="4">
        <v>94415</v>
      </c>
      <c r="N484" t="s">
        <v>1413</v>
      </c>
      <c r="S484">
        <f t="shared" ca="1" si="7"/>
        <v>4.78</v>
      </c>
    </row>
    <row r="485" spans="1:19" x14ac:dyDescent="0.25">
      <c r="A485" t="s">
        <v>1338</v>
      </c>
      <c r="B485" t="s">
        <v>31</v>
      </c>
      <c r="C485" t="s">
        <v>1339</v>
      </c>
      <c r="D485" s="3">
        <v>44789</v>
      </c>
      <c r="E485" t="s">
        <v>24</v>
      </c>
      <c r="F485" t="s">
        <v>116</v>
      </c>
      <c r="G485" t="s">
        <v>34</v>
      </c>
      <c r="H485" t="s">
        <v>47</v>
      </c>
      <c r="I485" t="s">
        <v>117</v>
      </c>
      <c r="J485" t="s">
        <v>118</v>
      </c>
      <c r="L485" s="5">
        <v>97325</v>
      </c>
      <c r="M485" s="5"/>
      <c r="N485" t="s">
        <v>1413</v>
      </c>
      <c r="S485">
        <f t="shared" ca="1" si="7"/>
        <v>2.61</v>
      </c>
    </row>
    <row r="486" spans="1:19" x14ac:dyDescent="0.25">
      <c r="A486" t="s">
        <v>1340</v>
      </c>
      <c r="B486" t="s">
        <v>31</v>
      </c>
      <c r="C486" t="s">
        <v>1341</v>
      </c>
      <c r="D486" s="3">
        <v>44378</v>
      </c>
      <c r="E486" t="s">
        <v>24</v>
      </c>
      <c r="F486" t="s">
        <v>1342</v>
      </c>
      <c r="G486" t="s">
        <v>34</v>
      </c>
      <c r="H486" t="s">
        <v>47</v>
      </c>
      <c r="I486" t="s">
        <v>1343</v>
      </c>
      <c r="J486" t="s">
        <v>131</v>
      </c>
      <c r="L486" s="5">
        <v>82160</v>
      </c>
      <c r="M486" s="5"/>
      <c r="N486" t="s">
        <v>1413</v>
      </c>
      <c r="S486">
        <f t="shared" ca="1" si="7"/>
        <v>4.47</v>
      </c>
    </row>
    <row r="487" spans="1:19" x14ac:dyDescent="0.25">
      <c r="A487" t="s">
        <v>1344</v>
      </c>
      <c r="B487" t="s">
        <v>31</v>
      </c>
      <c r="C487" t="s">
        <v>259</v>
      </c>
      <c r="D487" s="3">
        <v>44697</v>
      </c>
      <c r="E487" t="s">
        <v>24</v>
      </c>
      <c r="F487" t="s">
        <v>1345</v>
      </c>
      <c r="G487" t="s">
        <v>34</v>
      </c>
      <c r="H487" t="s">
        <v>47</v>
      </c>
      <c r="I487" t="s">
        <v>258</v>
      </c>
      <c r="J487" t="s">
        <v>281</v>
      </c>
      <c r="L487" s="5">
        <v>95780</v>
      </c>
      <c r="M487" s="5"/>
      <c r="N487" t="s">
        <v>1413</v>
      </c>
      <c r="S487">
        <f t="shared" ca="1" si="7"/>
        <v>2.73</v>
      </c>
    </row>
    <row r="488" spans="1:19" x14ac:dyDescent="0.25">
      <c r="A488" t="s">
        <v>1346</v>
      </c>
      <c r="B488" t="s">
        <v>149</v>
      </c>
      <c r="C488" t="s">
        <v>565</v>
      </c>
      <c r="D488" s="3">
        <v>44718</v>
      </c>
      <c r="E488" t="s">
        <v>24</v>
      </c>
      <c r="F488" t="s">
        <v>1347</v>
      </c>
      <c r="G488" t="s">
        <v>152</v>
      </c>
      <c r="H488" t="s">
        <v>47</v>
      </c>
      <c r="I488" t="s">
        <v>564</v>
      </c>
      <c r="J488" t="s">
        <v>236</v>
      </c>
      <c r="L488" s="6">
        <v>75296</v>
      </c>
      <c r="M488" s="6"/>
      <c r="N488" t="s">
        <v>1413</v>
      </c>
      <c r="S488">
        <f t="shared" ca="1" si="7"/>
        <v>1.7</v>
      </c>
    </row>
    <row r="489" spans="1:19" x14ac:dyDescent="0.25">
      <c r="A489" t="s">
        <v>1348</v>
      </c>
      <c r="B489" t="s">
        <v>31</v>
      </c>
      <c r="C489" t="s">
        <v>1349</v>
      </c>
      <c r="D489" s="3">
        <v>45474</v>
      </c>
      <c r="E489" t="s">
        <v>537</v>
      </c>
      <c r="F489" t="s">
        <v>538</v>
      </c>
      <c r="G489" t="s">
        <v>34</v>
      </c>
      <c r="H489" t="s">
        <v>47</v>
      </c>
      <c r="I489" t="s">
        <v>117</v>
      </c>
      <c r="J489" t="s">
        <v>118</v>
      </c>
      <c r="L489" s="5">
        <v>107781</v>
      </c>
      <c r="M489" s="5"/>
      <c r="N489" t="s">
        <v>1413</v>
      </c>
      <c r="S489">
        <f t="shared" ca="1" si="7"/>
        <v>0.63</v>
      </c>
    </row>
    <row r="490" spans="1:19" x14ac:dyDescent="0.25">
      <c r="A490" t="s">
        <v>1350</v>
      </c>
      <c r="B490" t="s">
        <v>31</v>
      </c>
      <c r="C490" t="s">
        <v>1351</v>
      </c>
      <c r="D490" s="3">
        <v>45404</v>
      </c>
      <c r="E490" t="s">
        <v>77</v>
      </c>
      <c r="F490" t="s">
        <v>1352</v>
      </c>
      <c r="G490" t="s">
        <v>34</v>
      </c>
      <c r="H490" t="s">
        <v>47</v>
      </c>
      <c r="I490" t="s">
        <v>450</v>
      </c>
      <c r="J490" t="s">
        <v>448</v>
      </c>
      <c r="L490" s="5">
        <v>79306</v>
      </c>
      <c r="M490" s="5"/>
      <c r="N490" t="s">
        <v>1413</v>
      </c>
      <c r="S490">
        <f t="shared" ca="1" si="7"/>
        <v>0.78</v>
      </c>
    </row>
    <row r="491" spans="1:19" x14ac:dyDescent="0.25">
      <c r="A491" t="s">
        <v>1353</v>
      </c>
      <c r="B491" t="s">
        <v>22</v>
      </c>
      <c r="C491" t="s">
        <v>1354</v>
      </c>
      <c r="D491" s="3">
        <v>44816</v>
      </c>
      <c r="E491" t="s">
        <v>24</v>
      </c>
      <c r="F491" t="s">
        <v>199</v>
      </c>
      <c r="G491" t="s">
        <v>26</v>
      </c>
      <c r="H491" t="s">
        <v>27</v>
      </c>
      <c r="I491" t="s">
        <v>200</v>
      </c>
      <c r="J491" t="s">
        <v>993</v>
      </c>
      <c r="L491" s="4">
        <v>59071</v>
      </c>
      <c r="N491" t="s">
        <v>1413</v>
      </c>
      <c r="S491">
        <f t="shared" ca="1" si="7"/>
        <v>3.44</v>
      </c>
    </row>
    <row r="492" spans="1:19" x14ac:dyDescent="0.25">
      <c r="A492" t="s">
        <v>1355</v>
      </c>
      <c r="B492" t="s">
        <v>65</v>
      </c>
      <c r="C492" t="s">
        <v>1356</v>
      </c>
      <c r="D492" s="3">
        <v>44891</v>
      </c>
      <c r="E492" t="s">
        <v>169</v>
      </c>
      <c r="F492" t="s">
        <v>931</v>
      </c>
      <c r="G492" t="s">
        <v>611</v>
      </c>
      <c r="H492" t="s">
        <v>47</v>
      </c>
      <c r="I492" t="s">
        <v>218</v>
      </c>
      <c r="J492" t="s">
        <v>932</v>
      </c>
      <c r="L492" s="4">
        <v>77578</v>
      </c>
      <c r="N492" t="s">
        <v>1413</v>
      </c>
      <c r="S492">
        <f t="shared" ca="1" si="7"/>
        <v>2.13</v>
      </c>
    </row>
    <row r="493" spans="1:19" x14ac:dyDescent="0.25">
      <c r="A493" t="s">
        <v>1357</v>
      </c>
      <c r="B493" t="s">
        <v>105</v>
      </c>
      <c r="C493" t="s">
        <v>1358</v>
      </c>
      <c r="D493" s="3">
        <v>45170</v>
      </c>
      <c r="E493" t="s">
        <v>24</v>
      </c>
      <c r="F493" t="s">
        <v>121</v>
      </c>
      <c r="G493" t="s">
        <v>26</v>
      </c>
      <c r="H493" t="s">
        <v>68</v>
      </c>
      <c r="I493" t="s">
        <v>99</v>
      </c>
      <c r="J493" t="s">
        <v>108</v>
      </c>
      <c r="L493" s="4">
        <v>59698</v>
      </c>
      <c r="N493" t="s">
        <v>1413</v>
      </c>
      <c r="S493">
        <f t="shared" ca="1" si="7"/>
        <v>2.96</v>
      </c>
    </row>
    <row r="494" spans="1:19" x14ac:dyDescent="0.25">
      <c r="A494" t="s">
        <v>1359</v>
      </c>
      <c r="B494" t="s">
        <v>22</v>
      </c>
      <c r="C494" t="s">
        <v>1360</v>
      </c>
      <c r="D494" s="3">
        <v>45432</v>
      </c>
      <c r="E494" t="s">
        <v>24</v>
      </c>
      <c r="F494" t="s">
        <v>1101</v>
      </c>
      <c r="G494" t="s">
        <v>26</v>
      </c>
      <c r="H494" t="s">
        <v>160</v>
      </c>
      <c r="I494" t="s">
        <v>160</v>
      </c>
      <c r="J494" t="s">
        <v>381</v>
      </c>
      <c r="L494" s="4">
        <v>81690</v>
      </c>
      <c r="N494" t="s">
        <v>1413</v>
      </c>
      <c r="S494">
        <f t="shared" ca="1" si="7"/>
        <v>3.27</v>
      </c>
    </row>
    <row r="495" spans="1:19" x14ac:dyDescent="0.25">
      <c r="A495" t="s">
        <v>1361</v>
      </c>
      <c r="B495" t="s">
        <v>149</v>
      </c>
      <c r="C495" t="s">
        <v>63</v>
      </c>
      <c r="D495" s="3">
        <v>43449</v>
      </c>
      <c r="E495" t="s">
        <v>169</v>
      </c>
      <c r="F495" t="s">
        <v>786</v>
      </c>
      <c r="G495" t="s">
        <v>1362</v>
      </c>
      <c r="H495" t="s">
        <v>61</v>
      </c>
      <c r="I495" t="s">
        <v>153</v>
      </c>
      <c r="J495" t="s">
        <v>100</v>
      </c>
      <c r="L495" s="7">
        <v>8671</v>
      </c>
      <c r="M495" s="7"/>
      <c r="N495" t="s">
        <v>1413</v>
      </c>
      <c r="S495">
        <f t="shared" ca="1" si="7"/>
        <v>4.0599999999999996</v>
      </c>
    </row>
    <row r="496" spans="1:19" x14ac:dyDescent="0.25">
      <c r="A496" t="s">
        <v>1363</v>
      </c>
      <c r="B496" t="s">
        <v>22</v>
      </c>
      <c r="C496" t="s">
        <v>534</v>
      </c>
      <c r="D496" s="3">
        <v>44774</v>
      </c>
      <c r="E496" t="s">
        <v>24</v>
      </c>
      <c r="F496" t="s">
        <v>553</v>
      </c>
      <c r="G496" t="s">
        <v>26</v>
      </c>
      <c r="H496" t="s">
        <v>27</v>
      </c>
      <c r="I496" t="s">
        <v>398</v>
      </c>
      <c r="J496" t="s">
        <v>100</v>
      </c>
      <c r="L496" s="4">
        <v>64580</v>
      </c>
      <c r="N496" t="s">
        <v>1413</v>
      </c>
      <c r="S496">
        <f t="shared" ca="1" si="7"/>
        <v>1.4</v>
      </c>
    </row>
    <row r="497" spans="1:19" x14ac:dyDescent="0.25">
      <c r="A497" t="s">
        <v>1364</v>
      </c>
      <c r="B497" t="s">
        <v>65</v>
      </c>
      <c r="C497" t="s">
        <v>1365</v>
      </c>
      <c r="D497" s="3">
        <v>44927</v>
      </c>
      <c r="E497" t="s">
        <v>169</v>
      </c>
      <c r="F497" t="s">
        <v>1285</v>
      </c>
      <c r="G497" t="s">
        <v>611</v>
      </c>
      <c r="H497" t="s">
        <v>47</v>
      </c>
      <c r="I497" t="s">
        <v>218</v>
      </c>
      <c r="J497" t="s">
        <v>219</v>
      </c>
      <c r="L497" s="4">
        <v>70962</v>
      </c>
      <c r="N497" t="s">
        <v>1413</v>
      </c>
      <c r="S497">
        <f t="shared" ca="1" si="7"/>
        <v>0.36</v>
      </c>
    </row>
    <row r="498" spans="1:19" x14ac:dyDescent="0.25">
      <c r="A498" t="s">
        <v>1366</v>
      </c>
      <c r="B498" t="s">
        <v>31</v>
      </c>
      <c r="C498" t="s">
        <v>1367</v>
      </c>
      <c r="D498" s="3">
        <v>45537</v>
      </c>
      <c r="E498" t="s">
        <v>77</v>
      </c>
      <c r="F498" t="s">
        <v>1368</v>
      </c>
      <c r="G498" t="s">
        <v>34</v>
      </c>
      <c r="H498" t="s">
        <v>47</v>
      </c>
      <c r="I498" t="s">
        <v>839</v>
      </c>
      <c r="J498" t="s">
        <v>57</v>
      </c>
      <c r="L498" s="5">
        <v>94383</v>
      </c>
      <c r="M498" s="5"/>
      <c r="N498" t="s">
        <v>1413</v>
      </c>
      <c r="S498">
        <f t="shared" ca="1" si="7"/>
        <v>2.81</v>
      </c>
    </row>
    <row r="499" spans="1:19" x14ac:dyDescent="0.25">
      <c r="A499" t="s">
        <v>1369</v>
      </c>
      <c r="B499" t="s">
        <v>65</v>
      </c>
      <c r="C499" t="s">
        <v>1370</v>
      </c>
      <c r="D499" s="3">
        <v>45481</v>
      </c>
      <c r="E499" t="s">
        <v>24</v>
      </c>
      <c r="F499" t="s">
        <v>709</v>
      </c>
      <c r="G499" t="s">
        <v>26</v>
      </c>
      <c r="H499" t="s">
        <v>27</v>
      </c>
      <c r="I499" t="s">
        <v>165</v>
      </c>
      <c r="J499" t="s">
        <v>166</v>
      </c>
      <c r="L499" s="4">
        <v>73271</v>
      </c>
      <c r="N499" t="s">
        <v>1413</v>
      </c>
      <c r="S499">
        <f t="shared" ca="1" si="7"/>
        <v>4.59</v>
      </c>
    </row>
    <row r="500" spans="1:19" x14ac:dyDescent="0.25">
      <c r="A500" t="s">
        <v>1371</v>
      </c>
      <c r="B500" t="s">
        <v>22</v>
      </c>
      <c r="C500" t="s">
        <v>1372</v>
      </c>
      <c r="D500" s="3">
        <v>44473</v>
      </c>
      <c r="E500" t="s">
        <v>24</v>
      </c>
      <c r="F500" t="s">
        <v>1131</v>
      </c>
      <c r="G500" t="s">
        <v>26</v>
      </c>
      <c r="H500" t="s">
        <v>79</v>
      </c>
      <c r="I500" t="s">
        <v>477</v>
      </c>
      <c r="J500" t="s">
        <v>478</v>
      </c>
      <c r="L500" s="4">
        <v>60062</v>
      </c>
      <c r="N500" t="s">
        <v>1413</v>
      </c>
      <c r="S500">
        <f t="shared" ca="1" si="7"/>
        <v>1.57</v>
      </c>
    </row>
    <row r="501" spans="1:19" x14ac:dyDescent="0.25">
      <c r="A501" t="s">
        <v>1373</v>
      </c>
      <c r="B501" t="s">
        <v>31</v>
      </c>
      <c r="C501" t="s">
        <v>1374</v>
      </c>
      <c r="D501" s="3">
        <v>44883</v>
      </c>
      <c r="E501" t="s">
        <v>24</v>
      </c>
      <c r="F501" t="s">
        <v>1198</v>
      </c>
      <c r="G501" t="s">
        <v>34</v>
      </c>
      <c r="H501" t="s">
        <v>47</v>
      </c>
      <c r="I501" t="s">
        <v>258</v>
      </c>
      <c r="J501" t="s">
        <v>259</v>
      </c>
      <c r="L501" s="5">
        <v>84566</v>
      </c>
      <c r="M501" s="5"/>
      <c r="N501" t="s">
        <v>1413</v>
      </c>
      <c r="S501">
        <f t="shared" ca="1" si="7"/>
        <v>0.13</v>
      </c>
    </row>
    <row r="502" spans="1:19" x14ac:dyDescent="0.25">
      <c r="A502" t="s">
        <v>1375</v>
      </c>
      <c r="B502" t="s">
        <v>149</v>
      </c>
      <c r="C502" t="s">
        <v>1376</v>
      </c>
      <c r="D502" s="3">
        <v>45536</v>
      </c>
      <c r="E502" t="s">
        <v>169</v>
      </c>
      <c r="F502" t="s">
        <v>1377</v>
      </c>
      <c r="G502" t="s">
        <v>152</v>
      </c>
      <c r="H502" t="s">
        <v>35</v>
      </c>
      <c r="I502" t="s">
        <v>36</v>
      </c>
      <c r="J502" t="s">
        <v>37</v>
      </c>
      <c r="L502" s="6">
        <v>82491</v>
      </c>
      <c r="M502" s="6"/>
      <c r="N502" t="s">
        <v>1413</v>
      </c>
      <c r="S502">
        <f t="shared" ca="1" si="7"/>
        <v>1.57</v>
      </c>
    </row>
    <row r="503" spans="1:19" x14ac:dyDescent="0.25">
      <c r="A503" t="s">
        <v>1378</v>
      </c>
      <c r="B503" t="s">
        <v>149</v>
      </c>
      <c r="C503" t="s">
        <v>49</v>
      </c>
      <c r="D503" s="3">
        <v>43733</v>
      </c>
      <c r="E503" t="s">
        <v>24</v>
      </c>
      <c r="F503" t="s">
        <v>1379</v>
      </c>
      <c r="G503" t="s">
        <v>152</v>
      </c>
      <c r="H503" t="s">
        <v>47</v>
      </c>
      <c r="I503" t="s">
        <v>1380</v>
      </c>
      <c r="J503" t="s">
        <v>327</v>
      </c>
      <c r="L503" s="6">
        <v>90654</v>
      </c>
      <c r="M503" s="6"/>
      <c r="N503" t="s">
        <v>1413</v>
      </c>
      <c r="S503">
        <f t="shared" ca="1" si="7"/>
        <v>1.01</v>
      </c>
    </row>
    <row r="504" spans="1:19" x14ac:dyDescent="0.25">
      <c r="A504" t="s">
        <v>1381</v>
      </c>
      <c r="B504" t="s">
        <v>31</v>
      </c>
      <c r="C504" t="s">
        <v>1382</v>
      </c>
      <c r="D504" s="3">
        <v>44413</v>
      </c>
      <c r="E504" t="s">
        <v>24</v>
      </c>
      <c r="F504" t="s">
        <v>1383</v>
      </c>
      <c r="G504" t="s">
        <v>34</v>
      </c>
      <c r="H504" t="s">
        <v>47</v>
      </c>
      <c r="I504" t="s">
        <v>520</v>
      </c>
      <c r="J504" t="s">
        <v>131</v>
      </c>
      <c r="L504" s="5">
        <v>82643</v>
      </c>
      <c r="M504" s="5"/>
      <c r="N504" t="s">
        <v>1413</v>
      </c>
      <c r="S504">
        <f t="shared" ca="1" si="7"/>
        <v>0.14000000000000001</v>
      </c>
    </row>
    <row r="505" spans="1:19" x14ac:dyDescent="0.25">
      <c r="A505" t="s">
        <v>1384</v>
      </c>
      <c r="B505" t="s">
        <v>22</v>
      </c>
      <c r="C505" t="s">
        <v>478</v>
      </c>
      <c r="D505" s="3">
        <v>45258</v>
      </c>
      <c r="E505" t="s">
        <v>24</v>
      </c>
      <c r="F505" t="s">
        <v>1385</v>
      </c>
      <c r="G505" t="s">
        <v>26</v>
      </c>
      <c r="H505" t="s">
        <v>79</v>
      </c>
      <c r="I505" t="s">
        <v>263</v>
      </c>
      <c r="J505" t="s">
        <v>298</v>
      </c>
      <c r="L505" s="4">
        <v>58466</v>
      </c>
      <c r="N505" t="s">
        <v>1413</v>
      </c>
      <c r="S505">
        <f t="shared" ca="1" si="7"/>
        <v>1.7</v>
      </c>
    </row>
    <row r="506" spans="1:19" x14ac:dyDescent="0.25">
      <c r="A506" t="s">
        <v>1386</v>
      </c>
      <c r="B506" t="s">
        <v>31</v>
      </c>
      <c r="C506" t="s">
        <v>1387</v>
      </c>
      <c r="D506" s="3">
        <v>45152</v>
      </c>
      <c r="E506" t="s">
        <v>24</v>
      </c>
      <c r="F506" t="s">
        <v>1281</v>
      </c>
      <c r="G506" t="s">
        <v>34</v>
      </c>
      <c r="H506" t="s">
        <v>47</v>
      </c>
      <c r="I506" t="s">
        <v>1282</v>
      </c>
      <c r="J506" t="s">
        <v>565</v>
      </c>
      <c r="L506" s="5">
        <v>94215</v>
      </c>
      <c r="M506" s="5"/>
      <c r="N506" t="s">
        <v>1413</v>
      </c>
      <c r="S506">
        <f t="shared" ca="1" si="7"/>
        <v>0.26</v>
      </c>
    </row>
    <row r="507" spans="1:19" x14ac:dyDescent="0.25">
      <c r="A507" t="s">
        <v>1388</v>
      </c>
      <c r="B507" t="s">
        <v>31</v>
      </c>
      <c r="C507" t="s">
        <v>1389</v>
      </c>
      <c r="D507" s="3">
        <v>44550</v>
      </c>
      <c r="E507" t="s">
        <v>24</v>
      </c>
      <c r="F507" t="s">
        <v>1067</v>
      </c>
      <c r="G507" t="s">
        <v>34</v>
      </c>
      <c r="H507" t="s">
        <v>47</v>
      </c>
      <c r="I507" t="s">
        <v>789</v>
      </c>
      <c r="J507" t="s">
        <v>118</v>
      </c>
      <c r="L507" s="5">
        <v>120187</v>
      </c>
      <c r="M507" s="5"/>
      <c r="N507" t="s">
        <v>1413</v>
      </c>
      <c r="S507">
        <f t="shared" ca="1" si="7"/>
        <v>1.32</v>
      </c>
    </row>
    <row r="508" spans="1:19" x14ac:dyDescent="0.25">
      <c r="A508" t="s">
        <v>1390</v>
      </c>
      <c r="B508" t="s">
        <v>31</v>
      </c>
      <c r="C508" t="s">
        <v>1391</v>
      </c>
      <c r="D508" s="3">
        <v>44866</v>
      </c>
      <c r="E508" t="s">
        <v>24</v>
      </c>
      <c r="F508" t="s">
        <v>1168</v>
      </c>
      <c r="G508" t="s">
        <v>34</v>
      </c>
      <c r="H508" t="s">
        <v>47</v>
      </c>
      <c r="I508" t="s">
        <v>207</v>
      </c>
      <c r="J508" t="s">
        <v>557</v>
      </c>
      <c r="L508" s="5">
        <v>105898</v>
      </c>
      <c r="M508" s="5"/>
      <c r="N508" t="s">
        <v>1413</v>
      </c>
      <c r="S508">
        <f t="shared" ca="1" si="7"/>
        <v>1.28</v>
      </c>
    </row>
    <row r="509" spans="1:19" x14ac:dyDescent="0.25">
      <c r="A509" t="s">
        <v>1392</v>
      </c>
      <c r="B509" t="s">
        <v>22</v>
      </c>
      <c r="C509" t="s">
        <v>1393</v>
      </c>
      <c r="D509" s="3">
        <v>44531</v>
      </c>
      <c r="E509" t="s">
        <v>24</v>
      </c>
      <c r="F509" t="s">
        <v>245</v>
      </c>
      <c r="G509" t="s">
        <v>26</v>
      </c>
      <c r="H509" t="s">
        <v>27</v>
      </c>
      <c r="I509" t="s">
        <v>135</v>
      </c>
      <c r="J509" t="s">
        <v>246</v>
      </c>
      <c r="L509" s="4">
        <v>56771</v>
      </c>
      <c r="N509" t="s">
        <v>1413</v>
      </c>
      <c r="S509">
        <f t="shared" ca="1" si="7"/>
        <v>0.69</v>
      </c>
    </row>
    <row r="510" spans="1:19" x14ac:dyDescent="0.25">
      <c r="A510" t="s">
        <v>1394</v>
      </c>
      <c r="B510" t="s">
        <v>22</v>
      </c>
      <c r="C510" t="s">
        <v>1395</v>
      </c>
      <c r="D510" s="3">
        <v>45628</v>
      </c>
      <c r="E510" t="s">
        <v>77</v>
      </c>
      <c r="F510" t="s">
        <v>25</v>
      </c>
      <c r="G510" t="s">
        <v>26</v>
      </c>
      <c r="H510" t="s">
        <v>27</v>
      </c>
      <c r="I510" t="s">
        <v>28</v>
      </c>
      <c r="J510" t="s">
        <v>147</v>
      </c>
      <c r="L510" s="4">
        <v>96001</v>
      </c>
      <c r="N510" t="s">
        <v>1413</v>
      </c>
      <c r="S510">
        <f t="shared" ca="1" si="7"/>
        <v>4.1500000000000004</v>
      </c>
    </row>
    <row r="511" spans="1:19" x14ac:dyDescent="0.25">
      <c r="A511" t="s">
        <v>1396</v>
      </c>
      <c r="B511" t="s">
        <v>22</v>
      </c>
      <c r="C511" t="s">
        <v>1397</v>
      </c>
      <c r="D511" s="3">
        <v>44606</v>
      </c>
      <c r="E511" t="s">
        <v>24</v>
      </c>
      <c r="F511" t="s">
        <v>103</v>
      </c>
      <c r="G511" t="s">
        <v>26</v>
      </c>
      <c r="H511" t="s">
        <v>27</v>
      </c>
      <c r="I511" t="s">
        <v>89</v>
      </c>
      <c r="J511" t="s">
        <v>87</v>
      </c>
      <c r="L511" s="4">
        <v>85094</v>
      </c>
      <c r="N511" t="s">
        <v>1413</v>
      </c>
      <c r="S511">
        <f t="shared" ca="1" si="7"/>
        <v>3.68</v>
      </c>
    </row>
    <row r="512" spans="1:19" x14ac:dyDescent="0.25">
      <c r="A512" t="s">
        <v>1398</v>
      </c>
      <c r="B512" t="s">
        <v>22</v>
      </c>
      <c r="C512" t="s">
        <v>744</v>
      </c>
      <c r="D512" s="3">
        <v>44652</v>
      </c>
      <c r="E512" t="s">
        <v>24</v>
      </c>
      <c r="F512" t="s">
        <v>1399</v>
      </c>
      <c r="G512" t="s">
        <v>26</v>
      </c>
      <c r="H512" t="s">
        <v>27</v>
      </c>
      <c r="I512" t="s">
        <v>94</v>
      </c>
      <c r="J512" t="s">
        <v>90</v>
      </c>
      <c r="L512" s="4">
        <v>72138</v>
      </c>
      <c r="N512" t="s">
        <v>1413</v>
      </c>
      <c r="S512">
        <f t="shared" ca="1" si="7"/>
        <v>4.5999999999999996</v>
      </c>
    </row>
    <row r="513" spans="1:19" x14ac:dyDescent="0.25">
      <c r="A513" t="s">
        <v>1400</v>
      </c>
      <c r="B513" t="s">
        <v>149</v>
      </c>
      <c r="C513" t="s">
        <v>201</v>
      </c>
      <c r="D513" s="3">
        <v>44767</v>
      </c>
      <c r="E513" t="s">
        <v>169</v>
      </c>
      <c r="F513" t="s">
        <v>1401</v>
      </c>
      <c r="G513" t="s">
        <v>171</v>
      </c>
      <c r="H513" t="s">
        <v>27</v>
      </c>
      <c r="I513" t="s">
        <v>200</v>
      </c>
      <c r="J513" t="s">
        <v>534</v>
      </c>
      <c r="L513" s="7">
        <v>5870</v>
      </c>
      <c r="M513" s="7"/>
      <c r="N513" t="s">
        <v>1413</v>
      </c>
      <c r="S513">
        <f t="shared" ca="1" si="7"/>
        <v>1.71</v>
      </c>
    </row>
    <row r="514" spans="1:19" x14ac:dyDescent="0.25">
      <c r="A514" t="s">
        <v>1402</v>
      </c>
      <c r="B514" t="s">
        <v>22</v>
      </c>
      <c r="C514" t="s">
        <v>1403</v>
      </c>
      <c r="D514" s="3">
        <v>44378</v>
      </c>
      <c r="E514" t="s">
        <v>24</v>
      </c>
      <c r="F514" t="s">
        <v>652</v>
      </c>
      <c r="G514" t="s">
        <v>26</v>
      </c>
      <c r="H514" t="s">
        <v>27</v>
      </c>
      <c r="I514" t="s">
        <v>94</v>
      </c>
      <c r="J514" t="s">
        <v>95</v>
      </c>
      <c r="L514" s="4">
        <v>99311</v>
      </c>
      <c r="N514" t="s">
        <v>1413</v>
      </c>
      <c r="S514">
        <f t="shared" ca="1" si="7"/>
        <v>4.05</v>
      </c>
    </row>
    <row r="515" spans="1:19" x14ac:dyDescent="0.25">
      <c r="A515" t="s">
        <v>1404</v>
      </c>
      <c r="B515" t="s">
        <v>149</v>
      </c>
      <c r="C515" t="s">
        <v>1405</v>
      </c>
      <c r="D515" s="3">
        <v>45566</v>
      </c>
      <c r="E515" t="s">
        <v>169</v>
      </c>
      <c r="F515" t="s">
        <v>1406</v>
      </c>
      <c r="G515" t="s">
        <v>171</v>
      </c>
      <c r="H515" t="s">
        <v>35</v>
      </c>
      <c r="I515" t="s">
        <v>36</v>
      </c>
      <c r="J515" t="s">
        <v>1376</v>
      </c>
      <c r="L515" s="7">
        <v>6478</v>
      </c>
      <c r="M515" s="7"/>
      <c r="N515" t="s">
        <v>1413</v>
      </c>
      <c r="S515">
        <f t="shared" ca="1" si="7"/>
        <v>4.16</v>
      </c>
    </row>
    <row r="516" spans="1:19" x14ac:dyDescent="0.25">
      <c r="A516" t="s">
        <v>1407</v>
      </c>
      <c r="B516" t="s">
        <v>31</v>
      </c>
      <c r="C516" t="s">
        <v>1408</v>
      </c>
      <c r="D516" s="3">
        <v>44378</v>
      </c>
      <c r="E516" t="s">
        <v>24</v>
      </c>
      <c r="F516" t="s">
        <v>1409</v>
      </c>
      <c r="G516" t="s">
        <v>34</v>
      </c>
      <c r="H516" t="s">
        <v>47</v>
      </c>
      <c r="I516" t="s">
        <v>56</v>
      </c>
      <c r="J516" t="s">
        <v>287</v>
      </c>
      <c r="L516" s="5">
        <v>119129</v>
      </c>
      <c r="M516" s="5"/>
      <c r="N516" t="s">
        <v>1413</v>
      </c>
      <c r="S516">
        <f t="shared" ref="S516:S517" ca="1" si="8">ROUND(RAND() * 5, 2)</f>
        <v>2.9</v>
      </c>
    </row>
    <row r="517" spans="1:19" x14ac:dyDescent="0.25">
      <c r="A517" t="s">
        <v>1410</v>
      </c>
      <c r="B517" t="s">
        <v>22</v>
      </c>
      <c r="C517" t="s">
        <v>1411</v>
      </c>
      <c r="D517" s="3">
        <v>45243</v>
      </c>
      <c r="E517" t="s">
        <v>24</v>
      </c>
      <c r="F517" t="s">
        <v>1412</v>
      </c>
      <c r="G517" t="s">
        <v>26</v>
      </c>
      <c r="H517" t="s">
        <v>41</v>
      </c>
      <c r="I517" t="s">
        <v>42</v>
      </c>
      <c r="J517" t="s">
        <v>39</v>
      </c>
      <c r="L517" s="4">
        <v>85020</v>
      </c>
      <c r="N517" t="s">
        <v>1413</v>
      </c>
      <c r="S517">
        <f t="shared" ca="1" si="8"/>
        <v>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2C7C-72AF-4661-8975-0ED07A178ADB}">
  <dimension ref="A2:H16391"/>
  <sheetViews>
    <sheetView workbookViewId="0">
      <selection activeCell="L18" sqref="L18"/>
    </sheetView>
  </sheetViews>
  <sheetFormatPr defaultRowHeight="15" x14ac:dyDescent="0.25"/>
  <cols>
    <col min="1" max="1" width="10.140625" bestFit="1" customWidth="1"/>
    <col min="2" max="2" width="30.140625" customWidth="1"/>
    <col min="3" max="3" width="12.140625" customWidth="1"/>
    <col min="4" max="4" width="14.42578125" bestFit="1" customWidth="1"/>
  </cols>
  <sheetData>
    <row r="2" spans="1:3" x14ac:dyDescent="0.25">
      <c r="A2" s="8" t="s">
        <v>1414</v>
      </c>
    </row>
    <row r="3" spans="1:3" x14ac:dyDescent="0.25">
      <c r="B3" s="1" t="s">
        <v>0</v>
      </c>
      <c r="C3" t="s">
        <v>1415</v>
      </c>
    </row>
    <row r="4" spans="1:3" x14ac:dyDescent="0.25">
      <c r="B4" s="1" t="s">
        <v>1</v>
      </c>
      <c r="C4" t="s">
        <v>1416</v>
      </c>
    </row>
    <row r="5" spans="1:3" x14ac:dyDescent="0.25">
      <c r="B5" s="1" t="s">
        <v>2</v>
      </c>
      <c r="C5" t="s">
        <v>1417</v>
      </c>
    </row>
    <row r="6" spans="1:3" x14ac:dyDescent="0.25">
      <c r="B6" s="1" t="s">
        <v>3</v>
      </c>
      <c r="C6" t="s">
        <v>1418</v>
      </c>
    </row>
    <row r="7" spans="1:3" x14ac:dyDescent="0.25">
      <c r="B7" s="1" t="s">
        <v>4</v>
      </c>
      <c r="C7" t="s">
        <v>1419</v>
      </c>
    </row>
    <row r="8" spans="1:3" x14ac:dyDescent="0.25">
      <c r="B8" s="1" t="s">
        <v>5</v>
      </c>
      <c r="C8" t="s">
        <v>5</v>
      </c>
    </row>
    <row r="9" spans="1:3" x14ac:dyDescent="0.25">
      <c r="B9" s="1" t="s">
        <v>6</v>
      </c>
      <c r="C9" t="s">
        <v>1420</v>
      </c>
    </row>
    <row r="10" spans="1:3" x14ac:dyDescent="0.25">
      <c r="B10" s="1" t="s">
        <v>7</v>
      </c>
      <c r="C10" t="s">
        <v>1421</v>
      </c>
    </row>
    <row r="11" spans="1:3" x14ac:dyDescent="0.25">
      <c r="B11" s="1" t="s">
        <v>1422</v>
      </c>
      <c r="C11" t="s">
        <v>1423</v>
      </c>
    </row>
    <row r="12" spans="1:3" x14ac:dyDescent="0.25">
      <c r="B12" s="1" t="s">
        <v>8</v>
      </c>
      <c r="C12" t="s">
        <v>1424</v>
      </c>
    </row>
    <row r="13" spans="1:3" x14ac:dyDescent="0.25">
      <c r="B13" s="1" t="s">
        <v>9</v>
      </c>
      <c r="C13" t="s">
        <v>1425</v>
      </c>
    </row>
    <row r="14" spans="1:3" ht="30" x14ac:dyDescent="0.25">
      <c r="B14" s="2" t="s">
        <v>11</v>
      </c>
      <c r="C14" t="s">
        <v>1426</v>
      </c>
    </row>
    <row r="15" spans="1:3" ht="30" x14ac:dyDescent="0.25">
      <c r="B15" s="2" t="s">
        <v>12</v>
      </c>
      <c r="C15" t="s">
        <v>1427</v>
      </c>
    </row>
    <row r="16" spans="1:3" x14ac:dyDescent="0.25">
      <c r="B16" s="1" t="s">
        <v>13</v>
      </c>
      <c r="C16" t="s">
        <v>1428</v>
      </c>
    </row>
    <row r="17" spans="2:8" x14ac:dyDescent="0.25">
      <c r="B17" s="1" t="s">
        <v>14</v>
      </c>
      <c r="C17" t="s">
        <v>1429</v>
      </c>
    </row>
    <row r="18" spans="2:8" x14ac:dyDescent="0.25">
      <c r="B18" s="1" t="s">
        <v>15</v>
      </c>
      <c r="C18" t="s">
        <v>1430</v>
      </c>
    </row>
    <row r="19" spans="2:8" x14ac:dyDescent="0.25">
      <c r="B19" s="1" t="s">
        <v>1431</v>
      </c>
    </row>
    <row r="20" spans="2:8" x14ac:dyDescent="0.25">
      <c r="B20" s="1" t="s">
        <v>1432</v>
      </c>
      <c r="C20" t="s">
        <v>1433</v>
      </c>
    </row>
    <row r="21" spans="2:8" x14ac:dyDescent="0.25">
      <c r="B21" s="1" t="s">
        <v>16</v>
      </c>
      <c r="C21" t="s">
        <v>1434</v>
      </c>
      <c r="H21" t="s">
        <v>1435</v>
      </c>
    </row>
    <row r="22" spans="2:8" x14ac:dyDescent="0.25">
      <c r="B22" s="1" t="s">
        <v>17</v>
      </c>
      <c r="C22" t="s">
        <v>1436</v>
      </c>
    </row>
    <row r="23" spans="2:8" x14ac:dyDescent="0.25">
      <c r="B23" s="1" t="s">
        <v>18</v>
      </c>
      <c r="C23" t="s">
        <v>1437</v>
      </c>
    </row>
    <row r="24" spans="2:8" x14ac:dyDescent="0.25">
      <c r="B24" s="1" t="s">
        <v>19</v>
      </c>
      <c r="C24" t="s">
        <v>1438</v>
      </c>
    </row>
    <row r="25" spans="2:8" x14ac:dyDescent="0.25">
      <c r="B25" s="1" t="s">
        <v>20</v>
      </c>
      <c r="C25" t="s">
        <v>1439</v>
      </c>
    </row>
    <row r="26" spans="2:8" x14ac:dyDescent="0.25">
      <c r="B26" s="1" t="s">
        <v>1440</v>
      </c>
      <c r="C26" t="s">
        <v>1441</v>
      </c>
    </row>
    <row r="27" spans="2:8" x14ac:dyDescent="0.25">
      <c r="B27" s="1"/>
    </row>
    <row r="28" spans="2:8" x14ac:dyDescent="0.25">
      <c r="B28" s="1"/>
    </row>
    <row r="29" spans="2:8" x14ac:dyDescent="0.25">
      <c r="B29" s="1"/>
    </row>
    <row r="30" spans="2:8" x14ac:dyDescent="0.25">
      <c r="B30" s="1"/>
    </row>
    <row r="31" spans="2:8" x14ac:dyDescent="0.25">
      <c r="B31" s="1"/>
    </row>
    <row r="32" spans="2:8" x14ac:dyDescent="0.25">
      <c r="B32" s="1"/>
    </row>
    <row r="33" spans="2:8" x14ac:dyDescent="0.25">
      <c r="B33" s="1"/>
    </row>
    <row r="34" spans="2:8" x14ac:dyDescent="0.25">
      <c r="B34" s="1"/>
    </row>
    <row r="35" spans="2:8" ht="45" x14ac:dyDescent="0.25">
      <c r="B35" s="1" t="s">
        <v>1442</v>
      </c>
      <c r="D35" s="9">
        <v>1</v>
      </c>
    </row>
    <row r="36" spans="2:8" x14ac:dyDescent="0.25">
      <c r="B36" s="1"/>
      <c r="D36" t="s">
        <v>1443</v>
      </c>
    </row>
    <row r="37" spans="2:8" x14ac:dyDescent="0.25">
      <c r="B37" s="1"/>
      <c r="D37" t="s">
        <v>1444</v>
      </c>
    </row>
    <row r="38" spans="2:8" x14ac:dyDescent="0.25">
      <c r="B38" s="1"/>
    </row>
    <row r="39" spans="2:8" x14ac:dyDescent="0.25">
      <c r="B39" s="1" t="s">
        <v>1445</v>
      </c>
      <c r="D39" s="10">
        <v>1000000</v>
      </c>
    </row>
    <row r="40" spans="2:8" x14ac:dyDescent="0.25">
      <c r="B40" s="1"/>
    </row>
    <row r="41" spans="2:8" x14ac:dyDescent="0.25">
      <c r="B41" s="1" t="s">
        <v>1446</v>
      </c>
      <c r="D41" s="10">
        <v>900000</v>
      </c>
    </row>
    <row r="42" spans="2:8" x14ac:dyDescent="0.25">
      <c r="B42" s="1"/>
    </row>
    <row r="43" spans="2:8" x14ac:dyDescent="0.25">
      <c r="B43" s="1" t="s">
        <v>1447</v>
      </c>
      <c r="D43" s="11">
        <f>D39/D41</f>
        <v>1.1111111111111112</v>
      </c>
    </row>
    <row r="44" spans="2:8" x14ac:dyDescent="0.25">
      <c r="B44" s="1"/>
    </row>
    <row r="45" spans="2:8" x14ac:dyDescent="0.25">
      <c r="B45" s="1"/>
      <c r="C45" t="s">
        <v>34</v>
      </c>
    </row>
    <row r="46" spans="2:8" x14ac:dyDescent="0.25">
      <c r="B46" s="1"/>
    </row>
    <row r="47" spans="2:8" x14ac:dyDescent="0.25">
      <c r="B47" s="1"/>
      <c r="C47" s="12"/>
      <c r="D47" s="12">
        <v>1</v>
      </c>
      <c r="E47" s="12">
        <v>2</v>
      </c>
      <c r="F47" s="12">
        <v>3</v>
      </c>
      <c r="G47" s="12">
        <v>4</v>
      </c>
      <c r="H47" s="12">
        <v>5</v>
      </c>
    </row>
    <row r="48" spans="2:8" x14ac:dyDescent="0.25">
      <c r="B48" s="1" t="s">
        <v>1448</v>
      </c>
      <c r="C48" s="12"/>
      <c r="D48" s="12" t="s">
        <v>1449</v>
      </c>
      <c r="E48" s="12" t="s">
        <v>1450</v>
      </c>
      <c r="F48" s="12" t="s">
        <v>1451</v>
      </c>
      <c r="G48" s="13" t="s">
        <v>1452</v>
      </c>
      <c r="H48" s="12" t="s">
        <v>1453</v>
      </c>
    </row>
    <row r="49" spans="2:8" x14ac:dyDescent="0.25">
      <c r="B49" s="1"/>
      <c r="C49" s="12" t="s">
        <v>1443</v>
      </c>
      <c r="D49" s="12"/>
      <c r="E49" s="12"/>
      <c r="F49" s="14">
        <v>0</v>
      </c>
      <c r="G49" s="14">
        <v>0.05</v>
      </c>
      <c r="H49" s="14">
        <v>7.0000000000000007E-2</v>
      </c>
    </row>
    <row r="50" spans="2:8" x14ac:dyDescent="0.25">
      <c r="B50" s="1"/>
      <c r="C50" s="12"/>
      <c r="D50" s="12"/>
      <c r="E50" s="12"/>
      <c r="F50" s="12"/>
      <c r="G50" s="12"/>
      <c r="H50" s="12"/>
    </row>
    <row r="51" spans="2:8" x14ac:dyDescent="0.25">
      <c r="B51" s="1"/>
      <c r="C51" s="14" t="s">
        <v>1454</v>
      </c>
      <c r="D51" s="14">
        <v>0</v>
      </c>
      <c r="E51" s="14">
        <v>0</v>
      </c>
      <c r="F51" s="14">
        <v>0.08</v>
      </c>
      <c r="G51" s="14">
        <v>0.09</v>
      </c>
      <c r="H51" s="14">
        <v>0.1</v>
      </c>
    </row>
    <row r="52" spans="2:8" x14ac:dyDescent="0.25">
      <c r="B52" s="1"/>
      <c r="C52" s="14"/>
      <c r="D52" s="12"/>
      <c r="E52" s="12"/>
      <c r="F52" s="12"/>
      <c r="G52" s="12"/>
      <c r="H52" s="12"/>
    </row>
    <row r="53" spans="2:8" x14ac:dyDescent="0.25">
      <c r="B53" s="1"/>
      <c r="C53" s="12" t="s">
        <v>1444</v>
      </c>
      <c r="D53" s="12"/>
      <c r="E53" s="12"/>
      <c r="F53" s="14">
        <v>0.1</v>
      </c>
      <c r="G53" s="14">
        <v>0.12</v>
      </c>
      <c r="H53" s="14">
        <v>0.15</v>
      </c>
    </row>
    <row r="54" spans="2:8" x14ac:dyDescent="0.25">
      <c r="B54" s="1"/>
    </row>
    <row r="55" spans="2:8" x14ac:dyDescent="0.25">
      <c r="B55" s="1"/>
    </row>
    <row r="56" spans="2:8" x14ac:dyDescent="0.25">
      <c r="B56" s="1"/>
    </row>
    <row r="57" spans="2:8" x14ac:dyDescent="0.25">
      <c r="B57" s="1"/>
    </row>
    <row r="58" spans="2:8" x14ac:dyDescent="0.25">
      <c r="B58" s="1"/>
    </row>
    <row r="59" spans="2:8" x14ac:dyDescent="0.25">
      <c r="B59" s="1"/>
    </row>
    <row r="60" spans="2:8" x14ac:dyDescent="0.25">
      <c r="B60" s="1"/>
    </row>
    <row r="61" spans="2:8" x14ac:dyDescent="0.25">
      <c r="B61" s="1"/>
    </row>
    <row r="62" spans="2:8" x14ac:dyDescent="0.25">
      <c r="B62" s="1"/>
    </row>
    <row r="63" spans="2:8" x14ac:dyDescent="0.25">
      <c r="B63" s="1"/>
    </row>
    <row r="64" spans="2:8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2" x14ac:dyDescent="0.25">
      <c r="B12737" s="1"/>
    </row>
    <row r="12738" spans="2:2" x14ac:dyDescent="0.25">
      <c r="B12738" s="1"/>
    </row>
    <row r="12739" spans="2:2" x14ac:dyDescent="0.25">
      <c r="B12739" s="1"/>
    </row>
    <row r="12740" spans="2:2" x14ac:dyDescent="0.25">
      <c r="B12740" s="1"/>
    </row>
    <row r="12741" spans="2:2" x14ac:dyDescent="0.25">
      <c r="B12741" s="1"/>
    </row>
    <row r="12742" spans="2:2" x14ac:dyDescent="0.25">
      <c r="B12742" s="1"/>
    </row>
    <row r="12743" spans="2:2" x14ac:dyDescent="0.25">
      <c r="B12743" s="1"/>
    </row>
    <row r="12744" spans="2:2" x14ac:dyDescent="0.25">
      <c r="B12744" s="1"/>
    </row>
    <row r="12745" spans="2:2" x14ac:dyDescent="0.25">
      <c r="B12745" s="1"/>
    </row>
    <row r="12746" spans="2:2" x14ac:dyDescent="0.25">
      <c r="B12746" s="1"/>
    </row>
    <row r="12747" spans="2:2" x14ac:dyDescent="0.25">
      <c r="B12747" s="1"/>
    </row>
    <row r="12748" spans="2:2" x14ac:dyDescent="0.25">
      <c r="B12748" s="1"/>
    </row>
    <row r="12749" spans="2:2" x14ac:dyDescent="0.25">
      <c r="B12749" s="1"/>
    </row>
    <row r="12750" spans="2:2" x14ac:dyDescent="0.25">
      <c r="B12750" s="1"/>
    </row>
    <row r="12751" spans="2:2" x14ac:dyDescent="0.25">
      <c r="B12751" s="1"/>
    </row>
    <row r="12752" spans="2:2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2" x14ac:dyDescent="0.25">
      <c r="B12881" s="1"/>
    </row>
    <row r="12882" spans="2:2" x14ac:dyDescent="0.25">
      <c r="B12882" s="1"/>
    </row>
    <row r="12883" spans="2:2" x14ac:dyDescent="0.25">
      <c r="B12883" s="1"/>
    </row>
    <row r="12884" spans="2:2" x14ac:dyDescent="0.25">
      <c r="B12884" s="1"/>
    </row>
    <row r="12885" spans="2:2" x14ac:dyDescent="0.25">
      <c r="B12885" s="1"/>
    </row>
    <row r="12886" spans="2:2" x14ac:dyDescent="0.25">
      <c r="B12886" s="1"/>
    </row>
    <row r="12887" spans="2:2" x14ac:dyDescent="0.25">
      <c r="B12887" s="1"/>
    </row>
    <row r="12888" spans="2:2" x14ac:dyDescent="0.25">
      <c r="B12888" s="1"/>
    </row>
    <row r="12889" spans="2:2" x14ac:dyDescent="0.25">
      <c r="B12889" s="1"/>
    </row>
    <row r="12890" spans="2:2" x14ac:dyDescent="0.25">
      <c r="B12890" s="1"/>
    </row>
    <row r="12891" spans="2:2" x14ac:dyDescent="0.25">
      <c r="B12891" s="1"/>
    </row>
    <row r="12892" spans="2:2" x14ac:dyDescent="0.25">
      <c r="B12892" s="1"/>
    </row>
    <row r="12893" spans="2:2" x14ac:dyDescent="0.25">
      <c r="B12893" s="1"/>
    </row>
    <row r="12894" spans="2:2" x14ac:dyDescent="0.25">
      <c r="B12894" s="1"/>
    </row>
    <row r="12895" spans="2:2" x14ac:dyDescent="0.25">
      <c r="B12895" s="1"/>
    </row>
    <row r="12896" spans="2:2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2" x14ac:dyDescent="0.25">
      <c r="B12977" s="1"/>
    </row>
    <row r="12978" spans="2:2" x14ac:dyDescent="0.25">
      <c r="B12978" s="1"/>
    </row>
    <row r="12979" spans="2:2" x14ac:dyDescent="0.25">
      <c r="B12979" s="1"/>
    </row>
    <row r="12980" spans="2:2" x14ac:dyDescent="0.25">
      <c r="B12980" s="1"/>
    </row>
    <row r="12981" spans="2:2" x14ac:dyDescent="0.25">
      <c r="B12981" s="1"/>
    </row>
    <row r="12982" spans="2:2" x14ac:dyDescent="0.25">
      <c r="B12982" s="1"/>
    </row>
    <row r="12983" spans="2:2" x14ac:dyDescent="0.25">
      <c r="B12983" s="1"/>
    </row>
    <row r="12984" spans="2:2" x14ac:dyDescent="0.25">
      <c r="B12984" s="1"/>
    </row>
    <row r="12985" spans="2:2" x14ac:dyDescent="0.25">
      <c r="B12985" s="1"/>
    </row>
    <row r="12986" spans="2:2" x14ac:dyDescent="0.25">
      <c r="B12986" s="1"/>
    </row>
    <row r="12987" spans="2:2" x14ac:dyDescent="0.25">
      <c r="B12987" s="1"/>
    </row>
    <row r="12988" spans="2:2" x14ac:dyDescent="0.25">
      <c r="B12988" s="1"/>
    </row>
    <row r="12989" spans="2:2" x14ac:dyDescent="0.25">
      <c r="B12989" s="1"/>
    </row>
    <row r="12990" spans="2:2" x14ac:dyDescent="0.25">
      <c r="B12990" s="1"/>
    </row>
    <row r="12991" spans="2:2" x14ac:dyDescent="0.25">
      <c r="B12991" s="1"/>
    </row>
    <row r="12992" spans="2:2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2" x14ac:dyDescent="0.25">
      <c r="B13153" s="1"/>
    </row>
    <row r="13154" spans="2:2" x14ac:dyDescent="0.25">
      <c r="B13154" s="1"/>
    </row>
    <row r="13155" spans="2:2" x14ac:dyDescent="0.25">
      <c r="B13155" s="1"/>
    </row>
    <row r="13156" spans="2:2" x14ac:dyDescent="0.25">
      <c r="B13156" s="1"/>
    </row>
    <row r="13157" spans="2:2" x14ac:dyDescent="0.25">
      <c r="B13157" s="1"/>
    </row>
    <row r="13158" spans="2:2" x14ac:dyDescent="0.25">
      <c r="B13158" s="1"/>
    </row>
    <row r="13159" spans="2:2" x14ac:dyDescent="0.25">
      <c r="B13159" s="1"/>
    </row>
    <row r="13160" spans="2:2" x14ac:dyDescent="0.25">
      <c r="B13160" s="1"/>
    </row>
    <row r="13161" spans="2:2" x14ac:dyDescent="0.25">
      <c r="B13161" s="1"/>
    </row>
    <row r="13162" spans="2:2" x14ac:dyDescent="0.25">
      <c r="B13162" s="1"/>
    </row>
    <row r="13163" spans="2:2" x14ac:dyDescent="0.25">
      <c r="B13163" s="1"/>
    </row>
    <row r="13164" spans="2:2" x14ac:dyDescent="0.25">
      <c r="B13164" s="1"/>
    </row>
    <row r="13165" spans="2:2" x14ac:dyDescent="0.25">
      <c r="B13165" s="1"/>
    </row>
    <row r="13166" spans="2:2" x14ac:dyDescent="0.25">
      <c r="B13166" s="1"/>
    </row>
    <row r="13167" spans="2:2" x14ac:dyDescent="0.25">
      <c r="B13167" s="1"/>
    </row>
    <row r="13168" spans="2:2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2" x14ac:dyDescent="0.25">
      <c r="B13345" s="1"/>
    </row>
    <row r="13346" spans="2:2" x14ac:dyDescent="0.25">
      <c r="B13346" s="1"/>
    </row>
    <row r="13347" spans="2:2" x14ac:dyDescent="0.25">
      <c r="B13347" s="1"/>
    </row>
    <row r="13348" spans="2:2" x14ac:dyDescent="0.25">
      <c r="B13348" s="1"/>
    </row>
    <row r="13349" spans="2:2" x14ac:dyDescent="0.25">
      <c r="B13349" s="1"/>
    </row>
    <row r="13350" spans="2:2" x14ac:dyDescent="0.25">
      <c r="B13350" s="1"/>
    </row>
    <row r="13351" spans="2:2" x14ac:dyDescent="0.25">
      <c r="B13351" s="1"/>
    </row>
    <row r="13352" spans="2:2" x14ac:dyDescent="0.25">
      <c r="B13352" s="1"/>
    </row>
    <row r="13353" spans="2:2" x14ac:dyDescent="0.25">
      <c r="B13353" s="1"/>
    </row>
    <row r="13354" spans="2:2" x14ac:dyDescent="0.25">
      <c r="B13354" s="1"/>
    </row>
    <row r="13355" spans="2:2" x14ac:dyDescent="0.25">
      <c r="B13355" s="1"/>
    </row>
    <row r="13356" spans="2:2" x14ac:dyDescent="0.25">
      <c r="B13356" s="1"/>
    </row>
    <row r="13357" spans="2:2" x14ac:dyDescent="0.25">
      <c r="B13357" s="1"/>
    </row>
    <row r="13358" spans="2:2" x14ac:dyDescent="0.25">
      <c r="B13358" s="1"/>
    </row>
    <row r="13359" spans="2:2" x14ac:dyDescent="0.25">
      <c r="B13359" s="1"/>
    </row>
    <row r="13360" spans="2:2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2" x14ac:dyDescent="0.25">
      <c r="B13473" s="1"/>
    </row>
    <row r="13474" spans="2:2" x14ac:dyDescent="0.25">
      <c r="B13474" s="1"/>
    </row>
    <row r="13475" spans="2:2" x14ac:dyDescent="0.25">
      <c r="B13475" s="1"/>
    </row>
    <row r="13476" spans="2:2" x14ac:dyDescent="0.25">
      <c r="B13476" s="1"/>
    </row>
    <row r="13477" spans="2:2" x14ac:dyDescent="0.25">
      <c r="B13477" s="1"/>
    </row>
    <row r="13478" spans="2:2" x14ac:dyDescent="0.25">
      <c r="B13478" s="1"/>
    </row>
    <row r="13479" spans="2:2" x14ac:dyDescent="0.25">
      <c r="B13479" s="1"/>
    </row>
    <row r="13480" spans="2:2" x14ac:dyDescent="0.25">
      <c r="B13480" s="1"/>
    </row>
    <row r="13481" spans="2:2" x14ac:dyDescent="0.25">
      <c r="B13481" s="1"/>
    </row>
    <row r="13482" spans="2:2" x14ac:dyDescent="0.25">
      <c r="B13482" s="1"/>
    </row>
    <row r="13483" spans="2:2" x14ac:dyDescent="0.25">
      <c r="B13483" s="1"/>
    </row>
    <row r="13484" spans="2:2" x14ac:dyDescent="0.25">
      <c r="B13484" s="1"/>
    </row>
    <row r="13485" spans="2:2" x14ac:dyDescent="0.25">
      <c r="B13485" s="1"/>
    </row>
    <row r="13486" spans="2:2" x14ac:dyDescent="0.25">
      <c r="B13486" s="1"/>
    </row>
    <row r="13487" spans="2:2" x14ac:dyDescent="0.25">
      <c r="B13487" s="1"/>
    </row>
    <row r="13488" spans="2:2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2" x14ac:dyDescent="0.25">
      <c r="B13681" s="1"/>
    </row>
    <row r="13682" spans="2:2" x14ac:dyDescent="0.25">
      <c r="B13682" s="1"/>
    </row>
    <row r="13683" spans="2:2" x14ac:dyDescent="0.25">
      <c r="B13683" s="1"/>
    </row>
    <row r="13684" spans="2:2" x14ac:dyDescent="0.25">
      <c r="B13684" s="1"/>
    </row>
    <row r="13685" spans="2:2" x14ac:dyDescent="0.25">
      <c r="B13685" s="1"/>
    </row>
    <row r="13686" spans="2:2" x14ac:dyDescent="0.25">
      <c r="B13686" s="1"/>
    </row>
    <row r="13687" spans="2:2" x14ac:dyDescent="0.25">
      <c r="B13687" s="1"/>
    </row>
    <row r="13688" spans="2:2" x14ac:dyDescent="0.25">
      <c r="B13688" s="1"/>
    </row>
    <row r="13689" spans="2:2" x14ac:dyDescent="0.25">
      <c r="B13689" s="1"/>
    </row>
    <row r="13690" spans="2:2" x14ac:dyDescent="0.25">
      <c r="B13690" s="1"/>
    </row>
    <row r="13691" spans="2:2" x14ac:dyDescent="0.25">
      <c r="B13691" s="1"/>
    </row>
    <row r="13692" spans="2:2" x14ac:dyDescent="0.25">
      <c r="B13692" s="1"/>
    </row>
    <row r="13693" spans="2:2" x14ac:dyDescent="0.25">
      <c r="B13693" s="1"/>
    </row>
    <row r="13694" spans="2:2" x14ac:dyDescent="0.25">
      <c r="B13694" s="1"/>
    </row>
    <row r="13695" spans="2:2" x14ac:dyDescent="0.25">
      <c r="B13695" s="1"/>
    </row>
    <row r="13696" spans="2:2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2" x14ac:dyDescent="0.25">
      <c r="B13729" s="1"/>
    </row>
    <row r="13730" spans="2:2" x14ac:dyDescent="0.25">
      <c r="B13730" s="1"/>
    </row>
    <row r="13731" spans="2:2" x14ac:dyDescent="0.25">
      <c r="B13731" s="1"/>
    </row>
    <row r="13732" spans="2:2" x14ac:dyDescent="0.25">
      <c r="B13732" s="1"/>
    </row>
    <row r="13733" spans="2:2" x14ac:dyDescent="0.25">
      <c r="B13733" s="1"/>
    </row>
    <row r="13734" spans="2:2" x14ac:dyDescent="0.25">
      <c r="B13734" s="1"/>
    </row>
    <row r="13735" spans="2:2" x14ac:dyDescent="0.25">
      <c r="B13735" s="1"/>
    </row>
    <row r="13736" spans="2:2" x14ac:dyDescent="0.25">
      <c r="B13736" s="1"/>
    </row>
    <row r="13737" spans="2:2" x14ac:dyDescent="0.25">
      <c r="B13737" s="1"/>
    </row>
    <row r="13738" spans="2:2" x14ac:dyDescent="0.25">
      <c r="B13738" s="1"/>
    </row>
    <row r="13739" spans="2:2" x14ac:dyDescent="0.25">
      <c r="B13739" s="1"/>
    </row>
    <row r="13740" spans="2:2" x14ac:dyDescent="0.25">
      <c r="B13740" s="1"/>
    </row>
    <row r="13741" spans="2:2" x14ac:dyDescent="0.25">
      <c r="B13741" s="1"/>
    </row>
    <row r="13742" spans="2:2" x14ac:dyDescent="0.25">
      <c r="B13742" s="1"/>
    </row>
    <row r="13743" spans="2:2" x14ac:dyDescent="0.25">
      <c r="B13743" s="1"/>
    </row>
    <row r="13744" spans="2:2" x14ac:dyDescent="0.25">
      <c r="B13744" s="1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2" x14ac:dyDescent="0.25">
      <c r="B14497" s="1"/>
    </row>
    <row r="14498" spans="2:2" x14ac:dyDescent="0.25">
      <c r="B14498" s="1"/>
    </row>
    <row r="14499" spans="2:2" x14ac:dyDescent="0.25">
      <c r="B14499" s="1"/>
    </row>
    <row r="14500" spans="2:2" x14ac:dyDescent="0.25">
      <c r="B14500" s="1"/>
    </row>
    <row r="14501" spans="2:2" x14ac:dyDescent="0.25">
      <c r="B14501" s="1"/>
    </row>
    <row r="14502" spans="2:2" x14ac:dyDescent="0.25">
      <c r="B14502" s="1"/>
    </row>
    <row r="14503" spans="2:2" x14ac:dyDescent="0.25">
      <c r="B14503" s="1"/>
    </row>
    <row r="14504" spans="2:2" x14ac:dyDescent="0.25">
      <c r="B14504" s="1"/>
    </row>
    <row r="14505" spans="2:2" x14ac:dyDescent="0.25">
      <c r="B14505" s="1"/>
    </row>
    <row r="14506" spans="2:2" x14ac:dyDescent="0.25">
      <c r="B14506" s="1"/>
    </row>
    <row r="14507" spans="2:2" x14ac:dyDescent="0.25">
      <c r="B14507" s="1"/>
    </row>
    <row r="14508" spans="2:2" x14ac:dyDescent="0.25">
      <c r="B14508" s="1"/>
    </row>
    <row r="14509" spans="2:2" x14ac:dyDescent="0.25">
      <c r="B14509" s="1"/>
    </row>
    <row r="14510" spans="2:2" x14ac:dyDescent="0.25">
      <c r="B14510" s="1"/>
    </row>
    <row r="14511" spans="2:2" x14ac:dyDescent="0.25">
      <c r="B14511" s="1"/>
    </row>
    <row r="14512" spans="2:2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2" x14ac:dyDescent="0.25">
      <c r="B14577" s="1"/>
    </row>
    <row r="14578" spans="2:2" x14ac:dyDescent="0.25">
      <c r="B14578" s="1"/>
    </row>
    <row r="14579" spans="2:2" x14ac:dyDescent="0.25">
      <c r="B14579" s="1"/>
    </row>
    <row r="14580" spans="2:2" x14ac:dyDescent="0.25">
      <c r="B14580" s="1"/>
    </row>
    <row r="14581" spans="2:2" x14ac:dyDescent="0.25">
      <c r="B14581" s="1"/>
    </row>
    <row r="14582" spans="2:2" x14ac:dyDescent="0.25">
      <c r="B14582" s="1"/>
    </row>
    <row r="14583" spans="2:2" x14ac:dyDescent="0.25">
      <c r="B14583" s="1"/>
    </row>
    <row r="14584" spans="2:2" x14ac:dyDescent="0.25">
      <c r="B14584" s="1"/>
    </row>
    <row r="14585" spans="2:2" x14ac:dyDescent="0.25">
      <c r="B14585" s="1"/>
    </row>
    <row r="14586" spans="2:2" x14ac:dyDescent="0.25">
      <c r="B14586" s="1"/>
    </row>
    <row r="14587" spans="2:2" x14ac:dyDescent="0.25">
      <c r="B14587" s="1"/>
    </row>
    <row r="14588" spans="2:2" x14ac:dyDescent="0.25">
      <c r="B14588" s="1"/>
    </row>
    <row r="14589" spans="2:2" x14ac:dyDescent="0.25">
      <c r="B14589" s="1"/>
    </row>
    <row r="14590" spans="2:2" x14ac:dyDescent="0.25">
      <c r="B14590" s="1"/>
    </row>
    <row r="14591" spans="2:2" x14ac:dyDescent="0.25">
      <c r="B14591" s="1"/>
    </row>
    <row r="14592" spans="2:2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2" x14ac:dyDescent="0.25">
      <c r="B14801" s="1"/>
    </row>
    <row r="14802" spans="2:2" x14ac:dyDescent="0.25">
      <c r="B14802" s="1"/>
    </row>
    <row r="14803" spans="2:2" x14ac:dyDescent="0.25">
      <c r="B14803" s="1"/>
    </row>
    <row r="14804" spans="2:2" x14ac:dyDescent="0.25">
      <c r="B14804" s="1"/>
    </row>
    <row r="14805" spans="2:2" x14ac:dyDescent="0.25">
      <c r="B14805" s="1"/>
    </row>
    <row r="14806" spans="2:2" x14ac:dyDescent="0.25">
      <c r="B14806" s="1"/>
    </row>
    <row r="14807" spans="2:2" x14ac:dyDescent="0.25">
      <c r="B14807" s="1"/>
    </row>
    <row r="14808" spans="2:2" x14ac:dyDescent="0.25">
      <c r="B14808" s="1"/>
    </row>
    <row r="14809" spans="2:2" x14ac:dyDescent="0.25">
      <c r="B14809" s="1"/>
    </row>
    <row r="14810" spans="2:2" x14ac:dyDescent="0.25">
      <c r="B14810" s="1"/>
    </row>
    <row r="14811" spans="2:2" x14ac:dyDescent="0.25">
      <c r="B14811" s="1"/>
    </row>
    <row r="14812" spans="2:2" x14ac:dyDescent="0.25">
      <c r="B14812" s="1"/>
    </row>
    <row r="14813" spans="2:2" x14ac:dyDescent="0.25">
      <c r="B14813" s="1"/>
    </row>
    <row r="14814" spans="2:2" x14ac:dyDescent="0.25">
      <c r="B14814" s="1"/>
    </row>
    <row r="14815" spans="2:2" x14ac:dyDescent="0.25">
      <c r="B14815" s="1"/>
    </row>
    <row r="14816" spans="2:2" x14ac:dyDescent="0.25">
      <c r="B14816" s="1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2" x14ac:dyDescent="0.25">
      <c r="B14993" s="1"/>
    </row>
    <row r="14994" spans="2:2" x14ac:dyDescent="0.25">
      <c r="B14994" s="1"/>
    </row>
    <row r="14995" spans="2:2" x14ac:dyDescent="0.25">
      <c r="B14995" s="1"/>
    </row>
    <row r="14996" spans="2:2" x14ac:dyDescent="0.25">
      <c r="B14996" s="1"/>
    </row>
    <row r="14997" spans="2:2" x14ac:dyDescent="0.25">
      <c r="B14997" s="1"/>
    </row>
    <row r="14998" spans="2:2" x14ac:dyDescent="0.25">
      <c r="B14998" s="1"/>
    </row>
    <row r="14999" spans="2:2" x14ac:dyDescent="0.25">
      <c r="B14999" s="1"/>
    </row>
    <row r="15000" spans="2:2" x14ac:dyDescent="0.25">
      <c r="B15000" s="1"/>
    </row>
    <row r="15001" spans="2:2" x14ac:dyDescent="0.25">
      <c r="B15001" s="1"/>
    </row>
    <row r="15002" spans="2:2" x14ac:dyDescent="0.25">
      <c r="B15002" s="1"/>
    </row>
    <row r="15003" spans="2:2" x14ac:dyDescent="0.25">
      <c r="B15003" s="1"/>
    </row>
    <row r="15004" spans="2:2" x14ac:dyDescent="0.25">
      <c r="B15004" s="1"/>
    </row>
    <row r="15005" spans="2:2" x14ac:dyDescent="0.25">
      <c r="B15005" s="1"/>
    </row>
    <row r="15006" spans="2:2" x14ac:dyDescent="0.25">
      <c r="B15006" s="1"/>
    </row>
    <row r="15007" spans="2:2" x14ac:dyDescent="0.25">
      <c r="B15007" s="1"/>
    </row>
    <row r="15008" spans="2:2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2" x14ac:dyDescent="0.25">
      <c r="B15169" s="1"/>
    </row>
    <row r="15170" spans="2:2" x14ac:dyDescent="0.25">
      <c r="B15170" s="1"/>
    </row>
    <row r="15171" spans="2:2" x14ac:dyDescent="0.25">
      <c r="B15171" s="1"/>
    </row>
    <row r="15172" spans="2:2" x14ac:dyDescent="0.25">
      <c r="B15172" s="1"/>
    </row>
    <row r="15173" spans="2:2" x14ac:dyDescent="0.25">
      <c r="B15173" s="1"/>
    </row>
    <row r="15174" spans="2:2" x14ac:dyDescent="0.25">
      <c r="B15174" s="1"/>
    </row>
    <row r="15175" spans="2:2" x14ac:dyDescent="0.25">
      <c r="B15175" s="1"/>
    </row>
    <row r="15176" spans="2:2" x14ac:dyDescent="0.25">
      <c r="B15176" s="1"/>
    </row>
    <row r="15177" spans="2:2" x14ac:dyDescent="0.25">
      <c r="B15177" s="1"/>
    </row>
    <row r="15178" spans="2:2" x14ac:dyDescent="0.25">
      <c r="B15178" s="1"/>
    </row>
    <row r="15179" spans="2:2" x14ac:dyDescent="0.25">
      <c r="B15179" s="1"/>
    </row>
    <row r="15180" spans="2:2" x14ac:dyDescent="0.25">
      <c r="B15180" s="1"/>
    </row>
    <row r="15181" spans="2:2" x14ac:dyDescent="0.25">
      <c r="B15181" s="1"/>
    </row>
    <row r="15182" spans="2:2" x14ac:dyDescent="0.25">
      <c r="B15182" s="1"/>
    </row>
    <row r="15183" spans="2:2" x14ac:dyDescent="0.25">
      <c r="B15183" s="1"/>
    </row>
    <row r="15184" spans="2:2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2" x14ac:dyDescent="0.25">
      <c r="B15201" s="1"/>
    </row>
    <row r="15202" spans="2:2" x14ac:dyDescent="0.25">
      <c r="B15202" s="1"/>
    </row>
    <row r="15203" spans="2:2" x14ac:dyDescent="0.25">
      <c r="B15203" s="1"/>
    </row>
    <row r="15204" spans="2:2" x14ac:dyDescent="0.25">
      <c r="B15204" s="1"/>
    </row>
    <row r="15205" spans="2:2" x14ac:dyDescent="0.25">
      <c r="B15205" s="1"/>
    </row>
    <row r="15206" spans="2:2" x14ac:dyDescent="0.25">
      <c r="B15206" s="1"/>
    </row>
    <row r="15207" spans="2:2" x14ac:dyDescent="0.25">
      <c r="B15207" s="1"/>
    </row>
    <row r="15208" spans="2:2" x14ac:dyDescent="0.25">
      <c r="B15208" s="1"/>
    </row>
    <row r="15209" spans="2:2" x14ac:dyDescent="0.25">
      <c r="B15209" s="1"/>
    </row>
    <row r="15210" spans="2:2" x14ac:dyDescent="0.25">
      <c r="B15210" s="1"/>
    </row>
    <row r="15211" spans="2:2" x14ac:dyDescent="0.25">
      <c r="B15211" s="1"/>
    </row>
    <row r="15212" spans="2:2" x14ac:dyDescent="0.25">
      <c r="B15212" s="1"/>
    </row>
    <row r="15213" spans="2:2" x14ac:dyDescent="0.25">
      <c r="B15213" s="1"/>
    </row>
    <row r="15214" spans="2:2" x14ac:dyDescent="0.25">
      <c r="B15214" s="1"/>
    </row>
    <row r="15215" spans="2:2" x14ac:dyDescent="0.25">
      <c r="B15215" s="1"/>
    </row>
    <row r="15216" spans="2:2" x14ac:dyDescent="0.25">
      <c r="B15216" s="1"/>
    </row>
    <row r="15217" spans="2:2" x14ac:dyDescent="0.25">
      <c r="B15217" s="1"/>
    </row>
    <row r="15218" spans="2:2" x14ac:dyDescent="0.25">
      <c r="B15218" s="1"/>
    </row>
    <row r="15219" spans="2:2" x14ac:dyDescent="0.25">
      <c r="B15219" s="1"/>
    </row>
    <row r="15220" spans="2:2" x14ac:dyDescent="0.25">
      <c r="B15220" s="1"/>
    </row>
    <row r="15221" spans="2:2" x14ac:dyDescent="0.25">
      <c r="B15221" s="1"/>
    </row>
    <row r="15222" spans="2:2" x14ac:dyDescent="0.25">
      <c r="B15222" s="1"/>
    </row>
    <row r="15223" spans="2:2" x14ac:dyDescent="0.25">
      <c r="B15223" s="1"/>
    </row>
    <row r="15224" spans="2:2" x14ac:dyDescent="0.25">
      <c r="B15224" s="1"/>
    </row>
    <row r="15225" spans="2:2" x14ac:dyDescent="0.25">
      <c r="B15225" s="1"/>
    </row>
    <row r="15226" spans="2:2" x14ac:dyDescent="0.25">
      <c r="B15226" s="1"/>
    </row>
    <row r="15227" spans="2:2" x14ac:dyDescent="0.25">
      <c r="B15227" s="1"/>
    </row>
    <row r="15228" spans="2:2" x14ac:dyDescent="0.25">
      <c r="B15228" s="1"/>
    </row>
    <row r="15229" spans="2:2" x14ac:dyDescent="0.25">
      <c r="B15229" s="1"/>
    </row>
    <row r="15230" spans="2:2" x14ac:dyDescent="0.25">
      <c r="B15230" s="1"/>
    </row>
    <row r="15231" spans="2:2" x14ac:dyDescent="0.25">
      <c r="B15231" s="1"/>
    </row>
    <row r="15232" spans="2:2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2" x14ac:dyDescent="0.25">
      <c r="B15249" s="1"/>
    </row>
    <row r="15250" spans="2:2" x14ac:dyDescent="0.25">
      <c r="B15250" s="1"/>
    </row>
    <row r="15251" spans="2:2" x14ac:dyDescent="0.25">
      <c r="B15251" s="1"/>
    </row>
    <row r="15252" spans="2:2" x14ac:dyDescent="0.25">
      <c r="B15252" s="1"/>
    </row>
    <row r="15253" spans="2:2" x14ac:dyDescent="0.25">
      <c r="B15253" s="1"/>
    </row>
    <row r="15254" spans="2:2" x14ac:dyDescent="0.25">
      <c r="B15254" s="1"/>
    </row>
    <row r="15255" spans="2:2" x14ac:dyDescent="0.25">
      <c r="B15255" s="1"/>
    </row>
    <row r="15256" spans="2:2" x14ac:dyDescent="0.25">
      <c r="B15256" s="1"/>
    </row>
    <row r="15257" spans="2:2" x14ac:dyDescent="0.25">
      <c r="B15257" s="1"/>
    </row>
    <row r="15258" spans="2:2" x14ac:dyDescent="0.25">
      <c r="B15258" s="1"/>
    </row>
    <row r="15259" spans="2:2" x14ac:dyDescent="0.25">
      <c r="B15259" s="1"/>
    </row>
    <row r="15260" spans="2:2" x14ac:dyDescent="0.25">
      <c r="B15260" s="1"/>
    </row>
    <row r="15261" spans="2:2" x14ac:dyDescent="0.25">
      <c r="B15261" s="1"/>
    </row>
    <row r="15262" spans="2:2" x14ac:dyDescent="0.25">
      <c r="B15262" s="1"/>
    </row>
    <row r="15263" spans="2:2" x14ac:dyDescent="0.25">
      <c r="B15263" s="1"/>
    </row>
    <row r="15264" spans="2:2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2" x14ac:dyDescent="0.25">
      <c r="B15377" s="1"/>
    </row>
    <row r="15378" spans="2:2" x14ac:dyDescent="0.25">
      <c r="B15378" s="1"/>
    </row>
    <row r="15379" spans="2:2" x14ac:dyDescent="0.25">
      <c r="B15379" s="1"/>
    </row>
    <row r="15380" spans="2:2" x14ac:dyDescent="0.25">
      <c r="B15380" s="1"/>
    </row>
    <row r="15381" spans="2:2" x14ac:dyDescent="0.25">
      <c r="B15381" s="1"/>
    </row>
    <row r="15382" spans="2:2" x14ac:dyDescent="0.25">
      <c r="B15382" s="1"/>
    </row>
    <row r="15383" spans="2:2" x14ac:dyDescent="0.25">
      <c r="B15383" s="1"/>
    </row>
    <row r="15384" spans="2:2" x14ac:dyDescent="0.25">
      <c r="B15384" s="1"/>
    </row>
    <row r="15385" spans="2:2" x14ac:dyDescent="0.25">
      <c r="B15385" s="1"/>
    </row>
    <row r="15386" spans="2:2" x14ac:dyDescent="0.25">
      <c r="B15386" s="1"/>
    </row>
    <row r="15387" spans="2:2" x14ac:dyDescent="0.25">
      <c r="B15387" s="1"/>
    </row>
    <row r="15388" spans="2:2" x14ac:dyDescent="0.25">
      <c r="B15388" s="1"/>
    </row>
    <row r="15389" spans="2:2" x14ac:dyDescent="0.25">
      <c r="B15389" s="1"/>
    </row>
    <row r="15390" spans="2:2" x14ac:dyDescent="0.25">
      <c r="B15390" s="1"/>
    </row>
    <row r="15391" spans="2:2" x14ac:dyDescent="0.25">
      <c r="B15391" s="1"/>
    </row>
    <row r="15392" spans="2:2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2" x14ac:dyDescent="0.25">
      <c r="B15617" s="1"/>
    </row>
    <row r="15618" spans="2:2" x14ac:dyDescent="0.25">
      <c r="B15618" s="1"/>
    </row>
    <row r="15619" spans="2:2" x14ac:dyDescent="0.25">
      <c r="B15619" s="1"/>
    </row>
    <row r="15620" spans="2:2" x14ac:dyDescent="0.25">
      <c r="B15620" s="1"/>
    </row>
    <row r="15621" spans="2:2" x14ac:dyDescent="0.25">
      <c r="B15621" s="1"/>
    </row>
    <row r="15622" spans="2:2" x14ac:dyDescent="0.25">
      <c r="B15622" s="1"/>
    </row>
    <row r="15623" spans="2:2" x14ac:dyDescent="0.25">
      <c r="B15623" s="1"/>
    </row>
    <row r="15624" spans="2:2" x14ac:dyDescent="0.25">
      <c r="B15624" s="1"/>
    </row>
    <row r="15625" spans="2:2" x14ac:dyDescent="0.25">
      <c r="B15625" s="1"/>
    </row>
    <row r="15626" spans="2:2" x14ac:dyDescent="0.25">
      <c r="B15626" s="1"/>
    </row>
    <row r="15627" spans="2:2" x14ac:dyDescent="0.25">
      <c r="B15627" s="1"/>
    </row>
    <row r="15628" spans="2:2" x14ac:dyDescent="0.25">
      <c r="B15628" s="1"/>
    </row>
    <row r="15629" spans="2:2" x14ac:dyDescent="0.25">
      <c r="B15629" s="1"/>
    </row>
    <row r="15630" spans="2:2" x14ac:dyDescent="0.25">
      <c r="B15630" s="1"/>
    </row>
    <row r="15631" spans="2:2" x14ac:dyDescent="0.25">
      <c r="B15631" s="1"/>
    </row>
    <row r="15632" spans="2:2" x14ac:dyDescent="0.25">
      <c r="B15632" s="1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Isaac</dc:creator>
  <cp:lastModifiedBy>Chris Isaac</cp:lastModifiedBy>
  <dcterms:created xsi:type="dcterms:W3CDTF">2025-01-15T18:28:30Z</dcterms:created>
  <dcterms:modified xsi:type="dcterms:W3CDTF">2025-01-30T03:04:15Z</dcterms:modified>
</cp:coreProperties>
</file>