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nav\OneDrive\Escritorio\"/>
    </mc:Choice>
  </mc:AlternateContent>
  <xr:revisionPtr revIDLastSave="3" documentId="8_{A61A165D-AC58-4B75-91B3-023E70A5D170}" xr6:coauthVersionLast="48" xr6:coauthVersionMax="48" xr10:uidLastSave="{CAB2836B-C657-4B5F-BA53-AA88EF5A6F15}"/>
  <bookViews>
    <workbookView xWindow="345" yWindow="2385" windowWidth="21600" windowHeight="11385" firstSheet="3" activeTab="3" xr2:uid="{5882236D-68BA-4881-9E57-76BFBA713B17}"/>
  </bookViews>
  <sheets>
    <sheet name="Fecha" sheetId="1" r:id="rId1"/>
    <sheet name="Texto" sheetId="2" r:id="rId2"/>
    <sheet name="Matemático" sheetId="3" r:id="rId3"/>
    <sheet name="Hoja1" sheetId="5" r:id="rId4"/>
    <sheet name="DNI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4" l="1"/>
  <c r="D4" i="4" s="1"/>
  <c r="D5" i="4" s="1"/>
  <c r="D6" i="4" s="1"/>
  <c r="E16" i="3"/>
  <c r="F16" i="3"/>
  <c r="D16" i="3"/>
  <c r="D12" i="3"/>
  <c r="F12" i="3"/>
  <c r="E12" i="3"/>
  <c r="C12" i="3"/>
  <c r="D8" i="3"/>
  <c r="C8" i="3"/>
  <c r="D5" i="3"/>
  <c r="C5" i="3"/>
  <c r="C9" i="2"/>
  <c r="C17" i="2"/>
  <c r="C13" i="2"/>
  <c r="C11" i="1"/>
  <c r="E4" i="1"/>
  <c r="D4" i="1"/>
  <c r="C4" i="1"/>
  <c r="D3" i="1"/>
  <c r="E3" i="1"/>
  <c r="C3" i="1"/>
</calcChain>
</file>

<file path=xl/sharedStrings.xml><?xml version="1.0" encoding="utf-8"?>
<sst xmlns="http://schemas.openxmlformats.org/spreadsheetml/2006/main" count="71" uniqueCount="62">
  <si>
    <t>Desglosar una fecha</t>
  </si>
  <si>
    <t>Función</t>
  </si>
  <si>
    <t>Fórmula</t>
  </si>
  <si>
    <t>Día</t>
  </si>
  <si>
    <t>Mes</t>
  </si>
  <si>
    <t>Año</t>
  </si>
  <si>
    <t>HOY</t>
  </si>
  <si>
    <t>AHORA</t>
  </si>
  <si>
    <t>Introducir fecha</t>
  </si>
  <si>
    <t>Fecha</t>
  </si>
  <si>
    <t>Textos</t>
  </si>
  <si>
    <t>Frase</t>
  </si>
  <si>
    <t>Primero</t>
  </si>
  <si>
    <t>Hola a todos</t>
  </si>
  <si>
    <t>Segundo</t>
  </si>
  <si>
    <t>Que tal?</t>
  </si>
  <si>
    <t>Tercero</t>
  </si>
  <si>
    <t>Resultado</t>
  </si>
  <si>
    <t>CONCATENAR</t>
  </si>
  <si>
    <t>LARGO</t>
  </si>
  <si>
    <t>CARÁCTER</t>
  </si>
  <si>
    <t>Funciones matemáticas</t>
  </si>
  <si>
    <t>Este número cambiará cada vez que se modifique una celda</t>
  </si>
  <si>
    <t>Número</t>
  </si>
  <si>
    <t>Signo</t>
  </si>
  <si>
    <t>Abs</t>
  </si>
  <si>
    <t>Número positivo</t>
  </si>
  <si>
    <t>Fact</t>
  </si>
  <si>
    <t>Raíz</t>
  </si>
  <si>
    <t>Funciones trigonométricas</t>
  </si>
  <si>
    <t>Ángulos grados</t>
  </si>
  <si>
    <t>Ángulos radianes</t>
  </si>
  <si>
    <t>Seno</t>
  </si>
  <si>
    <t>Coseno</t>
  </si>
  <si>
    <t>Tangente</t>
  </si>
  <si>
    <t>Funciones logarítmicas</t>
  </si>
  <si>
    <t>Base</t>
  </si>
  <si>
    <t>Exponente</t>
  </si>
  <si>
    <t>Log</t>
  </si>
  <si>
    <t>Potencia</t>
  </si>
  <si>
    <t>Exp</t>
  </si>
  <si>
    <t>Letra</t>
  </si>
  <si>
    <t>Nº DNI</t>
  </si>
  <si>
    <t>T</t>
  </si>
  <si>
    <t>R</t>
  </si>
  <si>
    <t>1ºPaso</t>
  </si>
  <si>
    <t>W</t>
  </si>
  <si>
    <t>2ºPaso</t>
  </si>
  <si>
    <t>A</t>
  </si>
  <si>
    <t>3ºPaso</t>
  </si>
  <si>
    <t>G</t>
  </si>
  <si>
    <t>4ºPaso</t>
  </si>
  <si>
    <t>M</t>
  </si>
  <si>
    <t>Y</t>
  </si>
  <si>
    <t>F</t>
  </si>
  <si>
    <t>P</t>
  </si>
  <si>
    <t>D</t>
  </si>
  <si>
    <t>X</t>
  </si>
  <si>
    <t>B</t>
  </si>
  <si>
    <t>N</t>
  </si>
  <si>
    <t>J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</si>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</sst>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6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theme="1" tint="0.24994659260841701"/>
      </left>
      <right/>
      <top style="thick">
        <color theme="1" tint="0.24994659260841701"/>
      </top>
      <bottom/>
      <diagonal/>
    </border>
    <border>
      <left/>
      <right/>
      <top style="thick">
        <color theme="1" tint="0.24994659260841701"/>
      </top>
      <bottom/>
      <diagonal/>
    </border>
    <border>
      <left/>
      <right style="thick">
        <color theme="1" tint="0.24994659260841701"/>
      </right>
      <top style="thick">
        <color theme="1" tint="0.24994659260841701"/>
      </top>
      <bottom/>
      <diagonal/>
    </border>
    <border>
      <left style="thick">
        <color theme="1" tint="0.24994659260841701"/>
      </left>
      <right/>
      <top/>
      <bottom/>
      <diagonal/>
    </border>
    <border>
      <left/>
      <right style="thick">
        <color theme="1" tint="0.24994659260841701"/>
      </right>
      <top/>
      <bottom/>
      <diagonal/>
    </border>
    <border>
      <left style="thick">
        <color theme="1" tint="0.24994659260841701"/>
      </left>
      <right/>
      <top/>
      <bottom style="thick">
        <color theme="1" tint="0.24994659260841701"/>
      </bottom>
      <diagonal/>
    </border>
    <border>
      <left/>
      <right/>
      <top/>
      <bottom style="thick">
        <color theme="1" tint="0.24994659260841701"/>
      </bottom>
      <diagonal/>
    </border>
    <border>
      <left/>
      <right style="thick">
        <color theme="1" tint="0.24994659260841701"/>
      </right>
      <top/>
      <bottom style="thick">
        <color theme="1" tint="0.24994659260841701"/>
      </bottom>
      <diagonal/>
    </border>
    <border>
      <left style="thick">
        <color theme="1" tint="0.24994659260841701"/>
      </left>
      <right style="thick">
        <color theme="1" tint="0.24994659260841701"/>
      </right>
      <top style="thick">
        <color theme="1" tint="0.24994659260841701"/>
      </top>
      <bottom/>
      <diagonal/>
    </border>
    <border>
      <left style="thick">
        <color theme="1" tint="0.24994659260841701"/>
      </left>
      <right style="thick">
        <color theme="1" tint="0.24994659260841701"/>
      </right>
      <top/>
      <bottom style="thick">
        <color theme="1" tint="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/>
      <diagonal/>
    </border>
    <border>
      <left/>
      <right/>
      <top style="medium">
        <color theme="1" tint="0.24994659260841701"/>
      </top>
      <bottom/>
      <diagonal/>
    </border>
    <border>
      <left/>
      <right style="medium">
        <color theme="1" tint="0.24994659260841701"/>
      </right>
      <top style="medium">
        <color theme="1" tint="0.24994659260841701"/>
      </top>
      <bottom/>
      <diagonal/>
    </border>
    <border>
      <left style="medium">
        <color theme="1" tint="0.24994659260841701"/>
      </left>
      <right/>
      <top/>
      <bottom/>
      <diagonal/>
    </border>
    <border>
      <left/>
      <right style="medium">
        <color theme="1" tint="0.24994659260841701"/>
      </right>
      <top/>
      <bottom/>
      <diagonal/>
    </border>
    <border>
      <left style="medium">
        <color theme="1" tint="0.24994659260841701"/>
      </left>
      <right/>
      <top/>
      <bottom style="medium">
        <color theme="1" tint="0.24994659260841701"/>
      </bottom>
      <diagonal/>
    </border>
    <border>
      <left/>
      <right/>
      <top/>
      <bottom style="medium">
        <color theme="1" tint="0.24994659260841701"/>
      </bottom>
      <diagonal/>
    </border>
    <border>
      <left/>
      <right style="medium">
        <color theme="1" tint="0.24994659260841701"/>
      </right>
      <top/>
      <bottom style="medium">
        <color theme="1" tint="0.2499465926084170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/>
      <diagonal/>
    </border>
    <border>
      <left style="medium">
        <color theme="1" tint="0.24994659260841701"/>
      </left>
      <right style="medium">
        <color theme="1" tint="0.24994659260841701"/>
      </right>
      <top/>
      <bottom/>
      <diagonal/>
    </border>
    <border>
      <left style="medium">
        <color theme="1" tint="0.24994659260841701"/>
      </left>
      <right style="medium">
        <color theme="1" tint="0.24994659260841701"/>
      </right>
      <top/>
      <bottom style="medium">
        <color theme="1" tint="0.2499465926084170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8">
    <xf numFmtId="0" fontId="0" fillId="0" borderId="0" xfId="0"/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5" xfId="0" applyBorder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22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3" fillId="5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3" borderId="10" xfId="0" applyFont="1" applyFill="1" applyBorder="1" applyAlignment="1">
      <alignment horizontal="center"/>
    </xf>
    <xf numFmtId="14" fontId="0" fillId="0" borderId="11" xfId="0" applyNumberFormat="1" applyBorder="1"/>
    <xf numFmtId="0" fontId="2" fillId="3" borderId="0" xfId="0" applyFont="1" applyFill="1"/>
    <xf numFmtId="0" fontId="2" fillId="3" borderId="12" xfId="0" applyFont="1" applyFill="1" applyBorder="1"/>
    <xf numFmtId="0" fontId="0" fillId="0" borderId="12" xfId="0" applyBorder="1"/>
    <xf numFmtId="0" fontId="4" fillId="3" borderId="12" xfId="0" applyFont="1" applyFill="1" applyBorder="1"/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4" borderId="16" xfId="0" applyFill="1" applyBorder="1"/>
    <xf numFmtId="0" fontId="0" fillId="4" borderId="0" xfId="0" applyFill="1"/>
    <xf numFmtId="0" fontId="0" fillId="4" borderId="17" xfId="0" applyFill="1" applyBorder="1"/>
    <xf numFmtId="0" fontId="0" fillId="0" borderId="18" xfId="0" applyBorder="1"/>
    <xf numFmtId="0" fontId="0" fillId="0" borderId="19" xfId="0" applyBorder="1"/>
    <xf numFmtId="2" fontId="0" fillId="0" borderId="20" xfId="0" applyNumberFormat="1" applyBorder="1"/>
    <xf numFmtId="2" fontId="0" fillId="0" borderId="19" xfId="0" applyNumberFormat="1" applyBorder="1"/>
    <xf numFmtId="1" fontId="0" fillId="0" borderId="19" xfId="0" applyNumberFormat="1" applyBorder="1"/>
    <xf numFmtId="164" fontId="0" fillId="0" borderId="20" xfId="0" applyNumberFormat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0" fillId="0" borderId="20" xfId="0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1" fontId="0" fillId="0" borderId="18" xfId="0" applyNumberFormat="1" applyBorder="1"/>
    <xf numFmtId="0" fontId="5" fillId="2" borderId="1" xfId="1" applyFont="1" applyAlignment="1">
      <alignment horizontal="center"/>
    </xf>
    <xf numFmtId="0" fontId="5" fillId="2" borderId="21" xfId="1" applyFont="1" applyBorder="1" applyAlignment="1">
      <alignment horizontal="center"/>
    </xf>
    <xf numFmtId="0" fontId="2" fillId="3" borderId="16" xfId="0" applyFont="1" applyFill="1" applyBorder="1"/>
    <xf numFmtId="0" fontId="2" fillId="3" borderId="18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2" borderId="1" xfId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A0EE-F8BD-4E86-8EBA-4C6D13A41DE6}">
  <dimension ref="A1:E12"/>
  <sheetViews>
    <sheetView workbookViewId="0">
      <selection activeCell="I8" sqref="I8"/>
    </sheetView>
  </sheetViews>
  <sheetFormatPr defaultColWidth="11.42578125" defaultRowHeight="15"/>
  <cols>
    <col min="2" max="2" width="15.7109375" bestFit="1" customWidth="1"/>
  </cols>
  <sheetData>
    <row r="1" spans="1:5" ht="15.75" thickTop="1">
      <c r="A1" s="50" t="s">
        <v>0</v>
      </c>
      <c r="B1" s="51"/>
      <c r="C1" s="51"/>
      <c r="D1" s="51"/>
      <c r="E1" s="52"/>
    </row>
    <row r="2" spans="1: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>
      <c r="A3" s="4" t="s">
        <v>6</v>
      </c>
      <c r="B3" s="5">
        <v>36440</v>
      </c>
      <c r="C3">
        <f>DAY(B3)</f>
        <v>7</v>
      </c>
      <c r="D3">
        <f>MONTH(B3)</f>
        <v>10</v>
      </c>
      <c r="E3" s="6">
        <f>YEAR(B3)</f>
        <v>1999</v>
      </c>
    </row>
    <row r="4" spans="1:5" ht="15.75" thickBot="1">
      <c r="A4" s="7" t="s">
        <v>7</v>
      </c>
      <c r="B4" s="8">
        <v>36440.568749999999</v>
      </c>
      <c r="C4" s="9">
        <f>DAY(B4)</f>
        <v>7</v>
      </c>
      <c r="D4" s="9">
        <f>MONTH(B4)</f>
        <v>10</v>
      </c>
      <c r="E4" s="10">
        <f>YEAR(B4)</f>
        <v>1999</v>
      </c>
    </row>
    <row r="5" spans="1:5" ht="16.5" thickTop="1" thickBot="1"/>
    <row r="6" spans="1:5" ht="15.75" thickTop="1">
      <c r="B6" s="50" t="s">
        <v>8</v>
      </c>
      <c r="C6" s="51"/>
      <c r="D6" s="52"/>
    </row>
    <row r="7" spans="1:5">
      <c r="B7" s="11" t="s">
        <v>3</v>
      </c>
      <c r="C7" s="12" t="s">
        <v>4</v>
      </c>
      <c r="D7" s="13" t="s">
        <v>5</v>
      </c>
    </row>
    <row r="8" spans="1:5" ht="15.75" thickBot="1">
      <c r="B8" s="14">
        <v>5</v>
      </c>
      <c r="C8" s="15">
        <v>1</v>
      </c>
      <c r="D8" s="16">
        <v>96</v>
      </c>
    </row>
    <row r="9" spans="1:5" ht="16.5" thickTop="1" thickBot="1"/>
    <row r="10" spans="1:5" ht="15.75" thickTop="1">
      <c r="C10" s="17" t="s">
        <v>9</v>
      </c>
    </row>
    <row r="11" spans="1:5" ht="15.75" thickBot="1">
      <c r="C11" s="18">
        <f>DATE(D8,C8,B8)</f>
        <v>35069</v>
      </c>
    </row>
    <row r="12" spans="1:5" ht="15.75" thickTop="1"/>
  </sheetData>
  <mergeCells count="2">
    <mergeCell ref="A1:E1"/>
    <mergeCell ref="B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9B2E-B027-46AC-B331-CD4A35E3ACB6}">
  <dimension ref="B1:C17"/>
  <sheetViews>
    <sheetView workbookViewId="0">
      <selection activeCell="C5" sqref="C5"/>
    </sheetView>
  </sheetViews>
  <sheetFormatPr defaultColWidth="11.42578125" defaultRowHeight="15"/>
  <cols>
    <col min="2" max="2" width="13.85546875" customWidth="1"/>
    <col min="3" max="3" width="12" customWidth="1"/>
  </cols>
  <sheetData>
    <row r="1" spans="2:3" ht="15.75" thickBot="1"/>
    <row r="2" spans="2:3" ht="15.75" thickBot="1">
      <c r="B2" s="20" t="s">
        <v>10</v>
      </c>
      <c r="C2" s="20" t="s">
        <v>11</v>
      </c>
    </row>
    <row r="3" spans="2:3" ht="15.75" thickBot="1">
      <c r="B3" s="20" t="s">
        <v>12</v>
      </c>
      <c r="C3" s="21" t="s">
        <v>13</v>
      </c>
    </row>
    <row r="4" spans="2:3" ht="15.75" thickBot="1">
      <c r="B4" s="20" t="s">
        <v>14</v>
      </c>
      <c r="C4" s="21" t="s">
        <v>15</v>
      </c>
    </row>
    <row r="5" spans="2:3" ht="15.75" thickBot="1">
      <c r="B5" s="20" t="s">
        <v>16</v>
      </c>
      <c r="C5" s="24">
        <v>255</v>
      </c>
    </row>
    <row r="7" spans="2:3" ht="15.75" thickBot="1"/>
    <row r="8" spans="2:3" ht="15.75" thickBot="1">
      <c r="B8" s="22" t="s">
        <v>1</v>
      </c>
      <c r="C8" s="20" t="s">
        <v>17</v>
      </c>
    </row>
    <row r="9" spans="2:3" ht="45.75" thickBot="1">
      <c r="B9" s="20" t="s">
        <v>18</v>
      </c>
      <c r="C9" s="23" t="str">
        <f>CONCATENATE(C3, C4)</f>
        <v>Hola a todosQue tal?</v>
      </c>
    </row>
    <row r="11" spans="2:3" ht="15.75" thickBot="1"/>
    <row r="12" spans="2:3" ht="15.75" thickBot="1">
      <c r="B12" s="20" t="s">
        <v>1</v>
      </c>
      <c r="C12" s="20" t="s">
        <v>17</v>
      </c>
    </row>
    <row r="13" spans="2:3" ht="15.75" thickBot="1">
      <c r="B13" s="20" t="s">
        <v>19</v>
      </c>
      <c r="C13" s="24">
        <f>LEN(C4)</f>
        <v>8</v>
      </c>
    </row>
    <row r="15" spans="2:3" ht="15.75" thickBot="1"/>
    <row r="16" spans="2:3" ht="15.75" thickBot="1">
      <c r="B16" s="20" t="s">
        <v>1</v>
      </c>
      <c r="C16" s="20" t="s">
        <v>17</v>
      </c>
    </row>
    <row r="17" spans="2:3" ht="15.75" thickBot="1">
      <c r="B17" s="20" t="s">
        <v>20</v>
      </c>
      <c r="C17" s="24" t="str">
        <f>CHAR(C5)</f>
        <v>ÿ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D884-6EA5-4B7D-A356-6E258125383F}">
  <dimension ref="B1:G16"/>
  <sheetViews>
    <sheetView workbookViewId="0">
      <selection activeCell="E23" sqref="E23"/>
    </sheetView>
  </sheetViews>
  <sheetFormatPr defaultColWidth="11.42578125" defaultRowHeight="15"/>
  <cols>
    <col min="2" max="2" width="17.140625" customWidth="1"/>
    <col min="3" max="3" width="15.5703125" bestFit="1" customWidth="1"/>
    <col min="6" max="6" width="12.7109375" bestFit="1" customWidth="1"/>
  </cols>
  <sheetData>
    <row r="1" spans="2:7">
      <c r="B1" s="53" t="s">
        <v>21</v>
      </c>
      <c r="C1" s="54"/>
      <c r="D1" s="54"/>
      <c r="E1" s="54"/>
      <c r="F1" s="54"/>
      <c r="G1" s="55"/>
    </row>
    <row r="2" spans="2:7" ht="15.75" thickBot="1">
      <c r="B2" s="56" t="s">
        <v>22</v>
      </c>
      <c r="C2" s="57"/>
      <c r="D2" s="57"/>
      <c r="E2" s="57"/>
      <c r="F2" s="57"/>
      <c r="G2" s="37">
        <v>35</v>
      </c>
    </row>
    <row r="3" spans="2:7" ht="15.75" thickBot="1"/>
    <row r="4" spans="2:7">
      <c r="B4" s="38" t="s">
        <v>23</v>
      </c>
      <c r="C4" s="39" t="s">
        <v>24</v>
      </c>
      <c r="D4" s="40" t="s">
        <v>25</v>
      </c>
    </row>
    <row r="5" spans="2:7" ht="15.75" thickBot="1">
      <c r="B5" s="41">
        <v>-523</v>
      </c>
      <c r="C5" s="32">
        <f>SIGN(B5)</f>
        <v>-1</v>
      </c>
      <c r="D5" s="37">
        <f>ABS(B5)</f>
        <v>523</v>
      </c>
    </row>
    <row r="6" spans="2:7" ht="15.75" thickBot="1"/>
    <row r="7" spans="2:7">
      <c r="B7" s="34" t="s">
        <v>26</v>
      </c>
      <c r="C7" s="35" t="s">
        <v>27</v>
      </c>
      <c r="D7" s="36" t="s">
        <v>28</v>
      </c>
    </row>
    <row r="8" spans="2:7" ht="15.75" thickBot="1">
      <c r="B8" s="28">
        <v>36</v>
      </c>
      <c r="C8" s="32">
        <f>SIGN(B8)</f>
        <v>1</v>
      </c>
      <c r="D8" s="37">
        <f>ABS(B8)</f>
        <v>36</v>
      </c>
    </row>
    <row r="9" spans="2:7" ht="15.75" thickBot="1"/>
    <row r="10" spans="2:7">
      <c r="B10" s="53" t="s">
        <v>29</v>
      </c>
      <c r="C10" s="54"/>
      <c r="D10" s="54"/>
      <c r="E10" s="54"/>
      <c r="F10" s="55"/>
    </row>
    <row r="11" spans="2:7">
      <c r="B11" s="25" t="s">
        <v>30</v>
      </c>
      <c r="C11" s="26" t="s">
        <v>31</v>
      </c>
      <c r="D11" s="26" t="s">
        <v>32</v>
      </c>
      <c r="E11" s="26" t="s">
        <v>33</v>
      </c>
      <c r="F11" s="27" t="s">
        <v>34</v>
      </c>
    </row>
    <row r="12" spans="2:7" ht="15.75" thickBot="1">
      <c r="B12" s="28">
        <v>180</v>
      </c>
      <c r="C12" s="31">
        <f>RADIANS(B12)</f>
        <v>3.1415926535897931</v>
      </c>
      <c r="D12" s="31">
        <f>SIN(B12)</f>
        <v>-0.80115263573383044</v>
      </c>
      <c r="E12" s="32">
        <f>COS(RADIANS(B12))</f>
        <v>-1</v>
      </c>
      <c r="F12" s="33">
        <f>TAN(RADIANS(B12))</f>
        <v>-1.22514845490862E-16</v>
      </c>
    </row>
    <row r="13" spans="2:7" ht="15.75" thickBot="1"/>
    <row r="14" spans="2:7">
      <c r="B14" s="53" t="s">
        <v>35</v>
      </c>
      <c r="C14" s="54"/>
      <c r="D14" s="54"/>
      <c r="E14" s="54"/>
      <c r="F14" s="55"/>
    </row>
    <row r="15" spans="2:7">
      <c r="B15" s="25" t="s">
        <v>36</v>
      </c>
      <c r="C15" s="26" t="s">
        <v>37</v>
      </c>
      <c r="D15" s="26" t="s">
        <v>38</v>
      </c>
      <c r="E15" s="26" t="s">
        <v>39</v>
      </c>
      <c r="F15" s="27" t="s">
        <v>40</v>
      </c>
    </row>
    <row r="16" spans="2:7" ht="15.75" thickBot="1">
      <c r="B16" s="28">
        <v>2</v>
      </c>
      <c r="C16" s="29">
        <v>128</v>
      </c>
      <c r="D16" s="29">
        <f>LOG(C16,B16)</f>
        <v>7</v>
      </c>
      <c r="E16" s="29">
        <f>POWER(C16,B16)</f>
        <v>16384</v>
      </c>
      <c r="F16" s="30">
        <f>EXP(B16)</f>
        <v>7.3890560989306504</v>
      </c>
    </row>
  </sheetData>
  <mergeCells count="4">
    <mergeCell ref="B1:G1"/>
    <mergeCell ref="B2:F2"/>
    <mergeCell ref="B10:F10"/>
    <mergeCell ref="B14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1FCE-3F35-487A-A46A-40BE4215980B}">
  <dimension ref="A1"/>
  <sheetViews>
    <sheetView tabSelected="1" workbookViewId="0">
      <selection activeCell="V14" sqref="V14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BE2C-8CF2-43A3-882A-443E3770E301}">
  <dimension ref="A1:D16"/>
  <sheetViews>
    <sheetView topLeftCell="A8" workbookViewId="0">
      <selection activeCell="B16" sqref="B16"/>
    </sheetView>
  </sheetViews>
  <sheetFormatPr defaultColWidth="11.42578125" defaultRowHeight="15"/>
  <sheetData>
    <row r="1" spans="1:4" ht="15.75" thickBot="1">
      <c r="A1" s="19" t="s">
        <v>23</v>
      </c>
      <c r="B1" s="19" t="s">
        <v>41</v>
      </c>
      <c r="C1" s="46"/>
      <c r="D1" s="36" t="s">
        <v>42</v>
      </c>
    </row>
    <row r="2" spans="1:4" ht="15.75" thickBot="1">
      <c r="A2" s="42">
        <v>0</v>
      </c>
      <c r="B2" s="43" t="s">
        <v>43</v>
      </c>
      <c r="C2" s="48"/>
      <c r="D2" s="46">
        <v>26529341</v>
      </c>
    </row>
    <row r="3" spans="1:4">
      <c r="A3" s="42">
        <v>1</v>
      </c>
      <c r="B3" s="43" t="s">
        <v>44</v>
      </c>
      <c r="C3" s="44" t="s">
        <v>45</v>
      </c>
      <c r="D3" s="47">
        <f>D2/23</f>
        <v>1153449.6086956521</v>
      </c>
    </row>
    <row r="4" spans="1:4">
      <c r="A4" s="42">
        <v>2</v>
      </c>
      <c r="B4" s="43" t="s">
        <v>46</v>
      </c>
      <c r="C4" s="44" t="s">
        <v>47</v>
      </c>
      <c r="D4" s="47">
        <f>INT(D3)</f>
        <v>1153449</v>
      </c>
    </row>
    <row r="5" spans="1:4">
      <c r="A5" s="42">
        <v>3</v>
      </c>
      <c r="B5" s="43" t="s">
        <v>48</v>
      </c>
      <c r="C5" s="44" t="s">
        <v>49</v>
      </c>
      <c r="D5" s="47">
        <f>D4*23</f>
        <v>26529327</v>
      </c>
    </row>
    <row r="6" spans="1:4" ht="15.75" thickBot="1">
      <c r="A6" s="42">
        <v>4</v>
      </c>
      <c r="B6" s="43" t="s">
        <v>50</v>
      </c>
      <c r="C6" s="45" t="s">
        <v>51</v>
      </c>
      <c r="D6" s="48">
        <f>D2-D5</f>
        <v>14</v>
      </c>
    </row>
    <row r="7" spans="1:4">
      <c r="A7" s="42">
        <v>5</v>
      </c>
      <c r="B7" s="42" t="s">
        <v>52</v>
      </c>
    </row>
    <row r="8" spans="1:4">
      <c r="A8" s="42">
        <v>6</v>
      </c>
      <c r="B8" s="42" t="s">
        <v>53</v>
      </c>
    </row>
    <row r="9" spans="1:4">
      <c r="A9" s="42">
        <v>7</v>
      </c>
      <c r="B9" s="42" t="s">
        <v>54</v>
      </c>
    </row>
    <row r="10" spans="1:4">
      <c r="A10" s="42">
        <v>8</v>
      </c>
      <c r="B10" s="42" t="s">
        <v>55</v>
      </c>
    </row>
    <row r="11" spans="1:4">
      <c r="A11" s="42">
        <v>9</v>
      </c>
      <c r="B11" s="42" t="s">
        <v>56</v>
      </c>
    </row>
    <row r="12" spans="1:4">
      <c r="A12" s="42">
        <v>10</v>
      </c>
      <c r="B12" s="42" t="s">
        <v>57</v>
      </c>
    </row>
    <row r="13" spans="1:4">
      <c r="A13" s="42">
        <v>11</v>
      </c>
      <c r="B13" s="42" t="s">
        <v>58</v>
      </c>
    </row>
    <row r="14" spans="1:4">
      <c r="A14" s="42">
        <v>12</v>
      </c>
      <c r="B14" s="42" t="s">
        <v>59</v>
      </c>
    </row>
    <row r="15" spans="1:4">
      <c r="A15" s="42">
        <v>13</v>
      </c>
      <c r="B15" s="42" t="s">
        <v>60</v>
      </c>
    </row>
    <row r="16" spans="1:4">
      <c r="A16" s="49">
        <v>14</v>
      </c>
      <c r="B16" s="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Navidad García</dc:creator>
  <cp:keywords/>
  <dc:description/>
  <cp:lastModifiedBy>Usuario invitado</cp:lastModifiedBy>
  <cp:revision/>
  <dcterms:created xsi:type="dcterms:W3CDTF">2021-02-05T09:25:17Z</dcterms:created>
  <dcterms:modified xsi:type="dcterms:W3CDTF">2022-05-26T18:03:31Z</dcterms:modified>
  <cp:category/>
  <cp:contentStatus/>
</cp:coreProperties>
</file>