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https://loscerrosorg-my.sharepoint.com/personal/navidadgarcia_juancarlos_loscerros_org/Documents/Ofimática/"/>
    </mc:Choice>
  </mc:AlternateContent>
  <xr:revisionPtr revIDLastSave="0" documentId="11_4E3E0C2DE59A049247992D465ED8EC898A7261C4" xr6:coauthVersionLast="47" xr6:coauthVersionMax="47" xr10:uidLastSave="{00000000-0000-0000-0000-000000000000}"/>
  <bookViews>
    <workbookView xWindow="0" yWindow="0" windowWidth="15345" windowHeight="4545" firstSheet="5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7" sheetId="7" r:id="rId5"/>
    <sheet name="Hoja5" sheetId="5" r:id="rId6"/>
    <sheet name="Hoja6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6" l="1"/>
</calcChain>
</file>

<file path=xl/sharedStrings.xml><?xml version="1.0" encoding="utf-8"?>
<sst xmlns="http://schemas.openxmlformats.org/spreadsheetml/2006/main" count="71" uniqueCount="57">
  <si>
    <t>Distribución de sexos</t>
  </si>
  <si>
    <t>Mujeres</t>
  </si>
  <si>
    <t>Hombres</t>
  </si>
  <si>
    <t>Total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</si>
  <si>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</si>
  <si>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</si>
  <si>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</si>
  <si>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</si>
  <si>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</si>
  <si>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</si>
  <si>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</si>
  <si>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Meses</t>
  </si>
  <si>
    <t>mm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</si>
  <si>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</si>
  <si>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</si>
  <si>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</si>
  <si>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</si>
  <si>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</si>
  <si>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</si>
  <si>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</si>
  <si>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</si>
  <si>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</si>
  <si>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</si>
  <si>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</si>
  <si>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</si>
  <si>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Murcia</t>
  </si>
  <si>
    <t>Media máxima</t>
  </si>
  <si>
    <t>Media mínima</t>
  </si>
  <si>
    <t xml:space="preserve">Barcelona </t>
  </si>
  <si>
    <t>Valencia</t>
  </si>
  <si>
    <t>Sevilla</t>
  </si>
  <si>
    <t>ROBOS</t>
  </si>
  <si>
    <t>MUNICIPIOS MÁS IMPORTANTES DE LA COMUNIDAD</t>
  </si>
  <si>
    <t>Albaida</t>
  </si>
  <si>
    <t>Alicante</t>
  </si>
  <si>
    <t>Alzira</t>
  </si>
  <si>
    <t>Benicarló</t>
  </si>
  <si>
    <t>Castellón</t>
  </si>
  <si>
    <t>Elche</t>
  </si>
  <si>
    <t>Gandía</t>
  </si>
  <si>
    <t>Oliva</t>
  </si>
  <si>
    <t>TOTAL</t>
  </si>
  <si>
    <t>Brasil</t>
  </si>
  <si>
    <t>Población</t>
  </si>
  <si>
    <t>Colombia</t>
  </si>
  <si>
    <t>Argentina</t>
  </si>
  <si>
    <t>Perú</t>
  </si>
  <si>
    <t>Vnezuela</t>
  </si>
  <si>
    <t>Chile</t>
  </si>
  <si>
    <t>Ecuador</t>
  </si>
  <si>
    <t>Bolivia</t>
  </si>
  <si>
    <t>Paraguay</t>
  </si>
  <si>
    <t>Uruguay</t>
  </si>
  <si>
    <t>Guyana</t>
  </si>
  <si>
    <t>Surinam</t>
  </si>
  <si>
    <t>Guayana Francesa (Francia)</t>
  </si>
  <si>
    <t>América del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</si>
</sst>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bg1"/>
                </a:solidFill>
              </a:rPr>
              <a:t>DISTRIBUCIÓN</a:t>
            </a:r>
            <a:r>
              <a:rPr lang="es-ES" b="1" baseline="0">
                <a:solidFill>
                  <a:schemeClr val="bg1"/>
                </a:solidFill>
              </a:rPr>
              <a:t> POR SEXOS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B-429A-A38C-B4A39BD9A52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F-4D86-B33D-788469C8E40F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F-4D86-B33D-788469C8E40F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EF-4D86-B33D-788469C8E40F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39AD5B4D-6F12-42F9-9852-39B242204233}" type="CATEGORYNAME">
                      <a:rPr lang="en-US"/>
                      <a:pPr/>
                      <a:t>[]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6CE0186E-E411-4CED-933F-956C323A548D}" type="PERCENTAG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FEF-4D86-B33D-788469C8E4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802DB4-ED5D-4A7A-A333-8758A1FE16F0}" type="CATEGORYNAME">
                      <a:rPr lang="en-US"/>
                      <a:pPr/>
                      <a:t>[]</a:t>
                    </a:fld>
                    <a:r>
                      <a:rPr lang="en-US" baseline="0"/>
                      <a:t> </a:t>
                    </a:r>
                  </a:p>
                  <a:p>
                    <a:fld id="{07D363D0-4501-4712-857F-E7DB63F073C4}" type="PERCENTAGE">
                      <a:rPr lang="en-US" baseline="0"/>
                      <a:pPr/>
                      <a:t>[]</a:t>
                    </a:fld>
                    <a:endParaRPr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FEF-4D86-B33D-788469C8E4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45BB6E-C50F-4441-B068-43D86455E190}" type="CATEGORYNAME">
                      <a:rPr lang="en-US"/>
                      <a:pPr/>
                      <a:t>[]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39D122BA-EAED-496F-9EFC-F91F558B0EB1}" type="PERCENTAG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EF-4D86-B33D-788469C8E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Hoja1!$A$1:$A$4</c:f>
              <c:strCache>
                <c:ptCount val="4"/>
                <c:pt idx="0">
                  <c:v>Distribución de sexos</c:v>
                </c:pt>
                <c:pt idx="1">
                  <c:v>Mujeres</c:v>
                </c:pt>
                <c:pt idx="2">
                  <c:v>Hombres</c:v>
                </c:pt>
                <c:pt idx="3">
                  <c:v>Total</c:v>
                </c:pt>
              </c:strCache>
            </c:strRef>
          </c:cat>
          <c:val>
            <c:numRef>
              <c:f>Hoja1!$B$1:$B$4</c:f>
              <c:numCache>
                <c:formatCode>General</c:formatCode>
                <c:ptCount val="4"/>
                <c:pt idx="1">
                  <c:v>471</c:v>
                </c:pt>
                <c:pt idx="2">
                  <c:v>328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D86-B33D-788469C8E4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75000"/>
                  </a:schemeClr>
                </a:gs>
                <a:gs pos="50000">
                  <a:schemeClr val="accent2"/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C-47EF-878F-AB29217E3D2E}"/>
                </c:ext>
              </c:extLst>
            </c:dLbl>
            <c:dLbl>
              <c:idx val="1"/>
              <c:layout>
                <c:manualLayout>
                  <c:x val="-2.7777777777778286E-3"/>
                  <c:y val="0.28240740740740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C-47EF-878F-AB29217E3D2E}"/>
                </c:ext>
              </c:extLst>
            </c:dLbl>
            <c:dLbl>
              <c:idx val="2"/>
              <c:layout>
                <c:manualLayout>
                  <c:x val="0"/>
                  <c:y val="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8C-47EF-878F-AB29217E3D2E}"/>
                </c:ext>
              </c:extLst>
            </c:dLbl>
            <c:dLbl>
              <c:idx val="3"/>
              <c:layout>
                <c:manualLayout>
                  <c:x val="0"/>
                  <c:y val="0.310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C-47EF-878F-AB29217E3D2E}"/>
                </c:ext>
              </c:extLst>
            </c:dLbl>
            <c:dLbl>
              <c:idx val="4"/>
              <c:layout>
                <c:manualLayout>
                  <c:x val="0"/>
                  <c:y val="0.393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8C-47EF-878F-AB29217E3D2E}"/>
                </c:ext>
              </c:extLst>
            </c:dLbl>
            <c:dLbl>
              <c:idx val="5"/>
              <c:layout>
                <c:manualLayout>
                  <c:x val="-1.0185067526415994E-16"/>
                  <c:y val="0.43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C-47EF-878F-AB29217E3D2E}"/>
                </c:ext>
              </c:extLst>
            </c:dLbl>
            <c:dLbl>
              <c:idx val="6"/>
              <c:layout>
                <c:manualLayout>
                  <c:x val="0"/>
                  <c:y val="0.259259259259259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C-47EF-878F-AB29217E3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Hoja2!$A$1:$A$7</c:f>
              <c:strCache>
                <c:ptCount val="7"/>
                <c:pt idx="0">
                  <c:v>Lunes 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Hoja2!$B$1:$B$7</c:f>
              <c:numCache>
                <c:formatCode>General</c:formatCode>
                <c:ptCount val="7"/>
                <c:pt idx="0">
                  <c:v>195</c:v>
                </c:pt>
                <c:pt idx="1">
                  <c:v>255</c:v>
                </c:pt>
                <c:pt idx="2">
                  <c:v>180</c:v>
                </c:pt>
                <c:pt idx="3">
                  <c:v>310</c:v>
                </c:pt>
                <c:pt idx="4">
                  <c:v>362</c:v>
                </c:pt>
                <c:pt idx="5">
                  <c:v>390</c:v>
                </c:pt>
                <c:pt idx="6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C-47EF-878F-AB29217E3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7308816"/>
        <c:axId val="1097316304"/>
        <c:axId val="0"/>
      </c:bar3DChart>
      <c:catAx>
        <c:axId val="10973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16304"/>
        <c:crosses val="autoZero"/>
        <c:auto val="1"/>
        <c:lblAlgn val="ctr"/>
        <c:lblOffset val="100"/>
        <c:noMultiLvlLbl val="0"/>
      </c:catAx>
      <c:valAx>
        <c:axId val="10973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7686">
          <a:schemeClr val="tx1">
            <a:lumMod val="65000"/>
            <a:lumOff val="35000"/>
          </a:schemeClr>
        </a:gs>
        <a:gs pos="0">
          <a:schemeClr val="tx1">
            <a:lumMod val="85000"/>
            <a:lumOff val="15000"/>
          </a:schemeClr>
        </a:gs>
        <a:gs pos="53000">
          <a:schemeClr val="bg2">
            <a:lumMod val="50000"/>
          </a:schemeClr>
        </a:gs>
        <a:gs pos="83000">
          <a:schemeClr val="tx1">
            <a:lumMod val="65000"/>
            <a:lumOff val="35000"/>
          </a:schemeClr>
        </a:gs>
        <a:gs pos="100000">
          <a:schemeClr val="tx1">
            <a:lumMod val="85000"/>
            <a:lumOff val="15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Hoja3!$B$2:$B$13</c:f>
              <c:numCache>
                <c:formatCode>General</c:formatCode>
                <c:ptCount val="12"/>
                <c:pt idx="0">
                  <c:v>42.6</c:v>
                </c:pt>
                <c:pt idx="1">
                  <c:v>17.8</c:v>
                </c:pt>
                <c:pt idx="2">
                  <c:v>82.2</c:v>
                </c:pt>
                <c:pt idx="3">
                  <c:v>107</c:v>
                </c:pt>
                <c:pt idx="4">
                  <c:v>115.4</c:v>
                </c:pt>
                <c:pt idx="5">
                  <c:v>38</c:v>
                </c:pt>
                <c:pt idx="6">
                  <c:v>86</c:v>
                </c:pt>
                <c:pt idx="7">
                  <c:v>129.4</c:v>
                </c:pt>
                <c:pt idx="8">
                  <c:v>32.200000000000003</c:v>
                </c:pt>
                <c:pt idx="9">
                  <c:v>166.2</c:v>
                </c:pt>
                <c:pt idx="10">
                  <c:v>65</c:v>
                </c:pt>
                <c:pt idx="11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4-4B44-9AE2-F2A382D76B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7310896"/>
        <c:axId val="1097308400"/>
      </c:lineChart>
      <c:catAx>
        <c:axId val="109731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8400"/>
        <c:crosses val="autoZero"/>
        <c:auto val="1"/>
        <c:lblAlgn val="ctr"/>
        <c:lblOffset val="100"/>
        <c:noMultiLvlLbl val="0"/>
      </c:catAx>
      <c:valAx>
        <c:axId val="1097308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73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Media máxima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Hoja4!$B$2:$B$13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31</c:v>
                </c:pt>
                <c:pt idx="9">
                  <c:v>25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8EA-9C86-F70834C56597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Media mínima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Hoja4!$C$2:$C$13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17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8EA-9C86-F70834C5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994496"/>
        <c:axId val="1204999488"/>
      </c:barChart>
      <c:catAx>
        <c:axId val="1204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9488"/>
        <c:crosses val="autoZero"/>
        <c:auto val="1"/>
        <c:lblAlgn val="ctr"/>
        <c:lblOffset val="100"/>
        <c:noMultiLvlLbl val="0"/>
      </c:catAx>
      <c:valAx>
        <c:axId val="12049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Hoja7!$A$1:$C$1</c:f>
              <c:strCache>
                <c:ptCount val="3"/>
                <c:pt idx="0">
                  <c:v>Barcelona </c:v>
                </c:pt>
                <c:pt idx="1">
                  <c:v>Valencia</c:v>
                </c:pt>
                <c:pt idx="2">
                  <c:v>Sevilla</c:v>
                </c:pt>
              </c:strCache>
            </c:strRef>
          </c:cat>
          <c:val>
            <c:numRef>
              <c:f>Hoja7!$A$2:$C$2</c:f>
              <c:numCache>
                <c:formatCode>_("€"* #,##0.00_);_("€"* \(#,##0.00\);_("€"* "-"??_);_(@_)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5-401D-B84A-E855F5462B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Hoja7!$A$1:$C$1</c:f>
              <c:strCache>
                <c:ptCount val="3"/>
                <c:pt idx="0">
                  <c:v>Barcelona </c:v>
                </c:pt>
                <c:pt idx="1">
                  <c:v>Valencia</c:v>
                </c:pt>
                <c:pt idx="2">
                  <c:v>Sevilla</c:v>
                </c:pt>
              </c:strCache>
            </c:strRef>
          </c:cat>
          <c:val>
            <c:numRef>
              <c:f>Hoja7!$A$3:$C$3</c:f>
              <c:numCache>
                <c:formatCode>_("€"* #,##0.00_);_("€"* \(#,##0.00\);_("€"* "-"??_);_(@_)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5-401D-B84A-E855F5462B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Hoja7!$A$1:$C$1</c:f>
              <c:strCache>
                <c:ptCount val="3"/>
                <c:pt idx="0">
                  <c:v>Barcelona </c:v>
                </c:pt>
                <c:pt idx="1">
                  <c:v>Valencia</c:v>
                </c:pt>
                <c:pt idx="2">
                  <c:v>Sevilla</c:v>
                </c:pt>
              </c:strCache>
            </c:strRef>
          </c:cat>
          <c:val>
            <c:numRef>
              <c:f>Hoja7!$A$4:$C$4</c:f>
              <c:numCache>
                <c:formatCode>_("€"* #,##0.00_);_("€"* \(#,##0.00\);_("€"* "-"??_);_(@_)</c:formatCode>
                <c:ptCount val="3"/>
                <c:pt idx="0">
                  <c:v>15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5-401D-B84A-E855F546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7360"/>
        <c:axId val="1173915280"/>
      </c:barChart>
      <c:catAx>
        <c:axId val="11739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5280"/>
        <c:crosses val="autoZero"/>
        <c:auto val="1"/>
        <c:lblAlgn val="ctr"/>
        <c:lblOffset val="100"/>
        <c:noMultiLvlLbl val="0"/>
      </c:catAx>
      <c:valAx>
        <c:axId val="1173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Gandía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Hoja5!$B$11:$F$11</c:f>
              <c:numCache>
                <c:formatCode>General</c:formatCode>
                <c:ptCount val="5"/>
                <c:pt idx="0">
                  <c:v>2510</c:v>
                </c:pt>
                <c:pt idx="1">
                  <c:v>2984</c:v>
                </c:pt>
                <c:pt idx="2">
                  <c:v>3541</c:v>
                </c:pt>
                <c:pt idx="3">
                  <c:v>3854</c:v>
                </c:pt>
                <c:pt idx="4">
                  <c:v>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0E8-A39B-C9218549DEBA}"/>
            </c:ext>
          </c:extLst>
        </c:ser>
        <c:ser>
          <c:idx val="1"/>
          <c:order val="1"/>
          <c:tx>
            <c:v>Oliva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Hoja5!$B$12:$F$12</c:f>
              <c:numCache>
                <c:formatCode>General</c:formatCode>
                <c:ptCount val="5"/>
                <c:pt idx="0">
                  <c:v>4126</c:v>
                </c:pt>
                <c:pt idx="1">
                  <c:v>4258</c:v>
                </c:pt>
                <c:pt idx="2">
                  <c:v>4569</c:v>
                </c:pt>
                <c:pt idx="3">
                  <c:v>5004</c:v>
                </c:pt>
                <c:pt idx="4">
                  <c:v>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0E8-A39B-C9218549DEBA}"/>
            </c:ext>
          </c:extLst>
        </c:ser>
        <c:ser>
          <c:idx val="2"/>
          <c:order val="2"/>
          <c:tx>
            <c:v>Elche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Hoja5!$B$13:$F$13</c:f>
              <c:numCache>
                <c:formatCode>General</c:formatCode>
                <c:ptCount val="5"/>
                <c:pt idx="0">
                  <c:v>2547</c:v>
                </c:pt>
                <c:pt idx="1">
                  <c:v>2654</c:v>
                </c:pt>
                <c:pt idx="2">
                  <c:v>2845</c:v>
                </c:pt>
                <c:pt idx="3">
                  <c:v>3485</c:v>
                </c:pt>
                <c:pt idx="4">
                  <c:v>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D-40E8-A39B-C9218549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83072"/>
        <c:axId val="1164078080"/>
      </c:lineChart>
      <c:catAx>
        <c:axId val="11640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78080"/>
        <c:crosses val="autoZero"/>
        <c:auto val="1"/>
        <c:lblAlgn val="ctr"/>
        <c:lblOffset val="100"/>
        <c:noMultiLvlLbl val="0"/>
      </c:catAx>
      <c:valAx>
        <c:axId val="1164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Robos en capitales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Hoja5!$A$7</c:f>
              <c:strCache>
                <c:ptCount val="1"/>
                <c:pt idx="0">
                  <c:v>Alicante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Hoja5!$B$7:$F$7</c:f>
              <c:numCache>
                <c:formatCode>General</c:formatCode>
                <c:ptCount val="5"/>
                <c:pt idx="0">
                  <c:v>8520</c:v>
                </c:pt>
                <c:pt idx="1">
                  <c:v>8541</c:v>
                </c:pt>
                <c:pt idx="2">
                  <c:v>7569</c:v>
                </c:pt>
                <c:pt idx="3">
                  <c:v>7420</c:v>
                </c:pt>
                <c:pt idx="4">
                  <c:v>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7F0-B0BF-BBD376156B76}"/>
            </c:ext>
          </c:extLst>
        </c:ser>
        <c:ser>
          <c:idx val="1"/>
          <c:order val="1"/>
          <c:tx>
            <c:strRef>
              <c:f>Hoja5!$A$10</c:f>
              <c:strCache>
                <c:ptCount val="1"/>
                <c:pt idx="0">
                  <c:v>Castellón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Hoja5!$B$10:$F$10</c:f>
              <c:numCache>
                <c:formatCode>General</c:formatCode>
                <c:ptCount val="5"/>
                <c:pt idx="0">
                  <c:v>7512</c:v>
                </c:pt>
                <c:pt idx="1">
                  <c:v>7120</c:v>
                </c:pt>
                <c:pt idx="2">
                  <c:v>5124</c:v>
                </c:pt>
                <c:pt idx="3">
                  <c:v>6014</c:v>
                </c:pt>
                <c:pt idx="4">
                  <c:v>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A-47F0-B0BF-BBD376156B76}"/>
            </c:ext>
          </c:extLst>
        </c:ser>
        <c:ser>
          <c:idx val="2"/>
          <c:order val="2"/>
          <c:tx>
            <c:strRef>
              <c:f>Hoja5!$A$14</c:f>
              <c:strCache>
                <c:ptCount val="1"/>
                <c:pt idx="0">
                  <c:v>Valencia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Hoja5!$B$14:$F$14</c:f>
              <c:numCache>
                <c:formatCode>General</c:formatCode>
                <c:ptCount val="5"/>
                <c:pt idx="0">
                  <c:v>8951</c:v>
                </c:pt>
                <c:pt idx="1">
                  <c:v>8752</c:v>
                </c:pt>
                <c:pt idx="2">
                  <c:v>9025</c:v>
                </c:pt>
                <c:pt idx="3">
                  <c:v>9125</c:v>
                </c:pt>
                <c:pt idx="4">
                  <c:v>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A-47F0-B0BF-BBD376156B76}"/>
            </c:ext>
          </c:extLst>
        </c:ser>
        <c:ser>
          <c:idx val="3"/>
          <c:order val="3"/>
          <c:tx>
            <c:strRef>
              <c:f>Hoja5!$B$5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Hoja5!$C$5:$F$5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A-47F0-B0BF-BBD37615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084320"/>
        <c:axId val="1164075584"/>
      </c:barChart>
      <c:catAx>
        <c:axId val="11640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75584"/>
        <c:crosses val="autoZero"/>
        <c:auto val="1"/>
        <c:lblAlgn val="ctr"/>
        <c:lblOffset val="100"/>
        <c:noMultiLvlLbl val="0"/>
      </c:catAx>
      <c:valAx>
        <c:axId val="1164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Hoja5!$A$11</c:f>
              <c:strCache>
                <c:ptCount val="1"/>
                <c:pt idx="0">
                  <c:v>Elche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Hoja5!$B$11:$F$11</c:f>
              <c:numCache>
                <c:formatCode>General</c:formatCode>
                <c:ptCount val="5"/>
                <c:pt idx="0">
                  <c:v>2510</c:v>
                </c:pt>
                <c:pt idx="1">
                  <c:v>2984</c:v>
                </c:pt>
                <c:pt idx="2">
                  <c:v>3541</c:v>
                </c:pt>
                <c:pt idx="3">
                  <c:v>3854</c:v>
                </c:pt>
                <c:pt idx="4">
                  <c:v>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7-4F89-B209-D570F162C158}"/>
            </c:ext>
          </c:extLst>
        </c:ser>
        <c:ser>
          <c:idx val="1"/>
          <c:order val="1"/>
          <c:tx>
            <c:strRef>
              <c:f>Hoja5!$A$12</c:f>
              <c:strCache>
                <c:ptCount val="1"/>
                <c:pt idx="0">
                  <c:v>Gandía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Hoja5!$B$12:$F$12</c:f>
              <c:numCache>
                <c:formatCode>General</c:formatCode>
                <c:ptCount val="5"/>
                <c:pt idx="0">
                  <c:v>4126</c:v>
                </c:pt>
                <c:pt idx="1">
                  <c:v>4258</c:v>
                </c:pt>
                <c:pt idx="2">
                  <c:v>4569</c:v>
                </c:pt>
                <c:pt idx="3">
                  <c:v>5004</c:v>
                </c:pt>
                <c:pt idx="4">
                  <c:v>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7-4F89-B209-D570F162C158}"/>
            </c:ext>
          </c:extLst>
        </c:ser>
        <c:ser>
          <c:idx val="2"/>
          <c:order val="2"/>
          <c:tx>
            <c:strRef>
              <c:f>Hoja5!$A$13</c:f>
              <c:strCache>
                <c:ptCount val="1"/>
                <c:pt idx="0">
                  <c:v>Oliva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Hoja5!$B$5:$F$5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Hoja5!$B$13:$F$13</c:f>
              <c:numCache>
                <c:formatCode>General</c:formatCode>
                <c:ptCount val="5"/>
                <c:pt idx="0">
                  <c:v>2547</c:v>
                </c:pt>
                <c:pt idx="1">
                  <c:v>2654</c:v>
                </c:pt>
                <c:pt idx="2">
                  <c:v>2845</c:v>
                </c:pt>
                <c:pt idx="3">
                  <c:v>3485</c:v>
                </c:pt>
                <c:pt idx="4">
                  <c:v>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7-4F89-B209-D570F162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996160"/>
        <c:axId val="1204985344"/>
      </c:barChart>
      <c:catAx>
        <c:axId val="12049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5344"/>
        <c:crosses val="autoZero"/>
        <c:auto val="1"/>
        <c:lblAlgn val="ctr"/>
        <c:lblOffset val="100"/>
        <c:noMultiLvlLbl val="0"/>
      </c:catAx>
      <c:valAx>
        <c:axId val="12049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74000">
          <a:schemeClr val="bg1"/>
        </a:gs>
        <a:gs pos="23000">
          <a:schemeClr val="bg1"/>
        </a:gs>
        <a:gs pos="11000">
          <a:srgbClr val="7030A0"/>
        </a:gs>
        <a:gs pos="46000">
          <a:schemeClr val="bg1"/>
        </a:gs>
        <a:gs pos="100000">
          <a:srgbClr val="7030A0"/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4</xdr:row>
      <xdr:rowOff>142875</xdr:rowOff>
    </xdr:from>
    <xdr:to>
      <xdr:col>7</xdr:col>
      <xdr:colOff>90487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8</xdr:col>
      <xdr:colOff>52387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9525</xdr:rowOff>
    </xdr:from>
    <xdr:to>
      <xdr:col>8</xdr:col>
      <xdr:colOff>290512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0</xdr:row>
      <xdr:rowOff>0</xdr:rowOff>
    </xdr:from>
    <xdr:to>
      <xdr:col>9</xdr:col>
      <xdr:colOff>242887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6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142875</xdr:rowOff>
    </xdr:from>
    <xdr:to>
      <xdr:col>6</xdr:col>
      <xdr:colOff>0</xdr:colOff>
      <xdr:row>31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4</xdr:row>
      <xdr:rowOff>0</xdr:rowOff>
    </xdr:from>
    <xdr:to>
      <xdr:col>12</xdr:col>
      <xdr:colOff>466725</xdr:colOff>
      <xdr:row>17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18</xdr:row>
      <xdr:rowOff>123825</xdr:rowOff>
    </xdr:from>
    <xdr:to>
      <xdr:col>12</xdr:col>
      <xdr:colOff>409575</xdr:colOff>
      <xdr:row>33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opLeftCell="B1" workbookViewId="0">
      <selection activeCell="C22" sqref="C22"/>
    </sheetView>
  </sheetViews>
  <sheetFormatPr defaultColWidth="11.42578125" defaultRowHeight="15"/>
  <sheetData>
    <row r="1" spans="1:2">
      <c r="A1" t="s">
        <v>0</v>
      </c>
    </row>
    <row r="2" spans="1:2">
      <c r="A2" t="s">
        <v>1</v>
      </c>
      <c r="B2">
        <v>471</v>
      </c>
    </row>
    <row r="3" spans="1:2">
      <c r="A3" t="s">
        <v>2</v>
      </c>
      <c r="B3">
        <v>328</v>
      </c>
    </row>
    <row r="4" spans="1:2">
      <c r="A4" t="s">
        <v>3</v>
      </c>
      <c r="B4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opLeftCell="B1" workbookViewId="0">
      <selection activeCell="B7" sqref="A1:B7"/>
    </sheetView>
  </sheetViews>
  <sheetFormatPr defaultColWidth="11.42578125" defaultRowHeight="15"/>
  <sheetData>
    <row r="1" spans="1:2">
      <c r="A1" t="s">
        <v>4</v>
      </c>
      <c r="B1">
        <v>195</v>
      </c>
    </row>
    <row r="2" spans="1:2">
      <c r="A2" t="s">
        <v>5</v>
      </c>
      <c r="B2">
        <v>255</v>
      </c>
    </row>
    <row r="3" spans="1:2">
      <c r="A3" t="s">
        <v>6</v>
      </c>
      <c r="B3">
        <v>180</v>
      </c>
    </row>
    <row r="4" spans="1:2">
      <c r="A4" t="s">
        <v>7</v>
      </c>
      <c r="B4">
        <v>310</v>
      </c>
    </row>
    <row r="5" spans="1:2">
      <c r="A5" t="s">
        <v>8</v>
      </c>
      <c r="B5">
        <v>362</v>
      </c>
    </row>
    <row r="6" spans="1:2">
      <c r="A6" t="s">
        <v>9</v>
      </c>
      <c r="B6">
        <v>390</v>
      </c>
    </row>
    <row r="7" spans="1:2">
      <c r="A7" t="s">
        <v>10</v>
      </c>
      <c r="B7">
        <v>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E22" sqref="E22"/>
    </sheetView>
  </sheetViews>
  <sheetFormatPr defaultColWidth="11.42578125" defaultRowHeight="15"/>
  <sheetData>
    <row r="1" spans="1:2">
      <c r="A1" t="s">
        <v>11</v>
      </c>
      <c r="B1" t="s">
        <v>12</v>
      </c>
    </row>
    <row r="2" spans="1:2">
      <c r="A2" t="s">
        <v>13</v>
      </c>
      <c r="B2">
        <v>42.6</v>
      </c>
    </row>
    <row r="3" spans="1:2">
      <c r="A3" t="s">
        <v>14</v>
      </c>
      <c r="B3">
        <v>17.8</v>
      </c>
    </row>
    <row r="4" spans="1:2">
      <c r="A4" t="s">
        <v>15</v>
      </c>
      <c r="B4">
        <v>82.2</v>
      </c>
    </row>
    <row r="5" spans="1:2">
      <c r="A5" t="s">
        <v>16</v>
      </c>
      <c r="B5">
        <v>107</v>
      </c>
    </row>
    <row r="6" spans="1:2">
      <c r="A6" t="s">
        <v>17</v>
      </c>
      <c r="B6">
        <v>115.4</v>
      </c>
    </row>
    <row r="7" spans="1:2">
      <c r="A7" t="s">
        <v>18</v>
      </c>
      <c r="B7">
        <v>38</v>
      </c>
    </row>
    <row r="8" spans="1:2">
      <c r="A8" t="s">
        <v>19</v>
      </c>
      <c r="B8">
        <v>86</v>
      </c>
    </row>
    <row r="9" spans="1:2">
      <c r="A9" t="s">
        <v>20</v>
      </c>
      <c r="B9">
        <v>129.4</v>
      </c>
    </row>
    <row r="10" spans="1:2">
      <c r="A10" t="s">
        <v>21</v>
      </c>
      <c r="B10">
        <v>32.200000000000003</v>
      </c>
    </row>
    <row r="11" spans="1:2">
      <c r="A11" t="s">
        <v>22</v>
      </c>
      <c r="B11">
        <v>166.2</v>
      </c>
    </row>
    <row r="12" spans="1:2">
      <c r="A12" t="s">
        <v>23</v>
      </c>
      <c r="B12">
        <v>65</v>
      </c>
    </row>
    <row r="13" spans="1:2">
      <c r="A13" t="s">
        <v>24</v>
      </c>
      <c r="B13">
        <v>55.4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C13" sqref="A1:C13"/>
    </sheetView>
  </sheetViews>
  <sheetFormatPr defaultColWidth="11.42578125" defaultRowHeight="15"/>
  <sheetData>
    <row r="1" spans="1:3" ht="30">
      <c r="A1" t="s">
        <v>25</v>
      </c>
      <c r="B1" s="1" t="s">
        <v>26</v>
      </c>
      <c r="C1" s="1" t="s">
        <v>27</v>
      </c>
    </row>
    <row r="2" spans="1:3">
      <c r="A2" t="s">
        <v>13</v>
      </c>
      <c r="B2">
        <v>17</v>
      </c>
      <c r="C2">
        <v>5</v>
      </c>
    </row>
    <row r="3" spans="1:3">
      <c r="A3" t="s">
        <v>14</v>
      </c>
      <c r="B3">
        <v>18</v>
      </c>
      <c r="C3">
        <v>5</v>
      </c>
    </row>
    <row r="4" spans="1:3">
      <c r="A4" t="s">
        <v>15</v>
      </c>
      <c r="B4">
        <v>20</v>
      </c>
      <c r="C4">
        <v>8</v>
      </c>
    </row>
    <row r="5" spans="1:3">
      <c r="A5" t="s">
        <v>16</v>
      </c>
      <c r="B5">
        <v>25</v>
      </c>
      <c r="C5">
        <v>10</v>
      </c>
    </row>
    <row r="6" spans="1:3">
      <c r="A6" t="s">
        <v>17</v>
      </c>
      <c r="B6">
        <v>29</v>
      </c>
      <c r="C6">
        <v>15</v>
      </c>
    </row>
    <row r="7" spans="1:3">
      <c r="A7" t="s">
        <v>18</v>
      </c>
      <c r="B7">
        <v>31</v>
      </c>
      <c r="C7">
        <v>18</v>
      </c>
    </row>
    <row r="8" spans="1:3">
      <c r="A8" t="s">
        <v>19</v>
      </c>
      <c r="B8">
        <v>34</v>
      </c>
      <c r="C8">
        <v>21</v>
      </c>
    </row>
    <row r="9" spans="1:3">
      <c r="A9" t="s">
        <v>20</v>
      </c>
      <c r="B9">
        <v>35</v>
      </c>
      <c r="C9">
        <v>22</v>
      </c>
    </row>
    <row r="10" spans="1:3">
      <c r="A10" t="s">
        <v>21</v>
      </c>
      <c r="B10">
        <v>31</v>
      </c>
      <c r="C10">
        <v>17</v>
      </c>
    </row>
    <row r="11" spans="1:3">
      <c r="A11" t="s">
        <v>22</v>
      </c>
      <c r="B11">
        <v>25</v>
      </c>
      <c r="C11">
        <v>15</v>
      </c>
    </row>
    <row r="12" spans="1:3">
      <c r="A12" t="s">
        <v>23</v>
      </c>
      <c r="B12">
        <v>19</v>
      </c>
      <c r="C12">
        <v>7</v>
      </c>
    </row>
    <row r="13" spans="1:3">
      <c r="A13" t="s">
        <v>24</v>
      </c>
      <c r="B13">
        <v>17</v>
      </c>
      <c r="C13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4" sqref="A1:C4"/>
    </sheetView>
  </sheetViews>
  <sheetFormatPr defaultColWidth="11.42578125" defaultRowHeight="15"/>
  <sheetData>
    <row r="1" spans="1:3">
      <c r="A1" t="s">
        <v>28</v>
      </c>
      <c r="B1" t="s">
        <v>29</v>
      </c>
      <c r="C1" t="s">
        <v>30</v>
      </c>
    </row>
    <row r="2" spans="1:3">
      <c r="A2" s="5">
        <v>16</v>
      </c>
      <c r="B2" s="5">
        <v>12</v>
      </c>
      <c r="C2" s="5">
        <v>14</v>
      </c>
    </row>
    <row r="3" spans="1:3">
      <c r="A3" s="5">
        <v>18</v>
      </c>
      <c r="B3" s="5">
        <v>5</v>
      </c>
      <c r="C3" s="5">
        <v>9</v>
      </c>
    </row>
    <row r="4" spans="1:3">
      <c r="A4" s="5">
        <v>15</v>
      </c>
      <c r="B4" s="5">
        <v>9</v>
      </c>
      <c r="C4" s="5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tabSelected="1" topLeftCell="G13" workbookViewId="0">
      <selection activeCell="A11" sqref="A11:F13"/>
    </sheetView>
  </sheetViews>
  <sheetFormatPr defaultColWidth="11.42578125" defaultRowHeight="15"/>
  <sheetData>
    <row r="1" spans="1:6" ht="15.75" thickBot="1">
      <c r="A1" s="2" t="s">
        <v>31</v>
      </c>
      <c r="B1" s="2"/>
      <c r="C1" s="2"/>
      <c r="D1" s="2"/>
      <c r="E1" s="2"/>
      <c r="F1" s="2"/>
    </row>
    <row r="2" spans="1:6" ht="15.75" thickBot="1">
      <c r="A2" s="2"/>
      <c r="B2" s="2"/>
      <c r="C2" s="2"/>
      <c r="D2" s="2"/>
      <c r="E2" s="2"/>
      <c r="F2" s="2"/>
    </row>
    <row r="3" spans="1:6" ht="15.75" thickBot="1">
      <c r="A3" s="3" t="s">
        <v>32</v>
      </c>
      <c r="B3" s="2"/>
      <c r="C3" s="2"/>
      <c r="D3" s="2"/>
      <c r="E3" s="2"/>
      <c r="F3" s="2"/>
    </row>
    <row r="4" spans="1:6" ht="15.75" thickBot="1">
      <c r="A4" s="2"/>
      <c r="B4" s="2"/>
      <c r="C4" s="2"/>
      <c r="D4" s="2"/>
      <c r="E4" s="2"/>
      <c r="F4" s="2"/>
    </row>
    <row r="5" spans="1:6" ht="15.75" thickBot="1">
      <c r="A5" s="2"/>
      <c r="B5" s="4">
        <v>2006</v>
      </c>
      <c r="C5" s="4">
        <v>2007</v>
      </c>
      <c r="D5" s="4">
        <v>2008</v>
      </c>
      <c r="E5" s="4">
        <v>2009</v>
      </c>
      <c r="F5" s="4">
        <v>2010</v>
      </c>
    </row>
    <row r="6" spans="1:6" ht="15.75" thickBot="1">
      <c r="A6" s="2" t="s">
        <v>33</v>
      </c>
      <c r="B6" s="4">
        <v>4500</v>
      </c>
      <c r="C6" s="4">
        <v>4250</v>
      </c>
      <c r="D6" s="4">
        <v>5015</v>
      </c>
      <c r="E6" s="4">
        <v>5058</v>
      </c>
      <c r="F6" s="4">
        <v>6054</v>
      </c>
    </row>
    <row r="7" spans="1:6" ht="15.75" thickBot="1">
      <c r="A7" s="2" t="s">
        <v>34</v>
      </c>
      <c r="B7" s="4">
        <v>8520</v>
      </c>
      <c r="C7" s="4">
        <v>8541</v>
      </c>
      <c r="D7" s="4">
        <v>7569</v>
      </c>
      <c r="E7" s="4">
        <v>7420</v>
      </c>
      <c r="F7" s="4">
        <v>8015</v>
      </c>
    </row>
    <row r="8" spans="1:6" ht="15.75" thickBot="1">
      <c r="A8" s="2" t="s">
        <v>35</v>
      </c>
      <c r="B8" s="4">
        <v>4012</v>
      </c>
      <c r="C8" s="4">
        <v>3524</v>
      </c>
      <c r="D8" s="4">
        <v>3858</v>
      </c>
      <c r="E8" s="4">
        <v>3945</v>
      </c>
      <c r="F8" s="4">
        <v>4025</v>
      </c>
    </row>
    <row r="9" spans="1:6" ht="15.75" thickBot="1">
      <c r="A9" s="2" t="s">
        <v>36</v>
      </c>
      <c r="B9" s="4">
        <v>5896</v>
      </c>
      <c r="C9" s="4">
        <v>5420</v>
      </c>
      <c r="D9" s="4">
        <v>5024</v>
      </c>
      <c r="E9" s="4">
        <v>6215</v>
      </c>
      <c r="F9" s="4">
        <v>5412</v>
      </c>
    </row>
    <row r="10" spans="1:6" ht="15.75" thickBot="1">
      <c r="A10" s="2" t="s">
        <v>37</v>
      </c>
      <c r="B10" s="4">
        <v>7512</v>
      </c>
      <c r="C10" s="4">
        <v>7120</v>
      </c>
      <c r="D10" s="4">
        <v>5124</v>
      </c>
      <c r="E10" s="4">
        <v>6014</v>
      </c>
      <c r="F10" s="4">
        <v>6578</v>
      </c>
    </row>
    <row r="11" spans="1:6" ht="15.75" thickBot="1">
      <c r="A11" s="2" t="s">
        <v>38</v>
      </c>
      <c r="B11" s="4">
        <v>2510</v>
      </c>
      <c r="C11" s="4">
        <v>2984</v>
      </c>
      <c r="D11" s="4">
        <v>3541</v>
      </c>
      <c r="E11" s="4">
        <v>3854</v>
      </c>
      <c r="F11" s="4">
        <v>4025</v>
      </c>
    </row>
    <row r="12" spans="1:6" ht="15.75" thickBot="1">
      <c r="A12" s="2" t="s">
        <v>39</v>
      </c>
      <c r="B12" s="4">
        <v>4126</v>
      </c>
      <c r="C12" s="4">
        <v>4258</v>
      </c>
      <c r="D12" s="4">
        <v>4569</v>
      </c>
      <c r="E12" s="4">
        <v>5004</v>
      </c>
      <c r="F12" s="4">
        <v>4896</v>
      </c>
    </row>
    <row r="13" spans="1:6" ht="15.75" thickBot="1">
      <c r="A13" s="2" t="s">
        <v>40</v>
      </c>
      <c r="B13" s="4">
        <v>2547</v>
      </c>
      <c r="C13" s="4">
        <v>2654</v>
      </c>
      <c r="D13" s="4">
        <v>2845</v>
      </c>
      <c r="E13" s="4">
        <v>3485</v>
      </c>
      <c r="F13" s="4">
        <v>3895</v>
      </c>
    </row>
    <row r="14" spans="1:6" ht="15.75" thickBot="1">
      <c r="A14" s="2" t="s">
        <v>29</v>
      </c>
      <c r="B14" s="4">
        <v>8951</v>
      </c>
      <c r="C14" s="4">
        <v>8752</v>
      </c>
      <c r="D14" s="4">
        <v>9025</v>
      </c>
      <c r="E14" s="4">
        <v>9125</v>
      </c>
      <c r="F14" s="4">
        <v>8541</v>
      </c>
    </row>
    <row r="15" spans="1:6" ht="15.75" thickBot="1">
      <c r="A15" s="2"/>
      <c r="B15" s="2"/>
      <c r="C15" s="2"/>
      <c r="D15" s="2"/>
      <c r="E15" s="2"/>
      <c r="F15" s="2"/>
    </row>
    <row r="16" spans="1:6" ht="15.75" thickBot="1">
      <c r="A16" s="2" t="s">
        <v>41</v>
      </c>
      <c r="B16" s="2"/>
      <c r="C16" s="2"/>
      <c r="D16" s="2"/>
      <c r="E16" s="2"/>
      <c r="F16" s="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C15" sqref="C15"/>
    </sheetView>
  </sheetViews>
  <sheetFormatPr defaultColWidth="11.42578125" defaultRowHeight="15"/>
  <cols>
    <col min="2" max="2" width="26.28515625" customWidth="1"/>
  </cols>
  <sheetData>
    <row r="1" spans="1:3">
      <c r="A1">
        <v>1</v>
      </c>
      <c r="B1" t="s">
        <v>42</v>
      </c>
      <c r="C1" t="s">
        <v>43</v>
      </c>
    </row>
    <row r="2" spans="1:3">
      <c r="A2">
        <v>2</v>
      </c>
      <c r="B2" t="s">
        <v>44</v>
      </c>
      <c r="C2">
        <v>210147125</v>
      </c>
    </row>
    <row r="3" spans="1:3">
      <c r="A3">
        <v>3</v>
      </c>
      <c r="B3" t="s">
        <v>45</v>
      </c>
      <c r="C3">
        <v>44258494</v>
      </c>
    </row>
    <row r="4" spans="1:3">
      <c r="A4">
        <v>4</v>
      </c>
      <c r="B4" t="s">
        <v>46</v>
      </c>
      <c r="C4">
        <v>44938712</v>
      </c>
    </row>
    <row r="5" spans="1:3">
      <c r="A5">
        <v>5</v>
      </c>
      <c r="B5" t="s">
        <v>47</v>
      </c>
      <c r="C5">
        <v>33105273</v>
      </c>
    </row>
    <row r="6" spans="1:3">
      <c r="A6">
        <v>6</v>
      </c>
      <c r="B6" t="s">
        <v>48</v>
      </c>
      <c r="C6">
        <v>28067000</v>
      </c>
    </row>
    <row r="7" spans="1:3">
      <c r="A7">
        <v>7</v>
      </c>
      <c r="B7" t="s">
        <v>49</v>
      </c>
      <c r="C7">
        <v>19107216</v>
      </c>
    </row>
    <row r="8" spans="1:3">
      <c r="A8">
        <v>8</v>
      </c>
      <c r="B8" t="s">
        <v>50</v>
      </c>
      <c r="C8">
        <v>17300000</v>
      </c>
    </row>
    <row r="9" spans="1:3">
      <c r="A9">
        <v>9</v>
      </c>
      <c r="B9" t="s">
        <v>51</v>
      </c>
      <c r="C9">
        <v>11383094</v>
      </c>
    </row>
    <row r="10" spans="1:3">
      <c r="A10">
        <v>10</v>
      </c>
      <c r="B10" t="s">
        <v>52</v>
      </c>
      <c r="C10">
        <v>3529014</v>
      </c>
    </row>
    <row r="11" spans="1:3">
      <c r="A11">
        <v>11</v>
      </c>
      <c r="B11" t="s">
        <v>53</v>
      </c>
      <c r="C11">
        <v>761000</v>
      </c>
    </row>
    <row r="12" spans="1:3">
      <c r="A12">
        <v>12</v>
      </c>
      <c r="B12" t="s">
        <v>54</v>
      </c>
      <c r="C12">
        <v>524000</v>
      </c>
    </row>
    <row r="13" spans="1:3">
      <c r="A13">
        <v>13</v>
      </c>
      <c r="B13" t="s">
        <v>55</v>
      </c>
      <c r="C13">
        <v>187000</v>
      </c>
    </row>
    <row r="14" spans="1:3">
      <c r="A14" t="s">
        <v>3</v>
      </c>
      <c r="B14" t="s">
        <v>56</v>
      </c>
      <c r="C14">
        <f>SUM(C2:C13)</f>
        <v>413307928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2021-02-15T12:42:52Z</dcterms:created>
  <dcterms:modified xsi:type="dcterms:W3CDTF">2022-04-24T15:47:27Z</dcterms:modified>
  <cp:category/>
  <cp:contentStatus/>
</cp:coreProperties>
</file>