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vant_studies" sheetId="1" r:id="rId3"/>
    <sheet state="visible" name="Criteria" sheetId="2" r:id="rId4"/>
    <sheet state="visible" name="Search_protocols" sheetId="3" r:id="rId5"/>
    <sheet state="visible" name="Experts_contacted" sheetId="4" r:id="rId6"/>
    <sheet state="visible" name="Authors_contacted" sheetId="5" r:id="rId7"/>
    <sheet state="visible" name="Instructions" sheetId="6" r:id="rId8"/>
  </sheets>
  <definedNames>
    <definedName hidden="1" localSheetId="0" name="_xlnm._FilterDatabase">Relevant_studies!$J$1:$J$77</definedName>
    <definedName hidden="1" localSheetId="0" name="Z_3C33B3D6_6718_4B57_A962_692CE8EED3E7_.wvu.FilterData">Relevant_studies!$J$1:$J$77</definedName>
  </definedNames>
  <calcPr/>
  <customWorkbookViews>
    <customWorkbookView activeSheetId="0" maximized="1" tabRatio="600" windowHeight="0" windowWidth="0" guid="{3C33B3D6-6718-4B57-A962-692CE8EED3E7}" name="Filter 1"/>
  </customWorkbookViews>
</workbook>
</file>

<file path=xl/sharedStrings.xml><?xml version="1.0" encoding="utf-8"?>
<sst xmlns="http://schemas.openxmlformats.org/spreadsheetml/2006/main" count="724" uniqueCount="357">
  <si>
    <t>Date</t>
  </si>
  <si>
    <t>Source</t>
  </si>
  <si>
    <t>Search_terms</t>
  </si>
  <si>
    <t>Results</t>
  </si>
  <si>
    <t>Results_scanned</t>
  </si>
  <si>
    <t>Notes</t>
  </si>
  <si>
    <t>14/02/2019</t>
  </si>
  <si>
    <t>Main research question of this meta-analysis</t>
  </si>
  <si>
    <t>study_ID</t>
  </si>
  <si>
    <t>Do infants discriminate between own- (i.e. speech) and other-species vocalizations?</t>
  </si>
  <si>
    <t>Eckund-Flores &amp; Turkewitz (1996)</t>
  </si>
  <si>
    <t>seed</t>
  </si>
  <si>
    <t>the relevant papers were already known</t>
  </si>
  <si>
    <t>vouloumanos2007</t>
  </si>
  <si>
    <t>google scholar</t>
  </si>
  <si>
    <t>("speech preference" OR "own-species vocalization" ) AND infant</t>
  </si>
  <si>
    <t>Do infants prefere speech sounds over other types of sound?</t>
  </si>
  <si>
    <t>Do infants prefer vocalizations from their own species over other types of sounds?</t>
  </si>
  <si>
    <t>26/02/2019</t>
  </si>
  <si>
    <t>Seminal paper</t>
  </si>
  <si>
    <t>Ecklund-Flores &amp; Turkewitz (1996)</t>
  </si>
  <si>
    <t>Criterion_type</t>
  </si>
  <si>
    <t>Definition</t>
  </si>
  <si>
    <t>Date_added/revised</t>
  </si>
  <si>
    <t>Document type</t>
  </si>
  <si>
    <t>All literature, journal papers, theses, proceedings papers</t>
  </si>
  <si>
    <t>29/01/2019</t>
  </si>
  <si>
    <t>Participants</t>
  </si>
  <si>
    <t>infants from 0 to 365 days (1 year) of age</t>
  </si>
  <si>
    <t>Method</t>
  </si>
  <si>
    <t>Behavorial and neurophysiological (EEG and NIRS/fMRI)</t>
  </si>
  <si>
    <t>addition to 3</t>
  </si>
  <si>
    <t>Method: design</t>
  </si>
  <si>
    <t>exclude if speech sounds are mixed with other vocal or human sounds within blocks</t>
  </si>
  <si>
    <t>21/06/2019</t>
  </si>
  <si>
    <t>Mathod</t>
  </si>
  <si>
    <t>behavioral only, exclude neuroimaging papers (averaging different brain regions doesn't make sense as they might have different response profiles)</t>
  </si>
  <si>
    <t>15/09/2019</t>
  </si>
  <si>
    <t>4 (outdated)</t>
  </si>
  <si>
    <t>Stimuli</t>
  </si>
  <si>
    <t>Speech and animal vocalizations (outdated)</t>
  </si>
  <si>
    <t>speech as target, include comparison to any other sound</t>
  </si>
  <si>
    <t>addtition to 4</t>
  </si>
  <si>
    <t>Exclusion: stimuli</t>
  </si>
  <si>
    <t>exclude if no speech sounds are used</t>
  </si>
  <si>
    <t>21/03/2019</t>
  </si>
  <si>
    <t>exclude if the speech sounds are recorded by the mother</t>
  </si>
  <si>
    <t>Exclusion: Research question</t>
  </si>
  <si>
    <t>discrimination between native and unfamiliar language</t>
  </si>
  <si>
    <t>brain regions</t>
  </si>
  <si>
    <t>include the brain regions (voxel or channel) that are activated when comparing all sounds to baseline (silence)</t>
  </si>
  <si>
    <t>addition to 6</t>
  </si>
  <si>
    <t>If no sound vs silence activation is reported, report the region for which the maximum number of sound contrasts is reported.</t>
  </si>
  <si>
    <t>18/07/2019</t>
  </si>
  <si>
    <t>Title</t>
  </si>
  <si>
    <t>Date_added</t>
  </si>
  <si>
    <t>Link</t>
  </si>
  <si>
    <t>Abstract_retrieved</t>
  </si>
  <si>
    <t>Abstract_screening_decision</t>
  </si>
  <si>
    <t>Fulltext_retrieved</t>
  </si>
  <si>
    <t>Notes_fulltext_retrieved_status</t>
  </si>
  <si>
    <t>Eligibility_decision</t>
  </si>
  <si>
    <t>Notes_eligibility_decision</t>
  </si>
  <si>
    <t>Additional_remarks</t>
  </si>
  <si>
    <t>("speech preference" OR "own-species vocalization" ) AND infant -"infant-directed"</t>
  </si>
  <si>
    <t>"speech preference" AND ("monkey-calls" OR "rhesus-calls") AND infants</t>
  </si>
  <si>
    <t>other results not relevant or already known</t>
  </si>
  <si>
    <t>19/04/2019</t>
  </si>
  <si>
    <t>A. Vouloumanos's publications</t>
  </si>
  <si>
    <t>18/06/2019</t>
  </si>
  <si>
    <t>pubmed</t>
  </si>
  <si>
    <t>the paper was already known</t>
  </si>
  <si>
    <t>19/06/2019</t>
  </si>
  <si>
    <t>psychInfo</t>
  </si>
  <si>
    <t>same as previous search terms</t>
  </si>
  <si>
    <t>bartha-doering2019</t>
  </si>
  <si>
    <t>Absence of neural speech discrimination in preterm infants at term-equivalent. Developmental Cognitive Neuroscience.</t>
  </si>
  <si>
    <t>radio show</t>
  </si>
  <si>
    <t>https://www.sciencedirect.com/science/article/pii/S1878929319300301</t>
  </si>
  <si>
    <t>List here all experts you contact based on your initial search, and document whether and how they answered</t>
  </si>
  <si>
    <t>Expert</t>
  </si>
  <si>
    <t>Email_address</t>
  </si>
  <si>
    <t>Specific_Question</t>
  </si>
  <si>
    <t>Response</t>
  </si>
  <si>
    <t>athena vouloumanos</t>
  </si>
  <si>
    <t>do you have a copy of Butterfield Siperstein (1970), cited in several of your papers?</t>
  </si>
  <si>
    <t>do you have the raw looking times and respective SD for experiments 1-3 in Vouloumanos et al. (2009) PNAS?</t>
  </si>
  <si>
    <t>yes</t>
  </si>
  <si>
    <t>include</t>
  </si>
  <si>
    <t>exclude</t>
  </si>
  <si>
    <t>code the control group only</t>
  </si>
  <si>
    <t>nirs</t>
  </si>
  <si>
    <t>benson2006</t>
  </si>
  <si>
    <t>Phonetic processing areas revealed by sinewave speech and acoustically similar non-speech</t>
  </si>
  <si>
    <t>google scholar search</t>
  </si>
  <si>
    <t>24/09/2019</t>
  </si>
  <si>
    <t>https://www.sciencedirect.com/science/article/abs/pii/S1053811905024857</t>
  </si>
  <si>
    <t>Author</t>
  </si>
  <si>
    <t>Unique_ID</t>
  </si>
  <si>
    <t>Reason_for_contact</t>
  </si>
  <si>
    <t>Date_contacted</t>
  </si>
  <si>
    <t>Remarks</t>
  </si>
  <si>
    <t>Status</t>
  </si>
  <si>
    <t>Date_latest_update</t>
  </si>
  <si>
    <t>Ghislaine Dehaene-Lambertz</t>
  </si>
  <si>
    <t>dehaene-lambertz2010</t>
  </si>
  <si>
    <t>ghislaine.dehaene@cea.fr</t>
  </si>
  <si>
    <t>error bars on figure 1</t>
  </si>
  <si>
    <t>long email conversation on relevance of neuroimaging data and if yes how to code it</t>
  </si>
  <si>
    <t>closed</t>
  </si>
  <si>
    <t>Lisa Bartha-Doering</t>
  </si>
  <si>
    <t>elisabeth.bartha-doering@meduniwien.ac.at</t>
  </si>
  <si>
    <t>language used</t>
  </si>
  <si>
    <t>replied that speech stim were in the participants' native language</t>
  </si>
  <si>
    <t>no</t>
  </si>
  <si>
    <t>adults</t>
  </si>
  <si>
    <t>blasi2011</t>
  </si>
  <si>
    <t>Early Specialization for Voice and Emotion Processing in the Infant Brain</t>
  </si>
  <si>
    <t>previous literature review</t>
  </si>
  <si>
    <t>https://www.sciencedirect.com/science/article/pii/S0960982211006543#bib10</t>
  </si>
  <si>
    <t>does not present speech to participants</t>
  </si>
  <si>
    <t>butterfield1970</t>
  </si>
  <si>
    <t>Influence of contingent auditory stimulation upon non-nutritional suckle</t>
  </si>
  <si>
    <t>reference screening</t>
  </si>
  <si>
    <t>https://scholar.google.com/scholar_lookup?title=Influence%20of%20contingent%20auditory%20stimulation%20upon%20nonnutritional%20suckle&amp;author=EC.%20Butterfield&amp;author=GN.%20Siperstein&amp;pages=313-334&amp;publication_year=1970</t>
  </si>
  <si>
    <t>Chawarska2012</t>
  </si>
  <si>
    <t>Context modulates attention to social scenes in toddlers with autism</t>
  </si>
  <si>
    <t>https://onlinelibrary.wiley.com/doi/full/10.1111/j.1469-7610.2012.02538.x</t>
  </si>
  <si>
    <t>does not test preference</t>
  </si>
  <si>
    <t>behavior</t>
  </si>
  <si>
    <t>colombo1981</t>
  </si>
  <si>
    <t>A method for the measurement of infant auditory selectivity</t>
  </si>
  <si>
    <t>https://www.sciencedirect.com/science/article/pii/S0163638381800252?via%3Dihub</t>
  </si>
  <si>
    <t>Steps</t>
  </si>
  <si>
    <t>This spreadsheet is a suggestion for keeping track of a literature search for a meta-analysis. The steps below are abbreviated from a more in-depth instruction document</t>
  </si>
  <si>
    <t>Cooper1994</t>
  </si>
  <si>
    <t>Developmental Differences in Infant Attention to the Spectral Properties of Infant-directed Speech</t>
  </si>
  <si>
    <t>Sheet</t>
  </si>
  <si>
    <t>https://www.jstor.org/stable/1131286?origin=crossref&amp;seq=11#metadata_info_tab_contents</t>
  </si>
  <si>
    <t>Define research question</t>
  </si>
  <si>
    <t>Criteria</t>
  </si>
  <si>
    <t>Define inclusion and exclusion criteria, note them in the tab of this spreadsheet</t>
  </si>
  <si>
    <t>During the search you might want to update them, try to keep track by adding new lines for updates</t>
  </si>
  <si>
    <t>Define search terms, (a) search site(s) and/or experts to contact and number of results to consider</t>
  </si>
  <si>
    <t>Search_protocols</t>
  </si>
  <si>
    <t>On google scholar for example you might have over 1000 hits, not all are relevant</t>
  </si>
  <si>
    <t>Conduct the search(es) and note the date, site, and terms, as well as the estimated number of results</t>
  </si>
  <si>
    <t>exp 4 only</t>
  </si>
  <si>
    <t xml:space="preserve">Scan the pre-determined number of results - we recommend scanning by titles as a start </t>
  </si>
  <si>
    <t>Skip this step for expert-based lists and go directly to 5.1</t>
  </si>
  <si>
    <t>Enter titles that suggest the related document (paper, thesis, conference paper, report...) might be related to your meta-analysis in the Relevant_studies_search tab</t>
  </si>
  <si>
    <t>Relevant_studies</t>
  </si>
  <si>
    <t>Read abstracts and apply inclusion/exclusion criteria</t>
  </si>
  <si>
    <t>Retrieve full text (or note when this is impossible) and check for eligibility, then add to meta-analysis</t>
  </si>
  <si>
    <t>cristia2014</t>
  </si>
  <si>
    <t>Responses to Vocalizations and Auditory Controls in the Human Newborn Brain</t>
  </si>
  <si>
    <t>own work</t>
  </si>
  <si>
    <t>Repeat steps 4 to 7 as needed</t>
  </si>
  <si>
    <t>Alternative search steps to replace steps 3 to 5:</t>
  </si>
  <si>
    <t>https://doi.org/10.1371/journal.pone.0115162</t>
  </si>
  <si>
    <t>Scan references of recent papers</t>
  </si>
  <si>
    <t>Search only articles citing a seminal paper (for example the first on the research question)</t>
  </si>
  <si>
    <t>Scan references of review papers</t>
  </si>
  <si>
    <t>Attention: This will be biased!</t>
  </si>
  <si>
    <t>ni</t>
  </si>
  <si>
    <t>curtin2013</t>
  </si>
  <si>
    <t>Speech preference is associated with autistic-like behavior in 18-month-olds at risk for autism spectrum disorder. Journal of Autism and Developmental Disorders, 43, 2114–2120.</t>
  </si>
  <si>
    <t>Dehaene-Lambertz2000</t>
  </si>
  <si>
    <t>Cerebral Specialization for Speech and Non-Speech Stimuli in Infants</t>
  </si>
  <si>
    <t>https://www.researchgate.net/profile/Ghislaine_Dehaene-Lambertz/publication/12388411_Cerebral_Specialization_for_Speech_and_Non-Speech_Stimuli_in_Infants/links/0912f50b711f565e8b000000.pdf</t>
  </si>
  <si>
    <t>only exp 2 is relevant, no sufficient stat info for MA</t>
  </si>
  <si>
    <t>ERP</t>
  </si>
  <si>
    <t>Dehaene-Lambertz2002</t>
  </si>
  <si>
    <t>Functional neuroimaging of speech perception in infants</t>
  </si>
  <si>
    <t>http://science.sciencemag.org/content/sci/298/5600/2013.full.pdf</t>
  </si>
  <si>
    <t>native forward vs backward speech</t>
  </si>
  <si>
    <t>MRI</t>
  </si>
  <si>
    <t>Dehaene-lambertz2010</t>
  </si>
  <si>
    <r>
      <rPr/>
      <t xml:space="preserve">Language or music, mother or Mozart? Structural and environmental influences on infants’ language networks. </t>
    </r>
    <r>
      <rPr>
        <i/>
      </rPr>
      <t>Brain &amp; Language</t>
    </r>
  </si>
  <si>
    <t>https://www.sciencedirect.com/science/article/pii/S0093934X09001205?via%3Dihub#tbl1</t>
  </si>
  <si>
    <t>droucker2013</t>
  </si>
  <si>
    <t>Behaviour and Language Development in Infants at Risk for ASD: The Role of Early Attention Preferences and Early Language Development</t>
  </si>
  <si>
    <t>https://prism.ucalgary.ca/handle/11023/674</t>
  </si>
  <si>
    <t>doctoral dissertation</t>
  </si>
  <si>
    <t>contrasts IDS to ADS</t>
  </si>
  <si>
    <t>Ecklund-Flores1996</t>
  </si>
  <si>
    <t>Asymmetric headturning to speech and nonspeech in human newborns</t>
  </si>
  <si>
    <t>14/02/2021</t>
  </si>
  <si>
    <t>https://doi.org/10.1002/(SICI)1098-2302(199604)29:3&lt;205::AID-DEV2&gt;3.0.CO;2-V</t>
  </si>
  <si>
    <t>unfiltered female speech, intrauterine heartbeat, modified female speech</t>
  </si>
  <si>
    <t>headturn</t>
  </si>
  <si>
    <t>Feinberg2013</t>
  </si>
  <si>
    <t>Infants' Responses to Affect in Music and Speech</t>
  </si>
  <si>
    <t>https://scholarship.claremont.edu/pitzer_theses/44/</t>
  </si>
  <si>
    <t>master thesis</t>
  </si>
  <si>
    <t>doesn't contrasts speech to other sounds, only speech with different emotional prosodies</t>
  </si>
  <si>
    <t>ference2018</t>
  </si>
  <si>
    <t>The Role of Attentional Biases for Conspecific Vocalizations</t>
  </si>
  <si>
    <t>https://prism.ucalgary.ca/handle/1880/106592</t>
  </si>
  <si>
    <t>exp 1B &amp; 2 are published in Sorcinelli et al. (2019)</t>
  </si>
  <si>
    <t>fernald1985</t>
  </si>
  <si>
    <t>Four-month-old infants prefer to listen to motherese</t>
  </si>
  <si>
    <t>27/03/2019</t>
  </si>
  <si>
    <t>fernald1995</t>
  </si>
  <si>
    <t>Human maternal vocalizations to infants as Biologically Relevant Signals: An Evolutionary Perspective. The Adapted Mind: Evolutionary Psychology and the Generation of Culture, 391.</t>
  </si>
  <si>
    <t>https://books.google.fr/books?hl=fr&amp;lr=&amp;id=BjhdDgAAQBAJ&amp;oi=fnd&amp;pg=PA391&amp;dq=%22speech+preference%22+AND+(%22monkey-calls%22+OR+%22rhesus-calls%22)+AND+infants&amp;ots=cu8DIYif-8&amp;sig=c_9zaL3yG0cMb1qZcjdQa2j72U8#v=onepage&amp;q&amp;f=false</t>
  </si>
  <si>
    <t>no experimental data</t>
  </si>
  <si>
    <t>ferry2010</t>
  </si>
  <si>
    <t>Categorization in 3‐ and 4‐Month‐Old Infants: An Advantage of Words Over Tones. Child Development, 81: 472-479. doi:10.1111/j.1467-8624.2009.01408.x</t>
  </si>
  <si>
    <t>https://onlinelibrary.wiley.com/doi/abs/10.1111/j.1467-8624.2009.01408.x</t>
  </si>
  <si>
    <t>provides the speech condition for ferry2013 (same exp and age groups)</t>
  </si>
  <si>
    <t>categorization</t>
  </si>
  <si>
    <t>ferry2011</t>
  </si>
  <si>
    <t>The Effects of Primate Vocalizations, Backwards Speech, and Filtered Speech on Object Categorization During the First Year</t>
  </si>
  <si>
    <t>ferry2013</t>
  </si>
  <si>
    <t>Nonhuman primate vocalizations support categorization in very young human infants</t>
  </si>
  <si>
    <t>27/03/2020</t>
  </si>
  <si>
    <t>https://www.pnas.org/content/110/38/15231</t>
  </si>
  <si>
    <t>to code together with ferry2010 as it doesn't report a speech condition (same exp and age groups)</t>
  </si>
  <si>
    <t>grossman2010</t>
  </si>
  <si>
    <t>The developmental origins of voice processing in the human brain</t>
  </si>
  <si>
    <t>https://doi.org/10.1016/j.neuron.2010.03.001</t>
  </si>
  <si>
    <t>contrasts human vocal sounds with a mix of other sounds, among them animal vocalizations, but impossible to isolate them.</t>
  </si>
  <si>
    <t>Hayashi2001</t>
  </si>
  <si>
    <t>Hayashi, A., Tamekawa, Y., &amp; Kiritani, S. (2001). Developmental change in auditory preferences for speech stimuli in Japanese infants. Journal of Speech, Language, and Hearing Research.</t>
  </si>
  <si>
    <t>hecker2005</t>
  </si>
  <si>
    <t>Choice of Reference Conditions for Speech Preference Tests</t>
  </si>
  <si>
    <t>psychinfo search</t>
  </si>
  <si>
    <t>https://asa-scitation-org.sirius.parisdescartes.fr/doi/10.1121/1.1909976</t>
  </si>
  <si>
    <t>adult participants</t>
  </si>
  <si>
    <t>Jones-Molfese1977</t>
  </si>
  <si>
    <t>Preferences of infants for regular and distorted natural speech stimuli</t>
  </si>
  <si>
    <t>https://www.sciencedirect.com/science/article/pii/0022096577900832</t>
  </si>
  <si>
    <t>contrasts different speech sounds (scrambled word order, monotone or inflected intonations)</t>
  </si>
  <si>
    <t>Kubicek2015</t>
  </si>
  <si>
    <t>Visual Speech Preference in 6-month-old Infants: A Sex Difference</t>
  </si>
  <si>
    <t>https://hal.archives-ouvertes.fr/hal-01251115/</t>
  </si>
  <si>
    <t>Kuhl2004</t>
  </si>
  <si>
    <t>Links between social and linguistic processing of speech in preschool children with autism: behavioral and electrophysiological measures</t>
  </si>
  <si>
    <t>https://onlinelibrary.wiley.com/doi/full/10.1111/j.1467-7687.2004.00384.x</t>
  </si>
  <si>
    <t>children (1 to 4 years old)</t>
  </si>
  <si>
    <t>Lloyd-Fox2012</t>
  </si>
  <si>
    <t>The emergence of cerebral specialization for the human voice over the first months of life.</t>
  </si>
  <si>
    <t>https://doi.org/10.1080/17470919.2011.614696</t>
  </si>
  <si>
    <t>https://pdfs.semanticscholar.org/5ab9/a3fc298dee787e706a9d5369335de39622f9.pdf</t>
  </si>
  <si>
    <t>contrasts human vocal to non-vocal sounds (water, toys rattling)</t>
  </si>
  <si>
    <t>May2011</t>
  </si>
  <si>
    <t>Language and the newborn brain: does prenatal language experience shape the neonate neural response to speech?</t>
  </si>
  <si>
    <t>27/03/2024</t>
  </si>
  <si>
    <t>May2018</t>
  </si>
  <si>
    <t>The specificity of the neural response to speech at birth</t>
  </si>
  <si>
    <t>http://onlinelibrary.wiley.com/doi/10.1111/desc.12564/abstract</t>
  </si>
  <si>
    <t>constrasts speech to whistled language</t>
  </si>
  <si>
    <t>McDonald2019</t>
  </si>
  <si>
    <t>Infant brain responses to social sounds: A longitudinal functional near-infrared spectroscopy study</t>
  </si>
  <si>
    <t>google scholar alert</t>
  </si>
  <si>
    <t>https://www.sciencedirect.com/science/article/pii/S187892931830118X#!</t>
  </si>
  <si>
    <t>foreign IDS, communicative and non-communicative non-speech human sounds</t>
  </si>
  <si>
    <t>Minagawa-Kawai2011</t>
  </si>
  <si>
    <t>Optical brain imaging reveals general auditory and language-specific processing in early infant development</t>
  </si>
  <si>
    <t>https://doi.org/10.1093/cercor/bhq082</t>
  </si>
  <si>
    <t>pasyk2019</t>
  </si>
  <si>
    <t>A Framework for Studying Sensitivity to Auditory Stimuli: An Exploratory Study</t>
  </si>
  <si>
    <t>https://repository.stcloudstate.edu/cpcf_etds/64/</t>
  </si>
  <si>
    <t>children (3-7 years old)</t>
  </si>
  <si>
    <t>pena2003</t>
  </si>
  <si>
    <t>27/03/2023</t>
  </si>
  <si>
    <t>prescott1985</t>
  </si>
  <si>
    <t>DIFFERENTIAL REINFORCING VALUE OF SPEECH AND HEARTBEATS: A MEASURE OF FUNCTIONAL LATERALIZATION IN THE NEONATE</t>
  </si>
  <si>
    <t>http://libres.uncg.edu/ir/listing.aspx?styp=ti&amp;id=25823</t>
  </si>
  <si>
    <t>does not present natural speech, only speech LP at 1000 Hz</t>
  </si>
  <si>
    <t>Samples1978</t>
  </si>
  <si>
    <t>Behavioral responses in 7 to 9 month old infants to speech and non‐speech stimuli. Journal of Auditory Research, 18(2), 115–123.</t>
  </si>
  <si>
    <t>https://psycnet.apa.org/record/1980-30151-001</t>
  </si>
  <si>
    <t>sato2012</t>
  </si>
  <si>
    <t>Cerebral hemodynamics in newborn infants exposed to speech sounds: A whole-head optical topography study</t>
  </si>
  <si>
    <t>27/03/2022</t>
  </si>
  <si>
    <t>segal2011</t>
  </si>
  <si>
    <t>Listening Preference for Child-Directed Speech Versus Nonspeech Stimuli in Normal-Hearing and Hearing-Impaired Infants After Cochlear Implantation</t>
  </si>
  <si>
    <t>https://oce.ovid.com/article/00003446-201105000-00009/HTML</t>
  </si>
  <si>
    <t>huge age range (6 to 12 m.o.)</t>
  </si>
  <si>
    <t>Shekhar2019</t>
  </si>
  <si>
    <t>Hemodynamic responses to emotional speech in two-month-old infants imaged using diffuse optical tomography</t>
  </si>
  <si>
    <t>https://www.nature.com/articles/s41598-019-39993-7#Sec12</t>
  </si>
  <si>
    <t>NIRS</t>
  </si>
  <si>
    <t>shultz2010</t>
  </si>
  <si>
    <t>Three‐month‐olds prefer speech to other naturally occurring signals.</t>
  </si>
  <si>
    <t>https://www.tandfonline.com/doi/abs/10.1080/15475440903507830</t>
  </si>
  <si>
    <t>scihub</t>
  </si>
  <si>
    <t>shultz2014</t>
  </si>
  <si>
    <t>Neural specialization for speech in the first months of life</t>
  </si>
  <si>
    <t>https://doi.org/10.1111/desc.12151</t>
  </si>
  <si>
    <t>foreign adult‐directed speech and infant‐directed speech, human communicative non‐speech vocalizations, human non‐communicative vocalizations, human non‐vocal sounds, rhesus macaque vocalizations.</t>
  </si>
  <si>
    <t>fMRI</t>
  </si>
  <si>
    <t>sorcinelli2019</t>
  </si>
  <si>
    <t>Preference for speech in infancy differentially predicts language skills and autism-like behaviors</t>
  </si>
  <si>
    <t>https://www.sciencedirect.com/science/article/pii/S0022096518302285</t>
  </si>
  <si>
    <t>spence1987</t>
  </si>
  <si>
    <t>Prenatal experience with low-frequency maternal-voice sounds influence neonatal perception of maternal voice samples</t>
  </si>
  <si>
    <t>https://www.sciencedirect.com/science/article/pii/0163638387900282</t>
  </si>
  <si>
    <t>only the control group is relevant</t>
  </si>
  <si>
    <t>spence1996</t>
  </si>
  <si>
    <t>Newborn infants prefer the maternal low-pass filtered voice, but not the maternal whispered voice</t>
  </si>
  <si>
    <t>https://www.sciencedirect.com/science/article/pii/S0163638396900193</t>
  </si>
  <si>
    <t>contrasts mother's vs other females' voice</t>
  </si>
  <si>
    <t>vouloumanos2004</t>
  </si>
  <si>
    <t>Tuned to the signal: the priviledged status of speech for yound infants</t>
  </si>
  <si>
    <t>19/02/2019</t>
  </si>
  <si>
    <t>10.1111/j.1467-7687.2004.00345.x</t>
  </si>
  <si>
    <t>same as vouloumanos &amp; Werker 2007</t>
  </si>
  <si>
    <t>vouloumanos2004b</t>
  </si>
  <si>
    <t>is speech special? Insight from neonates and neuroimaging</t>
  </si>
  <si>
    <t>https://open.library.ubc.ca/cIRcle/collections/ubctheses/831/items/1.0091926</t>
  </si>
  <si>
    <t>may duplicate with several papers</t>
  </si>
  <si>
    <t>Listening to language at birth: evidence for a bias for speech in neonates</t>
  </si>
  <si>
    <t xml:space="preserve"> https://doi.org/10.1111/j.1467-7687.2007.00549.x</t>
  </si>
  <si>
    <t>contrasts speech with SWS</t>
  </si>
  <si>
    <t>HAS</t>
  </si>
  <si>
    <t>vouloumanos2009</t>
  </si>
  <si>
    <t>Five-month-old infants' identification of the sources of vocalizations</t>
  </si>
  <si>
    <t>27/03/2021</t>
  </si>
  <si>
    <t>reports matching faces to the vocalization of the same species, not preference for the sound per se. Included because this reflects a better processing of speech as compared to voc from other species or non-speech human voc.</t>
  </si>
  <si>
    <t>vouloumanos2010</t>
  </si>
  <si>
    <t>The tuning of human neonates' preferene for speech</t>
  </si>
  <si>
    <t>14/02/2020</t>
  </si>
  <si>
    <t>https://doi.org/10.1111/j.1467-8624.2009.01412.x</t>
  </si>
  <si>
    <t>non-sense speech to monkey voc</t>
  </si>
  <si>
    <t>Vouloumanos2014a</t>
  </si>
  <si>
    <t>Foundational Tuning: How Infants' Attention to Speech Predicts Language Development</t>
  </si>
  <si>
    <t>https://onlinelibrary.wiley.com/doi/full/10.1111/cogs.12128</t>
  </si>
  <si>
    <t>vouloumanos2014b</t>
  </si>
  <si>
    <t>Do 6‐month‐olds understand that speech can communicate?</t>
  </si>
  <si>
    <t>https://onlinelibrary.wiley.com/doi/full/10.1111/desc.12170</t>
  </si>
  <si>
    <t>social task with speech or cough, does not test preference</t>
  </si>
  <si>
    <t>Whitehouse2008</t>
  </si>
  <si>
    <t>Do children with autism ‘switch off’ to speech sounds? An investigation using event‐related potentials</t>
  </si>
  <si>
    <t>https://onlinelibrary.wiley.com/doi/full/10.1111/j.1467-7687.2008.00697.x</t>
  </si>
  <si>
    <t>children (10 years old)</t>
  </si>
  <si>
    <t>yamashiro2019</t>
  </si>
  <si>
    <t>Does an Early Speech Preference Predict Linguistic and Social-Pragmatic Attention in Infants Displaying and Not Displaying Later ASD Symptoms?</t>
  </si>
  <si>
    <t>https://link.springer.com/article/10.1007/s10803-019-03924-2</t>
  </si>
  <si>
    <t>Zhang2017</t>
  </si>
  <si>
    <t>The Role of Vocal Learning in Language. Evolution and Development</t>
  </si>
  <si>
    <t>http://diposit.ub.edu/dspace/handle/2445/118998</t>
  </si>
  <si>
    <t>sambeth2008</t>
  </si>
  <si>
    <t>Sleeping newborns extract prosody from continuous speech.</t>
  </si>
  <si>
    <t>https://www.sciencedirect.com/science/article/abs/pii/S1388245707006451?via%3Dihub</t>
  </si>
  <si>
    <t>MEG</t>
  </si>
  <si>
    <t>muir1979</t>
  </si>
  <si>
    <t>The ontogenis of an auditory localization response from birth to four months of age</t>
  </si>
  <si>
    <t>https://eds-a-ebscohost-com.sirius.parisdescartes.fr/eds/pdfviewer/pdfviewer?vid=9&amp;sid=226eef5b-c349-4bc6-a314-8ddc1c13b918%40sessionmgr4006</t>
  </si>
  <si>
    <t>only one infant tested with speech</t>
  </si>
  <si>
    <t>hutt1968</t>
  </si>
  <si>
    <t>Auditory responsivity in the human neonate</t>
  </si>
  <si>
    <t>https://www.nature.com/articles/218888a0</t>
  </si>
  <si>
    <t>exclude?</t>
  </si>
  <si>
    <t>EMG, no behavior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</si>
</sst>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/dd/yyyy"/>
    <numFmt numFmtId="166" formatCode="M/d/yyyy"/>
    <numFmt numFmtId="167" formatCode="m/d/yyyy"/>
  </numFmts>
  <fonts count="8">
    <font>
      <sz val="10.0"/>
      <color rgb="FF000000"/>
      <name val="Arial"/>
    </font>
    <font>
      <b/>
    </font>
    <font/>
    <font>
      <b/>
      <i/>
    </font>
    <font>
      <b/>
      <sz val="10.0"/>
    </font>
    <font>
      <sz val="10.0"/>
    </font>
    <font>
      <i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0" numFmtId="165" xfId="0" applyAlignment="1" applyFont="1" applyNumberFormat="1">
      <alignment readingOrder="0"/>
    </xf>
    <xf borderId="0" fillId="0" fontId="0" numFmtId="0" xfId="0" applyFont="1"/>
    <xf borderId="0" fillId="0" fontId="5" numFmtId="0" xfId="0" applyFont="1"/>
    <xf borderId="0" fillId="0" fontId="0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horizontal="left" readingOrder="0"/>
    </xf>
    <xf borderId="0" fillId="3" fontId="0" numFmtId="0" xfId="0" applyAlignment="1" applyFont="1">
      <alignment readingOrder="0"/>
    </xf>
    <xf borderId="1" fillId="3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/>
    </xf>
    <xf borderId="0" fillId="2" fontId="0" numFmtId="49" xfId="0" applyAlignment="1" applyFont="1" applyNumberFormat="1">
      <alignment readingOrder="0"/>
    </xf>
    <xf borderId="0" fillId="2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iencedirect.com/science/article/pii/S0163638396900193" TargetMode="External"/><Relationship Id="rId42" Type="http://schemas.openxmlformats.org/officeDocument/2006/relationships/hyperlink" Target="https://doi.org/10.1111/j.1467-7687.2007.00549.x" TargetMode="External"/><Relationship Id="rId41" Type="http://schemas.openxmlformats.org/officeDocument/2006/relationships/hyperlink" Target="https://open.library.ubc.ca/cIRcle/collections/ubctheses/831/items/1.0091926" TargetMode="External"/><Relationship Id="rId44" Type="http://schemas.openxmlformats.org/officeDocument/2006/relationships/hyperlink" Target="https://onlinelibrary.wiley.com/doi/full/10.1111/cogs.12128" TargetMode="External"/><Relationship Id="rId43" Type="http://schemas.openxmlformats.org/officeDocument/2006/relationships/hyperlink" Target="https://doi.org/10.1111/j.1467-8624.2009.01412.x" TargetMode="External"/><Relationship Id="rId46" Type="http://schemas.openxmlformats.org/officeDocument/2006/relationships/hyperlink" Target="https://onlinelibrary.wiley.com/doi/full/10.1111/j.1467-7687.2008.00697.x" TargetMode="External"/><Relationship Id="rId45" Type="http://schemas.openxmlformats.org/officeDocument/2006/relationships/hyperlink" Target="https://onlinelibrary.wiley.com/doi/full/10.1111/desc.12170" TargetMode="External"/><Relationship Id="rId1" Type="http://schemas.openxmlformats.org/officeDocument/2006/relationships/hyperlink" Target="https://www.sciencedirect.com/science/article/pii/S1878929319300301" TargetMode="External"/><Relationship Id="rId2" Type="http://schemas.openxmlformats.org/officeDocument/2006/relationships/hyperlink" Target="https://www.sciencedirect.com/science/article/abs/pii/S1053811905024857" TargetMode="External"/><Relationship Id="rId3" Type="http://schemas.openxmlformats.org/officeDocument/2006/relationships/hyperlink" Target="https://www.sciencedirect.com/science/article/pii/S0960982211006543" TargetMode="External"/><Relationship Id="rId4" Type="http://schemas.openxmlformats.org/officeDocument/2006/relationships/hyperlink" Target="https://scholar.google.com/scholar_lookup?title=Influence%20of%20contingent%20auditory%20stimulation%20upon%20nonnutritional%20suckle&amp;author=EC.%20Butterfield&amp;author=GN.%20Siperstein&amp;pages=313-334&amp;publication_year=1970" TargetMode="External"/><Relationship Id="rId9" Type="http://schemas.openxmlformats.org/officeDocument/2006/relationships/hyperlink" Target="https://www.researchgate.net/profile/Ghislaine_Dehaene-Lambertz/publication/12388411_Cerebral_Specialization_for_Speech_and_Non-Speech_Stimuli_in_Infants/links/0912f50b711f565e8b000000.pdf" TargetMode="External"/><Relationship Id="rId48" Type="http://schemas.openxmlformats.org/officeDocument/2006/relationships/hyperlink" Target="http://diposit.ub.edu/dspace/handle/2445/118998" TargetMode="External"/><Relationship Id="rId47" Type="http://schemas.openxmlformats.org/officeDocument/2006/relationships/hyperlink" Target="https://link.springer.com/article/10.1007/s10803-019-03924-2" TargetMode="External"/><Relationship Id="rId49" Type="http://schemas.openxmlformats.org/officeDocument/2006/relationships/hyperlink" Target="https://www.sciencedirect.com/science/article/abs/pii/S1388245707006451?via%3Dihub" TargetMode="External"/><Relationship Id="rId5" Type="http://schemas.openxmlformats.org/officeDocument/2006/relationships/hyperlink" Target="https://onlinelibrary.wiley.com/doi/full/10.1111/j.1469-7610.2012.02538.x" TargetMode="External"/><Relationship Id="rId6" Type="http://schemas.openxmlformats.org/officeDocument/2006/relationships/hyperlink" Target="https://www.sciencedirect.com/science/article/pii/S0163638381800252?via%3Dihub" TargetMode="External"/><Relationship Id="rId7" Type="http://schemas.openxmlformats.org/officeDocument/2006/relationships/hyperlink" Target="https://www.jstor.org/stable/1131286?origin=crossref&amp;seq=11" TargetMode="External"/><Relationship Id="rId8" Type="http://schemas.openxmlformats.org/officeDocument/2006/relationships/hyperlink" Target="https://doi.org/10.1371/journal.pone.0115162" TargetMode="External"/><Relationship Id="rId31" Type="http://schemas.openxmlformats.org/officeDocument/2006/relationships/hyperlink" Target="https://repository.stcloudstate.edu/cpcf_etds/64/" TargetMode="External"/><Relationship Id="rId30" Type="http://schemas.openxmlformats.org/officeDocument/2006/relationships/hyperlink" Target="https://doi.org/10.1093/cercor/bhq082" TargetMode="External"/><Relationship Id="rId33" Type="http://schemas.openxmlformats.org/officeDocument/2006/relationships/hyperlink" Target="https://psycnet.apa.org/record/1980-30151-001" TargetMode="External"/><Relationship Id="rId32" Type="http://schemas.openxmlformats.org/officeDocument/2006/relationships/hyperlink" Target="http://libres.uncg.edu/ir/listing.aspx?styp=ti&amp;id=25823" TargetMode="External"/><Relationship Id="rId35" Type="http://schemas.openxmlformats.org/officeDocument/2006/relationships/hyperlink" Target="https://www.nature.com/articles/s41598-019-39993-7" TargetMode="External"/><Relationship Id="rId34" Type="http://schemas.openxmlformats.org/officeDocument/2006/relationships/hyperlink" Target="https://oce.ovid.com/article/00003446-201105000-00009/HTML" TargetMode="External"/><Relationship Id="rId37" Type="http://schemas.openxmlformats.org/officeDocument/2006/relationships/hyperlink" Target="https://doi.org/10.1111/desc.12151" TargetMode="External"/><Relationship Id="rId36" Type="http://schemas.openxmlformats.org/officeDocument/2006/relationships/hyperlink" Target="https://www.tandfonline.com/doi/abs/10.1080/15475440903507830" TargetMode="External"/><Relationship Id="rId39" Type="http://schemas.openxmlformats.org/officeDocument/2006/relationships/hyperlink" Target="https://www.sciencedirect.com/science/article/pii/0163638387900282" TargetMode="External"/><Relationship Id="rId38" Type="http://schemas.openxmlformats.org/officeDocument/2006/relationships/hyperlink" Target="https://www.sciencedirect.com/science/article/pii/S0022096518302285" TargetMode="External"/><Relationship Id="rId20" Type="http://schemas.openxmlformats.org/officeDocument/2006/relationships/hyperlink" Target="https://asa-scitation-org.sirius.parisdescartes.fr/doi/10.1121/1.1909976" TargetMode="External"/><Relationship Id="rId22" Type="http://schemas.openxmlformats.org/officeDocument/2006/relationships/hyperlink" Target="https://www.sciencedirect.com/science/article/pii/0022096577900832" TargetMode="External"/><Relationship Id="rId21" Type="http://schemas.openxmlformats.org/officeDocument/2006/relationships/hyperlink" Target="https://www.sciencedirect.com/science/article/pii/0022096577900832" TargetMode="External"/><Relationship Id="rId24" Type="http://schemas.openxmlformats.org/officeDocument/2006/relationships/hyperlink" Target="https://hal.archives-ouvertes.fr/hal-01251115/" TargetMode="External"/><Relationship Id="rId23" Type="http://schemas.openxmlformats.org/officeDocument/2006/relationships/hyperlink" Target="https://hal.archives-ouvertes.fr/hal-01251115/" TargetMode="External"/><Relationship Id="rId26" Type="http://schemas.openxmlformats.org/officeDocument/2006/relationships/hyperlink" Target="https://doi.org/10.1080/17470919.2011.614696" TargetMode="External"/><Relationship Id="rId25" Type="http://schemas.openxmlformats.org/officeDocument/2006/relationships/hyperlink" Target="https://onlinelibrary.wiley.com/doi/full/10.1111/j.1467-7687.2004.00384.x" TargetMode="External"/><Relationship Id="rId28" Type="http://schemas.openxmlformats.org/officeDocument/2006/relationships/hyperlink" Target="http://onlinelibrary.wiley.com/doi/10.1111/desc.12564/abstract" TargetMode="External"/><Relationship Id="rId27" Type="http://schemas.openxmlformats.org/officeDocument/2006/relationships/hyperlink" Target="https://pdfs.semanticscholar.org/5ab9/a3fc298dee787e706a9d5369335de39622f9.pdf" TargetMode="External"/><Relationship Id="rId29" Type="http://schemas.openxmlformats.org/officeDocument/2006/relationships/hyperlink" Target="https://www.sciencedirect.com/science/article/pii/S187892931830118X" TargetMode="External"/><Relationship Id="rId51" Type="http://schemas.openxmlformats.org/officeDocument/2006/relationships/hyperlink" Target="https://www.nature.com/articles/218888a0" TargetMode="External"/><Relationship Id="rId50" Type="http://schemas.openxmlformats.org/officeDocument/2006/relationships/hyperlink" Target="https://eds-a-ebscohost-com.sirius.parisdescartes.fr/eds/pdfviewer/pdfviewer?vid=9&amp;sid=226eef5b-c349-4bc6-a314-8ddc1c13b918%40sessionmgr400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sciencedirect.com/science/article/pii/S0093934X09001205?via%3Dihub" TargetMode="External"/><Relationship Id="rId10" Type="http://schemas.openxmlformats.org/officeDocument/2006/relationships/hyperlink" Target="http://science.sciencemag.org/content/sci/298/5600/2013.full.pdf" TargetMode="External"/><Relationship Id="rId13" Type="http://schemas.openxmlformats.org/officeDocument/2006/relationships/hyperlink" Target="https://doi.org/10.1002/(SICI)1098-2302(199604)29:3%3C205::AID-DEV2%3E3.0.CO;2-V" TargetMode="External"/><Relationship Id="rId12" Type="http://schemas.openxmlformats.org/officeDocument/2006/relationships/hyperlink" Target="https://prism.ucalgary.ca/handle/11023/674" TargetMode="External"/><Relationship Id="rId15" Type="http://schemas.openxmlformats.org/officeDocument/2006/relationships/hyperlink" Target="https://prism.ucalgary.ca/handle/1880/106592" TargetMode="External"/><Relationship Id="rId14" Type="http://schemas.openxmlformats.org/officeDocument/2006/relationships/hyperlink" Target="https://scholarship.claremont.edu/pitzer_theses/44/" TargetMode="External"/><Relationship Id="rId17" Type="http://schemas.openxmlformats.org/officeDocument/2006/relationships/hyperlink" Target="https://onlinelibrary.wiley.com/doi/abs/10.1111/j.1467-8624.2009.01408.x" TargetMode="External"/><Relationship Id="rId16" Type="http://schemas.openxmlformats.org/officeDocument/2006/relationships/hyperlink" Target="https://books.google.fr/books?hl=fr&amp;lr=&amp;id=BjhdDgAAQBAJ&amp;oi=fnd&amp;pg=PA391&amp;dq=%22speech+preference%22+AND+(%22monkey-calls%22+OR+%22rhesus-calls%22)+AND+infants&amp;ots=cu8DIYif-8&amp;sig=c_9zaL3yG0cMb1qZcjdQa2j72U8" TargetMode="External"/><Relationship Id="rId19" Type="http://schemas.openxmlformats.org/officeDocument/2006/relationships/hyperlink" Target="https://doi.org/10.1016/j.neuron.2010.03.001" TargetMode="External"/><Relationship Id="rId18" Type="http://schemas.openxmlformats.org/officeDocument/2006/relationships/hyperlink" Target="https://www.pnas.org/content/110/38/1523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29"/>
    <col customWidth="1" min="2" max="2" width="168.57"/>
    <col customWidth="1" min="3" max="3" width="23.43"/>
    <col customWidth="1" min="4" max="6" width="18.43"/>
    <col customWidth="1" min="7" max="7" width="28.14"/>
    <col customWidth="1" min="8" max="8" width="17.57"/>
    <col customWidth="1" min="9" max="9" width="29.57"/>
    <col customWidth="1" min="10" max="10" width="22.57"/>
    <col customWidth="1" min="11" max="11" width="103.43"/>
    <col customWidth="1" min="12" max="12" width="50.86"/>
  </cols>
  <sheetData>
    <row r="1" ht="15.0" customHeight="1">
      <c r="A1" s="4" t="s">
        <v>8</v>
      </c>
      <c r="B1" s="4" t="s">
        <v>54</v>
      </c>
      <c r="C1" s="4" t="s">
        <v>1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8"/>
      <c r="N1" s="8"/>
      <c r="O1" s="8"/>
      <c r="P1" s="8"/>
      <c r="Q1" s="8"/>
      <c r="R1" s="8"/>
      <c r="S1" s="8"/>
      <c r="T1" s="8"/>
    </row>
    <row r="2">
      <c r="A2" s="9" t="s">
        <v>75</v>
      </c>
      <c r="B2" s="4" t="s">
        <v>76</v>
      </c>
      <c r="C2" s="4" t="s">
        <v>77</v>
      </c>
      <c r="D2" s="10">
        <v>43654.0</v>
      </c>
      <c r="E2" s="4" t="s">
        <v>78</v>
      </c>
      <c r="F2" s="4" t="s">
        <v>87</v>
      </c>
      <c r="G2" s="4" t="s">
        <v>88</v>
      </c>
      <c r="H2" s="4" t="s">
        <v>87</v>
      </c>
      <c r="I2" s="11"/>
      <c r="J2" s="4" t="s">
        <v>89</v>
      </c>
      <c r="K2" s="4" t="s">
        <v>90</v>
      </c>
      <c r="L2" s="4" t="s">
        <v>91</v>
      </c>
    </row>
    <row r="3">
      <c r="A3" s="4" t="s">
        <v>92</v>
      </c>
      <c r="B3" s="4" t="s">
        <v>93</v>
      </c>
      <c r="C3" s="4" t="s">
        <v>94</v>
      </c>
      <c r="D3" s="4" t="s">
        <v>95</v>
      </c>
      <c r="E3" s="4" t="s">
        <v>96</v>
      </c>
      <c r="F3" s="4" t="s">
        <v>87</v>
      </c>
      <c r="G3" s="4" t="s">
        <v>89</v>
      </c>
      <c r="H3" s="4" t="s">
        <v>114</v>
      </c>
      <c r="I3" s="11"/>
      <c r="J3" s="4" t="s">
        <v>89</v>
      </c>
      <c r="K3" s="4" t="s">
        <v>115</v>
      </c>
      <c r="L3" s="11"/>
      <c r="M3" s="12"/>
      <c r="N3" s="12"/>
      <c r="O3" s="12"/>
      <c r="P3" s="12"/>
      <c r="Q3" s="12"/>
      <c r="R3" s="12"/>
      <c r="S3" s="12"/>
      <c r="T3" s="12"/>
    </row>
    <row r="4">
      <c r="A4" s="4" t="s">
        <v>116</v>
      </c>
      <c r="B4" s="4" t="s">
        <v>117</v>
      </c>
      <c r="C4" s="4" t="s">
        <v>118</v>
      </c>
      <c r="D4" s="4" t="s">
        <v>45</v>
      </c>
      <c r="E4" s="4" t="s">
        <v>119</v>
      </c>
      <c r="F4" s="4" t="s">
        <v>87</v>
      </c>
      <c r="G4" s="4" t="s">
        <v>89</v>
      </c>
      <c r="H4" s="4" t="s">
        <v>87</v>
      </c>
      <c r="I4" s="11"/>
      <c r="J4" s="4" t="s">
        <v>89</v>
      </c>
      <c r="K4" s="4" t="s">
        <v>120</v>
      </c>
      <c r="L4" s="11"/>
    </row>
    <row r="5">
      <c r="A5" s="4" t="s">
        <v>121</v>
      </c>
      <c r="B5" s="4" t="s">
        <v>122</v>
      </c>
      <c r="C5" s="4" t="s">
        <v>123</v>
      </c>
      <c r="D5" s="13">
        <v>43620.0</v>
      </c>
      <c r="E5" s="4" t="s">
        <v>124</v>
      </c>
      <c r="F5" s="4" t="s">
        <v>114</v>
      </c>
      <c r="G5" s="11"/>
      <c r="H5" s="4" t="s">
        <v>114</v>
      </c>
      <c r="I5" s="11"/>
      <c r="J5" s="11"/>
      <c r="K5" s="11"/>
      <c r="L5" s="11"/>
    </row>
    <row r="6">
      <c r="A6" s="4" t="s">
        <v>125</v>
      </c>
      <c r="B6" s="4" t="s">
        <v>126</v>
      </c>
      <c r="C6" s="4" t="s">
        <v>94</v>
      </c>
      <c r="D6" s="4" t="s">
        <v>95</v>
      </c>
      <c r="E6" s="4" t="s">
        <v>127</v>
      </c>
      <c r="F6" s="4" t="s">
        <v>87</v>
      </c>
      <c r="G6" s="4" t="s">
        <v>89</v>
      </c>
      <c r="H6" s="4" t="s">
        <v>87</v>
      </c>
      <c r="I6" s="11"/>
      <c r="J6" s="4" t="s">
        <v>89</v>
      </c>
      <c r="K6" s="4" t="s">
        <v>128</v>
      </c>
      <c r="L6" s="4" t="s">
        <v>129</v>
      </c>
      <c r="M6" s="12"/>
      <c r="N6" s="12"/>
      <c r="O6" s="12"/>
      <c r="P6" s="12"/>
      <c r="Q6" s="12"/>
      <c r="R6" s="12"/>
      <c r="S6" s="12"/>
      <c r="T6" s="12"/>
    </row>
    <row r="7">
      <c r="A7" s="9" t="s">
        <v>130</v>
      </c>
      <c r="B7" s="4" t="s">
        <v>131</v>
      </c>
      <c r="C7" s="4" t="s">
        <v>123</v>
      </c>
      <c r="D7" s="13">
        <v>43620.0</v>
      </c>
      <c r="E7" s="4" t="s">
        <v>132</v>
      </c>
      <c r="F7" s="4" t="s">
        <v>87</v>
      </c>
      <c r="G7" s="4" t="s">
        <v>88</v>
      </c>
      <c r="H7" s="4" t="s">
        <v>87</v>
      </c>
      <c r="I7" s="11"/>
      <c r="J7" s="4" t="s">
        <v>88</v>
      </c>
      <c r="K7" s="11"/>
      <c r="L7" s="11"/>
    </row>
    <row r="8">
      <c r="A8" s="9" t="s">
        <v>135</v>
      </c>
      <c r="B8" s="16" t="s">
        <v>136</v>
      </c>
      <c r="C8" s="4" t="s">
        <v>123</v>
      </c>
      <c r="D8" s="13">
        <v>43501.0</v>
      </c>
      <c r="E8" s="4" t="s">
        <v>138</v>
      </c>
      <c r="F8" s="4" t="s">
        <v>87</v>
      </c>
      <c r="G8" s="4" t="s">
        <v>88</v>
      </c>
      <c r="H8" s="4" t="s">
        <v>87</v>
      </c>
      <c r="I8" s="11"/>
      <c r="J8" s="4" t="s">
        <v>88</v>
      </c>
      <c r="K8" s="4" t="s">
        <v>147</v>
      </c>
      <c r="L8" s="11"/>
    </row>
    <row r="9">
      <c r="A9" s="9" t="s">
        <v>154</v>
      </c>
      <c r="B9" s="4" t="s">
        <v>155</v>
      </c>
      <c r="C9" s="4" t="s">
        <v>156</v>
      </c>
      <c r="D9" s="13" t="s">
        <v>26</v>
      </c>
      <c r="E9" s="4" t="s">
        <v>159</v>
      </c>
      <c r="F9" s="4" t="s">
        <v>87</v>
      </c>
      <c r="G9" s="4" t="s">
        <v>88</v>
      </c>
      <c r="H9" s="4" t="s">
        <v>87</v>
      </c>
      <c r="I9" s="11"/>
      <c r="J9" s="4" t="s">
        <v>89</v>
      </c>
      <c r="K9" s="4" t="s">
        <v>164</v>
      </c>
      <c r="L9" s="4" t="s">
        <v>91</v>
      </c>
      <c r="M9" s="2"/>
      <c r="N9" s="2"/>
      <c r="O9" s="2"/>
      <c r="P9" s="2"/>
      <c r="Q9" s="2"/>
      <c r="R9" s="2"/>
      <c r="S9" s="2"/>
      <c r="T9" s="2"/>
    </row>
    <row r="10">
      <c r="A10" s="9" t="s">
        <v>165</v>
      </c>
      <c r="B10" s="4" t="s">
        <v>166</v>
      </c>
      <c r="C10" s="4" t="s">
        <v>123</v>
      </c>
      <c r="D10" s="13" t="s">
        <v>67</v>
      </c>
      <c r="E10" s="11"/>
      <c r="F10" s="4" t="s">
        <v>87</v>
      </c>
      <c r="G10" s="4" t="s">
        <v>88</v>
      </c>
      <c r="H10" s="4" t="s">
        <v>87</v>
      </c>
      <c r="I10" s="11"/>
      <c r="J10" s="4" t="s">
        <v>88</v>
      </c>
      <c r="K10" s="11"/>
      <c r="L10" s="11"/>
    </row>
    <row r="11">
      <c r="A11" s="4" t="s">
        <v>167</v>
      </c>
      <c r="B11" s="4" t="s">
        <v>168</v>
      </c>
      <c r="C11" s="4" t="s">
        <v>118</v>
      </c>
      <c r="D11" s="13" t="s">
        <v>45</v>
      </c>
      <c r="E11" s="4" t="s">
        <v>169</v>
      </c>
      <c r="F11" s="4" t="s">
        <v>87</v>
      </c>
      <c r="G11" s="4" t="s">
        <v>88</v>
      </c>
      <c r="H11" s="4" t="s">
        <v>87</v>
      </c>
      <c r="I11" s="11"/>
      <c r="J11" s="4" t="s">
        <v>89</v>
      </c>
      <c r="K11" s="4" t="s">
        <v>170</v>
      </c>
      <c r="L11" s="4" t="s">
        <v>171</v>
      </c>
    </row>
    <row r="12">
      <c r="A12" s="9" t="s">
        <v>172</v>
      </c>
      <c r="B12" s="4" t="s">
        <v>173</v>
      </c>
      <c r="C12" s="4" t="s">
        <v>118</v>
      </c>
      <c r="D12" s="13" t="s">
        <v>45</v>
      </c>
      <c r="E12" s="4" t="s">
        <v>174</v>
      </c>
      <c r="F12" s="4" t="s">
        <v>87</v>
      </c>
      <c r="G12" s="4" t="s">
        <v>88</v>
      </c>
      <c r="H12" s="4" t="s">
        <v>87</v>
      </c>
      <c r="I12" s="11"/>
      <c r="J12" s="4" t="s">
        <v>89</v>
      </c>
      <c r="K12" s="4" t="s">
        <v>175</v>
      </c>
      <c r="L12" s="4" t="s">
        <v>176</v>
      </c>
    </row>
    <row r="13">
      <c r="A13" s="9" t="s">
        <v>177</v>
      </c>
      <c r="B13" s="4" t="s">
        <v>178</v>
      </c>
      <c r="C13" s="4" t="s">
        <v>118</v>
      </c>
      <c r="D13" s="13">
        <v>43472.0</v>
      </c>
      <c r="E13" s="4" t="s">
        <v>179</v>
      </c>
      <c r="F13" s="4" t="s">
        <v>87</v>
      </c>
      <c r="G13" s="4" t="s">
        <v>88</v>
      </c>
      <c r="H13" s="4" t="s">
        <v>87</v>
      </c>
      <c r="I13" s="11"/>
      <c r="J13" s="4" t="s">
        <v>89</v>
      </c>
      <c r="K13" s="11"/>
      <c r="L13" s="4" t="s">
        <v>176</v>
      </c>
    </row>
    <row r="14">
      <c r="A14" s="4" t="s">
        <v>180</v>
      </c>
      <c r="B14" s="20" t="s">
        <v>181</v>
      </c>
      <c r="C14" s="4" t="s">
        <v>94</v>
      </c>
      <c r="D14" s="4" t="s">
        <v>95</v>
      </c>
      <c r="E14" s="4" t="s">
        <v>182</v>
      </c>
      <c r="F14" s="4" t="s">
        <v>87</v>
      </c>
      <c r="G14" s="4" t="s">
        <v>89</v>
      </c>
      <c r="H14" s="4" t="s">
        <v>87</v>
      </c>
      <c r="I14" s="4" t="s">
        <v>183</v>
      </c>
      <c r="J14" s="4" t="s">
        <v>89</v>
      </c>
      <c r="K14" s="4" t="s">
        <v>184</v>
      </c>
      <c r="L14" s="11"/>
      <c r="M14" s="12"/>
      <c r="N14" s="12"/>
      <c r="O14" s="12"/>
      <c r="P14" s="12"/>
      <c r="Q14" s="12"/>
      <c r="R14" s="12"/>
      <c r="S14" s="12"/>
      <c r="T14" s="12"/>
    </row>
    <row r="15">
      <c r="A15" s="9" t="s">
        <v>185</v>
      </c>
      <c r="B15" s="4" t="s">
        <v>186</v>
      </c>
      <c r="C15" s="4" t="s">
        <v>118</v>
      </c>
      <c r="D15" s="13" t="s">
        <v>187</v>
      </c>
      <c r="E15" s="20" t="s">
        <v>188</v>
      </c>
      <c r="F15" s="4" t="s">
        <v>87</v>
      </c>
      <c r="G15" s="4" t="s">
        <v>88</v>
      </c>
      <c r="H15" s="4" t="s">
        <v>87</v>
      </c>
      <c r="I15" s="11"/>
      <c r="J15" s="4" t="s">
        <v>88</v>
      </c>
      <c r="K15" s="4" t="s">
        <v>189</v>
      </c>
      <c r="L15" s="4" t="s">
        <v>190</v>
      </c>
      <c r="M15" s="21"/>
      <c r="N15" s="21"/>
      <c r="O15" s="21"/>
      <c r="P15" s="21"/>
      <c r="Q15" s="21"/>
      <c r="R15" s="21"/>
      <c r="S15" s="21"/>
      <c r="T15" s="21"/>
    </row>
    <row r="16">
      <c r="A16" s="4" t="s">
        <v>191</v>
      </c>
      <c r="B16" s="4" t="s">
        <v>192</v>
      </c>
      <c r="C16" s="4" t="s">
        <v>94</v>
      </c>
      <c r="D16" s="4" t="s">
        <v>95</v>
      </c>
      <c r="E16" s="4" t="s">
        <v>193</v>
      </c>
      <c r="F16" s="4" t="s">
        <v>87</v>
      </c>
      <c r="G16" s="4" t="s">
        <v>89</v>
      </c>
      <c r="H16" s="4" t="s">
        <v>87</v>
      </c>
      <c r="I16" s="4" t="s">
        <v>194</v>
      </c>
      <c r="J16" s="4" t="s">
        <v>89</v>
      </c>
      <c r="K16" s="4" t="s">
        <v>195</v>
      </c>
      <c r="L16" s="11"/>
      <c r="M16" s="12"/>
      <c r="N16" s="12"/>
      <c r="O16" s="12"/>
      <c r="P16" s="12"/>
      <c r="Q16" s="12"/>
      <c r="R16" s="12"/>
      <c r="S16" s="12"/>
      <c r="T16" s="12"/>
    </row>
    <row r="17">
      <c r="A17" s="9" t="s">
        <v>196</v>
      </c>
      <c r="B17" s="4" t="s">
        <v>197</v>
      </c>
      <c r="C17" s="4" t="s">
        <v>94</v>
      </c>
      <c r="D17" s="4" t="s">
        <v>95</v>
      </c>
      <c r="E17" s="4" t="s">
        <v>198</v>
      </c>
      <c r="F17" s="4" t="s">
        <v>87</v>
      </c>
      <c r="G17" s="4" t="s">
        <v>88</v>
      </c>
      <c r="H17" s="4" t="s">
        <v>87</v>
      </c>
      <c r="I17" s="11"/>
      <c r="J17" s="4" t="s">
        <v>88</v>
      </c>
      <c r="K17" s="4" t="s">
        <v>199</v>
      </c>
      <c r="L17" s="11"/>
      <c r="M17" s="12"/>
      <c r="N17" s="12"/>
      <c r="O17" s="12"/>
      <c r="P17" s="12"/>
      <c r="Q17" s="12"/>
      <c r="R17" s="12"/>
      <c r="S17" s="12"/>
      <c r="T17" s="12"/>
    </row>
    <row r="18">
      <c r="A18" s="4" t="s">
        <v>200</v>
      </c>
      <c r="B18" s="4" t="s">
        <v>201</v>
      </c>
      <c r="C18" s="4" t="s">
        <v>123</v>
      </c>
      <c r="D18" s="4" t="s">
        <v>202</v>
      </c>
      <c r="E18" s="11"/>
      <c r="F18" s="4" t="s">
        <v>87</v>
      </c>
      <c r="G18" s="4" t="s">
        <v>89</v>
      </c>
      <c r="H18" s="4" t="s">
        <v>87</v>
      </c>
      <c r="I18" s="11"/>
      <c r="J18" s="4" t="s">
        <v>89</v>
      </c>
      <c r="K18" s="4" t="s">
        <v>184</v>
      </c>
      <c r="L18" s="11"/>
    </row>
    <row r="19">
      <c r="A19" s="4" t="s">
        <v>203</v>
      </c>
      <c r="B19" s="22" t="s">
        <v>204</v>
      </c>
      <c r="C19" s="4" t="s">
        <v>94</v>
      </c>
      <c r="D19" s="10">
        <v>43620.0</v>
      </c>
      <c r="E19" s="4" t="s">
        <v>205</v>
      </c>
      <c r="F19" s="4" t="s">
        <v>87</v>
      </c>
      <c r="G19" s="4" t="s">
        <v>88</v>
      </c>
      <c r="H19" s="4" t="s">
        <v>87</v>
      </c>
      <c r="I19" s="11"/>
      <c r="J19" s="4" t="s">
        <v>89</v>
      </c>
      <c r="K19" s="4" t="s">
        <v>206</v>
      </c>
      <c r="L19" s="11"/>
      <c r="M19" s="12"/>
      <c r="N19" s="12"/>
      <c r="O19" s="12"/>
      <c r="P19" s="12"/>
      <c r="Q19" s="12"/>
      <c r="R19" s="12"/>
      <c r="S19" s="12"/>
      <c r="T19" s="12"/>
    </row>
    <row r="20">
      <c r="A20" s="4" t="s">
        <v>207</v>
      </c>
      <c r="B20" s="4" t="s">
        <v>208</v>
      </c>
      <c r="C20" s="4" t="s">
        <v>123</v>
      </c>
      <c r="D20" s="13">
        <v>43621.0</v>
      </c>
      <c r="E20" s="4" t="s">
        <v>209</v>
      </c>
      <c r="F20" s="4" t="s">
        <v>87</v>
      </c>
      <c r="G20" s="4" t="s">
        <v>89</v>
      </c>
      <c r="H20" s="4" t="s">
        <v>87</v>
      </c>
      <c r="I20" s="4"/>
      <c r="J20" s="4" t="s">
        <v>89</v>
      </c>
      <c r="K20" s="4" t="s">
        <v>210</v>
      </c>
      <c r="L20" s="4" t="s">
        <v>211</v>
      </c>
    </row>
    <row r="21">
      <c r="A21" s="4" t="s">
        <v>212</v>
      </c>
      <c r="B21" s="4" t="s">
        <v>213</v>
      </c>
      <c r="C21" s="4" t="s">
        <v>94</v>
      </c>
      <c r="D21" s="13">
        <v>43620.0</v>
      </c>
      <c r="E21" s="11"/>
      <c r="F21" s="4" t="s">
        <v>87</v>
      </c>
      <c r="G21" s="4" t="s">
        <v>89</v>
      </c>
      <c r="H21" s="4" t="s">
        <v>87</v>
      </c>
      <c r="I21" s="4" t="s">
        <v>183</v>
      </c>
      <c r="J21" s="4" t="s">
        <v>89</v>
      </c>
      <c r="K21" s="11"/>
      <c r="L21" s="11"/>
      <c r="M21" s="12"/>
      <c r="N21" s="12"/>
      <c r="O21" s="12"/>
      <c r="P21" s="12"/>
      <c r="Q21" s="12"/>
      <c r="R21" s="12"/>
      <c r="S21" s="12"/>
      <c r="T21" s="12"/>
    </row>
    <row r="22">
      <c r="A22" s="4" t="s">
        <v>214</v>
      </c>
      <c r="B22" s="4" t="s">
        <v>215</v>
      </c>
      <c r="C22" s="4" t="s">
        <v>123</v>
      </c>
      <c r="D22" s="13" t="s">
        <v>216</v>
      </c>
      <c r="E22" s="4" t="s">
        <v>217</v>
      </c>
      <c r="F22" s="4" t="s">
        <v>87</v>
      </c>
      <c r="G22" s="4" t="s">
        <v>89</v>
      </c>
      <c r="H22" s="4" t="s">
        <v>87</v>
      </c>
      <c r="I22" s="11"/>
      <c r="J22" s="4" t="s">
        <v>89</v>
      </c>
      <c r="K22" s="4" t="s">
        <v>218</v>
      </c>
      <c r="L22" s="4" t="s">
        <v>211</v>
      </c>
    </row>
    <row r="23">
      <c r="A23" s="4" t="s">
        <v>219</v>
      </c>
      <c r="B23" s="20" t="s">
        <v>220</v>
      </c>
      <c r="C23" s="4" t="s">
        <v>118</v>
      </c>
      <c r="D23" s="13" t="s">
        <v>26</v>
      </c>
      <c r="E23" s="4" t="s">
        <v>221</v>
      </c>
      <c r="F23" s="4" t="s">
        <v>87</v>
      </c>
      <c r="G23" s="4" t="s">
        <v>88</v>
      </c>
      <c r="H23" s="4" t="s">
        <v>87</v>
      </c>
      <c r="I23" s="11"/>
      <c r="J23" s="4" t="s">
        <v>89</v>
      </c>
      <c r="K23" s="4" t="s">
        <v>222</v>
      </c>
      <c r="L23" s="4" t="s">
        <v>91</v>
      </c>
      <c r="M23" s="2"/>
      <c r="N23" s="2"/>
      <c r="O23" s="2"/>
      <c r="P23" s="2"/>
      <c r="Q23" s="2"/>
      <c r="R23" s="2"/>
      <c r="S23" s="2"/>
      <c r="T23" s="2"/>
    </row>
    <row r="24">
      <c r="A24" s="23" t="s">
        <v>223</v>
      </c>
      <c r="B24" s="24" t="s">
        <v>224</v>
      </c>
      <c r="C24" s="4" t="s">
        <v>94</v>
      </c>
      <c r="D24" s="10">
        <v>43559.0</v>
      </c>
      <c r="E24" s="11"/>
      <c r="F24" s="4" t="s">
        <v>87</v>
      </c>
      <c r="G24" s="4" t="s">
        <v>89</v>
      </c>
      <c r="H24" s="4" t="s">
        <v>87</v>
      </c>
      <c r="I24" s="11"/>
      <c r="J24" s="4" t="s">
        <v>89</v>
      </c>
      <c r="K24" s="4" t="s">
        <v>184</v>
      </c>
      <c r="L24" s="11"/>
      <c r="M24" s="12"/>
      <c r="N24" s="12"/>
      <c r="O24" s="12"/>
      <c r="P24" s="12"/>
      <c r="Q24" s="12"/>
      <c r="R24" s="12"/>
      <c r="S24" s="12"/>
      <c r="T24" s="12"/>
    </row>
    <row r="25">
      <c r="A25" s="4" t="s">
        <v>225</v>
      </c>
      <c r="B25" s="4" t="s">
        <v>226</v>
      </c>
      <c r="C25" s="4" t="s">
        <v>227</v>
      </c>
      <c r="D25" s="13" t="s">
        <v>72</v>
      </c>
      <c r="E25" s="4" t="s">
        <v>228</v>
      </c>
      <c r="F25" s="4" t="s">
        <v>87</v>
      </c>
      <c r="G25" s="4" t="s">
        <v>88</v>
      </c>
      <c r="H25" s="4" t="s">
        <v>87</v>
      </c>
      <c r="I25" s="11"/>
      <c r="J25" s="4" t="s">
        <v>89</v>
      </c>
      <c r="K25" s="4" t="s">
        <v>229</v>
      </c>
      <c r="L25" s="11"/>
      <c r="M25" s="12"/>
      <c r="N25" s="12"/>
      <c r="O25" s="12"/>
      <c r="P25" s="12"/>
      <c r="Q25" s="12"/>
      <c r="R25" s="12"/>
      <c r="S25" s="12"/>
      <c r="T25" s="12"/>
    </row>
    <row r="26">
      <c r="A26" s="4" t="s">
        <v>230</v>
      </c>
      <c r="B26" s="4" t="s">
        <v>231</v>
      </c>
      <c r="C26" s="4" t="s">
        <v>94</v>
      </c>
      <c r="D26" s="4" t="s">
        <v>95</v>
      </c>
      <c r="E26" s="4" t="s">
        <v>232</v>
      </c>
      <c r="F26" s="4" t="s">
        <v>87</v>
      </c>
      <c r="G26" s="4" t="s">
        <v>88</v>
      </c>
      <c r="H26" s="4" t="s">
        <v>87</v>
      </c>
      <c r="I26" s="11"/>
      <c r="J26" s="4" t="s">
        <v>89</v>
      </c>
      <c r="K26" s="4" t="s">
        <v>233</v>
      </c>
      <c r="L26" s="11"/>
      <c r="M26" s="12"/>
      <c r="N26" s="12"/>
      <c r="O26" s="12"/>
      <c r="P26" s="12"/>
      <c r="Q26" s="12"/>
      <c r="R26" s="12"/>
      <c r="S26" s="12"/>
      <c r="T26" s="12"/>
    </row>
    <row r="27">
      <c r="A27" s="4" t="s">
        <v>234</v>
      </c>
      <c r="B27" s="4" t="s">
        <v>235</v>
      </c>
      <c r="C27" s="4" t="s">
        <v>94</v>
      </c>
      <c r="D27" s="4" t="s">
        <v>95</v>
      </c>
      <c r="E27" s="4" t="s">
        <v>236</v>
      </c>
      <c r="F27" s="4" t="s">
        <v>114</v>
      </c>
      <c r="G27" s="4" t="s">
        <v>89</v>
      </c>
      <c r="H27" s="4" t="s">
        <v>114</v>
      </c>
      <c r="I27" s="11"/>
      <c r="J27" s="4" t="s">
        <v>89</v>
      </c>
      <c r="K27" s="11"/>
      <c r="L27" s="11"/>
      <c r="M27" s="12"/>
      <c r="N27" s="12"/>
      <c r="O27" s="12"/>
      <c r="P27" s="12"/>
      <c r="Q27" s="12"/>
      <c r="R27" s="12"/>
      <c r="S27" s="12"/>
      <c r="T27" s="12"/>
    </row>
    <row r="28">
      <c r="A28" s="4" t="s">
        <v>237</v>
      </c>
      <c r="B28" s="4" t="s">
        <v>238</v>
      </c>
      <c r="C28" s="4" t="s">
        <v>94</v>
      </c>
      <c r="D28" s="4" t="s">
        <v>95</v>
      </c>
      <c r="E28" s="4" t="s">
        <v>239</v>
      </c>
      <c r="F28" s="4" t="s">
        <v>87</v>
      </c>
      <c r="G28" s="4" t="s">
        <v>88</v>
      </c>
      <c r="H28" s="4" t="s">
        <v>87</v>
      </c>
      <c r="I28" s="11"/>
      <c r="J28" s="4" t="s">
        <v>89</v>
      </c>
      <c r="K28" s="4" t="s">
        <v>240</v>
      </c>
      <c r="L28" s="11"/>
      <c r="M28" s="12"/>
      <c r="N28" s="12"/>
      <c r="O28" s="12"/>
      <c r="P28" s="12"/>
      <c r="Q28" s="12"/>
      <c r="R28" s="12"/>
      <c r="S28" s="12"/>
      <c r="T28" s="12"/>
    </row>
    <row r="29">
      <c r="A29" s="4" t="s">
        <v>241</v>
      </c>
      <c r="B29" s="22" t="s">
        <v>242</v>
      </c>
      <c r="C29" s="4" t="s">
        <v>118</v>
      </c>
      <c r="D29" s="13" t="s">
        <v>26</v>
      </c>
      <c r="E29" s="25" t="s">
        <v>243</v>
      </c>
      <c r="F29" s="4" t="s">
        <v>87</v>
      </c>
      <c r="G29" s="4" t="s">
        <v>88</v>
      </c>
      <c r="H29" s="4" t="s">
        <v>87</v>
      </c>
      <c r="I29" s="4" t="s">
        <v>244</v>
      </c>
      <c r="J29" s="4" t="s">
        <v>89</v>
      </c>
      <c r="K29" s="4" t="s">
        <v>245</v>
      </c>
      <c r="L29" s="4" t="s">
        <v>91</v>
      </c>
      <c r="M29" s="2"/>
      <c r="N29" s="2"/>
      <c r="O29" s="2"/>
      <c r="P29" s="2"/>
      <c r="Q29" s="2"/>
      <c r="R29" s="2"/>
      <c r="S29" s="2"/>
      <c r="T29" s="2"/>
    </row>
    <row r="30">
      <c r="A30" s="26" t="s">
        <v>246</v>
      </c>
      <c r="B30" s="4" t="s">
        <v>247</v>
      </c>
      <c r="C30" s="4" t="s">
        <v>123</v>
      </c>
      <c r="D30" s="13" t="s">
        <v>248</v>
      </c>
      <c r="E30" s="11"/>
      <c r="F30" s="4" t="s">
        <v>87</v>
      </c>
      <c r="G30" s="4" t="s">
        <v>88</v>
      </c>
      <c r="H30" s="4" t="s">
        <v>87</v>
      </c>
      <c r="I30" s="11"/>
      <c r="J30" s="4" t="s">
        <v>89</v>
      </c>
      <c r="K30" s="11"/>
      <c r="L30" s="4" t="s">
        <v>91</v>
      </c>
    </row>
    <row r="31">
      <c r="A31" s="26" t="s">
        <v>249</v>
      </c>
      <c r="B31" s="4" t="s">
        <v>250</v>
      </c>
      <c r="C31" s="4" t="s">
        <v>123</v>
      </c>
      <c r="D31" s="13" t="s">
        <v>202</v>
      </c>
      <c r="E31" s="4" t="s">
        <v>251</v>
      </c>
      <c r="F31" s="4" t="s">
        <v>87</v>
      </c>
      <c r="G31" s="4" t="s">
        <v>88</v>
      </c>
      <c r="H31" s="4" t="s">
        <v>87</v>
      </c>
      <c r="I31" s="11"/>
      <c r="J31" s="4" t="s">
        <v>89</v>
      </c>
      <c r="K31" s="4" t="s">
        <v>252</v>
      </c>
      <c r="L31" s="4" t="s">
        <v>91</v>
      </c>
    </row>
    <row r="32">
      <c r="A32" s="9" t="s">
        <v>253</v>
      </c>
      <c r="B32" s="4" t="s">
        <v>254</v>
      </c>
      <c r="C32" s="4" t="s">
        <v>255</v>
      </c>
      <c r="D32" s="13" t="s">
        <v>45</v>
      </c>
      <c r="E32" s="4" t="s">
        <v>256</v>
      </c>
      <c r="F32" s="4" t="s">
        <v>87</v>
      </c>
      <c r="G32" s="4" t="s">
        <v>88</v>
      </c>
      <c r="H32" s="4" t="s">
        <v>87</v>
      </c>
      <c r="I32" s="11"/>
      <c r="J32" s="4" t="s">
        <v>89</v>
      </c>
      <c r="K32" s="4" t="s">
        <v>257</v>
      </c>
      <c r="L32" s="4" t="s">
        <v>91</v>
      </c>
    </row>
    <row r="33">
      <c r="A33" s="9" t="s">
        <v>258</v>
      </c>
      <c r="B33" s="20" t="s">
        <v>259</v>
      </c>
      <c r="C33" s="4" t="s">
        <v>118</v>
      </c>
      <c r="D33" s="13" t="s">
        <v>26</v>
      </c>
      <c r="E33" s="20" t="s">
        <v>260</v>
      </c>
      <c r="F33" s="4" t="s">
        <v>87</v>
      </c>
      <c r="G33" s="4" t="s">
        <v>88</v>
      </c>
      <c r="H33" s="4" t="s">
        <v>87</v>
      </c>
      <c r="I33" s="11"/>
      <c r="J33" s="4" t="s">
        <v>89</v>
      </c>
      <c r="K33" s="4"/>
      <c r="L33" s="4" t="s">
        <v>91</v>
      </c>
      <c r="M33" s="2"/>
      <c r="N33" s="2"/>
      <c r="O33" s="2"/>
      <c r="P33" s="2"/>
      <c r="Q33" s="2"/>
      <c r="R33" s="2"/>
      <c r="S33" s="2"/>
      <c r="T33" s="2"/>
    </row>
    <row r="34">
      <c r="A34" s="4" t="s">
        <v>261</v>
      </c>
      <c r="B34" s="4" t="s">
        <v>262</v>
      </c>
      <c r="C34" s="4" t="s">
        <v>94</v>
      </c>
      <c r="D34" s="4" t="s">
        <v>95</v>
      </c>
      <c r="E34" s="4" t="s">
        <v>263</v>
      </c>
      <c r="F34" s="4" t="s">
        <v>87</v>
      </c>
      <c r="G34" s="4" t="s">
        <v>89</v>
      </c>
      <c r="H34" s="4" t="s">
        <v>87</v>
      </c>
      <c r="I34" s="11"/>
      <c r="J34" s="4" t="s">
        <v>89</v>
      </c>
      <c r="K34" s="4" t="s">
        <v>264</v>
      </c>
      <c r="L34" s="11"/>
      <c r="M34" s="12"/>
      <c r="N34" s="12"/>
      <c r="O34" s="12"/>
      <c r="P34" s="12"/>
      <c r="Q34" s="12"/>
      <c r="R34" s="12"/>
      <c r="S34" s="12"/>
      <c r="T34" s="12"/>
    </row>
    <row r="35">
      <c r="A35" s="27" t="s">
        <v>265</v>
      </c>
      <c r="B35" s="28"/>
      <c r="C35" s="4" t="s">
        <v>123</v>
      </c>
      <c r="D35" s="13" t="s">
        <v>266</v>
      </c>
      <c r="E35" s="11"/>
      <c r="F35" s="4" t="s">
        <v>87</v>
      </c>
      <c r="G35" s="4" t="s">
        <v>88</v>
      </c>
      <c r="H35" s="4" t="s">
        <v>87</v>
      </c>
      <c r="I35" s="11"/>
      <c r="J35" s="4" t="s">
        <v>89</v>
      </c>
      <c r="K35" s="11"/>
      <c r="L35" s="4" t="s">
        <v>91</v>
      </c>
    </row>
    <row r="36">
      <c r="A36" s="4" t="s">
        <v>267</v>
      </c>
      <c r="B36" s="4" t="s">
        <v>268</v>
      </c>
      <c r="C36" s="4" t="s">
        <v>94</v>
      </c>
      <c r="D36" s="4" t="s">
        <v>95</v>
      </c>
      <c r="E36" s="4" t="s">
        <v>269</v>
      </c>
      <c r="F36" s="4" t="s">
        <v>87</v>
      </c>
      <c r="G36" s="4" t="s">
        <v>88</v>
      </c>
      <c r="H36" s="4" t="s">
        <v>87</v>
      </c>
      <c r="I36" s="4" t="s">
        <v>183</v>
      </c>
      <c r="J36" s="4" t="s">
        <v>89</v>
      </c>
      <c r="K36" s="4" t="s">
        <v>270</v>
      </c>
      <c r="L36" s="11"/>
      <c r="M36" s="12"/>
      <c r="N36" s="12"/>
      <c r="O36" s="12"/>
      <c r="P36" s="12"/>
      <c r="Q36" s="12"/>
      <c r="R36" s="12"/>
      <c r="S36" s="12"/>
      <c r="T36" s="12"/>
    </row>
    <row r="37">
      <c r="A37" s="25" t="s">
        <v>271</v>
      </c>
      <c r="B37" s="25" t="s">
        <v>272</v>
      </c>
      <c r="C37" s="4" t="s">
        <v>123</v>
      </c>
      <c r="D37" s="13" t="s">
        <v>67</v>
      </c>
      <c r="E37" s="4" t="s">
        <v>273</v>
      </c>
      <c r="F37" s="4" t="s">
        <v>87</v>
      </c>
      <c r="G37" s="4" t="s">
        <v>88</v>
      </c>
      <c r="H37" s="4" t="s">
        <v>114</v>
      </c>
      <c r="I37" s="11"/>
      <c r="J37" s="11"/>
      <c r="K37" s="11"/>
      <c r="L37" s="11"/>
    </row>
    <row r="38">
      <c r="A38" s="27" t="s">
        <v>274</v>
      </c>
      <c r="B38" s="29" t="s">
        <v>275</v>
      </c>
      <c r="C38" s="4" t="s">
        <v>123</v>
      </c>
      <c r="D38" s="13" t="s">
        <v>276</v>
      </c>
      <c r="E38" s="11"/>
      <c r="F38" s="4" t="s">
        <v>87</v>
      </c>
      <c r="G38" s="4" t="s">
        <v>88</v>
      </c>
      <c r="H38" s="4" t="s">
        <v>87</v>
      </c>
      <c r="I38" s="11"/>
      <c r="J38" s="4" t="s">
        <v>89</v>
      </c>
      <c r="K38" s="11"/>
      <c r="L38" s="4" t="s">
        <v>91</v>
      </c>
    </row>
    <row r="39">
      <c r="A39" s="9" t="s">
        <v>277</v>
      </c>
      <c r="B39" s="25" t="s">
        <v>278</v>
      </c>
      <c r="C39" s="4" t="s">
        <v>94</v>
      </c>
      <c r="D39" s="13">
        <v>43560.0</v>
      </c>
      <c r="E39" s="4" t="s">
        <v>279</v>
      </c>
      <c r="F39" s="4" t="s">
        <v>87</v>
      </c>
      <c r="G39" s="4" t="s">
        <v>88</v>
      </c>
      <c r="H39" s="4" t="s">
        <v>87</v>
      </c>
      <c r="I39" s="11"/>
      <c r="J39" s="4" t="s">
        <v>88</v>
      </c>
      <c r="K39" s="4" t="s">
        <v>280</v>
      </c>
      <c r="L39" s="11"/>
      <c r="M39" s="12"/>
      <c r="N39" s="12"/>
      <c r="O39" s="12"/>
      <c r="P39" s="12"/>
      <c r="Q39" s="12"/>
      <c r="R39" s="12"/>
      <c r="S39" s="12"/>
      <c r="T39" s="12"/>
    </row>
    <row r="40">
      <c r="A40" s="4" t="s">
        <v>281</v>
      </c>
      <c r="B40" s="4" t="s">
        <v>282</v>
      </c>
      <c r="C40" s="4" t="s">
        <v>255</v>
      </c>
      <c r="D40" s="4" t="s">
        <v>202</v>
      </c>
      <c r="E40" s="4" t="s">
        <v>283</v>
      </c>
      <c r="F40" s="4" t="s">
        <v>87</v>
      </c>
      <c r="G40" s="4" t="s">
        <v>89</v>
      </c>
      <c r="H40" s="4" t="s">
        <v>87</v>
      </c>
      <c r="I40" s="11"/>
      <c r="J40" s="4" t="s">
        <v>89</v>
      </c>
      <c r="K40" s="4" t="s">
        <v>195</v>
      </c>
      <c r="L40" s="4" t="s">
        <v>284</v>
      </c>
    </row>
    <row r="41">
      <c r="A41" s="9" t="s">
        <v>285</v>
      </c>
      <c r="B41" s="25" t="s">
        <v>286</v>
      </c>
      <c r="C41" s="4" t="s">
        <v>118</v>
      </c>
      <c r="D41" s="13" t="s">
        <v>45</v>
      </c>
      <c r="E41" s="4" t="s">
        <v>287</v>
      </c>
      <c r="F41" s="4" t="s">
        <v>87</v>
      </c>
      <c r="G41" s="4" t="s">
        <v>88</v>
      </c>
      <c r="H41" s="4" t="s">
        <v>87</v>
      </c>
      <c r="I41" s="4" t="s">
        <v>288</v>
      </c>
      <c r="J41" s="4" t="s">
        <v>88</v>
      </c>
      <c r="K41" s="4"/>
      <c r="L41" s="4" t="s">
        <v>129</v>
      </c>
    </row>
    <row r="42">
      <c r="A42" s="9" t="s">
        <v>289</v>
      </c>
      <c r="B42" s="4" t="s">
        <v>290</v>
      </c>
      <c r="C42" s="4" t="s">
        <v>118</v>
      </c>
      <c r="D42" s="13" t="s">
        <v>26</v>
      </c>
      <c r="E42" s="20" t="s">
        <v>291</v>
      </c>
      <c r="F42" s="4" t="s">
        <v>87</v>
      </c>
      <c r="G42" s="4" t="s">
        <v>88</v>
      </c>
      <c r="H42" s="4" t="s">
        <v>87</v>
      </c>
      <c r="I42" s="11"/>
      <c r="J42" s="4" t="s">
        <v>89</v>
      </c>
      <c r="K42" s="23" t="s">
        <v>292</v>
      </c>
      <c r="L42" s="4" t="s">
        <v>293</v>
      </c>
      <c r="M42" s="2"/>
      <c r="N42" s="2"/>
      <c r="O42" s="2"/>
      <c r="P42" s="2"/>
      <c r="Q42" s="2"/>
      <c r="R42" s="2"/>
      <c r="S42" s="2"/>
      <c r="T42" s="2"/>
    </row>
    <row r="43">
      <c r="A43" s="9" t="s">
        <v>294</v>
      </c>
      <c r="B43" s="4" t="s">
        <v>295</v>
      </c>
      <c r="C43" s="4" t="s">
        <v>94</v>
      </c>
      <c r="D43" s="13">
        <v>43620.0</v>
      </c>
      <c r="E43" s="4" t="s">
        <v>296</v>
      </c>
      <c r="F43" s="4" t="s">
        <v>87</v>
      </c>
      <c r="G43" s="4" t="s">
        <v>88</v>
      </c>
      <c r="H43" s="4" t="s">
        <v>87</v>
      </c>
      <c r="I43" s="11"/>
      <c r="J43" s="4" t="s">
        <v>88</v>
      </c>
      <c r="K43" s="11"/>
      <c r="L43" s="11"/>
      <c r="M43" s="12"/>
      <c r="N43" s="12"/>
      <c r="O43" s="12"/>
      <c r="P43" s="12"/>
      <c r="Q43" s="12"/>
      <c r="R43" s="12"/>
      <c r="S43" s="12"/>
      <c r="T43" s="12"/>
    </row>
    <row r="44">
      <c r="A44" s="9" t="s">
        <v>297</v>
      </c>
      <c r="B44" s="4" t="s">
        <v>298</v>
      </c>
      <c r="C44" s="4" t="s">
        <v>123</v>
      </c>
      <c r="D44" s="13">
        <v>43620.0</v>
      </c>
      <c r="E44" s="4" t="s">
        <v>299</v>
      </c>
      <c r="F44" s="4" t="s">
        <v>87</v>
      </c>
      <c r="G44" s="4" t="s">
        <v>88</v>
      </c>
      <c r="H44" s="4" t="s">
        <v>87</v>
      </c>
      <c r="I44" s="11"/>
      <c r="J44" s="4" t="s">
        <v>88</v>
      </c>
      <c r="K44" s="4" t="s">
        <v>300</v>
      </c>
      <c r="L44" s="11"/>
    </row>
    <row r="45">
      <c r="A45" s="4" t="s">
        <v>301</v>
      </c>
      <c r="B45" s="4" t="s">
        <v>302</v>
      </c>
      <c r="C45" s="4" t="s">
        <v>123</v>
      </c>
      <c r="D45" s="4" t="s">
        <v>202</v>
      </c>
      <c r="E45" s="4" t="s">
        <v>303</v>
      </c>
      <c r="F45" s="4" t="s">
        <v>87</v>
      </c>
      <c r="G45" s="4" t="s">
        <v>89</v>
      </c>
      <c r="H45" s="4" t="s">
        <v>87</v>
      </c>
      <c r="I45" s="11"/>
      <c r="J45" s="4" t="s">
        <v>89</v>
      </c>
      <c r="K45" s="4" t="s">
        <v>304</v>
      </c>
      <c r="L45" s="11"/>
    </row>
    <row r="46">
      <c r="A46" s="9" t="s">
        <v>305</v>
      </c>
      <c r="B46" s="20" t="s">
        <v>306</v>
      </c>
      <c r="C46" s="4" t="s">
        <v>118</v>
      </c>
      <c r="D46" s="13" t="s">
        <v>307</v>
      </c>
      <c r="E46" s="4" t="s">
        <v>308</v>
      </c>
      <c r="F46" s="4" t="s">
        <v>87</v>
      </c>
      <c r="G46" s="4" t="s">
        <v>88</v>
      </c>
      <c r="H46" s="4" t="s">
        <v>87</v>
      </c>
      <c r="I46" s="4"/>
      <c r="J46" s="4" t="s">
        <v>88</v>
      </c>
      <c r="K46" s="4" t="s">
        <v>309</v>
      </c>
      <c r="L46" s="4" t="s">
        <v>129</v>
      </c>
      <c r="M46" s="2"/>
      <c r="N46" s="2"/>
      <c r="O46" s="2"/>
      <c r="P46" s="2"/>
      <c r="Q46" s="2"/>
      <c r="R46" s="2"/>
      <c r="S46" s="2"/>
      <c r="T46" s="2"/>
    </row>
    <row r="47">
      <c r="A47" s="4" t="s">
        <v>310</v>
      </c>
      <c r="B47" s="4" t="s">
        <v>311</v>
      </c>
      <c r="C47" s="4" t="s">
        <v>123</v>
      </c>
      <c r="D47" s="13" t="s">
        <v>67</v>
      </c>
      <c r="E47" s="4" t="s">
        <v>312</v>
      </c>
      <c r="F47" s="4" t="s">
        <v>87</v>
      </c>
      <c r="G47" s="4" t="s">
        <v>88</v>
      </c>
      <c r="H47" s="4" t="s">
        <v>87</v>
      </c>
      <c r="I47" s="4" t="s">
        <v>183</v>
      </c>
      <c r="J47" s="4" t="s">
        <v>88</v>
      </c>
      <c r="K47" s="4" t="s">
        <v>313</v>
      </c>
      <c r="L47" s="11"/>
    </row>
    <row r="48">
      <c r="A48" s="9" t="s">
        <v>13</v>
      </c>
      <c r="B48" s="20" t="s">
        <v>314</v>
      </c>
      <c r="C48" s="4" t="s">
        <v>118</v>
      </c>
      <c r="D48" s="13" t="s">
        <v>6</v>
      </c>
      <c r="E48" s="4" t="s">
        <v>315</v>
      </c>
      <c r="F48" s="4" t="s">
        <v>87</v>
      </c>
      <c r="G48" s="4" t="s">
        <v>88</v>
      </c>
      <c r="H48" s="4" t="s">
        <v>87</v>
      </c>
      <c r="I48" s="4"/>
      <c r="J48" s="4" t="s">
        <v>88</v>
      </c>
      <c r="K48" s="4" t="s">
        <v>316</v>
      </c>
      <c r="L48" s="4" t="s">
        <v>317</v>
      </c>
      <c r="M48" s="2"/>
      <c r="N48" s="2"/>
      <c r="O48" s="2"/>
      <c r="P48" s="2"/>
      <c r="Q48" s="2"/>
      <c r="R48" s="2"/>
      <c r="S48" s="2"/>
      <c r="T48" s="2"/>
    </row>
    <row r="49">
      <c r="A49" s="9" t="s">
        <v>318</v>
      </c>
      <c r="B49" s="4" t="s">
        <v>319</v>
      </c>
      <c r="C49" s="4" t="s">
        <v>123</v>
      </c>
      <c r="D49" s="13" t="s">
        <v>320</v>
      </c>
      <c r="E49" s="11"/>
      <c r="F49" s="4" t="s">
        <v>87</v>
      </c>
      <c r="G49" s="4" t="s">
        <v>88</v>
      </c>
      <c r="H49" s="4" t="s">
        <v>87</v>
      </c>
      <c r="I49" s="11"/>
      <c r="J49" s="4" t="s">
        <v>88</v>
      </c>
      <c r="K49" s="4" t="s">
        <v>321</v>
      </c>
      <c r="L49" s="11"/>
    </row>
    <row r="50">
      <c r="A50" s="9" t="s">
        <v>322</v>
      </c>
      <c r="B50" s="20" t="s">
        <v>323</v>
      </c>
      <c r="C50" s="4" t="s">
        <v>118</v>
      </c>
      <c r="D50" s="13" t="s">
        <v>324</v>
      </c>
      <c r="E50" s="20" t="s">
        <v>325</v>
      </c>
      <c r="F50" s="4" t="s">
        <v>87</v>
      </c>
      <c r="G50" s="4" t="s">
        <v>88</v>
      </c>
      <c r="H50" s="4" t="s">
        <v>87</v>
      </c>
      <c r="I50" s="11"/>
      <c r="J50" s="4" t="s">
        <v>88</v>
      </c>
      <c r="K50" s="4" t="s">
        <v>326</v>
      </c>
      <c r="L50" s="4" t="s">
        <v>129</v>
      </c>
      <c r="M50" s="2"/>
      <c r="N50" s="2"/>
      <c r="O50" s="2"/>
      <c r="P50" s="2"/>
      <c r="Q50" s="2"/>
      <c r="R50" s="2"/>
      <c r="S50" s="2"/>
      <c r="T50" s="2"/>
    </row>
    <row r="51">
      <c r="A51" s="9" t="s">
        <v>327</v>
      </c>
      <c r="B51" s="4" t="s">
        <v>328</v>
      </c>
      <c r="C51" s="4" t="s">
        <v>123</v>
      </c>
      <c r="D51" s="13" t="s">
        <v>67</v>
      </c>
      <c r="E51" s="4" t="s">
        <v>329</v>
      </c>
      <c r="F51" s="4" t="s">
        <v>87</v>
      </c>
      <c r="G51" s="4" t="s">
        <v>88</v>
      </c>
      <c r="H51" s="4" t="s">
        <v>87</v>
      </c>
      <c r="I51" s="11"/>
      <c r="J51" s="4" t="s">
        <v>88</v>
      </c>
      <c r="K51" s="11"/>
      <c r="L51" s="11"/>
    </row>
    <row r="52">
      <c r="A52" s="4" t="s">
        <v>330</v>
      </c>
      <c r="B52" s="4" t="s">
        <v>331</v>
      </c>
      <c r="C52" s="4" t="s">
        <v>94</v>
      </c>
      <c r="D52" s="4" t="s">
        <v>95</v>
      </c>
      <c r="E52" s="4" t="s">
        <v>332</v>
      </c>
      <c r="F52" s="4" t="s">
        <v>87</v>
      </c>
      <c r="G52" s="4" t="s">
        <v>89</v>
      </c>
      <c r="H52" s="4" t="s">
        <v>87</v>
      </c>
      <c r="I52" s="11"/>
      <c r="J52" s="4" t="s">
        <v>89</v>
      </c>
      <c r="K52" s="4" t="s">
        <v>333</v>
      </c>
      <c r="L52" s="4" t="s">
        <v>129</v>
      </c>
      <c r="M52" s="12"/>
      <c r="N52" s="12"/>
      <c r="O52" s="12"/>
      <c r="P52" s="12"/>
      <c r="Q52" s="12"/>
      <c r="R52" s="12"/>
      <c r="S52" s="12"/>
      <c r="T52" s="12"/>
    </row>
    <row r="53">
      <c r="A53" s="4" t="s">
        <v>334</v>
      </c>
      <c r="B53" s="4" t="s">
        <v>335</v>
      </c>
      <c r="C53" s="4" t="s">
        <v>94</v>
      </c>
      <c r="D53" s="4" t="s">
        <v>95</v>
      </c>
      <c r="E53" s="4" t="s">
        <v>336</v>
      </c>
      <c r="F53" s="4" t="s">
        <v>87</v>
      </c>
      <c r="G53" s="4" t="s">
        <v>88</v>
      </c>
      <c r="H53" s="4" t="s">
        <v>87</v>
      </c>
      <c r="I53" s="11"/>
      <c r="J53" s="4" t="s">
        <v>89</v>
      </c>
      <c r="K53" s="4" t="s">
        <v>337</v>
      </c>
      <c r="L53" s="4" t="s">
        <v>129</v>
      </c>
      <c r="M53" s="12"/>
      <c r="N53" s="12"/>
      <c r="O53" s="12"/>
      <c r="P53" s="12"/>
      <c r="Q53" s="12"/>
      <c r="R53" s="12"/>
      <c r="S53" s="12"/>
      <c r="T53" s="12"/>
    </row>
    <row r="54">
      <c r="A54" s="9" t="s">
        <v>338</v>
      </c>
      <c r="B54" s="4" t="s">
        <v>339</v>
      </c>
      <c r="C54" s="4" t="s">
        <v>94</v>
      </c>
      <c r="D54" s="13">
        <v>43620.0</v>
      </c>
      <c r="E54" s="4" t="s">
        <v>340</v>
      </c>
      <c r="F54" s="4" t="s">
        <v>87</v>
      </c>
      <c r="G54" s="4" t="s">
        <v>88</v>
      </c>
      <c r="H54" s="4" t="s">
        <v>87</v>
      </c>
      <c r="I54" s="11"/>
      <c r="J54" s="4" t="s">
        <v>88</v>
      </c>
      <c r="K54" s="11"/>
      <c r="L54" s="11"/>
      <c r="M54" s="12"/>
      <c r="N54" s="12"/>
      <c r="O54" s="12"/>
      <c r="P54" s="12"/>
      <c r="Q54" s="12"/>
      <c r="R54" s="12"/>
      <c r="S54" s="12"/>
      <c r="T54" s="12"/>
    </row>
    <row r="55">
      <c r="A55" s="4" t="s">
        <v>341</v>
      </c>
      <c r="B55" s="4" t="s">
        <v>342</v>
      </c>
      <c r="C55" s="4" t="s">
        <v>94</v>
      </c>
      <c r="D55" s="4" t="s">
        <v>95</v>
      </c>
      <c r="E55" s="4" t="s">
        <v>343</v>
      </c>
      <c r="F55" s="4" t="s">
        <v>87</v>
      </c>
      <c r="G55" s="4" t="s">
        <v>89</v>
      </c>
      <c r="H55" s="4" t="s">
        <v>87</v>
      </c>
      <c r="I55" s="4" t="s">
        <v>183</v>
      </c>
      <c r="J55" s="4" t="s">
        <v>89</v>
      </c>
      <c r="K55" s="4" t="s">
        <v>206</v>
      </c>
      <c r="L55" s="11"/>
      <c r="M55" s="12"/>
      <c r="N55" s="12"/>
      <c r="O55" s="12"/>
      <c r="P55" s="12"/>
      <c r="Q55" s="12"/>
      <c r="R55" s="12"/>
      <c r="S55" s="12"/>
      <c r="T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30" t="s">
        <v>344</v>
      </c>
      <c r="B75" s="21" t="s">
        <v>345</v>
      </c>
      <c r="C75" s="21" t="s">
        <v>118</v>
      </c>
      <c r="D75" s="31">
        <v>43687.0</v>
      </c>
      <c r="E75" s="32" t="s">
        <v>346</v>
      </c>
      <c r="F75" s="21" t="s">
        <v>87</v>
      </c>
      <c r="G75" s="21" t="s">
        <v>88</v>
      </c>
      <c r="H75" s="21" t="s">
        <v>87</v>
      </c>
      <c r="I75" s="12"/>
      <c r="J75" s="21" t="s">
        <v>88</v>
      </c>
      <c r="K75" s="21" t="s">
        <v>88</v>
      </c>
      <c r="L75" s="21" t="s">
        <v>347</v>
      </c>
      <c r="M75" s="12"/>
      <c r="N75" s="12"/>
      <c r="O75" s="12"/>
      <c r="P75" s="12"/>
      <c r="Q75" s="12"/>
      <c r="R75" s="12"/>
      <c r="S75" s="12"/>
      <c r="T75" s="12"/>
    </row>
    <row r="76">
      <c r="A76" s="21" t="s">
        <v>348</v>
      </c>
      <c r="B76" s="21" t="s">
        <v>349</v>
      </c>
      <c r="C76" s="4" t="s">
        <v>123</v>
      </c>
      <c r="D76" s="31">
        <v>43810.0</v>
      </c>
      <c r="E76" s="32" t="s">
        <v>350</v>
      </c>
      <c r="F76" s="21" t="s">
        <v>87</v>
      </c>
      <c r="G76" s="21" t="s">
        <v>89</v>
      </c>
      <c r="H76" s="21" t="s">
        <v>87</v>
      </c>
      <c r="I76" s="12"/>
      <c r="J76" s="21" t="s">
        <v>89</v>
      </c>
      <c r="K76" s="21" t="s">
        <v>351</v>
      </c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21" t="s">
        <v>352</v>
      </c>
      <c r="B77" s="21" t="s">
        <v>353</v>
      </c>
      <c r="C77" s="21" t="s">
        <v>118</v>
      </c>
      <c r="D77" s="31">
        <v>43810.0</v>
      </c>
      <c r="E77" s="32" t="s">
        <v>354</v>
      </c>
      <c r="F77" s="21" t="s">
        <v>87</v>
      </c>
      <c r="G77" s="21" t="s">
        <v>88</v>
      </c>
      <c r="H77" s="21" t="s">
        <v>87</v>
      </c>
      <c r="I77" s="12"/>
      <c r="J77" s="21" t="s">
        <v>355</v>
      </c>
      <c r="K77" s="21" t="s">
        <v>356</v>
      </c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</row>
  </sheetData>
  <autoFilter ref="$J$1:$J$77"/>
  <customSheetViews>
    <customSheetView guid="{3C33B3D6-6718-4B57-A962-692CE8EED3E7}" filter="1" showAutoFilter="1">
      <autoFilter ref="$J$1:$J$77"/>
    </customSheetView>
  </customSheetViews>
  <hyperlinks>
    <hyperlink r:id="rId1" ref="E2"/>
    <hyperlink r:id="rId2" ref="E3"/>
    <hyperlink r:id="rId3" location="bib10" ref="E4"/>
    <hyperlink r:id="rId4" ref="E5"/>
    <hyperlink r:id="rId5" ref="E6"/>
    <hyperlink r:id="rId6" ref="E7"/>
    <hyperlink r:id="rId7" location="metadata_info_tab_contents" ref="E8"/>
    <hyperlink r:id="rId8" ref="E9"/>
    <hyperlink r:id="rId9" ref="E11"/>
    <hyperlink r:id="rId10" ref="E12"/>
    <hyperlink r:id="rId11" location="tbl1" ref="E13"/>
    <hyperlink r:id="rId12" ref="E14"/>
    <hyperlink r:id="rId13" ref="E15"/>
    <hyperlink r:id="rId14" ref="E16"/>
    <hyperlink r:id="rId15" ref="E17"/>
    <hyperlink r:id="rId16" location="v=onepage&amp;q&amp;f=false" ref="E19"/>
    <hyperlink r:id="rId17" ref="E20"/>
    <hyperlink r:id="rId18" ref="E22"/>
    <hyperlink r:id="rId19" ref="E23"/>
    <hyperlink r:id="rId20" ref="E25"/>
    <hyperlink r:id="rId21" ref="B26"/>
    <hyperlink r:id="rId22" ref="E26"/>
    <hyperlink r:id="rId23" ref="B27"/>
    <hyperlink r:id="rId24" ref="E27"/>
    <hyperlink r:id="rId25" ref="E28"/>
    <hyperlink r:id="rId26" ref="E29"/>
    <hyperlink r:id="rId27" ref="I29"/>
    <hyperlink r:id="rId28" ref="E31"/>
    <hyperlink r:id="rId29" location="!" ref="E32"/>
    <hyperlink r:id="rId30" ref="E33"/>
    <hyperlink r:id="rId31" ref="E34"/>
    <hyperlink r:id="rId32" ref="E36"/>
    <hyperlink r:id="rId33" ref="E37"/>
    <hyperlink r:id="rId34" ref="E39"/>
    <hyperlink r:id="rId35" location="Sec12" ref="E40"/>
    <hyperlink r:id="rId36" ref="E41"/>
    <hyperlink r:id="rId37" ref="E42"/>
    <hyperlink r:id="rId38" ref="E43"/>
    <hyperlink r:id="rId39" ref="E44"/>
    <hyperlink r:id="rId40" ref="E45"/>
    <hyperlink r:id="rId41" ref="E47"/>
    <hyperlink r:id="rId42" ref="E48"/>
    <hyperlink r:id="rId43" ref="E50"/>
    <hyperlink r:id="rId44" ref="E51"/>
    <hyperlink r:id="rId45" ref="E52"/>
    <hyperlink r:id="rId46" ref="E53"/>
    <hyperlink r:id="rId47" ref="E54"/>
    <hyperlink r:id="rId48" ref="E55"/>
    <hyperlink r:id="rId49" ref="E75"/>
    <hyperlink r:id="rId50" ref="E76"/>
    <hyperlink r:id="rId51" ref="E77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57"/>
    <col customWidth="1" min="3" max="3" width="91.43"/>
    <col customWidth="1" min="4" max="4" width="26.71"/>
  </cols>
  <sheetData>
    <row r="1">
      <c r="A1" s="1" t="s">
        <v>7</v>
      </c>
      <c r="C1" s="3" t="s">
        <v>9</v>
      </c>
    </row>
    <row r="2">
      <c r="C2" s="1" t="s">
        <v>16</v>
      </c>
      <c r="D2" s="2" t="s">
        <v>6</v>
      </c>
    </row>
    <row r="3">
      <c r="C3" s="1" t="s">
        <v>17</v>
      </c>
      <c r="D3" s="2" t="s">
        <v>18</v>
      </c>
    </row>
    <row r="4">
      <c r="A4" s="1"/>
      <c r="B4" s="2"/>
    </row>
    <row r="5">
      <c r="A5" s="1" t="s">
        <v>19</v>
      </c>
      <c r="B5" s="2" t="s">
        <v>20</v>
      </c>
    </row>
    <row r="7">
      <c r="A7" s="1"/>
      <c r="B7" s="1" t="s">
        <v>21</v>
      </c>
      <c r="C7" s="1" t="s">
        <v>22</v>
      </c>
      <c r="D7" s="1" t="s">
        <v>23</v>
      </c>
    </row>
    <row r="8">
      <c r="A8" s="2">
        <v>1.0</v>
      </c>
      <c r="B8" s="2" t="s">
        <v>24</v>
      </c>
      <c r="C8" s="2" t="s">
        <v>25</v>
      </c>
      <c r="D8" s="2" t="s">
        <v>26</v>
      </c>
    </row>
    <row r="9">
      <c r="A9" s="2">
        <v>2.0</v>
      </c>
      <c r="B9" s="2" t="s">
        <v>27</v>
      </c>
      <c r="C9" s="2" t="s">
        <v>28</v>
      </c>
      <c r="D9" s="2" t="s">
        <v>26</v>
      </c>
    </row>
    <row r="11">
      <c r="A11" s="2">
        <v>3.0</v>
      </c>
      <c r="B11" s="2" t="s">
        <v>29</v>
      </c>
      <c r="C11" s="2" t="s">
        <v>30</v>
      </c>
      <c r="D11" s="2" t="s">
        <v>26</v>
      </c>
    </row>
    <row r="12">
      <c r="A12" s="2" t="s">
        <v>31</v>
      </c>
      <c r="B12" s="2" t="s">
        <v>32</v>
      </c>
      <c r="C12" s="2" t="s">
        <v>33</v>
      </c>
      <c r="D12" s="2" t="s">
        <v>34</v>
      </c>
    </row>
    <row r="13">
      <c r="A13" s="2" t="s">
        <v>31</v>
      </c>
      <c r="B13" s="2" t="s">
        <v>35</v>
      </c>
      <c r="C13" s="2" t="s">
        <v>36</v>
      </c>
      <c r="D13" s="2" t="s">
        <v>37</v>
      </c>
    </row>
    <row r="14">
      <c r="B14" s="2"/>
      <c r="C14" s="2"/>
      <c r="D14" s="2"/>
    </row>
    <row r="15">
      <c r="A15" s="2" t="s">
        <v>38</v>
      </c>
      <c r="B15" s="2" t="s">
        <v>39</v>
      </c>
      <c r="C15" s="2" t="s">
        <v>40</v>
      </c>
      <c r="D15" s="2" t="s">
        <v>26</v>
      </c>
    </row>
    <row r="16">
      <c r="A16" s="2">
        <v>4.0</v>
      </c>
      <c r="B16" s="2" t="s">
        <v>39</v>
      </c>
      <c r="C16" s="2" t="s">
        <v>41</v>
      </c>
      <c r="D16" s="2" t="s">
        <v>6</v>
      </c>
    </row>
    <row r="18">
      <c r="A18" s="2" t="s">
        <v>42</v>
      </c>
      <c r="B18" s="2" t="s">
        <v>43</v>
      </c>
      <c r="C18" s="2" t="s">
        <v>44</v>
      </c>
      <c r="D18" s="2" t="s">
        <v>45</v>
      </c>
    </row>
    <row r="19">
      <c r="A19" s="2" t="s">
        <v>42</v>
      </c>
      <c r="B19" s="2" t="s">
        <v>43</v>
      </c>
      <c r="C19" s="2" t="s">
        <v>46</v>
      </c>
      <c r="D19" s="2" t="s">
        <v>34</v>
      </c>
    </row>
    <row r="21">
      <c r="A21" s="2">
        <v>5.0</v>
      </c>
      <c r="B21" s="2" t="s">
        <v>47</v>
      </c>
      <c r="C21" s="2" t="s">
        <v>48</v>
      </c>
      <c r="D21" s="2" t="s">
        <v>26</v>
      </c>
    </row>
    <row r="23">
      <c r="A23" s="2">
        <v>6.0</v>
      </c>
      <c r="B23" s="2" t="s">
        <v>49</v>
      </c>
      <c r="C23" s="2" t="s">
        <v>50</v>
      </c>
      <c r="D23" s="2" t="s">
        <v>26</v>
      </c>
    </row>
    <row r="24">
      <c r="A24" s="2" t="s">
        <v>51</v>
      </c>
      <c r="C24" s="2" t="s">
        <v>52</v>
      </c>
      <c r="D24" s="5" t="s">
        <v>53</v>
      </c>
    </row>
    <row r="25">
      <c r="D2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9.0"/>
    <col customWidth="1" min="5" max="5" width="19.29"/>
    <col customWidth="1" min="6" max="6" width="33.0"/>
    <col customWidth="1" min="7" max="7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10</v>
      </c>
      <c r="C2" s="2" t="s">
        <v>11</v>
      </c>
      <c r="D2" s="2">
        <v>51.0</v>
      </c>
      <c r="E2" s="2">
        <v>19.0</v>
      </c>
      <c r="F2" s="2" t="s">
        <v>12</v>
      </c>
    </row>
    <row r="3">
      <c r="A3" s="2" t="s">
        <v>6</v>
      </c>
      <c r="B3" s="2" t="s">
        <v>13</v>
      </c>
      <c r="C3" s="2" t="s">
        <v>11</v>
      </c>
      <c r="D3" s="2">
        <v>158.0</v>
      </c>
    </row>
    <row r="4">
      <c r="B4" s="2" t="s">
        <v>14</v>
      </c>
      <c r="C4" s="2" t="s">
        <v>15</v>
      </c>
      <c r="D4" s="2">
        <v>162.0</v>
      </c>
    </row>
    <row r="5">
      <c r="A5" s="6">
        <v>43559.0</v>
      </c>
      <c r="B5" s="2" t="s">
        <v>14</v>
      </c>
      <c r="C5" s="2" t="s">
        <v>64</v>
      </c>
      <c r="D5" s="2">
        <v>55.0</v>
      </c>
    </row>
    <row r="6">
      <c r="A6" s="6">
        <v>43620.0</v>
      </c>
      <c r="B6" s="2" t="s">
        <v>14</v>
      </c>
      <c r="C6" s="2" t="s">
        <v>65</v>
      </c>
      <c r="D6" s="2">
        <v>9.0</v>
      </c>
      <c r="E6" s="2">
        <v>4.0</v>
      </c>
      <c r="F6" s="2" t="s">
        <v>66</v>
      </c>
    </row>
    <row r="7">
      <c r="A7" s="2" t="s">
        <v>67</v>
      </c>
      <c r="B7" s="2" t="s">
        <v>14</v>
      </c>
      <c r="C7" s="2" t="s">
        <v>68</v>
      </c>
      <c r="D7" s="2">
        <v>61.0</v>
      </c>
      <c r="E7" s="2">
        <v>3.0</v>
      </c>
    </row>
    <row r="8">
      <c r="A8" s="2" t="s">
        <v>69</v>
      </c>
      <c r="B8" s="2" t="s">
        <v>70</v>
      </c>
      <c r="C8" s="2" t="s">
        <v>15</v>
      </c>
      <c r="D8" s="2">
        <v>5.0</v>
      </c>
      <c r="E8" s="2">
        <v>0.0</v>
      </c>
      <c r="F8" s="2" t="s">
        <v>12</v>
      </c>
    </row>
    <row r="9">
      <c r="A9" s="2" t="s">
        <v>69</v>
      </c>
      <c r="B9" s="2" t="s">
        <v>70</v>
      </c>
      <c r="C9" s="2" t="s">
        <v>64</v>
      </c>
      <c r="D9" s="2">
        <v>1.0</v>
      </c>
      <c r="E9" s="2">
        <v>0.0</v>
      </c>
      <c r="F9" s="2" t="s">
        <v>71</v>
      </c>
    </row>
    <row r="10">
      <c r="A10" s="2" t="s">
        <v>72</v>
      </c>
      <c r="B10" s="2" t="s">
        <v>73</v>
      </c>
      <c r="C10" s="2" t="s">
        <v>15</v>
      </c>
      <c r="D10" s="2">
        <v>7.0</v>
      </c>
      <c r="E10" s="2">
        <v>1.0</v>
      </c>
    </row>
    <row r="11">
      <c r="A11" s="2" t="s">
        <v>72</v>
      </c>
      <c r="B11" s="2" t="s">
        <v>73</v>
      </c>
      <c r="C11" s="2" t="s">
        <v>64</v>
      </c>
      <c r="D11" s="2">
        <v>7.0</v>
      </c>
      <c r="E11" s="2">
        <v>0.0</v>
      </c>
      <c r="F11" s="2" t="s">
        <v>74</v>
      </c>
    </row>
    <row r="12">
      <c r="D12">
        <f>sum(D8:D11)</f>
        <v>20</v>
      </c>
    </row>
    <row r="13">
      <c r="D13">
        <f>sum(D2:D7)</f>
        <v>496</v>
      </c>
    </row>
    <row r="14">
      <c r="D14">
        <f>sum(D4:D5,D8:D11)</f>
        <v>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4" max="4" width="18.14"/>
  </cols>
  <sheetData>
    <row r="1">
      <c r="A1" s="2" t="s">
        <v>79</v>
      </c>
    </row>
    <row r="2">
      <c r="A2" s="1" t="s">
        <v>80</v>
      </c>
      <c r="B2" s="1" t="s">
        <v>81</v>
      </c>
      <c r="C2" s="1" t="s">
        <v>0</v>
      </c>
      <c r="D2" s="2" t="s">
        <v>82</v>
      </c>
      <c r="E2" s="1" t="s">
        <v>83</v>
      </c>
    </row>
    <row r="3">
      <c r="A3" s="2" t="s">
        <v>84</v>
      </c>
      <c r="B3" s="2"/>
      <c r="D3" s="2" t="s">
        <v>85</v>
      </c>
      <c r="E3" s="2"/>
    </row>
    <row r="4">
      <c r="D4" s="2" t="s">
        <v>86</v>
      </c>
    </row>
  </sheetData>
  <mergeCells count="2">
    <mergeCell ref="A3:A4"/>
    <mergeCell ref="B3:B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14"/>
    <col customWidth="1" min="4" max="4" width="23.43"/>
    <col customWidth="1" min="5" max="5" width="18.57"/>
    <col customWidth="1" min="6" max="6" width="37.29"/>
    <col customWidth="1" min="8" max="8" width="28.14"/>
  </cols>
  <sheetData>
    <row r="1">
      <c r="A1" s="1" t="s">
        <v>97</v>
      </c>
      <c r="B1" s="1" t="s">
        <v>98</v>
      </c>
      <c r="C1" s="1" t="s">
        <v>81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ht="13.5" customHeight="1">
      <c r="A2" s="2" t="s">
        <v>104</v>
      </c>
      <c r="B2" s="2" t="s">
        <v>105</v>
      </c>
      <c r="C2" s="2" t="s">
        <v>106</v>
      </c>
      <c r="D2" s="2" t="s">
        <v>107</v>
      </c>
      <c r="E2" s="6">
        <v>43562.0</v>
      </c>
      <c r="F2" s="2" t="s">
        <v>108</v>
      </c>
      <c r="G2" s="2" t="s">
        <v>109</v>
      </c>
      <c r="H2" s="6">
        <v>43715.0</v>
      </c>
    </row>
    <row r="3">
      <c r="A3" s="2" t="s">
        <v>110</v>
      </c>
      <c r="B3" s="2" t="s">
        <v>75</v>
      </c>
      <c r="C3" s="2" t="s">
        <v>111</v>
      </c>
      <c r="D3" s="2" t="s">
        <v>112</v>
      </c>
      <c r="E3" s="6">
        <v>43654.0</v>
      </c>
      <c r="F3" s="2" t="s">
        <v>113</v>
      </c>
      <c r="G3" s="2" t="s">
        <v>109</v>
      </c>
      <c r="H3" s="6">
        <v>43654.0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3.57"/>
    <col customWidth="1" min="11" max="11" width="16.86"/>
    <col customWidth="1" min="14" max="14" width="45.29"/>
  </cols>
  <sheetData>
    <row r="1">
      <c r="A1" s="14" t="s">
        <v>133</v>
      </c>
      <c r="B1" s="15" t="s">
        <v>134</v>
      </c>
      <c r="K1" s="15" t="s">
        <v>137</v>
      </c>
      <c r="L1" s="2" t="s">
        <v>5</v>
      </c>
    </row>
    <row r="2">
      <c r="A2" s="17">
        <v>1.0</v>
      </c>
      <c r="B2" s="2" t="s">
        <v>139</v>
      </c>
      <c r="K2" s="2" t="s">
        <v>140</v>
      </c>
      <c r="L2" s="18"/>
    </row>
    <row r="3">
      <c r="A3" s="17">
        <v>2.0</v>
      </c>
      <c r="B3" s="2" t="s">
        <v>141</v>
      </c>
      <c r="K3" s="2" t="s">
        <v>140</v>
      </c>
      <c r="L3" s="19" t="s">
        <v>142</v>
      </c>
    </row>
    <row r="4">
      <c r="A4" s="17">
        <v>3.0</v>
      </c>
      <c r="B4" s="17" t="s">
        <v>143</v>
      </c>
      <c r="K4" s="17" t="s">
        <v>144</v>
      </c>
      <c r="L4" s="19" t="s">
        <v>145</v>
      </c>
    </row>
    <row r="5">
      <c r="A5" s="17">
        <v>4.0</v>
      </c>
      <c r="B5" s="17" t="s">
        <v>146</v>
      </c>
      <c r="K5" s="17" t="s">
        <v>144</v>
      </c>
      <c r="L5" s="18"/>
    </row>
    <row r="6">
      <c r="A6" s="2">
        <v>5.0</v>
      </c>
      <c r="B6" s="17" t="s">
        <v>148</v>
      </c>
      <c r="K6" s="17" t="s">
        <v>144</v>
      </c>
      <c r="L6" s="19" t="s">
        <v>149</v>
      </c>
    </row>
    <row r="7">
      <c r="A7" s="2">
        <v>5.1</v>
      </c>
      <c r="B7" s="17" t="s">
        <v>150</v>
      </c>
      <c r="K7" s="17" t="s">
        <v>151</v>
      </c>
      <c r="L7" s="18"/>
    </row>
    <row r="8">
      <c r="A8" s="2">
        <v>6.0</v>
      </c>
      <c r="B8" s="2" t="s">
        <v>152</v>
      </c>
      <c r="K8" s="17" t="s">
        <v>151</v>
      </c>
    </row>
    <row r="9">
      <c r="A9" s="2">
        <v>7.0</v>
      </c>
      <c r="B9" s="2" t="s">
        <v>153</v>
      </c>
      <c r="K9" s="17" t="s">
        <v>151</v>
      </c>
    </row>
    <row r="10">
      <c r="A10" s="2">
        <v>8.0</v>
      </c>
      <c r="B10" s="2" t="s">
        <v>157</v>
      </c>
      <c r="K10" s="2"/>
    </row>
    <row r="13">
      <c r="A13" s="19" t="s">
        <v>158</v>
      </c>
    </row>
    <row r="14">
      <c r="A14" s="2">
        <v>9.0</v>
      </c>
      <c r="B14" s="2" t="s">
        <v>160</v>
      </c>
      <c r="K14" s="17" t="s">
        <v>144</v>
      </c>
    </row>
    <row r="15">
      <c r="A15" s="2">
        <v>10.0</v>
      </c>
      <c r="B15" s="2" t="s">
        <v>161</v>
      </c>
      <c r="K15" s="17" t="s">
        <v>144</v>
      </c>
    </row>
    <row r="16">
      <c r="A16" s="2">
        <v>11.0</v>
      </c>
      <c r="B16" s="2" t="s">
        <v>162</v>
      </c>
      <c r="K16" s="17" t="s">
        <v>144</v>
      </c>
      <c r="L16" s="19" t="s">
        <v>163</v>
      </c>
    </row>
  </sheetData>
  <mergeCells count="28">
    <mergeCell ref="B1:J1"/>
    <mergeCell ref="B2:J2"/>
    <mergeCell ref="L1:N1"/>
    <mergeCell ref="L2:N2"/>
    <mergeCell ref="L11:N11"/>
    <mergeCell ref="L12:N12"/>
    <mergeCell ref="L3:N3"/>
    <mergeCell ref="L4:N4"/>
    <mergeCell ref="L13:N13"/>
    <mergeCell ref="L14:N14"/>
    <mergeCell ref="L10:N10"/>
    <mergeCell ref="L16:N16"/>
    <mergeCell ref="L15:N15"/>
    <mergeCell ref="L9:N9"/>
    <mergeCell ref="B9:J9"/>
    <mergeCell ref="B10:J10"/>
    <mergeCell ref="B16:J16"/>
    <mergeCell ref="B14:J14"/>
    <mergeCell ref="B4:J4"/>
    <mergeCell ref="B5:J5"/>
    <mergeCell ref="B7:J7"/>
    <mergeCell ref="B8:J8"/>
    <mergeCell ref="L6:N6"/>
    <mergeCell ref="L5:N5"/>
    <mergeCell ref="L7:N7"/>
    <mergeCell ref="L8:N8"/>
    <mergeCell ref="B3:J3"/>
    <mergeCell ref="B6:J6"/>
  </mergeCells>
  <drawing r:id="rId1"/>
</worksheet>
</file>