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\\wsl.localhost\Ubuntu-20.04\home\citizenmeta\denominate-in-eth\backend\data\"/>
    </mc:Choice>
  </mc:AlternateContent>
  <xr:revisionPtr revIDLastSave="0" documentId="13_ncr:1_{A06E2CAD-841D-4605-B67E-3FBF1D873D7B}" xr6:coauthVersionLast="47" xr6:coauthVersionMax="47" xr10:uidLastSave="{00000000-0000-0000-0000-000000000000}"/>
  <bookViews>
    <workbookView xWindow="-120" yWindow="-120" windowWidth="51840" windowHeight="21120" activeTab="1" xr2:uid="{00000000-000D-0000-FFFF-FFFF00000000}"/>
  </bookViews>
  <sheets>
    <sheet name="Index" sheetId="3" r:id="rId1"/>
    <sheet name="Data1" sheetId="1" r:id="rId2"/>
  </sheets>
  <definedNames>
    <definedName name="A83728543L">Data1!#REF!,Data1!#REF!</definedName>
    <definedName name="A83728543L_Data">Data1!#REF!</definedName>
    <definedName name="A83728543L_Latest">Data1!#REF!</definedName>
    <definedName name="A83728544R">Data1!#REF!,Data1!#REF!</definedName>
    <definedName name="A83728544R_Data">Data1!#REF!</definedName>
    <definedName name="A83728544R_Latest">Data1!#REF!</definedName>
    <definedName name="A83728545T">Data1!$B$1:$B$10,Data1!$B$11:$B$101</definedName>
    <definedName name="A83728545T_Data">Data1!$B$11:$B$101</definedName>
    <definedName name="A83728545T_Latest">Data1!$B$101</definedName>
    <definedName name="A83728546V">Data1!#REF!,Data1!#REF!</definedName>
    <definedName name="A83728546V_Data">Data1!#REF!</definedName>
    <definedName name="A83728546V_Latest">Data1!#REF!</definedName>
    <definedName name="A83728547W">Data1!#REF!,Data1!#REF!</definedName>
    <definedName name="A83728547W_Data">Data1!#REF!</definedName>
    <definedName name="A83728547W_Latest">Data1!#REF!</definedName>
    <definedName name="A83728548X">Data1!#REF!,Data1!#REF!</definedName>
    <definedName name="A83728548X_Data">Data1!#REF!</definedName>
    <definedName name="A83728548X_Latest">Data1!#REF!</definedName>
    <definedName name="A83728549A">Data1!$C$1:$C$10,Data1!$C$11:$C$101</definedName>
    <definedName name="A83728549A_Data">Data1!$C$11:$C$101</definedName>
    <definedName name="A83728549A_Latest">Data1!$C$101</definedName>
    <definedName name="A83728550K">Data1!#REF!,Data1!#REF!</definedName>
    <definedName name="A83728550K_Data">Data1!#REF!</definedName>
    <definedName name="A83728550K_Latest">Data1!#REF!</definedName>
    <definedName name="A83728551L">Data1!#REF!,Data1!#REF!</definedName>
    <definedName name="A83728551L_Data">Data1!#REF!</definedName>
    <definedName name="A83728551L_Latest">Data1!#REF!</definedName>
    <definedName name="A83728552R">Data1!#REF!,Data1!#REF!</definedName>
    <definedName name="A83728552R_Data">Data1!#REF!</definedName>
    <definedName name="A83728552R_Latest">Data1!#REF!</definedName>
    <definedName name="A83728553T">Data1!$D$1:$D$10,Data1!$D$11:$D$101</definedName>
    <definedName name="A83728553T_Data">Data1!$D$11:$D$101</definedName>
    <definedName name="A83728553T_Latest">Data1!$D$101</definedName>
    <definedName name="A83728554V">Data1!#REF!,Data1!#REF!</definedName>
    <definedName name="A83728554V_Data">Data1!#REF!</definedName>
    <definedName name="A83728554V_Latest">Data1!#REF!</definedName>
    <definedName name="A83728555W">Data1!#REF!,Data1!#REF!</definedName>
    <definedName name="A83728555W_Data">Data1!#REF!</definedName>
    <definedName name="A83728555W_Latest">Data1!#REF!</definedName>
    <definedName name="A83728556X">Data1!#REF!,Data1!#REF!</definedName>
    <definedName name="A83728556X_Data">Data1!#REF!</definedName>
    <definedName name="A83728556X_Latest">Data1!#REF!</definedName>
    <definedName name="A83728557A">Data1!$E$1:$E$10,Data1!$E$11:$E$101</definedName>
    <definedName name="A83728557A_Data">Data1!$E$11:$E$101</definedName>
    <definedName name="A83728557A_Latest">Data1!$E$101</definedName>
    <definedName name="A83728558C">Data1!#REF!,Data1!#REF!</definedName>
    <definedName name="A83728558C_Data">Data1!#REF!</definedName>
    <definedName name="A83728558C_Latest">Data1!#REF!</definedName>
    <definedName name="A83728559F">Data1!#REF!,Data1!#REF!</definedName>
    <definedName name="A83728559F_Data">Data1!#REF!</definedName>
    <definedName name="A83728559F_Latest">Data1!#REF!</definedName>
    <definedName name="A83728560R">Data1!#REF!,Data1!#REF!</definedName>
    <definedName name="A83728560R_Data">Data1!#REF!</definedName>
    <definedName name="A83728560R_Latest">Data1!#REF!</definedName>
    <definedName name="A83728561T">Data1!$F$1:$F$10,Data1!$F$11:$F$101</definedName>
    <definedName name="A83728561T_Data">Data1!$F$11:$F$101</definedName>
    <definedName name="A83728561T_Latest">Data1!$F$101</definedName>
    <definedName name="A83728562V">Data1!#REF!,Data1!#REF!</definedName>
    <definedName name="A83728562V_Data">Data1!#REF!</definedName>
    <definedName name="A83728562V_Latest">Data1!#REF!</definedName>
    <definedName name="A83728563W">Data1!#REF!,Data1!#REF!</definedName>
    <definedName name="A83728563W_Data">Data1!#REF!</definedName>
    <definedName name="A83728563W_Latest">Data1!#REF!</definedName>
    <definedName name="A83728564X">Data1!#REF!,Data1!#REF!</definedName>
    <definedName name="A83728564X_Data">Data1!#REF!</definedName>
    <definedName name="A83728564X_Latest">Data1!#REF!</definedName>
    <definedName name="A83728565A">Data1!$G$1:$G$10,Data1!$G$11:$G$101</definedName>
    <definedName name="A83728565A_Data">Data1!$G$11:$G$101</definedName>
    <definedName name="A83728565A_Latest">Data1!$G$101</definedName>
    <definedName name="A83728566C">Data1!#REF!,Data1!#REF!</definedName>
    <definedName name="A83728566C_Data">Data1!#REF!</definedName>
    <definedName name="A83728566C_Latest">Data1!#REF!</definedName>
    <definedName name="A83728567F">Data1!#REF!,Data1!#REF!</definedName>
    <definedName name="A83728567F_Data">Data1!#REF!</definedName>
    <definedName name="A83728567F_Latest">Data1!#REF!</definedName>
    <definedName name="A83728568J">Data1!#REF!,Data1!#REF!</definedName>
    <definedName name="A83728568J_Data">Data1!#REF!</definedName>
    <definedName name="A83728568J_Latest">Data1!#REF!</definedName>
    <definedName name="A83728569K">Data1!$H$1:$H$10,Data1!$H$11:$H$101</definedName>
    <definedName name="A83728569K_Data">Data1!$H$11:$H$101</definedName>
    <definedName name="A83728569K_Latest">Data1!$H$101</definedName>
    <definedName name="A83728570V">Data1!#REF!,Data1!#REF!</definedName>
    <definedName name="A83728570V_Data">Data1!#REF!</definedName>
    <definedName name="A83728570V_Latest">Data1!#REF!</definedName>
    <definedName name="A83728571W">Data1!#REF!,Data1!#REF!</definedName>
    <definedName name="A83728571W_Data">Data1!#REF!</definedName>
    <definedName name="A83728571W_Latest">Data1!#REF!</definedName>
    <definedName name="A83728572X">Data1!#REF!,Data1!#REF!</definedName>
    <definedName name="A83728572X_Data">Data1!#REF!</definedName>
    <definedName name="A83728572X_Latest">Data1!#REF!</definedName>
    <definedName name="A83728573A">Data1!$I$1:$I$10,Data1!$I$11:$I$101</definedName>
    <definedName name="A83728573A_Data">Data1!$I$11:$I$101</definedName>
    <definedName name="A83728573A_Latest">Data1!$I$101</definedName>
    <definedName name="A83728574C">Data1!#REF!,Data1!#REF!</definedName>
    <definedName name="A83728574C_Data">Data1!#REF!</definedName>
    <definedName name="A83728574C_Latest">Data1!#REF!</definedName>
    <definedName name="A83728575F">Data1!#REF!,Data1!#REF!</definedName>
    <definedName name="A83728575F_Data">Data1!#REF!</definedName>
    <definedName name="A83728575F_Latest">Data1!#REF!</definedName>
    <definedName name="A83728576J">Data1!#REF!,Data1!#REF!</definedName>
    <definedName name="A83728576J_Data">Data1!#REF!</definedName>
    <definedName name="A83728576J_Latest">Data1!#REF!</definedName>
    <definedName name="A83728577K">Data1!#REF!,Data1!#REF!</definedName>
    <definedName name="A83728577K_Data">Data1!#REF!</definedName>
    <definedName name="A83728577K_Latest">Data1!#REF!</definedName>
    <definedName name="A83728578L">Data1!#REF!,Data1!#REF!</definedName>
    <definedName name="A83728578L_Data">Data1!#REF!</definedName>
    <definedName name="A83728578L_Latest">Data1!#REF!</definedName>
    <definedName name="A83728579R">Data1!#REF!,Data1!#REF!</definedName>
    <definedName name="A83728579R_Data">Data1!#REF!</definedName>
    <definedName name="A83728579R_Latest">Data1!#REF!</definedName>
    <definedName name="A83728580X">Data1!#REF!,Data1!#REF!</definedName>
    <definedName name="A83728580X_Data">Data1!#REF!</definedName>
    <definedName name="A83728580X_Latest">Data1!#REF!</definedName>
    <definedName name="A83728581A">Data1!#REF!,Data1!#REF!</definedName>
    <definedName name="A83728581A_Data">Data1!#REF!</definedName>
    <definedName name="A83728581A_Latest">Data1!#REF!</definedName>
    <definedName name="A83728582C">Data1!#REF!,Data1!#REF!</definedName>
    <definedName name="A83728582C_Data">Data1!#REF!</definedName>
    <definedName name="A83728582C_Latest">Data1!#REF!</definedName>
    <definedName name="A83728583F">Data1!#REF!,Data1!#REF!</definedName>
    <definedName name="A83728583F_Data">Data1!#REF!</definedName>
    <definedName name="A83728583F_Latest">Data1!#REF!</definedName>
    <definedName name="A83728584J">Data1!#REF!,Data1!#REF!</definedName>
    <definedName name="A83728584J_Data">Data1!#REF!</definedName>
    <definedName name="A83728584J_Latest">Data1!#REF!</definedName>
    <definedName name="A83728585K">Data1!#REF!,Data1!#REF!</definedName>
    <definedName name="A83728585K_Data">Data1!#REF!</definedName>
    <definedName name="A83728585K_Latest">Data1!#REF!</definedName>
    <definedName name="A83728586L">Data1!#REF!,Data1!#REF!</definedName>
    <definedName name="A83728586L_Data">Data1!#REF!</definedName>
    <definedName name="A83728586L_Latest">Data1!#REF!</definedName>
    <definedName name="A83728587R">Data1!#REF!,Data1!#REF!</definedName>
    <definedName name="A83728587R_Data">Data1!#REF!</definedName>
    <definedName name="A83728587R_Latest">Data1!#REF!</definedName>
    <definedName name="A83728588T">Data1!#REF!,Data1!#REF!</definedName>
    <definedName name="A83728588T_Data">Data1!#REF!</definedName>
    <definedName name="A83728588T_Latest">Data1!#REF!</definedName>
    <definedName name="A83728589V">Data1!#REF!,Data1!#REF!</definedName>
    <definedName name="A83728589V_Data">Data1!#REF!</definedName>
    <definedName name="A83728589V_Latest">Data1!#REF!</definedName>
    <definedName name="A83728590C">Data1!#REF!,Data1!#REF!</definedName>
    <definedName name="A83728590C_Data">Data1!#REF!</definedName>
    <definedName name="A83728590C_Latest">Data1!#REF!</definedName>
    <definedName name="A83728591F">Data1!#REF!,Data1!#REF!</definedName>
    <definedName name="A83728591F_Data">Data1!#REF!</definedName>
    <definedName name="A83728591F_Latest">Data1!#REF!</definedName>
    <definedName name="A83728592J">Data1!#REF!,Data1!#REF!</definedName>
    <definedName name="A83728592J_Data">Data1!#REF!</definedName>
    <definedName name="A83728592J_Latest">Data1!#REF!</definedName>
    <definedName name="A83728593K">Data1!#REF!,Data1!#REF!</definedName>
    <definedName name="A83728593K_Data">Data1!#REF!</definedName>
    <definedName name="A83728593K_Latest">Data1!#REF!</definedName>
    <definedName name="A83728594L">Data1!#REF!,Data1!#REF!</definedName>
    <definedName name="A83728594L_Data">Data1!#REF!</definedName>
    <definedName name="A83728594L_Latest">Data1!#REF!</definedName>
    <definedName name="A83728595R">Data1!#REF!,Data1!#REF!</definedName>
    <definedName name="A83728595R_Data">Data1!#REF!</definedName>
    <definedName name="A83728595R_Latest">Data1!#REF!</definedName>
    <definedName name="A83728596T">Data1!#REF!,Data1!#REF!</definedName>
    <definedName name="A83728596T_Data">Data1!#REF!</definedName>
    <definedName name="A83728596T_Latest">Data1!#REF!</definedName>
    <definedName name="A83728597V">Data1!#REF!,Data1!#REF!</definedName>
    <definedName name="A83728597V_Data">Data1!#REF!</definedName>
    <definedName name="A83728597V_Latest">Data1!#REF!</definedName>
    <definedName name="A83728598W">Data1!#REF!,Data1!#REF!</definedName>
    <definedName name="A83728598W_Data">Data1!#REF!</definedName>
    <definedName name="A83728598W_Latest">Data1!#REF!</definedName>
    <definedName name="A83728599X">Data1!#REF!,Data1!#REF!</definedName>
    <definedName name="A83728599X_Data">Data1!#REF!</definedName>
    <definedName name="A83728599X_Latest">Data1!#REF!</definedName>
    <definedName name="A83728600W">Data1!#REF!,Data1!#REF!</definedName>
    <definedName name="A83728600W_Data">Data1!#REF!</definedName>
    <definedName name="A83728600W_Latest">Data1!#REF!</definedName>
    <definedName name="A83728601X">Data1!#REF!,Data1!#REF!</definedName>
    <definedName name="A83728601X_Data">Data1!#REF!</definedName>
    <definedName name="A83728601X_Latest">Data1!#REF!</definedName>
    <definedName name="A83728602A">Data1!#REF!,Data1!#REF!</definedName>
    <definedName name="A83728602A_Data">Data1!#REF!</definedName>
    <definedName name="A83728602A_Latest">Data1!#REF!</definedName>
    <definedName name="Date_Range">Data1!$A$2:$A$10,Data1!$A$11:$A$101</definedName>
    <definedName name="Date_Range_Data">Data1!$A$11:$A$101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101" i="1" l="1"/>
  <c r="Q101" i="1"/>
  <c r="P101" i="1"/>
  <c r="O101" i="1"/>
  <c r="N101" i="1"/>
  <c r="M101" i="1"/>
  <c r="L101" i="1"/>
  <c r="K101" i="1"/>
  <c r="R100" i="1"/>
  <c r="Q100" i="1"/>
  <c r="P100" i="1"/>
  <c r="O100" i="1"/>
  <c r="N100" i="1"/>
  <c r="M100" i="1"/>
  <c r="L100" i="1"/>
  <c r="K100" i="1"/>
  <c r="R99" i="1"/>
  <c r="Q99" i="1"/>
  <c r="P99" i="1"/>
  <c r="O99" i="1"/>
  <c r="N99" i="1"/>
  <c r="M99" i="1"/>
  <c r="L99" i="1"/>
  <c r="K99" i="1"/>
  <c r="R98" i="1"/>
  <c r="Q98" i="1"/>
  <c r="P98" i="1"/>
  <c r="O98" i="1"/>
  <c r="N98" i="1"/>
  <c r="M98" i="1"/>
  <c r="L98" i="1"/>
  <c r="K98" i="1"/>
  <c r="R97" i="1"/>
  <c r="Q97" i="1"/>
  <c r="P97" i="1"/>
  <c r="O97" i="1"/>
  <c r="N97" i="1"/>
  <c r="M97" i="1"/>
  <c r="L97" i="1"/>
  <c r="K97" i="1"/>
  <c r="R96" i="1"/>
  <c r="Q96" i="1"/>
  <c r="P96" i="1"/>
  <c r="O96" i="1"/>
  <c r="N96" i="1"/>
  <c r="M96" i="1"/>
  <c r="L96" i="1"/>
  <c r="K96" i="1"/>
  <c r="R95" i="1"/>
  <c r="Q95" i="1"/>
  <c r="P95" i="1"/>
  <c r="O95" i="1"/>
  <c r="N95" i="1"/>
  <c r="M95" i="1"/>
  <c r="L95" i="1"/>
  <c r="K95" i="1"/>
  <c r="R94" i="1"/>
  <c r="Q94" i="1"/>
  <c r="P94" i="1"/>
  <c r="O94" i="1"/>
  <c r="N94" i="1"/>
  <c r="M94" i="1"/>
  <c r="L94" i="1"/>
  <c r="K94" i="1"/>
  <c r="R93" i="1"/>
  <c r="Q93" i="1"/>
  <c r="P93" i="1"/>
  <c r="O93" i="1"/>
  <c r="N93" i="1"/>
  <c r="M93" i="1"/>
  <c r="L93" i="1"/>
  <c r="K93" i="1"/>
  <c r="R92" i="1"/>
  <c r="Q92" i="1"/>
  <c r="P92" i="1"/>
  <c r="O92" i="1"/>
  <c r="N92" i="1"/>
  <c r="M92" i="1"/>
  <c r="L92" i="1"/>
  <c r="K92" i="1"/>
  <c r="R91" i="1"/>
  <c r="Q91" i="1"/>
  <c r="P91" i="1"/>
  <c r="O91" i="1"/>
  <c r="N91" i="1"/>
  <c r="M91" i="1"/>
  <c r="L91" i="1"/>
  <c r="K91" i="1"/>
  <c r="R90" i="1"/>
  <c r="Q90" i="1"/>
  <c r="P90" i="1"/>
  <c r="O90" i="1"/>
  <c r="N90" i="1"/>
  <c r="M90" i="1"/>
  <c r="L90" i="1"/>
  <c r="K90" i="1"/>
  <c r="R89" i="1"/>
  <c r="Q89" i="1"/>
  <c r="P89" i="1"/>
  <c r="O89" i="1"/>
  <c r="N89" i="1"/>
  <c r="M89" i="1"/>
  <c r="L89" i="1"/>
  <c r="K89" i="1"/>
  <c r="R88" i="1"/>
  <c r="Q88" i="1"/>
  <c r="P88" i="1"/>
  <c r="O88" i="1"/>
  <c r="N88" i="1"/>
  <c r="M88" i="1"/>
  <c r="L88" i="1"/>
  <c r="K88" i="1"/>
  <c r="R87" i="1"/>
  <c r="Q87" i="1"/>
  <c r="P87" i="1"/>
  <c r="O87" i="1"/>
  <c r="N87" i="1"/>
  <c r="M87" i="1"/>
  <c r="L87" i="1"/>
  <c r="K87" i="1"/>
  <c r="R86" i="1"/>
  <c r="Q86" i="1"/>
  <c r="P86" i="1"/>
  <c r="O86" i="1"/>
  <c r="N86" i="1"/>
  <c r="M86" i="1"/>
  <c r="L86" i="1"/>
  <c r="K86" i="1"/>
  <c r="R85" i="1"/>
  <c r="Q85" i="1"/>
  <c r="P85" i="1"/>
  <c r="O85" i="1"/>
  <c r="N85" i="1"/>
  <c r="M85" i="1"/>
  <c r="L85" i="1"/>
  <c r="K85" i="1"/>
  <c r="R84" i="1"/>
  <c r="Q84" i="1"/>
  <c r="P84" i="1"/>
  <c r="O84" i="1"/>
  <c r="N84" i="1"/>
  <c r="M84" i="1"/>
  <c r="L84" i="1"/>
  <c r="K84" i="1"/>
  <c r="R83" i="1"/>
  <c r="Q83" i="1"/>
  <c r="P83" i="1"/>
  <c r="O83" i="1"/>
  <c r="N83" i="1"/>
  <c r="M83" i="1"/>
  <c r="L83" i="1"/>
  <c r="K83" i="1"/>
  <c r="R82" i="1"/>
  <c r="Q82" i="1"/>
  <c r="P82" i="1"/>
  <c r="O82" i="1"/>
  <c r="N82" i="1"/>
  <c r="M82" i="1"/>
  <c r="L82" i="1"/>
  <c r="K82" i="1"/>
  <c r="R81" i="1"/>
  <c r="Q81" i="1"/>
  <c r="P81" i="1"/>
  <c r="O81" i="1"/>
  <c r="N81" i="1"/>
  <c r="M81" i="1"/>
  <c r="L81" i="1"/>
  <c r="K81" i="1"/>
  <c r="R80" i="1"/>
  <c r="Q80" i="1"/>
  <c r="P80" i="1"/>
  <c r="O80" i="1"/>
  <c r="N80" i="1"/>
  <c r="M80" i="1"/>
  <c r="L80" i="1"/>
  <c r="K80" i="1"/>
  <c r="R79" i="1"/>
  <c r="Q79" i="1"/>
  <c r="P79" i="1"/>
  <c r="O79" i="1"/>
  <c r="N79" i="1"/>
  <c r="M79" i="1"/>
  <c r="L79" i="1"/>
  <c r="K79" i="1"/>
  <c r="R78" i="1"/>
  <c r="Q78" i="1"/>
  <c r="P78" i="1"/>
  <c r="O78" i="1"/>
  <c r="N78" i="1"/>
  <c r="M78" i="1"/>
  <c r="L78" i="1"/>
  <c r="K78" i="1"/>
  <c r="R77" i="1"/>
  <c r="Q77" i="1"/>
  <c r="P77" i="1"/>
  <c r="O77" i="1"/>
  <c r="N77" i="1"/>
  <c r="M77" i="1"/>
  <c r="L77" i="1"/>
  <c r="K77" i="1"/>
  <c r="R76" i="1"/>
  <c r="Q76" i="1"/>
  <c r="P76" i="1"/>
  <c r="O76" i="1"/>
  <c r="N76" i="1"/>
  <c r="M76" i="1"/>
  <c r="L76" i="1"/>
  <c r="K76" i="1"/>
  <c r="R75" i="1"/>
  <c r="Q75" i="1"/>
  <c r="P75" i="1"/>
  <c r="O75" i="1"/>
  <c r="N75" i="1"/>
  <c r="M75" i="1"/>
  <c r="L75" i="1"/>
  <c r="K75" i="1"/>
  <c r="R74" i="1"/>
  <c r="Q74" i="1"/>
  <c r="P74" i="1"/>
  <c r="O74" i="1"/>
  <c r="N74" i="1"/>
  <c r="M74" i="1"/>
  <c r="L74" i="1"/>
  <c r="K74" i="1"/>
  <c r="R73" i="1"/>
  <c r="Q73" i="1"/>
  <c r="P73" i="1"/>
  <c r="O73" i="1"/>
  <c r="N73" i="1"/>
  <c r="M73" i="1"/>
  <c r="L73" i="1"/>
  <c r="K73" i="1"/>
  <c r="R72" i="1"/>
  <c r="Q72" i="1"/>
  <c r="P72" i="1"/>
  <c r="O72" i="1"/>
  <c r="N72" i="1"/>
  <c r="M72" i="1"/>
  <c r="L72" i="1"/>
  <c r="K72" i="1"/>
  <c r="R71" i="1"/>
  <c r="Q71" i="1"/>
  <c r="P71" i="1"/>
  <c r="O71" i="1"/>
  <c r="N71" i="1"/>
  <c r="M71" i="1"/>
  <c r="L71" i="1"/>
  <c r="K71" i="1"/>
  <c r="R70" i="1"/>
  <c r="Q70" i="1"/>
  <c r="P70" i="1"/>
  <c r="O70" i="1"/>
  <c r="N70" i="1"/>
  <c r="M70" i="1"/>
  <c r="L70" i="1"/>
  <c r="K70" i="1"/>
  <c r="R69" i="1"/>
  <c r="Q69" i="1"/>
  <c r="P69" i="1"/>
  <c r="O69" i="1"/>
  <c r="N69" i="1"/>
  <c r="M69" i="1"/>
  <c r="L69" i="1"/>
  <c r="K69" i="1"/>
  <c r="R68" i="1"/>
  <c r="Q68" i="1"/>
  <c r="P68" i="1"/>
  <c r="O68" i="1"/>
  <c r="N68" i="1"/>
  <c r="M68" i="1"/>
  <c r="L68" i="1"/>
  <c r="K68" i="1"/>
  <c r="R67" i="1"/>
  <c r="Q67" i="1"/>
  <c r="P67" i="1"/>
  <c r="O67" i="1"/>
  <c r="N67" i="1"/>
  <c r="M67" i="1"/>
  <c r="L67" i="1"/>
  <c r="K67" i="1"/>
  <c r="R66" i="1"/>
  <c r="Q66" i="1"/>
  <c r="P66" i="1"/>
  <c r="O66" i="1"/>
  <c r="N66" i="1"/>
  <c r="M66" i="1"/>
  <c r="L66" i="1"/>
  <c r="K66" i="1"/>
  <c r="R65" i="1"/>
  <c r="Q65" i="1"/>
  <c r="P65" i="1"/>
  <c r="O65" i="1"/>
  <c r="N65" i="1"/>
  <c r="M65" i="1"/>
  <c r="L65" i="1"/>
  <c r="K65" i="1"/>
  <c r="R64" i="1"/>
  <c r="Q64" i="1"/>
  <c r="P64" i="1"/>
  <c r="O64" i="1"/>
  <c r="N64" i="1"/>
  <c r="M64" i="1"/>
  <c r="L64" i="1"/>
  <c r="K64" i="1"/>
  <c r="R63" i="1"/>
  <c r="Q63" i="1"/>
  <c r="P63" i="1"/>
  <c r="O63" i="1"/>
  <c r="N63" i="1"/>
  <c r="M63" i="1"/>
  <c r="L63" i="1"/>
  <c r="K63" i="1"/>
  <c r="R62" i="1"/>
  <c r="Q62" i="1"/>
  <c r="P62" i="1"/>
  <c r="O62" i="1"/>
  <c r="N62" i="1"/>
  <c r="M62" i="1"/>
  <c r="L62" i="1"/>
  <c r="K62" i="1"/>
  <c r="R61" i="1"/>
  <c r="Q61" i="1"/>
  <c r="P61" i="1"/>
  <c r="O61" i="1"/>
  <c r="N61" i="1"/>
  <c r="M61" i="1"/>
  <c r="L61" i="1"/>
  <c r="K61" i="1"/>
  <c r="R60" i="1"/>
  <c r="Q60" i="1"/>
  <c r="P60" i="1"/>
  <c r="O60" i="1"/>
  <c r="N60" i="1"/>
  <c r="M60" i="1"/>
  <c r="L60" i="1"/>
  <c r="K60" i="1"/>
  <c r="R59" i="1"/>
  <c r="Q59" i="1"/>
  <c r="P59" i="1"/>
  <c r="O59" i="1"/>
  <c r="N59" i="1"/>
  <c r="M59" i="1"/>
  <c r="L59" i="1"/>
  <c r="K59" i="1"/>
  <c r="R58" i="1"/>
  <c r="Q58" i="1"/>
  <c r="P58" i="1"/>
  <c r="O58" i="1"/>
  <c r="N58" i="1"/>
  <c r="M58" i="1"/>
  <c r="L58" i="1"/>
  <c r="K58" i="1"/>
  <c r="R57" i="1"/>
  <c r="Q57" i="1"/>
  <c r="P57" i="1"/>
  <c r="O57" i="1"/>
  <c r="N57" i="1"/>
  <c r="M57" i="1"/>
  <c r="L57" i="1"/>
  <c r="K57" i="1"/>
  <c r="R56" i="1"/>
  <c r="Q56" i="1"/>
  <c r="P56" i="1"/>
  <c r="O56" i="1"/>
  <c r="N56" i="1"/>
  <c r="M56" i="1"/>
  <c r="L56" i="1"/>
  <c r="K56" i="1"/>
  <c r="R55" i="1"/>
  <c r="Q55" i="1"/>
  <c r="P55" i="1"/>
  <c r="O55" i="1"/>
  <c r="N55" i="1"/>
  <c r="M55" i="1"/>
  <c r="L55" i="1"/>
  <c r="K55" i="1"/>
  <c r="R54" i="1"/>
  <c r="Q54" i="1"/>
  <c r="P54" i="1"/>
  <c r="O54" i="1"/>
  <c r="N54" i="1"/>
  <c r="M54" i="1"/>
  <c r="L54" i="1"/>
  <c r="K54" i="1"/>
  <c r="R53" i="1"/>
  <c r="Q53" i="1"/>
  <c r="P53" i="1"/>
  <c r="O53" i="1"/>
  <c r="N53" i="1"/>
  <c r="M53" i="1"/>
  <c r="L53" i="1"/>
  <c r="K53" i="1"/>
  <c r="R52" i="1"/>
  <c r="Q52" i="1"/>
  <c r="P52" i="1"/>
  <c r="O52" i="1"/>
  <c r="N52" i="1"/>
  <c r="M52" i="1"/>
  <c r="L52" i="1"/>
  <c r="K52" i="1"/>
  <c r="R51" i="1"/>
  <c r="Q51" i="1"/>
  <c r="P51" i="1"/>
  <c r="O51" i="1"/>
  <c r="N51" i="1"/>
  <c r="M51" i="1"/>
  <c r="L51" i="1"/>
  <c r="K51" i="1"/>
  <c r="R50" i="1"/>
  <c r="Q50" i="1"/>
  <c r="P50" i="1"/>
  <c r="O50" i="1"/>
  <c r="N50" i="1"/>
  <c r="M50" i="1"/>
  <c r="L50" i="1"/>
  <c r="K50" i="1"/>
  <c r="R49" i="1"/>
  <c r="Q49" i="1"/>
  <c r="P49" i="1"/>
  <c r="O49" i="1"/>
  <c r="N49" i="1"/>
  <c r="M49" i="1"/>
  <c r="L49" i="1"/>
  <c r="K49" i="1"/>
  <c r="R48" i="1"/>
  <c r="Q48" i="1"/>
  <c r="P48" i="1"/>
  <c r="O48" i="1"/>
  <c r="N48" i="1"/>
  <c r="M48" i="1"/>
  <c r="L48" i="1"/>
  <c r="K48" i="1"/>
  <c r="R47" i="1"/>
  <c r="Q47" i="1"/>
  <c r="P47" i="1"/>
  <c r="O47" i="1"/>
  <c r="N47" i="1"/>
  <c r="M47" i="1"/>
  <c r="L47" i="1"/>
  <c r="K47" i="1"/>
  <c r="R46" i="1"/>
  <c r="Q46" i="1"/>
  <c r="P46" i="1"/>
  <c r="O46" i="1"/>
  <c r="N46" i="1"/>
  <c r="M46" i="1"/>
  <c r="L46" i="1"/>
  <c r="K46" i="1"/>
  <c r="R45" i="1"/>
  <c r="Q45" i="1"/>
  <c r="P45" i="1"/>
  <c r="O45" i="1"/>
  <c r="N45" i="1"/>
  <c r="M45" i="1"/>
  <c r="L45" i="1"/>
  <c r="K45" i="1"/>
  <c r="R44" i="1"/>
  <c r="Q44" i="1"/>
  <c r="P44" i="1"/>
  <c r="O44" i="1"/>
  <c r="N44" i="1"/>
  <c r="M44" i="1"/>
  <c r="L44" i="1"/>
  <c r="K44" i="1"/>
  <c r="R43" i="1"/>
  <c r="Q43" i="1"/>
  <c r="P43" i="1"/>
  <c r="O43" i="1"/>
  <c r="N43" i="1"/>
  <c r="M43" i="1"/>
  <c r="L43" i="1"/>
  <c r="K43" i="1"/>
  <c r="R42" i="1"/>
  <c r="Q42" i="1"/>
  <c r="P42" i="1"/>
  <c r="O42" i="1"/>
  <c r="N42" i="1"/>
  <c r="M42" i="1"/>
  <c r="L42" i="1"/>
  <c r="K42" i="1"/>
  <c r="R41" i="1"/>
  <c r="Q41" i="1"/>
  <c r="P41" i="1"/>
  <c r="O41" i="1"/>
  <c r="N41" i="1"/>
  <c r="M41" i="1"/>
  <c r="L41" i="1"/>
  <c r="K41" i="1"/>
  <c r="R40" i="1"/>
  <c r="Q40" i="1"/>
  <c r="P40" i="1"/>
  <c r="O40" i="1"/>
  <c r="N40" i="1"/>
  <c r="M40" i="1"/>
  <c r="L40" i="1"/>
  <c r="K40" i="1"/>
  <c r="R39" i="1"/>
  <c r="Q39" i="1"/>
  <c r="P39" i="1"/>
  <c r="O39" i="1"/>
  <c r="N39" i="1"/>
  <c r="M39" i="1"/>
  <c r="L39" i="1"/>
  <c r="K39" i="1"/>
  <c r="R38" i="1"/>
  <c r="Q38" i="1"/>
  <c r="P38" i="1"/>
  <c r="O38" i="1"/>
  <c r="N38" i="1"/>
  <c r="M38" i="1"/>
  <c r="L38" i="1"/>
  <c r="K38" i="1"/>
  <c r="R37" i="1"/>
  <c r="Q37" i="1"/>
  <c r="P37" i="1"/>
  <c r="O37" i="1"/>
  <c r="N37" i="1"/>
  <c r="M37" i="1"/>
  <c r="L37" i="1"/>
  <c r="K37" i="1"/>
  <c r="R36" i="1"/>
  <c r="Q36" i="1"/>
  <c r="P36" i="1"/>
  <c r="O36" i="1"/>
  <c r="N36" i="1"/>
  <c r="M36" i="1"/>
  <c r="L36" i="1"/>
  <c r="K36" i="1"/>
  <c r="R35" i="1"/>
  <c r="Q35" i="1"/>
  <c r="P35" i="1"/>
  <c r="O35" i="1"/>
  <c r="N35" i="1"/>
  <c r="M35" i="1"/>
  <c r="L35" i="1"/>
  <c r="K35" i="1"/>
  <c r="R34" i="1"/>
  <c r="Q34" i="1"/>
  <c r="P34" i="1"/>
  <c r="O34" i="1"/>
  <c r="N34" i="1"/>
  <c r="M34" i="1"/>
  <c r="L34" i="1"/>
  <c r="K34" i="1"/>
  <c r="R33" i="1"/>
  <c r="Q33" i="1"/>
  <c r="P33" i="1"/>
  <c r="O33" i="1"/>
  <c r="N33" i="1"/>
  <c r="M33" i="1"/>
  <c r="L33" i="1"/>
  <c r="K33" i="1"/>
  <c r="R32" i="1"/>
  <c r="Q32" i="1"/>
  <c r="P32" i="1"/>
  <c r="O32" i="1"/>
  <c r="N32" i="1"/>
  <c r="M32" i="1"/>
  <c r="L32" i="1"/>
  <c r="K32" i="1"/>
  <c r="R31" i="1"/>
  <c r="Q31" i="1"/>
  <c r="P31" i="1"/>
  <c r="O31" i="1"/>
  <c r="N31" i="1"/>
  <c r="M31" i="1"/>
  <c r="L31" i="1"/>
  <c r="K31" i="1"/>
  <c r="R30" i="1"/>
  <c r="Q30" i="1"/>
  <c r="P30" i="1"/>
  <c r="O30" i="1"/>
  <c r="N30" i="1"/>
  <c r="M30" i="1"/>
  <c r="L30" i="1"/>
  <c r="K30" i="1"/>
  <c r="R29" i="1"/>
  <c r="Q29" i="1"/>
  <c r="P29" i="1"/>
  <c r="O29" i="1"/>
  <c r="N29" i="1"/>
  <c r="M29" i="1"/>
  <c r="L29" i="1"/>
  <c r="K29" i="1"/>
  <c r="R28" i="1"/>
  <c r="Q28" i="1"/>
  <c r="P28" i="1"/>
  <c r="O28" i="1"/>
  <c r="N28" i="1"/>
  <c r="M28" i="1"/>
  <c r="L28" i="1"/>
  <c r="K28" i="1"/>
  <c r="R27" i="1"/>
  <c r="Q27" i="1"/>
  <c r="P27" i="1"/>
  <c r="O27" i="1"/>
  <c r="N27" i="1"/>
  <c r="M27" i="1"/>
  <c r="L27" i="1"/>
  <c r="K27" i="1"/>
  <c r="R26" i="1"/>
  <c r="Q26" i="1"/>
  <c r="P26" i="1"/>
  <c r="O26" i="1"/>
  <c r="N26" i="1"/>
  <c r="M26" i="1"/>
  <c r="L26" i="1"/>
  <c r="K26" i="1"/>
  <c r="R25" i="1"/>
  <c r="Q25" i="1"/>
  <c r="P25" i="1"/>
  <c r="O25" i="1"/>
  <c r="N25" i="1"/>
  <c r="M25" i="1"/>
  <c r="L25" i="1"/>
  <c r="K25" i="1"/>
  <c r="R24" i="1"/>
  <c r="Q24" i="1"/>
  <c r="P24" i="1"/>
  <c r="O24" i="1"/>
  <c r="N24" i="1"/>
  <c r="M24" i="1"/>
  <c r="L24" i="1"/>
  <c r="K24" i="1"/>
  <c r="R23" i="1"/>
  <c r="Q23" i="1"/>
  <c r="P23" i="1"/>
  <c r="O23" i="1"/>
  <c r="N23" i="1"/>
  <c r="M23" i="1"/>
  <c r="L23" i="1"/>
  <c r="K23" i="1"/>
  <c r="R22" i="1"/>
  <c r="Q22" i="1"/>
  <c r="P22" i="1"/>
  <c r="O22" i="1"/>
  <c r="N22" i="1"/>
  <c r="M22" i="1"/>
  <c r="L22" i="1"/>
  <c r="K22" i="1"/>
  <c r="R21" i="1"/>
  <c r="Q21" i="1"/>
  <c r="P21" i="1"/>
  <c r="O21" i="1"/>
  <c r="N21" i="1"/>
  <c r="M21" i="1"/>
  <c r="L21" i="1"/>
  <c r="K21" i="1"/>
  <c r="R20" i="1"/>
  <c r="Q20" i="1"/>
  <c r="P20" i="1"/>
  <c r="O20" i="1"/>
  <c r="N20" i="1"/>
  <c r="M20" i="1"/>
  <c r="L20" i="1"/>
  <c r="K20" i="1"/>
  <c r="R19" i="1"/>
  <c r="Q19" i="1"/>
  <c r="P19" i="1"/>
  <c r="O19" i="1"/>
  <c r="N19" i="1"/>
  <c r="M19" i="1"/>
  <c r="L19" i="1"/>
  <c r="K19" i="1"/>
  <c r="R18" i="1"/>
  <c r="Q18" i="1"/>
  <c r="P18" i="1"/>
  <c r="O18" i="1"/>
  <c r="N18" i="1"/>
  <c r="M18" i="1"/>
  <c r="L18" i="1"/>
  <c r="K18" i="1"/>
  <c r="R17" i="1"/>
  <c r="Q17" i="1"/>
  <c r="P17" i="1"/>
  <c r="O17" i="1"/>
  <c r="N17" i="1"/>
  <c r="M17" i="1"/>
  <c r="L17" i="1"/>
  <c r="K17" i="1"/>
  <c r="R16" i="1"/>
  <c r="Q16" i="1"/>
  <c r="P16" i="1"/>
  <c r="O16" i="1"/>
  <c r="N16" i="1"/>
  <c r="M16" i="1"/>
  <c r="L16" i="1"/>
  <c r="K16" i="1"/>
  <c r="R15" i="1"/>
  <c r="Q15" i="1"/>
  <c r="P15" i="1"/>
  <c r="O15" i="1"/>
  <c r="N15" i="1"/>
  <c r="M15" i="1"/>
  <c r="L15" i="1"/>
  <c r="K15" i="1"/>
  <c r="R14" i="1"/>
  <c r="Q14" i="1"/>
  <c r="P14" i="1"/>
  <c r="O14" i="1"/>
  <c r="N14" i="1"/>
  <c r="M14" i="1"/>
  <c r="L14" i="1"/>
  <c r="K14" i="1"/>
  <c r="R13" i="1"/>
  <c r="Q13" i="1"/>
  <c r="P13" i="1"/>
  <c r="O13" i="1"/>
  <c r="N13" i="1"/>
  <c r="M13" i="1"/>
  <c r="L13" i="1"/>
  <c r="K13" i="1"/>
  <c r="R12" i="1"/>
  <c r="Q12" i="1"/>
  <c r="P12" i="1"/>
  <c r="O12" i="1"/>
  <c r="N12" i="1"/>
  <c r="M12" i="1"/>
  <c r="L12" i="1"/>
  <c r="K12" i="1"/>
  <c r="R11" i="1"/>
  <c r="Q11" i="1"/>
  <c r="P11" i="1"/>
  <c r="O11" i="1"/>
  <c r="N11" i="1"/>
  <c r="M11" i="1"/>
  <c r="L11" i="1"/>
  <c r="K11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B92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D92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D95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C96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G96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I96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E97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F97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G97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H97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C98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D98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E98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F98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G98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H98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I98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B99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C99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D99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G99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B100" authorId="0" shapeId="0" xr:uid="{00000000-0006-0000-0100-000017010000}">
      <text>
        <r>
          <rPr>
            <sz val="8"/>
            <color indexed="81"/>
            <rFont val="Tahoma"/>
            <family val="2"/>
          </rPr>
          <t>revised</t>
        </r>
      </text>
    </comment>
    <comment ref="C100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D100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E100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F100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G100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H100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I100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B101" authorId="0" shapeId="0" xr:uid="{00000000-0006-0000-0100-00005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101" authorId="0" shapeId="0" xr:uid="{00000000-0006-0000-0100-00005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101" authorId="0" shapeId="0" xr:uid="{00000000-0006-0000-0100-00005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101" authorId="0" shapeId="0" xr:uid="{00000000-0006-0000-0100-00005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101" authorId="0" shapeId="0" xr:uid="{00000000-0006-0000-0100-00005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101" authorId="0" shapeId="0" xr:uid="{00000000-0006-0000-0100-00005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101" authorId="0" shapeId="0" xr:uid="{00000000-0006-0000-0100-00005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101" authorId="0" shapeId="0" xr:uid="{00000000-0006-0000-0100-00006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<sst xmlns="http://schemas.openxmlformats.org/spreadsheetml/2006/main" count="440" uniqueCount="150">
  <si>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</si>
  <si>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</si>
  <si>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</si>
  <si>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</si>
  <si>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</si>
  <si>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</si>
  <si>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</si>
  <si>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</si>
  <si>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</si>
  <si>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</si>
  <si>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</si>
  <si>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</si>
  <si>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</si>
  <si>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</si>
  <si>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</si>
  <si>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</si>
  <si>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</si>
  <si>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</si>
  <si>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</si>
  <si>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</si>
  <si>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</si>
  <si>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</si>
  <si>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</si>
  <si>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</si>
  <si>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</si>
  <si>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</si>
  <si>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</si>
  <si>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</si>
  <si>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</si>
  <si>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</si>
  <si>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</si>
  <si>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</si>
  <si>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</si>
  <si>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</si>
  <si>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</si>
  <si>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</si>
  <si>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</si>
  <si>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</si>
  <si>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</si>
  <si>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</si>
  <si>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</si>
  <si>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</si>
  <si>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</si>
  <si>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</si>
  <si>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</si>
  <si>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</si>
  <si>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</si>
  <si>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</si>
  <si>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</si>
  <si>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</si>
  <si>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</si>
  <si>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</si>
  <si>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</si>
  <si>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</si>
  <si>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</si>
  <si>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</si>
  <si>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</si>
  <si>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</si>
  <si>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</si>
  <si>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</si>
  <si>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</si>
  <si>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</si>
  <si>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</si>
  <si>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</si>
  <si>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</si>
  <si>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</si>
  <si>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</si>
  <si>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</si>
  <si>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</si>
  <si>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</si>
  <si>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</si>
  <si>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</si>
  <si>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</si>
  <si>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</si>
  <si>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</si>
  <si>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</si>
  <si>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</si>
  <si>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</si>
  <si>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</si>
  <si>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</si>
  <si>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</si>
  <si>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</si>
  <si>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</si>
  <si>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</si>
  <si>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</si>
  <si>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</si>
  <si>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</si>
  <si>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</si>
  <si>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</si>
  <si>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</si>
  <si>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</si>
  <si>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</si>
  <si>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</si>
  <si>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</si>
  <si>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</si>
  <si>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</si>
  <si>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</si>
  <si>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</si>
  <si>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</si>
  <si>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</si>
  <si>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</si>
  <si>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</si>
  <si>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</si>
  <si>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</si>
  <si>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</si>
  <si>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</si>
  <si>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</si>
  <si>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</si>
  <si>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</si>
  <si>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</si>
  <si>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</si>
  <si>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</si>
  <si>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</si>
  <si>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</si>
  <si>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</si>
  <si>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</si>
  <si>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</si>
  <si>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</si>
  <si>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</si>
  <si>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</si>
  <si>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</si>
  <si>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</si>
  <si>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</si>
  <si>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</si>
  <si>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</si>
  <si>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</si>
  <si>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</si>
  <si>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</si>
  <si>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</si>
  <si>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</si>
  <si>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</si>
  <si>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</si>
  <si>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</si>
  <si>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</si>
  <si>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</si>
  <si>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</si>
  <si>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</si>
  <si>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Enquiries</t>
  </si>
  <si>
    <t>Data Item Description</t>
  </si>
  <si>
    <t>No. Obs.</t>
  </si>
  <si>
    <t>Freq.</t>
  </si>
  <si>
    <t>© Commonwealth of Australia  2024</t>
  </si>
  <si>
    <t>Median Price
Sydney</t>
  </si>
  <si>
    <t>Median Price
Melbourne</t>
  </si>
  <si>
    <t>Median Price
Brisbane</t>
  </si>
  <si>
    <t>Median Price
Adelaide</t>
  </si>
  <si>
    <t>Median Price
Perth</t>
  </si>
  <si>
    <t>Median Price
Hobart</t>
  </si>
  <si>
    <t>Median Price
Darwin</t>
  </si>
  <si>
    <t>Median Price
Canberra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</si>
</sst>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mmm\-yyyy"/>
    <numFmt numFmtId="165" formatCode="0.0;\-0.0;0.0;@"/>
    <numFmt numFmtId="168" formatCode="_-* #,##0_-;\-* #,##0_-;_-* &quot;-&quot;??_-;_-@_-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6" fillId="0" borderId="0" applyNumberFormat="0" applyFill="0" applyBorder="0" applyAlignment="0" applyProtection="0"/>
    <xf numFmtId="43" fontId="9" fillId="0" borderId="0" applyFon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4" fillId="2" borderId="0" xfId="0" applyFont="1" applyFill="1" applyAlignment="1">
      <alignment horizontal="left"/>
    </xf>
    <xf numFmtId="49" fontId="5" fillId="0" borderId="0" xfId="0" applyNumberFormat="1" applyFont="1" applyAlignment="1">
      <alignment horizontal="left"/>
    </xf>
    <xf numFmtId="0" fontId="7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8" fillId="0" borderId="0" xfId="1" applyFont="1" applyAlignment="1">
      <alignment horizontal="left"/>
    </xf>
    <xf numFmtId="0" fontId="5" fillId="0" borderId="0" xfId="0" applyFont="1" applyAlignment="1">
      <alignment horizontal="left" vertical="top" wrapText="1"/>
    </xf>
    <xf numFmtId="168" fontId="1" fillId="0" borderId="0" xfId="2" applyNumberFormat="1" applyFont="1"/>
  </cellXfs>
  <cellStyles count="3">
    <cellStyle name="Comma" xfId="2" builtinId="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0" customWidth="1"/>
    <col min="2" max="2" width="19.140625" style="10" customWidth="1"/>
    <col min="3" max="3" width="30.7109375" style="10" customWidth="1"/>
    <col min="4" max="4" width="7.7109375" style="10"/>
    <col min="5" max="5" width="10.140625" style="10" bestFit="1" customWidth="1"/>
    <col min="6" max="11" width="7.7109375" style="10"/>
    <col min="12" max="12" width="9.7109375" style="10" customWidth="1"/>
    <col min="13" max="25" width="7.7109375" style="10"/>
    <col min="26" max="26" width="7.7109375" style="10" customWidth="1"/>
    <col min="27" max="16384" width="7.7109375" style="10"/>
  </cols>
  <sheetData>
    <row r="2" spans="1:13" ht="12.75" x14ac:dyDescent="0.2">
      <c r="B2" s="12" t="s">
        <v>134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2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  <row r="4" spans="1:13" x14ac:dyDescent="0.2"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</row>
    <row r="5" spans="1:13" ht="15.75" x14ac:dyDescent="0.25">
      <c r="B5" s="13" t="s">
        <v>135</v>
      </c>
    </row>
    <row r="6" spans="1:13" ht="15.75" customHeight="1" x14ac:dyDescent="0.2">
      <c r="B6" s="18" t="s">
        <v>136</v>
      </c>
      <c r="C6" s="18"/>
      <c r="D6" s="18"/>
      <c r="E6" s="18"/>
      <c r="F6" s="18"/>
      <c r="G6" s="18"/>
      <c r="H6" s="18"/>
      <c r="I6" s="18"/>
      <c r="J6" s="18"/>
      <c r="K6" s="18"/>
      <c r="L6" s="18"/>
    </row>
    <row r="8" spans="1:13" ht="15" x14ac:dyDescent="0.25">
      <c r="D8" s="14" t="s">
        <v>137</v>
      </c>
    </row>
    <row r="9" spans="1:13" s="15" customFormat="1" x14ac:dyDescent="0.2"/>
    <row r="10" spans="1:13" ht="22.5" customHeight="1" x14ac:dyDescent="0.2">
      <c r="A10" s="16" t="s">
        <v>138</v>
      </c>
      <c r="B10" s="16"/>
      <c r="C10" s="16"/>
      <c r="D10" s="16" t="s">
        <v>61</v>
      </c>
      <c r="E10" s="16" t="s">
        <v>68</v>
      </c>
      <c r="F10" s="16" t="s">
        <v>65</v>
      </c>
      <c r="G10" s="16" t="s">
        <v>66</v>
      </c>
      <c r="H10" s="16" t="s">
        <v>139</v>
      </c>
      <c r="I10" s="16" t="s">
        <v>60</v>
      </c>
      <c r="J10" s="16" t="s">
        <v>62</v>
      </c>
      <c r="K10" s="16" t="s">
        <v>140</v>
      </c>
      <c r="L10" s="16" t="s">
        <v>64</v>
      </c>
    </row>
    <row r="12" spans="1:13" x14ac:dyDescent="0.2">
      <c r="A12" s="10" t="s">
        <v>0</v>
      </c>
      <c r="D12" s="10" t="s">
        <v>70</v>
      </c>
      <c r="E12" s="17" t="s">
        <v>73</v>
      </c>
      <c r="F12" s="9">
        <v>37316</v>
      </c>
      <c r="G12" s="9">
        <v>45536</v>
      </c>
      <c r="H12" s="10">
        <v>91</v>
      </c>
      <c r="I12" s="10" t="s">
        <v>69</v>
      </c>
      <c r="J12" s="10" t="s">
        <v>71</v>
      </c>
      <c r="K12" s="10" t="s">
        <v>72</v>
      </c>
      <c r="L12" s="10">
        <v>3</v>
      </c>
    </row>
    <row r="13" spans="1:13" x14ac:dyDescent="0.2">
      <c r="A13" s="10" t="s">
        <v>1</v>
      </c>
      <c r="D13" s="10" t="s">
        <v>70</v>
      </c>
      <c r="E13" s="17" t="s">
        <v>74</v>
      </c>
      <c r="F13" s="9">
        <v>37865</v>
      </c>
      <c r="G13" s="9">
        <v>45536</v>
      </c>
      <c r="H13" s="10">
        <v>85</v>
      </c>
      <c r="I13" s="10" t="s">
        <v>69</v>
      </c>
      <c r="J13" s="10" t="s">
        <v>71</v>
      </c>
      <c r="K13" s="10" t="s">
        <v>72</v>
      </c>
      <c r="L13" s="10">
        <v>3</v>
      </c>
    </row>
    <row r="14" spans="1:13" x14ac:dyDescent="0.2">
      <c r="A14" s="10" t="s">
        <v>2</v>
      </c>
      <c r="D14" s="10" t="s">
        <v>70</v>
      </c>
      <c r="E14" s="17" t="s">
        <v>75</v>
      </c>
      <c r="F14" s="9">
        <v>37316</v>
      </c>
      <c r="G14" s="9">
        <v>45536</v>
      </c>
      <c r="H14" s="10">
        <v>91</v>
      </c>
      <c r="I14" s="10" t="s">
        <v>69</v>
      </c>
      <c r="J14" s="10" t="s">
        <v>71</v>
      </c>
      <c r="K14" s="10" t="s">
        <v>72</v>
      </c>
      <c r="L14" s="10">
        <v>3</v>
      </c>
    </row>
    <row r="15" spans="1:13" x14ac:dyDescent="0.2">
      <c r="A15" s="10" t="s">
        <v>3</v>
      </c>
      <c r="D15" s="10" t="s">
        <v>70</v>
      </c>
      <c r="E15" s="17" t="s">
        <v>76</v>
      </c>
      <c r="F15" s="9">
        <v>37865</v>
      </c>
      <c r="G15" s="9">
        <v>45536</v>
      </c>
      <c r="H15" s="10">
        <v>85</v>
      </c>
      <c r="I15" s="10" t="s">
        <v>69</v>
      </c>
      <c r="J15" s="10" t="s">
        <v>71</v>
      </c>
      <c r="K15" s="10" t="s">
        <v>72</v>
      </c>
      <c r="L15" s="10">
        <v>3</v>
      </c>
    </row>
    <row r="16" spans="1:13" x14ac:dyDescent="0.2">
      <c r="A16" s="10" t="s">
        <v>4</v>
      </c>
      <c r="D16" s="10" t="s">
        <v>70</v>
      </c>
      <c r="E16" s="17" t="s">
        <v>77</v>
      </c>
      <c r="F16" s="9">
        <v>37316</v>
      </c>
      <c r="G16" s="9">
        <v>45536</v>
      </c>
      <c r="H16" s="10">
        <v>91</v>
      </c>
      <c r="I16" s="10" t="s">
        <v>69</v>
      </c>
      <c r="J16" s="10" t="s">
        <v>71</v>
      </c>
      <c r="K16" s="10" t="s">
        <v>72</v>
      </c>
      <c r="L16" s="10">
        <v>3</v>
      </c>
    </row>
    <row r="17" spans="1:12" x14ac:dyDescent="0.2">
      <c r="A17" s="10" t="s">
        <v>5</v>
      </c>
      <c r="D17" s="10" t="s">
        <v>70</v>
      </c>
      <c r="E17" s="17" t="s">
        <v>78</v>
      </c>
      <c r="F17" s="9">
        <v>37865</v>
      </c>
      <c r="G17" s="9">
        <v>45536</v>
      </c>
      <c r="H17" s="10">
        <v>85</v>
      </c>
      <c r="I17" s="10" t="s">
        <v>69</v>
      </c>
      <c r="J17" s="10" t="s">
        <v>71</v>
      </c>
      <c r="K17" s="10" t="s">
        <v>72</v>
      </c>
      <c r="L17" s="10">
        <v>3</v>
      </c>
    </row>
    <row r="18" spans="1:12" x14ac:dyDescent="0.2">
      <c r="A18" s="10" t="s">
        <v>6</v>
      </c>
      <c r="D18" s="10" t="s">
        <v>70</v>
      </c>
      <c r="E18" s="17" t="s">
        <v>79</v>
      </c>
      <c r="F18" s="9">
        <v>37316</v>
      </c>
      <c r="G18" s="9">
        <v>45536</v>
      </c>
      <c r="H18" s="10">
        <v>91</v>
      </c>
      <c r="I18" s="10" t="s">
        <v>69</v>
      </c>
      <c r="J18" s="10" t="s">
        <v>71</v>
      </c>
      <c r="K18" s="10" t="s">
        <v>72</v>
      </c>
      <c r="L18" s="10">
        <v>3</v>
      </c>
    </row>
    <row r="19" spans="1:12" x14ac:dyDescent="0.2">
      <c r="A19" s="10" t="s">
        <v>7</v>
      </c>
      <c r="D19" s="10" t="s">
        <v>70</v>
      </c>
      <c r="E19" s="17" t="s">
        <v>80</v>
      </c>
      <c r="F19" s="9">
        <v>37865</v>
      </c>
      <c r="G19" s="9">
        <v>45536</v>
      </c>
      <c r="H19" s="10">
        <v>85</v>
      </c>
      <c r="I19" s="10" t="s">
        <v>69</v>
      </c>
      <c r="J19" s="10" t="s">
        <v>71</v>
      </c>
      <c r="K19" s="10" t="s">
        <v>72</v>
      </c>
      <c r="L19" s="10">
        <v>3</v>
      </c>
    </row>
    <row r="20" spans="1:12" x14ac:dyDescent="0.2">
      <c r="A20" s="10" t="s">
        <v>8</v>
      </c>
      <c r="D20" s="10" t="s">
        <v>70</v>
      </c>
      <c r="E20" s="17" t="s">
        <v>81</v>
      </c>
      <c r="F20" s="9">
        <v>37316</v>
      </c>
      <c r="G20" s="9">
        <v>45536</v>
      </c>
      <c r="H20" s="10">
        <v>91</v>
      </c>
      <c r="I20" s="10" t="s">
        <v>69</v>
      </c>
      <c r="J20" s="10" t="s">
        <v>71</v>
      </c>
      <c r="K20" s="10" t="s">
        <v>72</v>
      </c>
      <c r="L20" s="10">
        <v>3</v>
      </c>
    </row>
    <row r="21" spans="1:12" x14ac:dyDescent="0.2">
      <c r="A21" s="10" t="s">
        <v>9</v>
      </c>
      <c r="D21" s="10" t="s">
        <v>70</v>
      </c>
      <c r="E21" s="17" t="s">
        <v>82</v>
      </c>
      <c r="F21" s="9">
        <v>37865</v>
      </c>
      <c r="G21" s="9">
        <v>45536</v>
      </c>
      <c r="H21" s="10">
        <v>85</v>
      </c>
      <c r="I21" s="10" t="s">
        <v>69</v>
      </c>
      <c r="J21" s="10" t="s">
        <v>71</v>
      </c>
      <c r="K21" s="10" t="s">
        <v>72</v>
      </c>
      <c r="L21" s="10">
        <v>3</v>
      </c>
    </row>
    <row r="22" spans="1:12" x14ac:dyDescent="0.2">
      <c r="A22" s="10" t="s">
        <v>10</v>
      </c>
      <c r="D22" s="10" t="s">
        <v>70</v>
      </c>
      <c r="E22" s="17" t="s">
        <v>83</v>
      </c>
      <c r="F22" s="9">
        <v>37316</v>
      </c>
      <c r="G22" s="9">
        <v>45536</v>
      </c>
      <c r="H22" s="10">
        <v>91</v>
      </c>
      <c r="I22" s="10" t="s">
        <v>69</v>
      </c>
      <c r="J22" s="10" t="s">
        <v>71</v>
      </c>
      <c r="K22" s="10" t="s">
        <v>72</v>
      </c>
      <c r="L22" s="10">
        <v>3</v>
      </c>
    </row>
    <row r="23" spans="1:12" x14ac:dyDescent="0.2">
      <c r="A23" s="10" t="s">
        <v>11</v>
      </c>
      <c r="D23" s="10" t="s">
        <v>70</v>
      </c>
      <c r="E23" s="17" t="s">
        <v>84</v>
      </c>
      <c r="F23" s="9">
        <v>37865</v>
      </c>
      <c r="G23" s="9">
        <v>45536</v>
      </c>
      <c r="H23" s="10">
        <v>85</v>
      </c>
      <c r="I23" s="10" t="s">
        <v>69</v>
      </c>
      <c r="J23" s="10" t="s">
        <v>71</v>
      </c>
      <c r="K23" s="10" t="s">
        <v>72</v>
      </c>
      <c r="L23" s="10">
        <v>3</v>
      </c>
    </row>
    <row r="24" spans="1:12" x14ac:dyDescent="0.2">
      <c r="A24" s="10" t="s">
        <v>12</v>
      </c>
      <c r="D24" s="10" t="s">
        <v>70</v>
      </c>
      <c r="E24" s="17" t="s">
        <v>85</v>
      </c>
      <c r="F24" s="9">
        <v>37316</v>
      </c>
      <c r="G24" s="9">
        <v>45536</v>
      </c>
      <c r="H24" s="10">
        <v>91</v>
      </c>
      <c r="I24" s="10" t="s">
        <v>69</v>
      </c>
      <c r="J24" s="10" t="s">
        <v>71</v>
      </c>
      <c r="K24" s="10" t="s">
        <v>72</v>
      </c>
      <c r="L24" s="10">
        <v>3</v>
      </c>
    </row>
    <row r="25" spans="1:12" x14ac:dyDescent="0.2">
      <c r="A25" s="10" t="s">
        <v>13</v>
      </c>
      <c r="D25" s="10" t="s">
        <v>70</v>
      </c>
      <c r="E25" s="17" t="s">
        <v>86</v>
      </c>
      <c r="F25" s="9">
        <v>37865</v>
      </c>
      <c r="G25" s="9">
        <v>45536</v>
      </c>
      <c r="H25" s="10">
        <v>85</v>
      </c>
      <c r="I25" s="10" t="s">
        <v>69</v>
      </c>
      <c r="J25" s="10" t="s">
        <v>71</v>
      </c>
      <c r="K25" s="10" t="s">
        <v>72</v>
      </c>
      <c r="L25" s="10">
        <v>3</v>
      </c>
    </row>
    <row r="26" spans="1:12" x14ac:dyDescent="0.2">
      <c r="A26" s="10" t="s">
        <v>14</v>
      </c>
      <c r="D26" s="10" t="s">
        <v>70</v>
      </c>
      <c r="E26" s="17" t="s">
        <v>87</v>
      </c>
      <c r="F26" s="9">
        <v>37316</v>
      </c>
      <c r="G26" s="9">
        <v>45536</v>
      </c>
      <c r="H26" s="10">
        <v>91</v>
      </c>
      <c r="I26" s="10" t="s">
        <v>69</v>
      </c>
      <c r="J26" s="10" t="s">
        <v>71</v>
      </c>
      <c r="K26" s="10" t="s">
        <v>72</v>
      </c>
      <c r="L26" s="10">
        <v>3</v>
      </c>
    </row>
    <row r="27" spans="1:12" x14ac:dyDescent="0.2">
      <c r="A27" s="10" t="s">
        <v>15</v>
      </c>
      <c r="D27" s="10" t="s">
        <v>70</v>
      </c>
      <c r="E27" s="17" t="s">
        <v>88</v>
      </c>
      <c r="F27" s="9">
        <v>37865</v>
      </c>
      <c r="G27" s="9">
        <v>45536</v>
      </c>
      <c r="H27" s="10">
        <v>85</v>
      </c>
      <c r="I27" s="10" t="s">
        <v>69</v>
      </c>
      <c r="J27" s="10" t="s">
        <v>71</v>
      </c>
      <c r="K27" s="10" t="s">
        <v>72</v>
      </c>
      <c r="L27" s="10">
        <v>3</v>
      </c>
    </row>
    <row r="28" spans="1:12" x14ac:dyDescent="0.2">
      <c r="A28" s="10" t="s">
        <v>16</v>
      </c>
      <c r="D28" s="10" t="s">
        <v>70</v>
      </c>
      <c r="E28" s="17" t="s">
        <v>89</v>
      </c>
      <c r="F28" s="9">
        <v>37865</v>
      </c>
      <c r="G28" s="9">
        <v>45536</v>
      </c>
      <c r="H28" s="10">
        <v>85</v>
      </c>
      <c r="I28" s="10" t="s">
        <v>69</v>
      </c>
      <c r="J28" s="10" t="s">
        <v>71</v>
      </c>
      <c r="K28" s="10" t="s">
        <v>72</v>
      </c>
      <c r="L28" s="10">
        <v>3</v>
      </c>
    </row>
    <row r="29" spans="1:12" x14ac:dyDescent="0.2">
      <c r="A29" s="10" t="s">
        <v>17</v>
      </c>
      <c r="D29" s="10" t="s">
        <v>70</v>
      </c>
      <c r="E29" s="17" t="s">
        <v>90</v>
      </c>
      <c r="F29" s="9">
        <v>37865</v>
      </c>
      <c r="G29" s="9">
        <v>45536</v>
      </c>
      <c r="H29" s="10">
        <v>85</v>
      </c>
      <c r="I29" s="10" t="s">
        <v>69</v>
      </c>
      <c r="J29" s="10" t="s">
        <v>71</v>
      </c>
      <c r="K29" s="10" t="s">
        <v>72</v>
      </c>
      <c r="L29" s="10">
        <v>3</v>
      </c>
    </row>
    <row r="30" spans="1:12" x14ac:dyDescent="0.2">
      <c r="A30" s="10" t="s">
        <v>18</v>
      </c>
      <c r="D30" s="10" t="s">
        <v>70</v>
      </c>
      <c r="E30" s="17" t="s">
        <v>91</v>
      </c>
      <c r="F30" s="9">
        <v>37865</v>
      </c>
      <c r="G30" s="9">
        <v>45536</v>
      </c>
      <c r="H30" s="10">
        <v>85</v>
      </c>
      <c r="I30" s="10" t="s">
        <v>69</v>
      </c>
      <c r="J30" s="10" t="s">
        <v>71</v>
      </c>
      <c r="K30" s="10" t="s">
        <v>72</v>
      </c>
      <c r="L30" s="10">
        <v>3</v>
      </c>
    </row>
    <row r="31" spans="1:12" x14ac:dyDescent="0.2">
      <c r="A31" s="10" t="s">
        <v>19</v>
      </c>
      <c r="D31" s="10" t="s">
        <v>70</v>
      </c>
      <c r="E31" s="17" t="s">
        <v>92</v>
      </c>
      <c r="F31" s="9">
        <v>37865</v>
      </c>
      <c r="G31" s="9">
        <v>45536</v>
      </c>
      <c r="H31" s="10">
        <v>85</v>
      </c>
      <c r="I31" s="10" t="s">
        <v>69</v>
      </c>
      <c r="J31" s="10" t="s">
        <v>71</v>
      </c>
      <c r="K31" s="10" t="s">
        <v>72</v>
      </c>
      <c r="L31" s="10">
        <v>3</v>
      </c>
    </row>
    <row r="32" spans="1:12" x14ac:dyDescent="0.2">
      <c r="A32" s="10" t="s">
        <v>20</v>
      </c>
      <c r="D32" s="10" t="s">
        <v>70</v>
      </c>
      <c r="E32" s="17" t="s">
        <v>93</v>
      </c>
      <c r="F32" s="9">
        <v>37865</v>
      </c>
      <c r="G32" s="9">
        <v>45536</v>
      </c>
      <c r="H32" s="10">
        <v>85</v>
      </c>
      <c r="I32" s="10" t="s">
        <v>69</v>
      </c>
      <c r="J32" s="10" t="s">
        <v>71</v>
      </c>
      <c r="K32" s="10" t="s">
        <v>72</v>
      </c>
      <c r="L32" s="10">
        <v>3</v>
      </c>
    </row>
    <row r="33" spans="1:12" x14ac:dyDescent="0.2">
      <c r="A33" s="10" t="s">
        <v>21</v>
      </c>
      <c r="D33" s="10" t="s">
        <v>70</v>
      </c>
      <c r="E33" s="17" t="s">
        <v>94</v>
      </c>
      <c r="F33" s="9">
        <v>37865</v>
      </c>
      <c r="G33" s="9">
        <v>45536</v>
      </c>
      <c r="H33" s="10">
        <v>85</v>
      </c>
      <c r="I33" s="10" t="s">
        <v>69</v>
      </c>
      <c r="J33" s="10" t="s">
        <v>71</v>
      </c>
      <c r="K33" s="10" t="s">
        <v>72</v>
      </c>
      <c r="L33" s="10">
        <v>3</v>
      </c>
    </row>
    <row r="34" spans="1:12" x14ac:dyDescent="0.2">
      <c r="A34" s="10" t="s">
        <v>22</v>
      </c>
      <c r="D34" s="10" t="s">
        <v>70</v>
      </c>
      <c r="E34" s="17" t="s">
        <v>95</v>
      </c>
      <c r="F34" s="9">
        <v>37865</v>
      </c>
      <c r="G34" s="9">
        <v>45536</v>
      </c>
      <c r="H34" s="10">
        <v>85</v>
      </c>
      <c r="I34" s="10" t="s">
        <v>69</v>
      </c>
      <c r="J34" s="10" t="s">
        <v>71</v>
      </c>
      <c r="K34" s="10" t="s">
        <v>72</v>
      </c>
      <c r="L34" s="10">
        <v>3</v>
      </c>
    </row>
    <row r="35" spans="1:12" x14ac:dyDescent="0.2">
      <c r="A35" s="10" t="s">
        <v>23</v>
      </c>
      <c r="D35" s="10" t="s">
        <v>70</v>
      </c>
      <c r="E35" s="17" t="s">
        <v>96</v>
      </c>
      <c r="F35" s="9">
        <v>37865</v>
      </c>
      <c r="G35" s="9">
        <v>45536</v>
      </c>
      <c r="H35" s="10">
        <v>85</v>
      </c>
      <c r="I35" s="10" t="s">
        <v>69</v>
      </c>
      <c r="J35" s="10" t="s">
        <v>71</v>
      </c>
      <c r="K35" s="10" t="s">
        <v>72</v>
      </c>
      <c r="L35" s="10">
        <v>3</v>
      </c>
    </row>
    <row r="36" spans="1:12" x14ac:dyDescent="0.2">
      <c r="A36" s="10" t="s">
        <v>24</v>
      </c>
      <c r="D36" s="10" t="s">
        <v>70</v>
      </c>
      <c r="E36" s="17" t="s">
        <v>97</v>
      </c>
      <c r="F36" s="9">
        <v>37865</v>
      </c>
      <c r="G36" s="9">
        <v>45536</v>
      </c>
      <c r="H36" s="10">
        <v>85</v>
      </c>
      <c r="I36" s="10" t="s">
        <v>69</v>
      </c>
      <c r="J36" s="10" t="s">
        <v>71</v>
      </c>
      <c r="K36" s="10" t="s">
        <v>72</v>
      </c>
      <c r="L36" s="10">
        <v>3</v>
      </c>
    </row>
    <row r="37" spans="1:12" x14ac:dyDescent="0.2">
      <c r="A37" s="10" t="s">
        <v>25</v>
      </c>
      <c r="D37" s="10" t="s">
        <v>70</v>
      </c>
      <c r="E37" s="17" t="s">
        <v>98</v>
      </c>
      <c r="F37" s="9">
        <v>37865</v>
      </c>
      <c r="G37" s="9">
        <v>45536</v>
      </c>
      <c r="H37" s="10">
        <v>85</v>
      </c>
      <c r="I37" s="10" t="s">
        <v>69</v>
      </c>
      <c r="J37" s="10" t="s">
        <v>71</v>
      </c>
      <c r="K37" s="10" t="s">
        <v>72</v>
      </c>
      <c r="L37" s="10">
        <v>3</v>
      </c>
    </row>
    <row r="38" spans="1:12" x14ac:dyDescent="0.2">
      <c r="A38" s="10" t="s">
        <v>26</v>
      </c>
      <c r="D38" s="10" t="s">
        <v>70</v>
      </c>
      <c r="E38" s="17" t="s">
        <v>99</v>
      </c>
      <c r="F38" s="9">
        <v>37865</v>
      </c>
      <c r="G38" s="9">
        <v>45536</v>
      </c>
      <c r="H38" s="10">
        <v>85</v>
      </c>
      <c r="I38" s="10" t="s">
        <v>69</v>
      </c>
      <c r="J38" s="10" t="s">
        <v>71</v>
      </c>
      <c r="K38" s="10" t="s">
        <v>72</v>
      </c>
      <c r="L38" s="10">
        <v>3</v>
      </c>
    </row>
    <row r="39" spans="1:12" x14ac:dyDescent="0.2">
      <c r="A39" s="10" t="s">
        <v>27</v>
      </c>
      <c r="D39" s="10" t="s">
        <v>70</v>
      </c>
      <c r="E39" s="17" t="s">
        <v>100</v>
      </c>
      <c r="F39" s="9">
        <v>37865</v>
      </c>
      <c r="G39" s="9">
        <v>45536</v>
      </c>
      <c r="H39" s="10">
        <v>85</v>
      </c>
      <c r="I39" s="10" t="s">
        <v>69</v>
      </c>
      <c r="J39" s="10" t="s">
        <v>71</v>
      </c>
      <c r="K39" s="10" t="s">
        <v>72</v>
      </c>
      <c r="L39" s="10">
        <v>3</v>
      </c>
    </row>
    <row r="40" spans="1:12" x14ac:dyDescent="0.2">
      <c r="A40" s="10" t="s">
        <v>28</v>
      </c>
      <c r="D40" s="10" t="s">
        <v>70</v>
      </c>
      <c r="E40" s="17" t="s">
        <v>101</v>
      </c>
      <c r="F40" s="9">
        <v>37865</v>
      </c>
      <c r="G40" s="9">
        <v>45536</v>
      </c>
      <c r="H40" s="10">
        <v>85</v>
      </c>
      <c r="I40" s="10" t="s">
        <v>69</v>
      </c>
      <c r="J40" s="10" t="s">
        <v>71</v>
      </c>
      <c r="K40" s="10" t="s">
        <v>72</v>
      </c>
      <c r="L40" s="10">
        <v>3</v>
      </c>
    </row>
    <row r="41" spans="1:12" x14ac:dyDescent="0.2">
      <c r="A41" s="10" t="s">
        <v>29</v>
      </c>
      <c r="D41" s="10" t="s">
        <v>70</v>
      </c>
      <c r="E41" s="17" t="s">
        <v>102</v>
      </c>
      <c r="F41" s="9">
        <v>37865</v>
      </c>
      <c r="G41" s="9">
        <v>45536</v>
      </c>
      <c r="H41" s="10">
        <v>85</v>
      </c>
      <c r="I41" s="10" t="s">
        <v>69</v>
      </c>
      <c r="J41" s="10" t="s">
        <v>71</v>
      </c>
      <c r="K41" s="10" t="s">
        <v>72</v>
      </c>
      <c r="L41" s="10">
        <v>3</v>
      </c>
    </row>
    <row r="42" spans="1:12" x14ac:dyDescent="0.2">
      <c r="A42" s="10" t="s">
        <v>30</v>
      </c>
      <c r="D42" s="10" t="s">
        <v>70</v>
      </c>
      <c r="E42" s="17" t="s">
        <v>104</v>
      </c>
      <c r="F42" s="9">
        <v>37316</v>
      </c>
      <c r="G42" s="9">
        <v>45536</v>
      </c>
      <c r="H42" s="10">
        <v>91</v>
      </c>
      <c r="I42" s="10" t="s">
        <v>103</v>
      </c>
      <c r="J42" s="10" t="s">
        <v>71</v>
      </c>
      <c r="K42" s="10" t="s">
        <v>72</v>
      </c>
      <c r="L42" s="10">
        <v>3</v>
      </c>
    </row>
    <row r="43" spans="1:12" x14ac:dyDescent="0.2">
      <c r="A43" s="10" t="s">
        <v>31</v>
      </c>
      <c r="D43" s="10" t="s">
        <v>70</v>
      </c>
      <c r="E43" s="17" t="s">
        <v>105</v>
      </c>
      <c r="F43" s="9">
        <v>37865</v>
      </c>
      <c r="G43" s="9">
        <v>45536</v>
      </c>
      <c r="H43" s="10">
        <v>85</v>
      </c>
      <c r="I43" s="10" t="s">
        <v>103</v>
      </c>
      <c r="J43" s="10" t="s">
        <v>71</v>
      </c>
      <c r="K43" s="10" t="s">
        <v>72</v>
      </c>
      <c r="L43" s="10">
        <v>3</v>
      </c>
    </row>
    <row r="44" spans="1:12" x14ac:dyDescent="0.2">
      <c r="A44" s="10" t="s">
        <v>32</v>
      </c>
      <c r="D44" s="10" t="s">
        <v>70</v>
      </c>
      <c r="E44" s="17" t="s">
        <v>106</v>
      </c>
      <c r="F44" s="9">
        <v>37316</v>
      </c>
      <c r="G44" s="9">
        <v>45536</v>
      </c>
      <c r="H44" s="10">
        <v>91</v>
      </c>
      <c r="I44" s="10" t="s">
        <v>103</v>
      </c>
      <c r="J44" s="10" t="s">
        <v>71</v>
      </c>
      <c r="K44" s="10" t="s">
        <v>72</v>
      </c>
      <c r="L44" s="10">
        <v>3</v>
      </c>
    </row>
    <row r="45" spans="1:12" x14ac:dyDescent="0.2">
      <c r="A45" s="10" t="s">
        <v>33</v>
      </c>
      <c r="D45" s="10" t="s">
        <v>70</v>
      </c>
      <c r="E45" s="17" t="s">
        <v>107</v>
      </c>
      <c r="F45" s="9">
        <v>37865</v>
      </c>
      <c r="G45" s="9">
        <v>45536</v>
      </c>
      <c r="H45" s="10">
        <v>85</v>
      </c>
      <c r="I45" s="10" t="s">
        <v>103</v>
      </c>
      <c r="J45" s="10" t="s">
        <v>71</v>
      </c>
      <c r="K45" s="10" t="s">
        <v>72</v>
      </c>
      <c r="L45" s="10">
        <v>3</v>
      </c>
    </row>
    <row r="46" spans="1:12" x14ac:dyDescent="0.2">
      <c r="A46" s="10" t="s">
        <v>34</v>
      </c>
      <c r="D46" s="10" t="s">
        <v>70</v>
      </c>
      <c r="E46" s="17" t="s">
        <v>108</v>
      </c>
      <c r="F46" s="9">
        <v>37316</v>
      </c>
      <c r="G46" s="9">
        <v>45536</v>
      </c>
      <c r="H46" s="10">
        <v>91</v>
      </c>
      <c r="I46" s="10" t="s">
        <v>103</v>
      </c>
      <c r="J46" s="10" t="s">
        <v>71</v>
      </c>
      <c r="K46" s="10" t="s">
        <v>72</v>
      </c>
      <c r="L46" s="10">
        <v>3</v>
      </c>
    </row>
    <row r="47" spans="1:12" x14ac:dyDescent="0.2">
      <c r="A47" s="10" t="s">
        <v>35</v>
      </c>
      <c r="D47" s="10" t="s">
        <v>70</v>
      </c>
      <c r="E47" s="17" t="s">
        <v>109</v>
      </c>
      <c r="F47" s="9">
        <v>37865</v>
      </c>
      <c r="G47" s="9">
        <v>45536</v>
      </c>
      <c r="H47" s="10">
        <v>85</v>
      </c>
      <c r="I47" s="10" t="s">
        <v>103</v>
      </c>
      <c r="J47" s="10" t="s">
        <v>71</v>
      </c>
      <c r="K47" s="10" t="s">
        <v>72</v>
      </c>
      <c r="L47" s="10">
        <v>3</v>
      </c>
    </row>
    <row r="48" spans="1:12" x14ac:dyDescent="0.2">
      <c r="A48" s="10" t="s">
        <v>36</v>
      </c>
      <c r="D48" s="10" t="s">
        <v>70</v>
      </c>
      <c r="E48" s="17" t="s">
        <v>110</v>
      </c>
      <c r="F48" s="9">
        <v>37316</v>
      </c>
      <c r="G48" s="9">
        <v>45536</v>
      </c>
      <c r="H48" s="10">
        <v>91</v>
      </c>
      <c r="I48" s="10" t="s">
        <v>103</v>
      </c>
      <c r="J48" s="10" t="s">
        <v>71</v>
      </c>
      <c r="K48" s="10" t="s">
        <v>72</v>
      </c>
      <c r="L48" s="10">
        <v>3</v>
      </c>
    </row>
    <row r="49" spans="1:12" x14ac:dyDescent="0.2">
      <c r="A49" s="10" t="s">
        <v>37</v>
      </c>
      <c r="D49" s="10" t="s">
        <v>70</v>
      </c>
      <c r="E49" s="17" t="s">
        <v>111</v>
      </c>
      <c r="F49" s="9">
        <v>37865</v>
      </c>
      <c r="G49" s="9">
        <v>45536</v>
      </c>
      <c r="H49" s="10">
        <v>85</v>
      </c>
      <c r="I49" s="10" t="s">
        <v>103</v>
      </c>
      <c r="J49" s="10" t="s">
        <v>71</v>
      </c>
      <c r="K49" s="10" t="s">
        <v>72</v>
      </c>
      <c r="L49" s="10">
        <v>3</v>
      </c>
    </row>
    <row r="50" spans="1:12" x14ac:dyDescent="0.2">
      <c r="A50" s="10" t="s">
        <v>38</v>
      </c>
      <c r="D50" s="10" t="s">
        <v>70</v>
      </c>
      <c r="E50" s="17" t="s">
        <v>112</v>
      </c>
      <c r="F50" s="9">
        <v>37316</v>
      </c>
      <c r="G50" s="9">
        <v>45536</v>
      </c>
      <c r="H50" s="10">
        <v>91</v>
      </c>
      <c r="I50" s="10" t="s">
        <v>103</v>
      </c>
      <c r="J50" s="10" t="s">
        <v>71</v>
      </c>
      <c r="K50" s="10" t="s">
        <v>72</v>
      </c>
      <c r="L50" s="10">
        <v>3</v>
      </c>
    </row>
    <row r="51" spans="1:12" x14ac:dyDescent="0.2">
      <c r="A51" s="10" t="s">
        <v>39</v>
      </c>
      <c r="D51" s="10" t="s">
        <v>70</v>
      </c>
      <c r="E51" s="17" t="s">
        <v>113</v>
      </c>
      <c r="F51" s="9">
        <v>37865</v>
      </c>
      <c r="G51" s="9">
        <v>45536</v>
      </c>
      <c r="H51" s="10">
        <v>85</v>
      </c>
      <c r="I51" s="10" t="s">
        <v>103</v>
      </c>
      <c r="J51" s="10" t="s">
        <v>71</v>
      </c>
      <c r="K51" s="10" t="s">
        <v>72</v>
      </c>
      <c r="L51" s="10">
        <v>3</v>
      </c>
    </row>
    <row r="52" spans="1:12" x14ac:dyDescent="0.2">
      <c r="A52" s="10" t="s">
        <v>40</v>
      </c>
      <c r="D52" s="10" t="s">
        <v>70</v>
      </c>
      <c r="E52" s="17" t="s">
        <v>114</v>
      </c>
      <c r="F52" s="9">
        <v>37316</v>
      </c>
      <c r="G52" s="9">
        <v>45536</v>
      </c>
      <c r="H52" s="10">
        <v>91</v>
      </c>
      <c r="I52" s="10" t="s">
        <v>103</v>
      </c>
      <c r="J52" s="10" t="s">
        <v>71</v>
      </c>
      <c r="K52" s="10" t="s">
        <v>72</v>
      </c>
      <c r="L52" s="10">
        <v>3</v>
      </c>
    </row>
    <row r="53" spans="1:12" x14ac:dyDescent="0.2">
      <c r="A53" s="10" t="s">
        <v>41</v>
      </c>
      <c r="D53" s="10" t="s">
        <v>70</v>
      </c>
      <c r="E53" s="17" t="s">
        <v>115</v>
      </c>
      <c r="F53" s="9">
        <v>37865</v>
      </c>
      <c r="G53" s="9">
        <v>45536</v>
      </c>
      <c r="H53" s="10">
        <v>85</v>
      </c>
      <c r="I53" s="10" t="s">
        <v>103</v>
      </c>
      <c r="J53" s="10" t="s">
        <v>71</v>
      </c>
      <c r="K53" s="10" t="s">
        <v>72</v>
      </c>
      <c r="L53" s="10">
        <v>3</v>
      </c>
    </row>
    <row r="54" spans="1:12" x14ac:dyDescent="0.2">
      <c r="A54" s="10" t="s">
        <v>42</v>
      </c>
      <c r="D54" s="10" t="s">
        <v>70</v>
      </c>
      <c r="E54" s="17" t="s">
        <v>116</v>
      </c>
      <c r="F54" s="9">
        <v>37316</v>
      </c>
      <c r="G54" s="9">
        <v>45536</v>
      </c>
      <c r="H54" s="10">
        <v>91</v>
      </c>
      <c r="I54" s="10" t="s">
        <v>103</v>
      </c>
      <c r="J54" s="10" t="s">
        <v>71</v>
      </c>
      <c r="K54" s="10" t="s">
        <v>72</v>
      </c>
      <c r="L54" s="10">
        <v>3</v>
      </c>
    </row>
    <row r="55" spans="1:12" x14ac:dyDescent="0.2">
      <c r="A55" s="10" t="s">
        <v>43</v>
      </c>
      <c r="D55" s="10" t="s">
        <v>70</v>
      </c>
      <c r="E55" s="17" t="s">
        <v>117</v>
      </c>
      <c r="F55" s="9">
        <v>37865</v>
      </c>
      <c r="G55" s="9">
        <v>45536</v>
      </c>
      <c r="H55" s="10">
        <v>85</v>
      </c>
      <c r="I55" s="10" t="s">
        <v>103</v>
      </c>
      <c r="J55" s="10" t="s">
        <v>71</v>
      </c>
      <c r="K55" s="10" t="s">
        <v>72</v>
      </c>
      <c r="L55" s="10">
        <v>3</v>
      </c>
    </row>
    <row r="56" spans="1:12" x14ac:dyDescent="0.2">
      <c r="A56" s="10" t="s">
        <v>44</v>
      </c>
      <c r="D56" s="10" t="s">
        <v>70</v>
      </c>
      <c r="E56" s="17" t="s">
        <v>118</v>
      </c>
      <c r="F56" s="9">
        <v>37316</v>
      </c>
      <c r="G56" s="9">
        <v>45536</v>
      </c>
      <c r="H56" s="10">
        <v>91</v>
      </c>
      <c r="I56" s="10" t="s">
        <v>103</v>
      </c>
      <c r="J56" s="10" t="s">
        <v>71</v>
      </c>
      <c r="K56" s="10" t="s">
        <v>72</v>
      </c>
      <c r="L56" s="10">
        <v>3</v>
      </c>
    </row>
    <row r="57" spans="1:12" x14ac:dyDescent="0.2">
      <c r="A57" s="10" t="s">
        <v>45</v>
      </c>
      <c r="D57" s="10" t="s">
        <v>70</v>
      </c>
      <c r="E57" s="17" t="s">
        <v>119</v>
      </c>
      <c r="F57" s="9">
        <v>37865</v>
      </c>
      <c r="G57" s="9">
        <v>45536</v>
      </c>
      <c r="H57" s="10">
        <v>85</v>
      </c>
      <c r="I57" s="10" t="s">
        <v>103</v>
      </c>
      <c r="J57" s="10" t="s">
        <v>71</v>
      </c>
      <c r="K57" s="10" t="s">
        <v>72</v>
      </c>
      <c r="L57" s="10">
        <v>3</v>
      </c>
    </row>
    <row r="58" spans="1:12" x14ac:dyDescent="0.2">
      <c r="A58" s="10" t="s">
        <v>46</v>
      </c>
      <c r="D58" s="10" t="s">
        <v>70</v>
      </c>
      <c r="E58" s="17" t="s">
        <v>120</v>
      </c>
      <c r="F58" s="9">
        <v>37865</v>
      </c>
      <c r="G58" s="9">
        <v>45536</v>
      </c>
      <c r="H58" s="10">
        <v>85</v>
      </c>
      <c r="I58" s="10" t="s">
        <v>103</v>
      </c>
      <c r="J58" s="10" t="s">
        <v>71</v>
      </c>
      <c r="K58" s="10" t="s">
        <v>72</v>
      </c>
      <c r="L58" s="10">
        <v>3</v>
      </c>
    </row>
    <row r="59" spans="1:12" x14ac:dyDescent="0.2">
      <c r="A59" s="10" t="s">
        <v>47</v>
      </c>
      <c r="D59" s="10" t="s">
        <v>70</v>
      </c>
      <c r="E59" s="17" t="s">
        <v>121</v>
      </c>
      <c r="F59" s="9">
        <v>37865</v>
      </c>
      <c r="G59" s="9">
        <v>45536</v>
      </c>
      <c r="H59" s="10">
        <v>85</v>
      </c>
      <c r="I59" s="10" t="s">
        <v>103</v>
      </c>
      <c r="J59" s="10" t="s">
        <v>71</v>
      </c>
      <c r="K59" s="10" t="s">
        <v>72</v>
      </c>
      <c r="L59" s="10">
        <v>3</v>
      </c>
    </row>
    <row r="60" spans="1:12" x14ac:dyDescent="0.2">
      <c r="A60" s="10" t="s">
        <v>48</v>
      </c>
      <c r="D60" s="10" t="s">
        <v>70</v>
      </c>
      <c r="E60" s="17" t="s">
        <v>122</v>
      </c>
      <c r="F60" s="9">
        <v>37865</v>
      </c>
      <c r="G60" s="9">
        <v>45536</v>
      </c>
      <c r="H60" s="10">
        <v>85</v>
      </c>
      <c r="I60" s="10" t="s">
        <v>103</v>
      </c>
      <c r="J60" s="10" t="s">
        <v>71</v>
      </c>
      <c r="K60" s="10" t="s">
        <v>72</v>
      </c>
      <c r="L60" s="10">
        <v>3</v>
      </c>
    </row>
    <row r="61" spans="1:12" x14ac:dyDescent="0.2">
      <c r="A61" s="10" t="s">
        <v>49</v>
      </c>
      <c r="D61" s="10" t="s">
        <v>70</v>
      </c>
      <c r="E61" s="17" t="s">
        <v>123</v>
      </c>
      <c r="F61" s="9">
        <v>37865</v>
      </c>
      <c r="G61" s="9">
        <v>45536</v>
      </c>
      <c r="H61" s="10">
        <v>85</v>
      </c>
      <c r="I61" s="10" t="s">
        <v>103</v>
      </c>
      <c r="J61" s="10" t="s">
        <v>71</v>
      </c>
      <c r="K61" s="10" t="s">
        <v>72</v>
      </c>
      <c r="L61" s="10">
        <v>3</v>
      </c>
    </row>
    <row r="62" spans="1:12" x14ac:dyDescent="0.2">
      <c r="A62" s="10" t="s">
        <v>50</v>
      </c>
      <c r="D62" s="10" t="s">
        <v>70</v>
      </c>
      <c r="E62" s="17" t="s">
        <v>124</v>
      </c>
      <c r="F62" s="9">
        <v>37865</v>
      </c>
      <c r="G62" s="9">
        <v>45536</v>
      </c>
      <c r="H62" s="10">
        <v>85</v>
      </c>
      <c r="I62" s="10" t="s">
        <v>103</v>
      </c>
      <c r="J62" s="10" t="s">
        <v>71</v>
      </c>
      <c r="K62" s="10" t="s">
        <v>72</v>
      </c>
      <c r="L62" s="10">
        <v>3</v>
      </c>
    </row>
    <row r="63" spans="1:12" x14ac:dyDescent="0.2">
      <c r="A63" s="10" t="s">
        <v>51</v>
      </c>
      <c r="D63" s="10" t="s">
        <v>70</v>
      </c>
      <c r="E63" s="17" t="s">
        <v>125</v>
      </c>
      <c r="F63" s="9">
        <v>37865</v>
      </c>
      <c r="G63" s="9">
        <v>45536</v>
      </c>
      <c r="H63" s="10">
        <v>85</v>
      </c>
      <c r="I63" s="10" t="s">
        <v>103</v>
      </c>
      <c r="J63" s="10" t="s">
        <v>71</v>
      </c>
      <c r="K63" s="10" t="s">
        <v>72</v>
      </c>
      <c r="L63" s="10">
        <v>3</v>
      </c>
    </row>
    <row r="64" spans="1:12" x14ac:dyDescent="0.2">
      <c r="A64" s="10" t="s">
        <v>52</v>
      </c>
      <c r="D64" s="10" t="s">
        <v>70</v>
      </c>
      <c r="E64" s="17" t="s">
        <v>126</v>
      </c>
      <c r="F64" s="9">
        <v>37865</v>
      </c>
      <c r="G64" s="9">
        <v>45536</v>
      </c>
      <c r="H64" s="10">
        <v>85</v>
      </c>
      <c r="I64" s="10" t="s">
        <v>103</v>
      </c>
      <c r="J64" s="10" t="s">
        <v>71</v>
      </c>
      <c r="K64" s="10" t="s">
        <v>72</v>
      </c>
      <c r="L64" s="10">
        <v>3</v>
      </c>
    </row>
    <row r="65" spans="1:12" x14ac:dyDescent="0.2">
      <c r="A65" s="10" t="s">
        <v>53</v>
      </c>
      <c r="D65" s="10" t="s">
        <v>70</v>
      </c>
      <c r="E65" s="17" t="s">
        <v>127</v>
      </c>
      <c r="F65" s="9">
        <v>37865</v>
      </c>
      <c r="G65" s="9">
        <v>45536</v>
      </c>
      <c r="H65" s="10">
        <v>85</v>
      </c>
      <c r="I65" s="10" t="s">
        <v>103</v>
      </c>
      <c r="J65" s="10" t="s">
        <v>71</v>
      </c>
      <c r="K65" s="10" t="s">
        <v>72</v>
      </c>
      <c r="L65" s="10">
        <v>3</v>
      </c>
    </row>
    <row r="66" spans="1:12" x14ac:dyDescent="0.2">
      <c r="A66" s="10" t="s">
        <v>54</v>
      </c>
      <c r="D66" s="10" t="s">
        <v>70</v>
      </c>
      <c r="E66" s="17" t="s">
        <v>128</v>
      </c>
      <c r="F66" s="9">
        <v>37865</v>
      </c>
      <c r="G66" s="9">
        <v>45536</v>
      </c>
      <c r="H66" s="10">
        <v>85</v>
      </c>
      <c r="I66" s="10" t="s">
        <v>103</v>
      </c>
      <c r="J66" s="10" t="s">
        <v>71</v>
      </c>
      <c r="K66" s="10" t="s">
        <v>72</v>
      </c>
      <c r="L66" s="10">
        <v>3</v>
      </c>
    </row>
    <row r="67" spans="1:12" x14ac:dyDescent="0.2">
      <c r="A67" s="10" t="s">
        <v>55</v>
      </c>
      <c r="D67" s="10" t="s">
        <v>70</v>
      </c>
      <c r="E67" s="17" t="s">
        <v>129</v>
      </c>
      <c r="F67" s="9">
        <v>37865</v>
      </c>
      <c r="G67" s="9">
        <v>45536</v>
      </c>
      <c r="H67" s="10">
        <v>85</v>
      </c>
      <c r="I67" s="10" t="s">
        <v>103</v>
      </c>
      <c r="J67" s="10" t="s">
        <v>71</v>
      </c>
      <c r="K67" s="10" t="s">
        <v>72</v>
      </c>
      <c r="L67" s="10">
        <v>3</v>
      </c>
    </row>
    <row r="68" spans="1:12" x14ac:dyDescent="0.2">
      <c r="A68" s="10" t="s">
        <v>56</v>
      </c>
      <c r="D68" s="10" t="s">
        <v>70</v>
      </c>
      <c r="E68" s="17" t="s">
        <v>130</v>
      </c>
      <c r="F68" s="9">
        <v>37865</v>
      </c>
      <c r="G68" s="9">
        <v>45536</v>
      </c>
      <c r="H68" s="10">
        <v>85</v>
      </c>
      <c r="I68" s="10" t="s">
        <v>103</v>
      </c>
      <c r="J68" s="10" t="s">
        <v>71</v>
      </c>
      <c r="K68" s="10" t="s">
        <v>72</v>
      </c>
      <c r="L68" s="10">
        <v>3</v>
      </c>
    </row>
    <row r="69" spans="1:12" x14ac:dyDescent="0.2">
      <c r="A69" s="10" t="s">
        <v>57</v>
      </c>
      <c r="D69" s="10" t="s">
        <v>70</v>
      </c>
      <c r="E69" s="17" t="s">
        <v>131</v>
      </c>
      <c r="F69" s="9">
        <v>37865</v>
      </c>
      <c r="G69" s="9">
        <v>45536</v>
      </c>
      <c r="H69" s="10">
        <v>85</v>
      </c>
      <c r="I69" s="10" t="s">
        <v>103</v>
      </c>
      <c r="J69" s="10" t="s">
        <v>71</v>
      </c>
      <c r="K69" s="10" t="s">
        <v>72</v>
      </c>
      <c r="L69" s="10">
        <v>3</v>
      </c>
    </row>
    <row r="70" spans="1:12" x14ac:dyDescent="0.2">
      <c r="A70" s="10" t="s">
        <v>58</v>
      </c>
      <c r="D70" s="10" t="s">
        <v>70</v>
      </c>
      <c r="E70" s="17" t="s">
        <v>132</v>
      </c>
      <c r="F70" s="9">
        <v>37865</v>
      </c>
      <c r="G70" s="9">
        <v>45536</v>
      </c>
      <c r="H70" s="10">
        <v>85</v>
      </c>
      <c r="I70" s="10" t="s">
        <v>103</v>
      </c>
      <c r="J70" s="10" t="s">
        <v>71</v>
      </c>
      <c r="K70" s="10" t="s">
        <v>72</v>
      </c>
      <c r="L70" s="10">
        <v>3</v>
      </c>
    </row>
    <row r="71" spans="1:12" x14ac:dyDescent="0.2">
      <c r="A71" s="10" t="s">
        <v>59</v>
      </c>
      <c r="D71" s="10" t="s">
        <v>70</v>
      </c>
      <c r="E71" s="17" t="s">
        <v>133</v>
      </c>
      <c r="F71" s="9">
        <v>37865</v>
      </c>
      <c r="G71" s="9">
        <v>45536</v>
      </c>
      <c r="H71" s="10">
        <v>85</v>
      </c>
      <c r="I71" s="10" t="s">
        <v>103</v>
      </c>
      <c r="J71" s="10" t="s">
        <v>71</v>
      </c>
      <c r="K71" s="10" t="s">
        <v>72</v>
      </c>
      <c r="L71" s="10">
        <v>3</v>
      </c>
    </row>
    <row r="73" spans="1:12" x14ac:dyDescent="0.2">
      <c r="A73" s="10" t="s">
        <v>141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1"/>
  <sheetViews>
    <sheetView tabSelected="1"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K12" sqref="K12"/>
    </sheetView>
  </sheetViews>
  <sheetFormatPr defaultColWidth="14.7109375" defaultRowHeight="11.25" x14ac:dyDescent="0.2"/>
  <cols>
    <col min="1" max="16384" width="14.7109375" style="1"/>
  </cols>
  <sheetData>
    <row r="1" spans="1:18" s="2" customFormat="1" ht="99.95" customHeight="1" x14ac:dyDescent="0.2">
      <c r="B1" s="3" t="s">
        <v>0</v>
      </c>
      <c r="C1" s="3" t="s">
        <v>2</v>
      </c>
      <c r="D1" s="3" t="s">
        <v>4</v>
      </c>
      <c r="E1" s="3" t="s">
        <v>6</v>
      </c>
      <c r="F1" s="3" t="s">
        <v>8</v>
      </c>
      <c r="G1" s="3" t="s">
        <v>10</v>
      </c>
      <c r="H1" s="3" t="s">
        <v>12</v>
      </c>
      <c r="I1" s="3" t="s">
        <v>14</v>
      </c>
      <c r="K1" s="2" t="s">
        <v>142</v>
      </c>
      <c r="L1" s="2" t="s">
        <v>143</v>
      </c>
      <c r="M1" s="2" t="s">
        <v>144</v>
      </c>
      <c r="N1" s="2" t="s">
        <v>145</v>
      </c>
      <c r="O1" s="2" t="s">
        <v>146</v>
      </c>
      <c r="P1" s="2" t="s">
        <v>147</v>
      </c>
      <c r="Q1" s="2" t="s">
        <v>148</v>
      </c>
      <c r="R1" s="2" t="s">
        <v>149</v>
      </c>
    </row>
    <row r="2" spans="1:18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</row>
    <row r="3" spans="1:18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</row>
    <row r="4" spans="1:18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</row>
    <row r="5" spans="1:18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</row>
    <row r="6" spans="1:18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</row>
    <row r="7" spans="1:18" s="6" customFormat="1" x14ac:dyDescent="0.2">
      <c r="A7" s="5" t="s">
        <v>65</v>
      </c>
      <c r="B7" s="6">
        <v>37316</v>
      </c>
      <c r="C7" s="6">
        <v>37316</v>
      </c>
      <c r="D7" s="6">
        <v>37316</v>
      </c>
      <c r="E7" s="6">
        <v>37316</v>
      </c>
      <c r="F7" s="6">
        <v>37316</v>
      </c>
      <c r="G7" s="6">
        <v>37316</v>
      </c>
      <c r="H7" s="6">
        <v>37316</v>
      </c>
      <c r="I7" s="6">
        <v>37316</v>
      </c>
    </row>
    <row r="8" spans="1:18" s="6" customFormat="1" x14ac:dyDescent="0.2">
      <c r="A8" s="5" t="s">
        <v>66</v>
      </c>
      <c r="B8" s="6">
        <v>45536</v>
      </c>
      <c r="C8" s="6">
        <v>45536</v>
      </c>
      <c r="D8" s="6">
        <v>45536</v>
      </c>
      <c r="E8" s="6">
        <v>45536</v>
      </c>
      <c r="F8" s="6">
        <v>45536</v>
      </c>
      <c r="G8" s="6">
        <v>45536</v>
      </c>
      <c r="H8" s="6">
        <v>45536</v>
      </c>
      <c r="I8" s="6">
        <v>45536</v>
      </c>
    </row>
    <row r="9" spans="1:18" x14ac:dyDescent="0.2">
      <c r="A9" s="4" t="s">
        <v>67</v>
      </c>
      <c r="B9" s="1">
        <v>91</v>
      </c>
      <c r="C9" s="1">
        <v>91</v>
      </c>
      <c r="D9" s="1">
        <v>91</v>
      </c>
      <c r="E9" s="1">
        <v>91</v>
      </c>
      <c r="F9" s="1">
        <v>91</v>
      </c>
      <c r="G9" s="1">
        <v>91</v>
      </c>
      <c r="H9" s="1">
        <v>91</v>
      </c>
      <c r="I9" s="1">
        <v>91</v>
      </c>
    </row>
    <row r="10" spans="1:18" x14ac:dyDescent="0.2">
      <c r="A10" s="4" t="s">
        <v>68</v>
      </c>
      <c r="B10" s="7" t="s">
        <v>73</v>
      </c>
      <c r="C10" s="7" t="s">
        <v>75</v>
      </c>
      <c r="D10" s="7" t="s">
        <v>77</v>
      </c>
      <c r="E10" s="7" t="s">
        <v>79</v>
      </c>
      <c r="F10" s="7" t="s">
        <v>81</v>
      </c>
      <c r="G10" s="7" t="s">
        <v>83</v>
      </c>
      <c r="H10" s="7" t="s">
        <v>85</v>
      </c>
      <c r="I10" s="7" t="s">
        <v>87</v>
      </c>
    </row>
    <row r="11" spans="1:18" x14ac:dyDescent="0.2">
      <c r="A11" s="9">
        <v>37316</v>
      </c>
      <c r="B11" s="8">
        <v>365</v>
      </c>
      <c r="C11" s="8">
        <v>241</v>
      </c>
      <c r="D11" s="8">
        <v>185</v>
      </c>
      <c r="E11" s="8">
        <v>166</v>
      </c>
      <c r="F11" s="8">
        <v>190</v>
      </c>
      <c r="G11" s="8">
        <v>123.3</v>
      </c>
      <c r="H11" s="8">
        <v>190</v>
      </c>
      <c r="I11" s="8">
        <v>245</v>
      </c>
      <c r="K11" s="19">
        <f>B11*1000</f>
        <v>365000</v>
      </c>
      <c r="L11" s="19">
        <f t="shared" ref="L11:L74" si="0">C11*1000</f>
        <v>241000</v>
      </c>
      <c r="M11" s="19">
        <f t="shared" ref="M11:M74" si="1">D11*1000</f>
        <v>185000</v>
      </c>
      <c r="N11" s="19">
        <f t="shared" ref="N11:N74" si="2">E11*1000</f>
        <v>166000</v>
      </c>
      <c r="O11" s="19">
        <f t="shared" ref="O11:O74" si="3">F11*1000</f>
        <v>190000</v>
      </c>
      <c r="P11" s="19">
        <f t="shared" ref="P11:P74" si="4">G11*1000</f>
        <v>123300</v>
      </c>
      <c r="Q11" s="19">
        <f t="shared" ref="Q11:Q74" si="5">H11*1000</f>
        <v>190000</v>
      </c>
      <c r="R11" s="19">
        <f t="shared" ref="R11:R74" si="6">I11*1000</f>
        <v>245000</v>
      </c>
    </row>
    <row r="12" spans="1:18" x14ac:dyDescent="0.2">
      <c r="A12" s="9">
        <v>37408</v>
      </c>
      <c r="B12" s="8">
        <v>393.5</v>
      </c>
      <c r="C12" s="8">
        <v>260</v>
      </c>
      <c r="D12" s="8">
        <v>182.6</v>
      </c>
      <c r="E12" s="8">
        <v>175</v>
      </c>
      <c r="F12" s="8">
        <v>190</v>
      </c>
      <c r="G12" s="8">
        <v>117</v>
      </c>
      <c r="H12" s="8">
        <v>188.3</v>
      </c>
      <c r="I12" s="8">
        <v>258</v>
      </c>
      <c r="K12" s="19">
        <f t="shared" ref="K12:K75" si="7">B12*1000</f>
        <v>393500</v>
      </c>
      <c r="L12" s="19">
        <f t="shared" si="0"/>
        <v>260000</v>
      </c>
      <c r="M12" s="19">
        <f t="shared" si="1"/>
        <v>182600</v>
      </c>
      <c r="N12" s="19">
        <f t="shared" si="2"/>
        <v>175000</v>
      </c>
      <c r="O12" s="19">
        <f t="shared" si="3"/>
        <v>190000</v>
      </c>
      <c r="P12" s="19">
        <f t="shared" si="4"/>
        <v>117000</v>
      </c>
      <c r="Q12" s="19">
        <f t="shared" si="5"/>
        <v>188300</v>
      </c>
      <c r="R12" s="19">
        <f t="shared" si="6"/>
        <v>258000</v>
      </c>
    </row>
    <row r="13" spans="1:18" x14ac:dyDescent="0.2">
      <c r="A13" s="9">
        <v>37500</v>
      </c>
      <c r="B13" s="8">
        <v>413</v>
      </c>
      <c r="C13" s="8">
        <v>265</v>
      </c>
      <c r="D13" s="8">
        <v>198</v>
      </c>
      <c r="E13" s="8">
        <v>181</v>
      </c>
      <c r="F13" s="8">
        <v>195</v>
      </c>
      <c r="G13" s="8">
        <v>124</v>
      </c>
      <c r="H13" s="8">
        <v>190</v>
      </c>
      <c r="I13" s="8">
        <v>275</v>
      </c>
      <c r="K13" s="19">
        <f t="shared" si="7"/>
        <v>413000</v>
      </c>
      <c r="L13" s="19">
        <f t="shared" si="0"/>
        <v>265000</v>
      </c>
      <c r="M13" s="19">
        <f t="shared" si="1"/>
        <v>198000</v>
      </c>
      <c r="N13" s="19">
        <f t="shared" si="2"/>
        <v>181000</v>
      </c>
      <c r="O13" s="19">
        <f t="shared" si="3"/>
        <v>195000</v>
      </c>
      <c r="P13" s="19">
        <f t="shared" si="4"/>
        <v>124000</v>
      </c>
      <c r="Q13" s="19">
        <f t="shared" si="5"/>
        <v>190000</v>
      </c>
      <c r="R13" s="19">
        <f t="shared" si="6"/>
        <v>275000</v>
      </c>
    </row>
    <row r="14" spans="1:18" x14ac:dyDescent="0.2">
      <c r="A14" s="9">
        <v>37591</v>
      </c>
      <c r="B14" s="8">
        <v>444</v>
      </c>
      <c r="C14" s="8">
        <v>280</v>
      </c>
      <c r="D14" s="8">
        <v>208</v>
      </c>
      <c r="E14" s="8">
        <v>195</v>
      </c>
      <c r="F14" s="8">
        <v>206</v>
      </c>
      <c r="G14" s="8">
        <v>128</v>
      </c>
      <c r="H14" s="8">
        <v>195</v>
      </c>
      <c r="I14" s="8">
        <v>291</v>
      </c>
      <c r="K14" s="19">
        <f t="shared" si="7"/>
        <v>444000</v>
      </c>
      <c r="L14" s="19">
        <f t="shared" si="0"/>
        <v>280000</v>
      </c>
      <c r="M14" s="19">
        <f t="shared" si="1"/>
        <v>208000</v>
      </c>
      <c r="N14" s="19">
        <f t="shared" si="2"/>
        <v>195000</v>
      </c>
      <c r="O14" s="19">
        <f t="shared" si="3"/>
        <v>206000</v>
      </c>
      <c r="P14" s="19">
        <f t="shared" si="4"/>
        <v>128000</v>
      </c>
      <c r="Q14" s="19">
        <f t="shared" si="5"/>
        <v>195000</v>
      </c>
      <c r="R14" s="19">
        <f t="shared" si="6"/>
        <v>291000</v>
      </c>
    </row>
    <row r="15" spans="1:18" x14ac:dyDescent="0.2">
      <c r="A15" s="9">
        <v>37681</v>
      </c>
      <c r="B15" s="8">
        <v>434.5</v>
      </c>
      <c r="C15" s="8">
        <v>270</v>
      </c>
      <c r="D15" s="8">
        <v>225</v>
      </c>
      <c r="E15" s="8">
        <v>209.4</v>
      </c>
      <c r="F15" s="8">
        <v>216</v>
      </c>
      <c r="G15" s="8">
        <v>145</v>
      </c>
      <c r="H15" s="8">
        <v>198</v>
      </c>
      <c r="I15" s="8">
        <v>300</v>
      </c>
      <c r="K15" s="19">
        <f t="shared" si="7"/>
        <v>434500</v>
      </c>
      <c r="L15" s="19">
        <f t="shared" si="0"/>
        <v>270000</v>
      </c>
      <c r="M15" s="19">
        <f t="shared" si="1"/>
        <v>225000</v>
      </c>
      <c r="N15" s="19">
        <f t="shared" si="2"/>
        <v>209400</v>
      </c>
      <c r="O15" s="19">
        <f t="shared" si="3"/>
        <v>216000</v>
      </c>
      <c r="P15" s="19">
        <f t="shared" si="4"/>
        <v>145000</v>
      </c>
      <c r="Q15" s="19">
        <f t="shared" si="5"/>
        <v>198000</v>
      </c>
      <c r="R15" s="19">
        <f t="shared" si="6"/>
        <v>300000</v>
      </c>
    </row>
    <row r="16" spans="1:18" x14ac:dyDescent="0.2">
      <c r="A16" s="9">
        <v>37773</v>
      </c>
      <c r="B16" s="8">
        <v>460</v>
      </c>
      <c r="C16" s="8">
        <v>287.5</v>
      </c>
      <c r="D16" s="8">
        <v>240</v>
      </c>
      <c r="E16" s="8">
        <v>220.5</v>
      </c>
      <c r="F16" s="8">
        <v>225</v>
      </c>
      <c r="G16" s="8">
        <v>149</v>
      </c>
      <c r="H16" s="8">
        <v>200.5</v>
      </c>
      <c r="I16" s="8">
        <v>334.5</v>
      </c>
      <c r="K16" s="19">
        <f t="shared" si="7"/>
        <v>460000</v>
      </c>
      <c r="L16" s="19">
        <f t="shared" si="0"/>
        <v>287500</v>
      </c>
      <c r="M16" s="19">
        <f t="shared" si="1"/>
        <v>240000</v>
      </c>
      <c r="N16" s="19">
        <f t="shared" si="2"/>
        <v>220500</v>
      </c>
      <c r="O16" s="19">
        <f t="shared" si="3"/>
        <v>225000</v>
      </c>
      <c r="P16" s="19">
        <f t="shared" si="4"/>
        <v>149000</v>
      </c>
      <c r="Q16" s="19">
        <f t="shared" si="5"/>
        <v>200500</v>
      </c>
      <c r="R16" s="19">
        <f t="shared" si="6"/>
        <v>334500</v>
      </c>
    </row>
    <row r="17" spans="1:18" x14ac:dyDescent="0.2">
      <c r="A17" s="9">
        <v>37865</v>
      </c>
      <c r="B17" s="8">
        <v>480</v>
      </c>
      <c r="C17" s="8">
        <v>295</v>
      </c>
      <c r="D17" s="8">
        <v>269</v>
      </c>
      <c r="E17" s="8">
        <v>235</v>
      </c>
      <c r="F17" s="8">
        <v>236</v>
      </c>
      <c r="G17" s="8">
        <v>165</v>
      </c>
      <c r="H17" s="8">
        <v>214</v>
      </c>
      <c r="I17" s="8">
        <v>360</v>
      </c>
      <c r="K17" s="19">
        <f t="shared" si="7"/>
        <v>480000</v>
      </c>
      <c r="L17" s="19">
        <f t="shared" si="0"/>
        <v>295000</v>
      </c>
      <c r="M17" s="19">
        <f t="shared" si="1"/>
        <v>269000</v>
      </c>
      <c r="N17" s="19">
        <f t="shared" si="2"/>
        <v>235000</v>
      </c>
      <c r="O17" s="19">
        <f t="shared" si="3"/>
        <v>236000</v>
      </c>
      <c r="P17" s="19">
        <f t="shared" si="4"/>
        <v>165000</v>
      </c>
      <c r="Q17" s="19">
        <f t="shared" si="5"/>
        <v>214000</v>
      </c>
      <c r="R17" s="19">
        <f t="shared" si="6"/>
        <v>360000</v>
      </c>
    </row>
    <row r="18" spans="1:18" x14ac:dyDescent="0.2">
      <c r="A18" s="9">
        <v>37956</v>
      </c>
      <c r="B18" s="8">
        <v>520</v>
      </c>
      <c r="C18" s="8">
        <v>320</v>
      </c>
      <c r="D18" s="8">
        <v>296.39999999999998</v>
      </c>
      <c r="E18" s="8">
        <v>247.5</v>
      </c>
      <c r="F18" s="8">
        <v>250</v>
      </c>
      <c r="G18" s="8">
        <v>182.3</v>
      </c>
      <c r="H18" s="8">
        <v>226</v>
      </c>
      <c r="I18" s="8">
        <v>375</v>
      </c>
      <c r="K18" s="19">
        <f t="shared" si="7"/>
        <v>520000</v>
      </c>
      <c r="L18" s="19">
        <f t="shared" si="0"/>
        <v>320000</v>
      </c>
      <c r="M18" s="19">
        <f t="shared" si="1"/>
        <v>296400</v>
      </c>
      <c r="N18" s="19">
        <f t="shared" si="2"/>
        <v>247500</v>
      </c>
      <c r="O18" s="19">
        <f t="shared" si="3"/>
        <v>250000</v>
      </c>
      <c r="P18" s="19">
        <f t="shared" si="4"/>
        <v>182300</v>
      </c>
      <c r="Q18" s="19">
        <f t="shared" si="5"/>
        <v>226000</v>
      </c>
      <c r="R18" s="19">
        <f t="shared" si="6"/>
        <v>375000</v>
      </c>
    </row>
    <row r="19" spans="1:18" x14ac:dyDescent="0.2">
      <c r="A19" s="9">
        <v>38047</v>
      </c>
      <c r="B19" s="8">
        <v>523</v>
      </c>
      <c r="C19" s="8">
        <v>305</v>
      </c>
      <c r="D19" s="8">
        <v>302.7</v>
      </c>
      <c r="E19" s="8">
        <v>250</v>
      </c>
      <c r="F19" s="8">
        <v>255</v>
      </c>
      <c r="G19" s="8">
        <v>200</v>
      </c>
      <c r="H19" s="8">
        <v>239.5</v>
      </c>
      <c r="I19" s="8">
        <v>375</v>
      </c>
      <c r="K19" s="19">
        <f t="shared" si="7"/>
        <v>523000</v>
      </c>
      <c r="L19" s="19">
        <f t="shared" si="0"/>
        <v>305000</v>
      </c>
      <c r="M19" s="19">
        <f t="shared" si="1"/>
        <v>302700</v>
      </c>
      <c r="N19" s="19">
        <f t="shared" si="2"/>
        <v>250000</v>
      </c>
      <c r="O19" s="19">
        <f t="shared" si="3"/>
        <v>255000</v>
      </c>
      <c r="P19" s="19">
        <f t="shared" si="4"/>
        <v>200000</v>
      </c>
      <c r="Q19" s="19">
        <f t="shared" si="5"/>
        <v>239500</v>
      </c>
      <c r="R19" s="19">
        <f t="shared" si="6"/>
        <v>375000</v>
      </c>
    </row>
    <row r="20" spans="1:18" x14ac:dyDescent="0.2">
      <c r="A20" s="9">
        <v>38139</v>
      </c>
      <c r="B20" s="8">
        <v>498</v>
      </c>
      <c r="C20" s="8">
        <v>307.5</v>
      </c>
      <c r="D20" s="8">
        <v>305</v>
      </c>
      <c r="E20" s="8">
        <v>257.5</v>
      </c>
      <c r="F20" s="8">
        <v>262</v>
      </c>
      <c r="G20" s="8">
        <v>225</v>
      </c>
      <c r="H20" s="8">
        <v>248.8</v>
      </c>
      <c r="I20" s="8">
        <v>375</v>
      </c>
      <c r="K20" s="19">
        <f t="shared" si="7"/>
        <v>498000</v>
      </c>
      <c r="L20" s="19">
        <f t="shared" si="0"/>
        <v>307500</v>
      </c>
      <c r="M20" s="19">
        <f t="shared" si="1"/>
        <v>305000</v>
      </c>
      <c r="N20" s="19">
        <f t="shared" si="2"/>
        <v>257500</v>
      </c>
      <c r="O20" s="19">
        <f t="shared" si="3"/>
        <v>262000</v>
      </c>
      <c r="P20" s="19">
        <f t="shared" si="4"/>
        <v>225000</v>
      </c>
      <c r="Q20" s="19">
        <f t="shared" si="5"/>
        <v>248800</v>
      </c>
      <c r="R20" s="19">
        <f t="shared" si="6"/>
        <v>375000</v>
      </c>
    </row>
    <row r="21" spans="1:18" x14ac:dyDescent="0.2">
      <c r="A21" s="9">
        <v>38231</v>
      </c>
      <c r="B21" s="8">
        <v>500</v>
      </c>
      <c r="C21" s="8">
        <v>302</v>
      </c>
      <c r="D21" s="8">
        <v>305</v>
      </c>
      <c r="E21" s="8">
        <v>261</v>
      </c>
      <c r="F21" s="8">
        <v>259</v>
      </c>
      <c r="G21" s="8">
        <v>230</v>
      </c>
      <c r="H21" s="8">
        <v>245</v>
      </c>
      <c r="I21" s="8">
        <v>352.5</v>
      </c>
      <c r="K21" s="19">
        <f t="shared" si="7"/>
        <v>500000</v>
      </c>
      <c r="L21" s="19">
        <f t="shared" si="0"/>
        <v>302000</v>
      </c>
      <c r="M21" s="19">
        <f t="shared" si="1"/>
        <v>305000</v>
      </c>
      <c r="N21" s="19">
        <f t="shared" si="2"/>
        <v>261000</v>
      </c>
      <c r="O21" s="19">
        <f t="shared" si="3"/>
        <v>259000</v>
      </c>
      <c r="P21" s="19">
        <f t="shared" si="4"/>
        <v>230000</v>
      </c>
      <c r="Q21" s="19">
        <f t="shared" si="5"/>
        <v>245000</v>
      </c>
      <c r="R21" s="19">
        <f t="shared" si="6"/>
        <v>352500</v>
      </c>
    </row>
    <row r="22" spans="1:18" x14ac:dyDescent="0.2">
      <c r="A22" s="9">
        <v>38322</v>
      </c>
      <c r="B22" s="8">
        <v>515</v>
      </c>
      <c r="C22" s="8">
        <v>321</v>
      </c>
      <c r="D22" s="8">
        <v>310</v>
      </c>
      <c r="E22" s="8">
        <v>270</v>
      </c>
      <c r="F22" s="8">
        <v>280</v>
      </c>
      <c r="G22" s="8">
        <v>237.3</v>
      </c>
      <c r="H22" s="8">
        <v>259</v>
      </c>
      <c r="I22" s="8">
        <v>372</v>
      </c>
      <c r="K22" s="19">
        <f t="shared" si="7"/>
        <v>515000</v>
      </c>
      <c r="L22" s="19">
        <f t="shared" si="0"/>
        <v>321000</v>
      </c>
      <c r="M22" s="19">
        <f t="shared" si="1"/>
        <v>310000</v>
      </c>
      <c r="N22" s="19">
        <f t="shared" si="2"/>
        <v>270000</v>
      </c>
      <c r="O22" s="19">
        <f t="shared" si="3"/>
        <v>280000</v>
      </c>
      <c r="P22" s="19">
        <f t="shared" si="4"/>
        <v>237300</v>
      </c>
      <c r="Q22" s="19">
        <f t="shared" si="5"/>
        <v>259000</v>
      </c>
      <c r="R22" s="19">
        <f t="shared" si="6"/>
        <v>372000</v>
      </c>
    </row>
    <row r="23" spans="1:18" x14ac:dyDescent="0.2">
      <c r="A23" s="9">
        <v>38412</v>
      </c>
      <c r="B23" s="8">
        <v>486</v>
      </c>
      <c r="C23" s="8">
        <v>310</v>
      </c>
      <c r="D23" s="8">
        <v>312</v>
      </c>
      <c r="E23" s="8">
        <v>270</v>
      </c>
      <c r="F23" s="8">
        <v>290</v>
      </c>
      <c r="G23" s="8">
        <v>240</v>
      </c>
      <c r="H23" s="8">
        <v>275</v>
      </c>
      <c r="I23" s="8">
        <v>374.7</v>
      </c>
      <c r="K23" s="19">
        <f t="shared" si="7"/>
        <v>486000</v>
      </c>
      <c r="L23" s="19">
        <f t="shared" si="0"/>
        <v>310000</v>
      </c>
      <c r="M23" s="19">
        <f t="shared" si="1"/>
        <v>312000</v>
      </c>
      <c r="N23" s="19">
        <f t="shared" si="2"/>
        <v>270000</v>
      </c>
      <c r="O23" s="19">
        <f t="shared" si="3"/>
        <v>290000</v>
      </c>
      <c r="P23" s="19">
        <f t="shared" si="4"/>
        <v>240000</v>
      </c>
      <c r="Q23" s="19">
        <f t="shared" si="5"/>
        <v>275000</v>
      </c>
      <c r="R23" s="19">
        <f t="shared" si="6"/>
        <v>374700</v>
      </c>
    </row>
    <row r="24" spans="1:18" x14ac:dyDescent="0.2">
      <c r="A24" s="9">
        <v>38504</v>
      </c>
      <c r="B24" s="8">
        <v>500</v>
      </c>
      <c r="C24" s="8">
        <v>320</v>
      </c>
      <c r="D24" s="8">
        <v>312</v>
      </c>
      <c r="E24" s="8">
        <v>271</v>
      </c>
      <c r="F24" s="8">
        <v>300</v>
      </c>
      <c r="G24" s="8">
        <v>250</v>
      </c>
      <c r="H24" s="8">
        <v>280</v>
      </c>
      <c r="I24" s="8">
        <v>373.5</v>
      </c>
      <c r="K24" s="19">
        <f t="shared" si="7"/>
        <v>500000</v>
      </c>
      <c r="L24" s="19">
        <f t="shared" si="0"/>
        <v>320000</v>
      </c>
      <c r="M24" s="19">
        <f t="shared" si="1"/>
        <v>312000</v>
      </c>
      <c r="N24" s="19">
        <f t="shared" si="2"/>
        <v>271000</v>
      </c>
      <c r="O24" s="19">
        <f t="shared" si="3"/>
        <v>300000</v>
      </c>
      <c r="P24" s="19">
        <f t="shared" si="4"/>
        <v>250000</v>
      </c>
      <c r="Q24" s="19">
        <f t="shared" si="5"/>
        <v>280000</v>
      </c>
      <c r="R24" s="19">
        <f t="shared" si="6"/>
        <v>373500</v>
      </c>
    </row>
    <row r="25" spans="1:18" x14ac:dyDescent="0.2">
      <c r="A25" s="9">
        <v>38596</v>
      </c>
      <c r="B25" s="8">
        <v>490</v>
      </c>
      <c r="C25" s="8">
        <v>320</v>
      </c>
      <c r="D25" s="8">
        <v>314.89999999999998</v>
      </c>
      <c r="E25" s="8">
        <v>275</v>
      </c>
      <c r="F25" s="8">
        <v>315</v>
      </c>
      <c r="G25" s="8">
        <v>245</v>
      </c>
      <c r="H25" s="8">
        <v>295</v>
      </c>
      <c r="I25" s="8">
        <v>365</v>
      </c>
      <c r="K25" s="19">
        <f t="shared" si="7"/>
        <v>490000</v>
      </c>
      <c r="L25" s="19">
        <f t="shared" si="0"/>
        <v>320000</v>
      </c>
      <c r="M25" s="19">
        <f t="shared" si="1"/>
        <v>314900</v>
      </c>
      <c r="N25" s="19">
        <f t="shared" si="2"/>
        <v>275000</v>
      </c>
      <c r="O25" s="19">
        <f t="shared" si="3"/>
        <v>315000</v>
      </c>
      <c r="P25" s="19">
        <f t="shared" si="4"/>
        <v>245000</v>
      </c>
      <c r="Q25" s="19">
        <f t="shared" si="5"/>
        <v>295000</v>
      </c>
      <c r="R25" s="19">
        <f t="shared" si="6"/>
        <v>365000</v>
      </c>
    </row>
    <row r="26" spans="1:18" x14ac:dyDescent="0.2">
      <c r="A26" s="9">
        <v>38687</v>
      </c>
      <c r="B26" s="8">
        <v>500</v>
      </c>
      <c r="C26" s="8">
        <v>332</v>
      </c>
      <c r="D26" s="8">
        <v>320</v>
      </c>
      <c r="E26" s="8">
        <v>280</v>
      </c>
      <c r="F26" s="8">
        <v>340</v>
      </c>
      <c r="G26" s="8">
        <v>252.5</v>
      </c>
      <c r="H26" s="8">
        <v>320</v>
      </c>
      <c r="I26" s="8">
        <v>387</v>
      </c>
      <c r="K26" s="19">
        <f t="shared" si="7"/>
        <v>500000</v>
      </c>
      <c r="L26" s="19">
        <f t="shared" si="0"/>
        <v>332000</v>
      </c>
      <c r="M26" s="19">
        <f t="shared" si="1"/>
        <v>320000</v>
      </c>
      <c r="N26" s="19">
        <f t="shared" si="2"/>
        <v>280000</v>
      </c>
      <c r="O26" s="19">
        <f t="shared" si="3"/>
        <v>340000</v>
      </c>
      <c r="P26" s="19">
        <f t="shared" si="4"/>
        <v>252500</v>
      </c>
      <c r="Q26" s="19">
        <f t="shared" si="5"/>
        <v>320000</v>
      </c>
      <c r="R26" s="19">
        <f t="shared" si="6"/>
        <v>387000</v>
      </c>
    </row>
    <row r="27" spans="1:18" x14ac:dyDescent="0.2">
      <c r="A27" s="9">
        <v>38777</v>
      </c>
      <c r="B27" s="8">
        <v>470</v>
      </c>
      <c r="C27" s="8">
        <v>330</v>
      </c>
      <c r="D27" s="8">
        <v>325</v>
      </c>
      <c r="E27" s="8">
        <v>280</v>
      </c>
      <c r="F27" s="8">
        <v>370</v>
      </c>
      <c r="G27" s="8">
        <v>260</v>
      </c>
      <c r="H27" s="8">
        <v>341.5</v>
      </c>
      <c r="I27" s="8">
        <v>385</v>
      </c>
      <c r="K27" s="19">
        <f t="shared" si="7"/>
        <v>470000</v>
      </c>
      <c r="L27" s="19">
        <f t="shared" si="0"/>
        <v>330000</v>
      </c>
      <c r="M27" s="19">
        <f t="shared" si="1"/>
        <v>325000</v>
      </c>
      <c r="N27" s="19">
        <f t="shared" si="2"/>
        <v>280000</v>
      </c>
      <c r="O27" s="19">
        <f t="shared" si="3"/>
        <v>370000</v>
      </c>
      <c r="P27" s="19">
        <f t="shared" si="4"/>
        <v>260000</v>
      </c>
      <c r="Q27" s="19">
        <f t="shared" si="5"/>
        <v>341500</v>
      </c>
      <c r="R27" s="19">
        <f t="shared" si="6"/>
        <v>385000</v>
      </c>
    </row>
    <row r="28" spans="1:18" x14ac:dyDescent="0.2">
      <c r="A28" s="9">
        <v>38869</v>
      </c>
      <c r="B28" s="8">
        <v>495</v>
      </c>
      <c r="C28" s="8">
        <v>345</v>
      </c>
      <c r="D28" s="8">
        <v>330</v>
      </c>
      <c r="E28" s="8">
        <v>286</v>
      </c>
      <c r="F28" s="8">
        <v>415</v>
      </c>
      <c r="G28" s="8">
        <v>270</v>
      </c>
      <c r="H28" s="8">
        <v>349.5</v>
      </c>
      <c r="I28" s="8">
        <v>399.5</v>
      </c>
      <c r="K28" s="19">
        <f t="shared" si="7"/>
        <v>495000</v>
      </c>
      <c r="L28" s="19">
        <f t="shared" si="0"/>
        <v>345000</v>
      </c>
      <c r="M28" s="19">
        <f t="shared" si="1"/>
        <v>330000</v>
      </c>
      <c r="N28" s="19">
        <f t="shared" si="2"/>
        <v>286000</v>
      </c>
      <c r="O28" s="19">
        <f t="shared" si="3"/>
        <v>415000</v>
      </c>
      <c r="P28" s="19">
        <f t="shared" si="4"/>
        <v>270000</v>
      </c>
      <c r="Q28" s="19">
        <f t="shared" si="5"/>
        <v>349500</v>
      </c>
      <c r="R28" s="19">
        <f t="shared" si="6"/>
        <v>399500</v>
      </c>
    </row>
    <row r="29" spans="1:18" x14ac:dyDescent="0.2">
      <c r="A29" s="9">
        <v>38961</v>
      </c>
      <c r="B29" s="8">
        <v>482</v>
      </c>
      <c r="C29" s="8">
        <v>346</v>
      </c>
      <c r="D29" s="8">
        <v>335</v>
      </c>
      <c r="E29" s="8">
        <v>290</v>
      </c>
      <c r="F29" s="8">
        <v>450</v>
      </c>
      <c r="G29" s="8">
        <v>270</v>
      </c>
      <c r="H29" s="8">
        <v>360</v>
      </c>
      <c r="I29" s="8">
        <v>413</v>
      </c>
      <c r="K29" s="19">
        <f t="shared" si="7"/>
        <v>482000</v>
      </c>
      <c r="L29" s="19">
        <f t="shared" si="0"/>
        <v>346000</v>
      </c>
      <c r="M29" s="19">
        <f t="shared" si="1"/>
        <v>335000</v>
      </c>
      <c r="N29" s="19">
        <f t="shared" si="2"/>
        <v>290000</v>
      </c>
      <c r="O29" s="19">
        <f t="shared" si="3"/>
        <v>450000</v>
      </c>
      <c r="P29" s="19">
        <f t="shared" si="4"/>
        <v>270000</v>
      </c>
      <c r="Q29" s="19">
        <f t="shared" si="5"/>
        <v>360000</v>
      </c>
      <c r="R29" s="19">
        <f t="shared" si="6"/>
        <v>413000</v>
      </c>
    </row>
    <row r="30" spans="1:18" x14ac:dyDescent="0.2">
      <c r="A30" s="9">
        <v>39052</v>
      </c>
      <c r="B30" s="8">
        <v>500</v>
      </c>
      <c r="C30" s="8">
        <v>360</v>
      </c>
      <c r="D30" s="8">
        <v>343.5</v>
      </c>
      <c r="E30" s="8">
        <v>300</v>
      </c>
      <c r="F30" s="8">
        <v>470</v>
      </c>
      <c r="G30" s="8">
        <v>278</v>
      </c>
      <c r="H30" s="8">
        <v>380</v>
      </c>
      <c r="I30" s="8">
        <v>420.8</v>
      </c>
      <c r="K30" s="19">
        <f t="shared" si="7"/>
        <v>500000</v>
      </c>
      <c r="L30" s="19">
        <f t="shared" si="0"/>
        <v>360000</v>
      </c>
      <c r="M30" s="19">
        <f t="shared" si="1"/>
        <v>343500</v>
      </c>
      <c r="N30" s="19">
        <f t="shared" si="2"/>
        <v>300000</v>
      </c>
      <c r="O30" s="19">
        <f t="shared" si="3"/>
        <v>470000</v>
      </c>
      <c r="P30" s="19">
        <f t="shared" si="4"/>
        <v>278000</v>
      </c>
      <c r="Q30" s="19">
        <f t="shared" si="5"/>
        <v>380000</v>
      </c>
      <c r="R30" s="19">
        <f t="shared" si="6"/>
        <v>420800</v>
      </c>
    </row>
    <row r="31" spans="1:18" x14ac:dyDescent="0.2">
      <c r="A31" s="9">
        <v>39142</v>
      </c>
      <c r="B31" s="8">
        <v>480</v>
      </c>
      <c r="C31" s="8">
        <v>345</v>
      </c>
      <c r="D31" s="8">
        <v>352</v>
      </c>
      <c r="E31" s="8">
        <v>305</v>
      </c>
      <c r="F31" s="8">
        <v>475</v>
      </c>
      <c r="G31" s="8">
        <v>280</v>
      </c>
      <c r="H31" s="8">
        <v>389.5</v>
      </c>
      <c r="I31" s="8">
        <v>430</v>
      </c>
      <c r="K31" s="19">
        <f t="shared" si="7"/>
        <v>480000</v>
      </c>
      <c r="L31" s="19">
        <f t="shared" si="0"/>
        <v>345000</v>
      </c>
      <c r="M31" s="19">
        <f t="shared" si="1"/>
        <v>352000</v>
      </c>
      <c r="N31" s="19">
        <f t="shared" si="2"/>
        <v>305000</v>
      </c>
      <c r="O31" s="19">
        <f t="shared" si="3"/>
        <v>475000</v>
      </c>
      <c r="P31" s="19">
        <f t="shared" si="4"/>
        <v>280000</v>
      </c>
      <c r="Q31" s="19">
        <f t="shared" si="5"/>
        <v>389500</v>
      </c>
      <c r="R31" s="19">
        <f t="shared" si="6"/>
        <v>430000</v>
      </c>
    </row>
    <row r="32" spans="1:18" x14ac:dyDescent="0.2">
      <c r="A32" s="9">
        <v>39234</v>
      </c>
      <c r="B32" s="8">
        <v>512.29999999999995</v>
      </c>
      <c r="C32" s="8">
        <v>362</v>
      </c>
      <c r="D32" s="8">
        <v>375</v>
      </c>
      <c r="E32" s="8">
        <v>315</v>
      </c>
      <c r="F32" s="8">
        <v>465</v>
      </c>
      <c r="G32" s="8">
        <v>291.5</v>
      </c>
      <c r="H32" s="8">
        <v>395</v>
      </c>
      <c r="I32" s="8">
        <v>445</v>
      </c>
      <c r="K32" s="19">
        <f t="shared" si="7"/>
        <v>512299.99999999994</v>
      </c>
      <c r="L32" s="19">
        <f t="shared" si="0"/>
        <v>362000</v>
      </c>
      <c r="M32" s="19">
        <f t="shared" si="1"/>
        <v>375000</v>
      </c>
      <c r="N32" s="19">
        <f t="shared" si="2"/>
        <v>315000</v>
      </c>
      <c r="O32" s="19">
        <f t="shared" si="3"/>
        <v>465000</v>
      </c>
      <c r="P32" s="19">
        <f t="shared" si="4"/>
        <v>291500</v>
      </c>
      <c r="Q32" s="19">
        <f t="shared" si="5"/>
        <v>395000</v>
      </c>
      <c r="R32" s="19">
        <f t="shared" si="6"/>
        <v>445000</v>
      </c>
    </row>
    <row r="33" spans="1:18" x14ac:dyDescent="0.2">
      <c r="A33" s="9">
        <v>39326</v>
      </c>
      <c r="B33" s="8">
        <v>514</v>
      </c>
      <c r="C33" s="8">
        <v>370</v>
      </c>
      <c r="D33" s="8">
        <v>390</v>
      </c>
      <c r="E33" s="8">
        <v>335</v>
      </c>
      <c r="F33" s="8">
        <v>475</v>
      </c>
      <c r="G33" s="8">
        <v>285</v>
      </c>
      <c r="H33" s="8">
        <v>400</v>
      </c>
      <c r="I33" s="8">
        <v>460</v>
      </c>
      <c r="K33" s="19">
        <f t="shared" si="7"/>
        <v>514000</v>
      </c>
      <c r="L33" s="19">
        <f t="shared" si="0"/>
        <v>370000</v>
      </c>
      <c r="M33" s="19">
        <f t="shared" si="1"/>
        <v>390000</v>
      </c>
      <c r="N33" s="19">
        <f t="shared" si="2"/>
        <v>335000</v>
      </c>
      <c r="O33" s="19">
        <f t="shared" si="3"/>
        <v>475000</v>
      </c>
      <c r="P33" s="19">
        <f t="shared" si="4"/>
        <v>285000</v>
      </c>
      <c r="Q33" s="19">
        <f t="shared" si="5"/>
        <v>400000</v>
      </c>
      <c r="R33" s="19">
        <f t="shared" si="6"/>
        <v>460000</v>
      </c>
    </row>
    <row r="34" spans="1:18" x14ac:dyDescent="0.2">
      <c r="A34" s="9">
        <v>39417</v>
      </c>
      <c r="B34" s="8">
        <v>540</v>
      </c>
      <c r="C34" s="8">
        <v>410</v>
      </c>
      <c r="D34" s="8">
        <v>415</v>
      </c>
      <c r="E34" s="8">
        <v>358</v>
      </c>
      <c r="F34" s="8">
        <v>480</v>
      </c>
      <c r="G34" s="8">
        <v>310</v>
      </c>
      <c r="H34" s="8">
        <v>418.5</v>
      </c>
      <c r="I34" s="8">
        <v>468</v>
      </c>
      <c r="K34" s="19">
        <f t="shared" si="7"/>
        <v>540000</v>
      </c>
      <c r="L34" s="19">
        <f t="shared" si="0"/>
        <v>410000</v>
      </c>
      <c r="M34" s="19">
        <f t="shared" si="1"/>
        <v>415000</v>
      </c>
      <c r="N34" s="19">
        <f t="shared" si="2"/>
        <v>358000</v>
      </c>
      <c r="O34" s="19">
        <f t="shared" si="3"/>
        <v>480000</v>
      </c>
      <c r="P34" s="19">
        <f t="shared" si="4"/>
        <v>310000</v>
      </c>
      <c r="Q34" s="19">
        <f t="shared" si="5"/>
        <v>418500</v>
      </c>
      <c r="R34" s="19">
        <f t="shared" si="6"/>
        <v>468000</v>
      </c>
    </row>
    <row r="35" spans="1:18" x14ac:dyDescent="0.2">
      <c r="A35" s="9">
        <v>39508</v>
      </c>
      <c r="B35" s="8">
        <v>495</v>
      </c>
      <c r="C35" s="8">
        <v>385</v>
      </c>
      <c r="D35" s="8">
        <v>425</v>
      </c>
      <c r="E35" s="8">
        <v>360</v>
      </c>
      <c r="F35" s="8">
        <v>470</v>
      </c>
      <c r="G35" s="8">
        <v>308.5</v>
      </c>
      <c r="H35" s="8">
        <v>420</v>
      </c>
      <c r="I35" s="8">
        <v>470</v>
      </c>
      <c r="K35" s="19">
        <f t="shared" si="7"/>
        <v>495000</v>
      </c>
      <c r="L35" s="19">
        <f t="shared" si="0"/>
        <v>385000</v>
      </c>
      <c r="M35" s="19">
        <f t="shared" si="1"/>
        <v>425000</v>
      </c>
      <c r="N35" s="19">
        <f t="shared" si="2"/>
        <v>360000</v>
      </c>
      <c r="O35" s="19">
        <f t="shared" si="3"/>
        <v>470000</v>
      </c>
      <c r="P35" s="19">
        <f t="shared" si="4"/>
        <v>308500</v>
      </c>
      <c r="Q35" s="19">
        <f t="shared" si="5"/>
        <v>420000</v>
      </c>
      <c r="R35" s="19">
        <f t="shared" si="6"/>
        <v>470000</v>
      </c>
    </row>
    <row r="36" spans="1:18" x14ac:dyDescent="0.2">
      <c r="A36" s="9">
        <v>39600</v>
      </c>
      <c r="B36" s="8">
        <v>517</v>
      </c>
      <c r="C36" s="8">
        <v>400</v>
      </c>
      <c r="D36" s="8">
        <v>425</v>
      </c>
      <c r="E36" s="8">
        <v>365</v>
      </c>
      <c r="F36" s="8">
        <v>455</v>
      </c>
      <c r="G36" s="8">
        <v>305</v>
      </c>
      <c r="H36" s="8">
        <v>422.3</v>
      </c>
      <c r="I36" s="8">
        <v>474</v>
      </c>
      <c r="K36" s="19">
        <f t="shared" si="7"/>
        <v>517000</v>
      </c>
      <c r="L36" s="19">
        <f t="shared" si="0"/>
        <v>400000</v>
      </c>
      <c r="M36" s="19">
        <f t="shared" si="1"/>
        <v>425000</v>
      </c>
      <c r="N36" s="19">
        <f t="shared" si="2"/>
        <v>365000</v>
      </c>
      <c r="O36" s="19">
        <f t="shared" si="3"/>
        <v>455000</v>
      </c>
      <c r="P36" s="19">
        <f t="shared" si="4"/>
        <v>305000</v>
      </c>
      <c r="Q36" s="19">
        <f t="shared" si="5"/>
        <v>422300</v>
      </c>
      <c r="R36" s="19">
        <f t="shared" si="6"/>
        <v>474000</v>
      </c>
    </row>
    <row r="37" spans="1:18" x14ac:dyDescent="0.2">
      <c r="A37" s="9">
        <v>39692</v>
      </c>
      <c r="B37" s="8">
        <v>482</v>
      </c>
      <c r="C37" s="8">
        <v>385</v>
      </c>
      <c r="D37" s="8">
        <v>410</v>
      </c>
      <c r="E37" s="8">
        <v>360</v>
      </c>
      <c r="F37" s="8">
        <v>440</v>
      </c>
      <c r="G37" s="8">
        <v>292.5</v>
      </c>
      <c r="H37" s="8">
        <v>430</v>
      </c>
      <c r="I37" s="8">
        <v>447</v>
      </c>
      <c r="K37" s="19">
        <f t="shared" si="7"/>
        <v>482000</v>
      </c>
      <c r="L37" s="19">
        <f t="shared" si="0"/>
        <v>385000</v>
      </c>
      <c r="M37" s="19">
        <f t="shared" si="1"/>
        <v>410000</v>
      </c>
      <c r="N37" s="19">
        <f t="shared" si="2"/>
        <v>360000</v>
      </c>
      <c r="O37" s="19">
        <f t="shared" si="3"/>
        <v>440000</v>
      </c>
      <c r="P37" s="19">
        <f t="shared" si="4"/>
        <v>292500</v>
      </c>
      <c r="Q37" s="19">
        <f t="shared" si="5"/>
        <v>430000</v>
      </c>
      <c r="R37" s="19">
        <f t="shared" si="6"/>
        <v>447000</v>
      </c>
    </row>
    <row r="38" spans="1:18" x14ac:dyDescent="0.2">
      <c r="A38" s="9">
        <v>39783</v>
      </c>
      <c r="B38" s="8">
        <v>468</v>
      </c>
      <c r="C38" s="8">
        <v>385</v>
      </c>
      <c r="D38" s="8">
        <v>399</v>
      </c>
      <c r="E38" s="8">
        <v>355</v>
      </c>
      <c r="F38" s="8">
        <v>425</v>
      </c>
      <c r="G38" s="8">
        <v>300</v>
      </c>
      <c r="H38" s="8">
        <v>445</v>
      </c>
      <c r="I38" s="8">
        <v>450</v>
      </c>
      <c r="K38" s="19">
        <f t="shared" si="7"/>
        <v>468000</v>
      </c>
      <c r="L38" s="19">
        <f t="shared" si="0"/>
        <v>385000</v>
      </c>
      <c r="M38" s="19">
        <f t="shared" si="1"/>
        <v>399000</v>
      </c>
      <c r="N38" s="19">
        <f t="shared" si="2"/>
        <v>355000</v>
      </c>
      <c r="O38" s="19">
        <f t="shared" si="3"/>
        <v>425000</v>
      </c>
      <c r="P38" s="19">
        <f t="shared" si="4"/>
        <v>300000</v>
      </c>
      <c r="Q38" s="19">
        <f t="shared" si="5"/>
        <v>445000</v>
      </c>
      <c r="R38" s="19">
        <f t="shared" si="6"/>
        <v>450000</v>
      </c>
    </row>
    <row r="39" spans="1:18" x14ac:dyDescent="0.2">
      <c r="A39" s="9">
        <v>39873</v>
      </c>
      <c r="B39" s="8">
        <v>448</v>
      </c>
      <c r="C39" s="8">
        <v>375</v>
      </c>
      <c r="D39" s="8">
        <v>400</v>
      </c>
      <c r="E39" s="8">
        <v>353.5</v>
      </c>
      <c r="F39" s="8">
        <v>439</v>
      </c>
      <c r="G39" s="8">
        <v>296.5</v>
      </c>
      <c r="H39" s="8">
        <v>455</v>
      </c>
      <c r="I39" s="8">
        <v>459.5</v>
      </c>
      <c r="K39" s="19">
        <f t="shared" si="7"/>
        <v>448000</v>
      </c>
      <c r="L39" s="19">
        <f t="shared" si="0"/>
        <v>375000</v>
      </c>
      <c r="M39" s="19">
        <f t="shared" si="1"/>
        <v>400000</v>
      </c>
      <c r="N39" s="19">
        <f t="shared" si="2"/>
        <v>353500</v>
      </c>
      <c r="O39" s="19">
        <f t="shared" si="3"/>
        <v>439000</v>
      </c>
      <c r="P39" s="19">
        <f t="shared" si="4"/>
        <v>296500</v>
      </c>
      <c r="Q39" s="19">
        <f t="shared" si="5"/>
        <v>455000</v>
      </c>
      <c r="R39" s="19">
        <f t="shared" si="6"/>
        <v>459500</v>
      </c>
    </row>
    <row r="40" spans="1:18" x14ac:dyDescent="0.2">
      <c r="A40" s="9">
        <v>39965</v>
      </c>
      <c r="B40" s="8">
        <v>490</v>
      </c>
      <c r="C40" s="8">
        <v>400</v>
      </c>
      <c r="D40" s="8">
        <v>420</v>
      </c>
      <c r="E40" s="8">
        <v>363</v>
      </c>
      <c r="F40" s="8">
        <v>455</v>
      </c>
      <c r="G40" s="8">
        <v>310</v>
      </c>
      <c r="H40" s="8">
        <v>465</v>
      </c>
      <c r="I40" s="8">
        <v>455</v>
      </c>
      <c r="K40" s="19">
        <f t="shared" si="7"/>
        <v>490000</v>
      </c>
      <c r="L40" s="19">
        <f t="shared" si="0"/>
        <v>400000</v>
      </c>
      <c r="M40" s="19">
        <f t="shared" si="1"/>
        <v>420000</v>
      </c>
      <c r="N40" s="19">
        <f t="shared" si="2"/>
        <v>363000</v>
      </c>
      <c r="O40" s="19">
        <f t="shared" si="3"/>
        <v>455000</v>
      </c>
      <c r="P40" s="19">
        <f t="shared" si="4"/>
        <v>310000</v>
      </c>
      <c r="Q40" s="19">
        <f t="shared" si="5"/>
        <v>465000</v>
      </c>
      <c r="R40" s="19">
        <f t="shared" si="6"/>
        <v>455000</v>
      </c>
    </row>
    <row r="41" spans="1:18" x14ac:dyDescent="0.2">
      <c r="A41" s="9">
        <v>40057</v>
      </c>
      <c r="B41" s="8">
        <v>500</v>
      </c>
      <c r="C41" s="8">
        <v>422</v>
      </c>
      <c r="D41" s="8">
        <v>430</v>
      </c>
      <c r="E41" s="8">
        <v>370</v>
      </c>
      <c r="F41" s="8">
        <v>473</v>
      </c>
      <c r="G41" s="8">
        <v>310.10000000000002</v>
      </c>
      <c r="H41" s="8">
        <v>490</v>
      </c>
      <c r="I41" s="8">
        <v>456</v>
      </c>
      <c r="K41" s="19">
        <f t="shared" si="7"/>
        <v>500000</v>
      </c>
      <c r="L41" s="19">
        <f t="shared" si="0"/>
        <v>422000</v>
      </c>
      <c r="M41" s="19">
        <f t="shared" si="1"/>
        <v>430000</v>
      </c>
      <c r="N41" s="19">
        <f t="shared" si="2"/>
        <v>370000</v>
      </c>
      <c r="O41" s="19">
        <f t="shared" si="3"/>
        <v>473000</v>
      </c>
      <c r="P41" s="19">
        <f t="shared" si="4"/>
        <v>310100</v>
      </c>
      <c r="Q41" s="19">
        <f t="shared" si="5"/>
        <v>490000</v>
      </c>
      <c r="R41" s="19">
        <f t="shared" si="6"/>
        <v>456000</v>
      </c>
    </row>
    <row r="42" spans="1:18" x14ac:dyDescent="0.2">
      <c r="A42" s="9">
        <v>40148</v>
      </c>
      <c r="B42" s="8">
        <v>595</v>
      </c>
      <c r="C42" s="8">
        <v>477.5</v>
      </c>
      <c r="D42" s="8">
        <v>455</v>
      </c>
      <c r="E42" s="8">
        <v>398.8</v>
      </c>
      <c r="F42" s="8">
        <v>505</v>
      </c>
      <c r="G42" s="8">
        <v>350</v>
      </c>
      <c r="H42" s="8">
        <v>520</v>
      </c>
      <c r="I42" s="8">
        <v>509</v>
      </c>
      <c r="K42" s="19">
        <f t="shared" si="7"/>
        <v>595000</v>
      </c>
      <c r="L42" s="19">
        <f t="shared" si="0"/>
        <v>477500</v>
      </c>
      <c r="M42" s="19">
        <f t="shared" si="1"/>
        <v>455000</v>
      </c>
      <c r="N42" s="19">
        <f t="shared" si="2"/>
        <v>398800</v>
      </c>
      <c r="O42" s="19">
        <f t="shared" si="3"/>
        <v>505000</v>
      </c>
      <c r="P42" s="19">
        <f t="shared" si="4"/>
        <v>350000</v>
      </c>
      <c r="Q42" s="19">
        <f t="shared" si="5"/>
        <v>520000</v>
      </c>
      <c r="R42" s="19">
        <f t="shared" si="6"/>
        <v>509000</v>
      </c>
    </row>
    <row r="43" spans="1:18" x14ac:dyDescent="0.2">
      <c r="A43" s="9">
        <v>40238</v>
      </c>
      <c r="B43" s="8">
        <v>583</v>
      </c>
      <c r="C43" s="8">
        <v>468</v>
      </c>
      <c r="D43" s="8">
        <v>460</v>
      </c>
      <c r="E43" s="8">
        <v>402</v>
      </c>
      <c r="F43" s="8">
        <v>518</v>
      </c>
      <c r="G43" s="8">
        <v>350.5</v>
      </c>
      <c r="H43" s="8">
        <v>529</v>
      </c>
      <c r="I43" s="8">
        <v>530</v>
      </c>
      <c r="K43" s="19">
        <f t="shared" si="7"/>
        <v>583000</v>
      </c>
      <c r="L43" s="19">
        <f t="shared" si="0"/>
        <v>468000</v>
      </c>
      <c r="M43" s="19">
        <f t="shared" si="1"/>
        <v>460000</v>
      </c>
      <c r="N43" s="19">
        <f t="shared" si="2"/>
        <v>402000</v>
      </c>
      <c r="O43" s="19">
        <f t="shared" si="3"/>
        <v>518000</v>
      </c>
      <c r="P43" s="19">
        <f t="shared" si="4"/>
        <v>350500</v>
      </c>
      <c r="Q43" s="19">
        <f t="shared" si="5"/>
        <v>529000</v>
      </c>
      <c r="R43" s="19">
        <f t="shared" si="6"/>
        <v>530000</v>
      </c>
    </row>
    <row r="44" spans="1:18" x14ac:dyDescent="0.2">
      <c r="A44" s="9">
        <v>40330</v>
      </c>
      <c r="B44" s="8">
        <v>612.5</v>
      </c>
      <c r="C44" s="8">
        <v>500</v>
      </c>
      <c r="D44" s="8">
        <v>465</v>
      </c>
      <c r="E44" s="8">
        <v>410</v>
      </c>
      <c r="F44" s="8">
        <v>510</v>
      </c>
      <c r="G44" s="8">
        <v>343.8</v>
      </c>
      <c r="H44" s="8">
        <v>530</v>
      </c>
      <c r="I44" s="8">
        <v>516.20000000000005</v>
      </c>
      <c r="K44" s="19">
        <f t="shared" si="7"/>
        <v>612500</v>
      </c>
      <c r="L44" s="19">
        <f t="shared" si="0"/>
        <v>500000</v>
      </c>
      <c r="M44" s="19">
        <f t="shared" si="1"/>
        <v>465000</v>
      </c>
      <c r="N44" s="19">
        <f t="shared" si="2"/>
        <v>410000</v>
      </c>
      <c r="O44" s="19">
        <f t="shared" si="3"/>
        <v>510000</v>
      </c>
      <c r="P44" s="19">
        <f t="shared" si="4"/>
        <v>343800</v>
      </c>
      <c r="Q44" s="19">
        <f t="shared" si="5"/>
        <v>530000</v>
      </c>
      <c r="R44" s="19">
        <f t="shared" si="6"/>
        <v>516200.00000000006</v>
      </c>
    </row>
    <row r="45" spans="1:18" x14ac:dyDescent="0.2">
      <c r="A45" s="9">
        <v>40422</v>
      </c>
      <c r="B45" s="8">
        <v>598</v>
      </c>
      <c r="C45" s="8">
        <v>488.3</v>
      </c>
      <c r="D45" s="8">
        <v>460</v>
      </c>
      <c r="E45" s="8">
        <v>400</v>
      </c>
      <c r="F45" s="8">
        <v>500</v>
      </c>
      <c r="G45" s="8">
        <v>340</v>
      </c>
      <c r="H45" s="8">
        <v>535</v>
      </c>
      <c r="I45" s="8">
        <v>530</v>
      </c>
      <c r="K45" s="19">
        <f t="shared" si="7"/>
        <v>598000</v>
      </c>
      <c r="L45" s="19">
        <f t="shared" si="0"/>
        <v>488300</v>
      </c>
      <c r="M45" s="19">
        <f t="shared" si="1"/>
        <v>460000</v>
      </c>
      <c r="N45" s="19">
        <f t="shared" si="2"/>
        <v>400000</v>
      </c>
      <c r="O45" s="19">
        <f t="shared" si="3"/>
        <v>500000</v>
      </c>
      <c r="P45" s="19">
        <f t="shared" si="4"/>
        <v>340000</v>
      </c>
      <c r="Q45" s="19">
        <f t="shared" si="5"/>
        <v>535000</v>
      </c>
      <c r="R45" s="19">
        <f t="shared" si="6"/>
        <v>530000</v>
      </c>
    </row>
    <row r="46" spans="1:18" x14ac:dyDescent="0.2">
      <c r="A46" s="9">
        <v>40513</v>
      </c>
      <c r="B46" s="8">
        <v>620</v>
      </c>
      <c r="C46" s="8">
        <v>520</v>
      </c>
      <c r="D46" s="8">
        <v>460</v>
      </c>
      <c r="E46" s="8">
        <v>410</v>
      </c>
      <c r="F46" s="8">
        <v>500</v>
      </c>
      <c r="G46" s="8">
        <v>345</v>
      </c>
      <c r="H46" s="8">
        <v>545</v>
      </c>
      <c r="I46" s="8">
        <v>534.5</v>
      </c>
      <c r="K46" s="19">
        <f t="shared" si="7"/>
        <v>620000</v>
      </c>
      <c r="L46" s="19">
        <f t="shared" si="0"/>
        <v>520000</v>
      </c>
      <c r="M46" s="19">
        <f t="shared" si="1"/>
        <v>460000</v>
      </c>
      <c r="N46" s="19">
        <f t="shared" si="2"/>
        <v>410000</v>
      </c>
      <c r="O46" s="19">
        <f t="shared" si="3"/>
        <v>500000</v>
      </c>
      <c r="P46" s="19">
        <f t="shared" si="4"/>
        <v>345000</v>
      </c>
      <c r="Q46" s="19">
        <f t="shared" si="5"/>
        <v>545000</v>
      </c>
      <c r="R46" s="19">
        <f t="shared" si="6"/>
        <v>534500</v>
      </c>
    </row>
    <row r="47" spans="1:18" x14ac:dyDescent="0.2">
      <c r="A47" s="9">
        <v>40603</v>
      </c>
      <c r="B47" s="8">
        <v>575</v>
      </c>
      <c r="C47" s="8">
        <v>485</v>
      </c>
      <c r="D47" s="8">
        <v>450</v>
      </c>
      <c r="E47" s="8">
        <v>400</v>
      </c>
      <c r="F47" s="8">
        <v>500</v>
      </c>
      <c r="G47" s="8">
        <v>338</v>
      </c>
      <c r="H47" s="8">
        <v>510</v>
      </c>
      <c r="I47" s="8">
        <v>530</v>
      </c>
      <c r="K47" s="19">
        <f t="shared" si="7"/>
        <v>575000</v>
      </c>
      <c r="L47" s="19">
        <f t="shared" si="0"/>
        <v>485000</v>
      </c>
      <c r="M47" s="19">
        <f t="shared" si="1"/>
        <v>450000</v>
      </c>
      <c r="N47" s="19">
        <f t="shared" si="2"/>
        <v>400000</v>
      </c>
      <c r="O47" s="19">
        <f t="shared" si="3"/>
        <v>500000</v>
      </c>
      <c r="P47" s="19">
        <f t="shared" si="4"/>
        <v>338000</v>
      </c>
      <c r="Q47" s="19">
        <f t="shared" si="5"/>
        <v>510000</v>
      </c>
      <c r="R47" s="19">
        <f t="shared" si="6"/>
        <v>530000</v>
      </c>
    </row>
    <row r="48" spans="1:18" x14ac:dyDescent="0.2">
      <c r="A48" s="9">
        <v>40695</v>
      </c>
      <c r="B48" s="8">
        <v>592</v>
      </c>
      <c r="C48" s="8">
        <v>502.5</v>
      </c>
      <c r="D48" s="8">
        <v>442</v>
      </c>
      <c r="E48" s="8">
        <v>395</v>
      </c>
      <c r="F48" s="8">
        <v>485</v>
      </c>
      <c r="G48" s="8">
        <v>330</v>
      </c>
      <c r="H48" s="8">
        <v>500</v>
      </c>
      <c r="I48" s="8">
        <v>533</v>
      </c>
      <c r="K48" s="19">
        <f t="shared" si="7"/>
        <v>592000</v>
      </c>
      <c r="L48" s="19">
        <f t="shared" si="0"/>
        <v>502500</v>
      </c>
      <c r="M48" s="19">
        <f t="shared" si="1"/>
        <v>442000</v>
      </c>
      <c r="N48" s="19">
        <f t="shared" si="2"/>
        <v>395000</v>
      </c>
      <c r="O48" s="19">
        <f t="shared" si="3"/>
        <v>485000</v>
      </c>
      <c r="P48" s="19">
        <f t="shared" si="4"/>
        <v>330000</v>
      </c>
      <c r="Q48" s="19">
        <f t="shared" si="5"/>
        <v>500000</v>
      </c>
      <c r="R48" s="19">
        <f t="shared" si="6"/>
        <v>533000</v>
      </c>
    </row>
    <row r="49" spans="1:18" x14ac:dyDescent="0.2">
      <c r="A49" s="9">
        <v>40787</v>
      </c>
      <c r="B49" s="8">
        <v>567</v>
      </c>
      <c r="C49" s="8">
        <v>487</v>
      </c>
      <c r="D49" s="8">
        <v>433</v>
      </c>
      <c r="E49" s="8">
        <v>390</v>
      </c>
      <c r="F49" s="8">
        <v>470</v>
      </c>
      <c r="G49" s="8">
        <v>335</v>
      </c>
      <c r="H49" s="8">
        <v>497</v>
      </c>
      <c r="I49" s="8">
        <v>490</v>
      </c>
      <c r="K49" s="19">
        <f t="shared" si="7"/>
        <v>567000</v>
      </c>
      <c r="L49" s="19">
        <f t="shared" si="0"/>
        <v>487000</v>
      </c>
      <c r="M49" s="19">
        <f t="shared" si="1"/>
        <v>433000</v>
      </c>
      <c r="N49" s="19">
        <f t="shared" si="2"/>
        <v>390000</v>
      </c>
      <c r="O49" s="19">
        <f t="shared" si="3"/>
        <v>470000</v>
      </c>
      <c r="P49" s="19">
        <f t="shared" si="4"/>
        <v>335000</v>
      </c>
      <c r="Q49" s="19">
        <f t="shared" si="5"/>
        <v>497000</v>
      </c>
      <c r="R49" s="19">
        <f t="shared" si="6"/>
        <v>490000</v>
      </c>
    </row>
    <row r="50" spans="1:18" x14ac:dyDescent="0.2">
      <c r="A50" s="9">
        <v>40878</v>
      </c>
      <c r="B50" s="8">
        <v>533</v>
      </c>
      <c r="C50" s="8">
        <v>495</v>
      </c>
      <c r="D50" s="8">
        <v>430</v>
      </c>
      <c r="E50" s="8">
        <v>385</v>
      </c>
      <c r="F50" s="8">
        <v>480</v>
      </c>
      <c r="G50" s="8">
        <v>337.5</v>
      </c>
      <c r="H50" s="8">
        <v>515</v>
      </c>
      <c r="I50" s="8">
        <v>500</v>
      </c>
      <c r="K50" s="19">
        <f t="shared" si="7"/>
        <v>533000</v>
      </c>
      <c r="L50" s="19">
        <f t="shared" si="0"/>
        <v>495000</v>
      </c>
      <c r="M50" s="19">
        <f t="shared" si="1"/>
        <v>430000</v>
      </c>
      <c r="N50" s="19">
        <f t="shared" si="2"/>
        <v>385000</v>
      </c>
      <c r="O50" s="19">
        <f t="shared" si="3"/>
        <v>480000</v>
      </c>
      <c r="P50" s="19">
        <f t="shared" si="4"/>
        <v>337500</v>
      </c>
      <c r="Q50" s="19">
        <f t="shared" si="5"/>
        <v>515000</v>
      </c>
      <c r="R50" s="19">
        <f t="shared" si="6"/>
        <v>500000</v>
      </c>
    </row>
    <row r="51" spans="1:18" x14ac:dyDescent="0.2">
      <c r="A51" s="9">
        <v>40969</v>
      </c>
      <c r="B51" s="8">
        <v>607.5</v>
      </c>
      <c r="C51" s="8">
        <v>478</v>
      </c>
      <c r="D51" s="8">
        <v>430</v>
      </c>
      <c r="E51" s="8">
        <v>382</v>
      </c>
      <c r="F51" s="8">
        <v>489.5</v>
      </c>
      <c r="G51" s="8">
        <v>343</v>
      </c>
      <c r="H51" s="8">
        <v>525</v>
      </c>
      <c r="I51" s="8">
        <v>512.5</v>
      </c>
      <c r="K51" s="19">
        <f t="shared" si="7"/>
        <v>607500</v>
      </c>
      <c r="L51" s="19">
        <f t="shared" si="0"/>
        <v>478000</v>
      </c>
      <c r="M51" s="19">
        <f t="shared" si="1"/>
        <v>430000</v>
      </c>
      <c r="N51" s="19">
        <f t="shared" si="2"/>
        <v>382000</v>
      </c>
      <c r="O51" s="19">
        <f t="shared" si="3"/>
        <v>489500</v>
      </c>
      <c r="P51" s="19">
        <f t="shared" si="4"/>
        <v>343000</v>
      </c>
      <c r="Q51" s="19">
        <f t="shared" si="5"/>
        <v>525000</v>
      </c>
      <c r="R51" s="19">
        <f t="shared" si="6"/>
        <v>512500</v>
      </c>
    </row>
    <row r="52" spans="1:18" x14ac:dyDescent="0.2">
      <c r="A52" s="9">
        <v>41061</v>
      </c>
      <c r="B52" s="8">
        <v>600</v>
      </c>
      <c r="C52" s="8">
        <v>485</v>
      </c>
      <c r="D52" s="8">
        <v>435</v>
      </c>
      <c r="E52" s="8">
        <v>385</v>
      </c>
      <c r="F52" s="8">
        <v>499</v>
      </c>
      <c r="G52" s="8">
        <v>327.5</v>
      </c>
      <c r="H52" s="8">
        <v>543.5</v>
      </c>
      <c r="I52" s="8">
        <v>482.5</v>
      </c>
      <c r="K52" s="19">
        <f t="shared" si="7"/>
        <v>600000</v>
      </c>
      <c r="L52" s="19">
        <f t="shared" si="0"/>
        <v>485000</v>
      </c>
      <c r="M52" s="19">
        <f t="shared" si="1"/>
        <v>435000</v>
      </c>
      <c r="N52" s="19">
        <f t="shared" si="2"/>
        <v>385000</v>
      </c>
      <c r="O52" s="19">
        <f t="shared" si="3"/>
        <v>499000</v>
      </c>
      <c r="P52" s="19">
        <f t="shared" si="4"/>
        <v>327500</v>
      </c>
      <c r="Q52" s="19">
        <f t="shared" si="5"/>
        <v>543500</v>
      </c>
      <c r="R52" s="19">
        <f t="shared" si="6"/>
        <v>482500</v>
      </c>
    </row>
    <row r="53" spans="1:18" x14ac:dyDescent="0.2">
      <c r="A53" s="9">
        <v>41153</v>
      </c>
      <c r="B53" s="8">
        <v>585</v>
      </c>
      <c r="C53" s="8">
        <v>480</v>
      </c>
      <c r="D53" s="8">
        <v>435</v>
      </c>
      <c r="E53" s="8">
        <v>386</v>
      </c>
      <c r="F53" s="8">
        <v>495</v>
      </c>
      <c r="G53" s="8">
        <v>315</v>
      </c>
      <c r="H53" s="8">
        <v>540</v>
      </c>
      <c r="I53" s="8">
        <v>490</v>
      </c>
      <c r="K53" s="19">
        <f t="shared" si="7"/>
        <v>585000</v>
      </c>
      <c r="L53" s="19">
        <f t="shared" si="0"/>
        <v>480000</v>
      </c>
      <c r="M53" s="19">
        <f t="shared" si="1"/>
        <v>435000</v>
      </c>
      <c r="N53" s="19">
        <f t="shared" si="2"/>
        <v>386000</v>
      </c>
      <c r="O53" s="19">
        <f t="shared" si="3"/>
        <v>495000</v>
      </c>
      <c r="P53" s="19">
        <f t="shared" si="4"/>
        <v>315000</v>
      </c>
      <c r="Q53" s="19">
        <f t="shared" si="5"/>
        <v>540000</v>
      </c>
      <c r="R53" s="19">
        <f t="shared" si="6"/>
        <v>490000</v>
      </c>
    </row>
    <row r="54" spans="1:18" x14ac:dyDescent="0.2">
      <c r="A54" s="9">
        <v>41244</v>
      </c>
      <c r="B54" s="8">
        <v>640</v>
      </c>
      <c r="C54" s="8">
        <v>508</v>
      </c>
      <c r="D54" s="8">
        <v>440</v>
      </c>
      <c r="E54" s="8">
        <v>395</v>
      </c>
      <c r="F54" s="8">
        <v>510</v>
      </c>
      <c r="G54" s="8">
        <v>331.3</v>
      </c>
      <c r="H54" s="8">
        <v>561</v>
      </c>
      <c r="I54" s="8">
        <v>519</v>
      </c>
      <c r="K54" s="19">
        <f t="shared" si="7"/>
        <v>640000</v>
      </c>
      <c r="L54" s="19">
        <f t="shared" si="0"/>
        <v>508000</v>
      </c>
      <c r="M54" s="19">
        <f t="shared" si="1"/>
        <v>440000</v>
      </c>
      <c r="N54" s="19">
        <f t="shared" si="2"/>
        <v>395000</v>
      </c>
      <c r="O54" s="19">
        <f t="shared" si="3"/>
        <v>510000</v>
      </c>
      <c r="P54" s="19">
        <f t="shared" si="4"/>
        <v>331300</v>
      </c>
      <c r="Q54" s="19">
        <f t="shared" si="5"/>
        <v>561000</v>
      </c>
      <c r="R54" s="19">
        <f t="shared" si="6"/>
        <v>519000</v>
      </c>
    </row>
    <row r="55" spans="1:18" x14ac:dyDescent="0.2">
      <c r="A55" s="9">
        <v>41334</v>
      </c>
      <c r="B55" s="8">
        <v>615</v>
      </c>
      <c r="C55" s="8">
        <v>486</v>
      </c>
      <c r="D55" s="8">
        <v>440</v>
      </c>
      <c r="E55" s="8">
        <v>395</v>
      </c>
      <c r="F55" s="8">
        <v>520</v>
      </c>
      <c r="G55" s="8">
        <v>340</v>
      </c>
      <c r="H55" s="8">
        <v>530</v>
      </c>
      <c r="I55" s="8">
        <v>505</v>
      </c>
      <c r="K55" s="19">
        <f t="shared" si="7"/>
        <v>615000</v>
      </c>
      <c r="L55" s="19">
        <f t="shared" si="0"/>
        <v>486000</v>
      </c>
      <c r="M55" s="19">
        <f t="shared" si="1"/>
        <v>440000</v>
      </c>
      <c r="N55" s="19">
        <f t="shared" si="2"/>
        <v>395000</v>
      </c>
      <c r="O55" s="19">
        <f t="shared" si="3"/>
        <v>520000</v>
      </c>
      <c r="P55" s="19">
        <f t="shared" si="4"/>
        <v>340000</v>
      </c>
      <c r="Q55" s="19">
        <f t="shared" si="5"/>
        <v>530000</v>
      </c>
      <c r="R55" s="19">
        <f t="shared" si="6"/>
        <v>505000</v>
      </c>
    </row>
    <row r="56" spans="1:18" x14ac:dyDescent="0.2">
      <c r="A56" s="9">
        <v>41426</v>
      </c>
      <c r="B56" s="8">
        <v>650</v>
      </c>
      <c r="C56" s="8">
        <v>500</v>
      </c>
      <c r="D56" s="8">
        <v>445</v>
      </c>
      <c r="E56" s="8">
        <v>395</v>
      </c>
      <c r="F56" s="8">
        <v>529</v>
      </c>
      <c r="G56" s="8">
        <v>330</v>
      </c>
      <c r="H56" s="8">
        <v>540</v>
      </c>
      <c r="I56" s="8">
        <v>510</v>
      </c>
      <c r="K56" s="19">
        <f t="shared" si="7"/>
        <v>650000</v>
      </c>
      <c r="L56" s="19">
        <f t="shared" si="0"/>
        <v>500000</v>
      </c>
      <c r="M56" s="19">
        <f t="shared" si="1"/>
        <v>445000</v>
      </c>
      <c r="N56" s="19">
        <f t="shared" si="2"/>
        <v>395000</v>
      </c>
      <c r="O56" s="19">
        <f t="shared" si="3"/>
        <v>529000</v>
      </c>
      <c r="P56" s="19">
        <f t="shared" si="4"/>
        <v>330000</v>
      </c>
      <c r="Q56" s="19">
        <f t="shared" si="5"/>
        <v>540000</v>
      </c>
      <c r="R56" s="19">
        <f t="shared" si="6"/>
        <v>510000</v>
      </c>
    </row>
    <row r="57" spans="1:18" x14ac:dyDescent="0.2">
      <c r="A57" s="9">
        <v>41518</v>
      </c>
      <c r="B57" s="8">
        <v>670</v>
      </c>
      <c r="C57" s="8">
        <v>520</v>
      </c>
      <c r="D57" s="8">
        <v>449</v>
      </c>
      <c r="E57" s="8">
        <v>395</v>
      </c>
      <c r="F57" s="8">
        <v>520</v>
      </c>
      <c r="G57" s="8">
        <v>325</v>
      </c>
      <c r="H57" s="8">
        <v>570</v>
      </c>
      <c r="I57" s="8">
        <v>505</v>
      </c>
      <c r="K57" s="19">
        <f t="shared" si="7"/>
        <v>670000</v>
      </c>
      <c r="L57" s="19">
        <f t="shared" si="0"/>
        <v>520000</v>
      </c>
      <c r="M57" s="19">
        <f t="shared" si="1"/>
        <v>449000</v>
      </c>
      <c r="N57" s="19">
        <f t="shared" si="2"/>
        <v>395000</v>
      </c>
      <c r="O57" s="19">
        <f t="shared" si="3"/>
        <v>520000</v>
      </c>
      <c r="P57" s="19">
        <f t="shared" si="4"/>
        <v>325000</v>
      </c>
      <c r="Q57" s="19">
        <f t="shared" si="5"/>
        <v>570000</v>
      </c>
      <c r="R57" s="19">
        <f t="shared" si="6"/>
        <v>505000</v>
      </c>
    </row>
    <row r="58" spans="1:18" x14ac:dyDescent="0.2">
      <c r="A58" s="9">
        <v>41609</v>
      </c>
      <c r="B58" s="8">
        <v>745</v>
      </c>
      <c r="C58" s="8">
        <v>561</v>
      </c>
      <c r="D58" s="8">
        <v>465</v>
      </c>
      <c r="E58" s="8">
        <v>412</v>
      </c>
      <c r="F58" s="8">
        <v>552</v>
      </c>
      <c r="G58" s="8">
        <v>350</v>
      </c>
      <c r="H58" s="8">
        <v>579</v>
      </c>
      <c r="I58" s="8">
        <v>503.3</v>
      </c>
      <c r="K58" s="19">
        <f t="shared" si="7"/>
        <v>745000</v>
      </c>
      <c r="L58" s="19">
        <f t="shared" si="0"/>
        <v>561000</v>
      </c>
      <c r="M58" s="19">
        <f t="shared" si="1"/>
        <v>465000</v>
      </c>
      <c r="N58" s="19">
        <f t="shared" si="2"/>
        <v>412000</v>
      </c>
      <c r="O58" s="19">
        <f t="shared" si="3"/>
        <v>552000</v>
      </c>
      <c r="P58" s="19">
        <f t="shared" si="4"/>
        <v>350000</v>
      </c>
      <c r="Q58" s="19">
        <f t="shared" si="5"/>
        <v>579000</v>
      </c>
      <c r="R58" s="19">
        <f t="shared" si="6"/>
        <v>503300</v>
      </c>
    </row>
    <row r="59" spans="1:18" x14ac:dyDescent="0.2">
      <c r="A59" s="9">
        <v>41699</v>
      </c>
      <c r="B59" s="8">
        <v>680</v>
      </c>
      <c r="C59" s="8">
        <v>504</v>
      </c>
      <c r="D59" s="8">
        <v>448</v>
      </c>
      <c r="E59" s="8">
        <v>407</v>
      </c>
      <c r="F59" s="8">
        <v>530.5</v>
      </c>
      <c r="G59" s="8">
        <v>360</v>
      </c>
      <c r="H59" s="8">
        <v>595</v>
      </c>
      <c r="I59" s="8">
        <v>553.70000000000005</v>
      </c>
      <c r="K59" s="19">
        <f t="shared" si="7"/>
        <v>680000</v>
      </c>
      <c r="L59" s="19">
        <f t="shared" si="0"/>
        <v>504000</v>
      </c>
      <c r="M59" s="19">
        <f t="shared" si="1"/>
        <v>448000</v>
      </c>
      <c r="N59" s="19">
        <f t="shared" si="2"/>
        <v>407000</v>
      </c>
      <c r="O59" s="19">
        <f t="shared" si="3"/>
        <v>530500</v>
      </c>
      <c r="P59" s="19">
        <f t="shared" si="4"/>
        <v>360000</v>
      </c>
      <c r="Q59" s="19">
        <f t="shared" si="5"/>
        <v>595000</v>
      </c>
      <c r="R59" s="19">
        <f t="shared" si="6"/>
        <v>553700</v>
      </c>
    </row>
    <row r="60" spans="1:18" x14ac:dyDescent="0.2">
      <c r="A60" s="9">
        <v>41791</v>
      </c>
      <c r="B60" s="8">
        <v>728</v>
      </c>
      <c r="C60" s="8">
        <v>528.9</v>
      </c>
      <c r="D60" s="8">
        <v>459</v>
      </c>
      <c r="E60" s="8">
        <v>405</v>
      </c>
      <c r="F60" s="8">
        <v>525</v>
      </c>
      <c r="G60" s="8">
        <v>340</v>
      </c>
      <c r="H60" s="8">
        <v>557.5</v>
      </c>
      <c r="I60" s="8">
        <v>550</v>
      </c>
      <c r="K60" s="19">
        <f t="shared" si="7"/>
        <v>728000</v>
      </c>
      <c r="L60" s="19">
        <f t="shared" si="0"/>
        <v>528900</v>
      </c>
      <c r="M60" s="19">
        <f t="shared" si="1"/>
        <v>459000</v>
      </c>
      <c r="N60" s="19">
        <f t="shared" si="2"/>
        <v>405000</v>
      </c>
      <c r="O60" s="19">
        <f t="shared" si="3"/>
        <v>525000</v>
      </c>
      <c r="P60" s="19">
        <f t="shared" si="4"/>
        <v>340000</v>
      </c>
      <c r="Q60" s="19">
        <f t="shared" si="5"/>
        <v>557500</v>
      </c>
      <c r="R60" s="19">
        <f t="shared" si="6"/>
        <v>550000</v>
      </c>
    </row>
    <row r="61" spans="1:18" x14ac:dyDescent="0.2">
      <c r="A61" s="9">
        <v>41883</v>
      </c>
      <c r="B61" s="8">
        <v>730</v>
      </c>
      <c r="C61" s="8">
        <v>505</v>
      </c>
      <c r="D61" s="8">
        <v>451</v>
      </c>
      <c r="E61" s="8">
        <v>410</v>
      </c>
      <c r="F61" s="8">
        <v>530</v>
      </c>
      <c r="G61" s="8">
        <v>345</v>
      </c>
      <c r="H61" s="8">
        <v>570</v>
      </c>
      <c r="I61" s="8">
        <v>554</v>
      </c>
      <c r="K61" s="19">
        <f t="shared" si="7"/>
        <v>730000</v>
      </c>
      <c r="L61" s="19">
        <f t="shared" si="0"/>
        <v>505000</v>
      </c>
      <c r="M61" s="19">
        <f t="shared" si="1"/>
        <v>451000</v>
      </c>
      <c r="N61" s="19">
        <f t="shared" si="2"/>
        <v>410000</v>
      </c>
      <c r="O61" s="19">
        <f t="shared" si="3"/>
        <v>530000</v>
      </c>
      <c r="P61" s="19">
        <f t="shared" si="4"/>
        <v>345000</v>
      </c>
      <c r="Q61" s="19">
        <f t="shared" si="5"/>
        <v>570000</v>
      </c>
      <c r="R61" s="19">
        <f t="shared" si="6"/>
        <v>554000</v>
      </c>
    </row>
    <row r="62" spans="1:18" x14ac:dyDescent="0.2">
      <c r="A62" s="9">
        <v>41974</v>
      </c>
      <c r="B62" s="8">
        <v>816</v>
      </c>
      <c r="C62" s="8">
        <v>552.5</v>
      </c>
      <c r="D62" s="8">
        <v>467</v>
      </c>
      <c r="E62" s="8">
        <v>425</v>
      </c>
      <c r="F62" s="8">
        <v>531</v>
      </c>
      <c r="G62" s="8">
        <v>356.5</v>
      </c>
      <c r="H62" s="8">
        <v>581</v>
      </c>
      <c r="I62" s="8">
        <v>570</v>
      </c>
      <c r="K62" s="19">
        <f t="shared" si="7"/>
        <v>816000</v>
      </c>
      <c r="L62" s="19">
        <f t="shared" si="0"/>
        <v>552500</v>
      </c>
      <c r="M62" s="19">
        <f t="shared" si="1"/>
        <v>467000</v>
      </c>
      <c r="N62" s="19">
        <f t="shared" si="2"/>
        <v>425000</v>
      </c>
      <c r="O62" s="19">
        <f t="shared" si="3"/>
        <v>531000</v>
      </c>
      <c r="P62" s="19">
        <f t="shared" si="4"/>
        <v>356500</v>
      </c>
      <c r="Q62" s="19">
        <f t="shared" si="5"/>
        <v>581000</v>
      </c>
      <c r="R62" s="19">
        <f t="shared" si="6"/>
        <v>570000</v>
      </c>
    </row>
    <row r="63" spans="1:18" x14ac:dyDescent="0.2">
      <c r="A63" s="9">
        <v>42064</v>
      </c>
      <c r="B63" s="8">
        <v>792.5</v>
      </c>
      <c r="C63" s="8">
        <v>525</v>
      </c>
      <c r="D63" s="8">
        <v>462.8</v>
      </c>
      <c r="E63" s="8">
        <v>415.5</v>
      </c>
      <c r="F63" s="8">
        <v>536.5</v>
      </c>
      <c r="G63" s="8">
        <v>360</v>
      </c>
      <c r="H63" s="8">
        <v>570</v>
      </c>
      <c r="I63" s="8">
        <v>585</v>
      </c>
      <c r="K63" s="19">
        <f t="shared" si="7"/>
        <v>792500</v>
      </c>
      <c r="L63" s="19">
        <f t="shared" si="0"/>
        <v>525000</v>
      </c>
      <c r="M63" s="19">
        <f t="shared" si="1"/>
        <v>462800</v>
      </c>
      <c r="N63" s="19">
        <f t="shared" si="2"/>
        <v>415500</v>
      </c>
      <c r="O63" s="19">
        <f t="shared" si="3"/>
        <v>536500</v>
      </c>
      <c r="P63" s="19">
        <f t="shared" si="4"/>
        <v>360000</v>
      </c>
      <c r="Q63" s="19">
        <f t="shared" si="5"/>
        <v>570000</v>
      </c>
      <c r="R63" s="19">
        <f t="shared" si="6"/>
        <v>585000</v>
      </c>
    </row>
    <row r="64" spans="1:18" x14ac:dyDescent="0.2">
      <c r="A64" s="9">
        <v>42156</v>
      </c>
      <c r="B64" s="8">
        <v>860</v>
      </c>
      <c r="C64" s="8">
        <v>561</v>
      </c>
      <c r="D64" s="8">
        <v>465</v>
      </c>
      <c r="E64" s="8">
        <v>420</v>
      </c>
      <c r="F64" s="8">
        <v>537</v>
      </c>
      <c r="G64" s="8">
        <v>350</v>
      </c>
      <c r="H64" s="8">
        <v>595</v>
      </c>
      <c r="I64" s="8">
        <v>580</v>
      </c>
      <c r="K64" s="19">
        <f t="shared" si="7"/>
        <v>860000</v>
      </c>
      <c r="L64" s="19">
        <f t="shared" si="0"/>
        <v>561000</v>
      </c>
      <c r="M64" s="19">
        <f t="shared" si="1"/>
        <v>465000</v>
      </c>
      <c r="N64" s="19">
        <f t="shared" si="2"/>
        <v>420000</v>
      </c>
      <c r="O64" s="19">
        <f t="shared" si="3"/>
        <v>537000</v>
      </c>
      <c r="P64" s="19">
        <f t="shared" si="4"/>
        <v>350000</v>
      </c>
      <c r="Q64" s="19">
        <f t="shared" si="5"/>
        <v>595000</v>
      </c>
      <c r="R64" s="19">
        <f t="shared" si="6"/>
        <v>580000</v>
      </c>
    </row>
    <row r="65" spans="1:18" x14ac:dyDescent="0.2">
      <c r="A65" s="9">
        <v>42248</v>
      </c>
      <c r="B65" s="8">
        <v>888.2</v>
      </c>
      <c r="C65" s="8">
        <v>580</v>
      </c>
      <c r="D65" s="8">
        <v>475</v>
      </c>
      <c r="E65" s="8">
        <v>427.5</v>
      </c>
      <c r="F65" s="8">
        <v>520</v>
      </c>
      <c r="G65" s="8">
        <v>340</v>
      </c>
      <c r="H65" s="8">
        <v>580</v>
      </c>
      <c r="I65" s="8">
        <v>587.5</v>
      </c>
      <c r="K65" s="19">
        <f t="shared" si="7"/>
        <v>888200</v>
      </c>
      <c r="L65" s="19">
        <f t="shared" si="0"/>
        <v>580000</v>
      </c>
      <c r="M65" s="19">
        <f t="shared" si="1"/>
        <v>475000</v>
      </c>
      <c r="N65" s="19">
        <f t="shared" si="2"/>
        <v>427500</v>
      </c>
      <c r="O65" s="19">
        <f t="shared" si="3"/>
        <v>520000</v>
      </c>
      <c r="P65" s="19">
        <f t="shared" si="4"/>
        <v>340000</v>
      </c>
      <c r="Q65" s="19">
        <f t="shared" si="5"/>
        <v>580000</v>
      </c>
      <c r="R65" s="19">
        <f t="shared" si="6"/>
        <v>587500</v>
      </c>
    </row>
    <row r="66" spans="1:18" x14ac:dyDescent="0.2">
      <c r="A66" s="9">
        <v>42339</v>
      </c>
      <c r="B66" s="8">
        <v>915</v>
      </c>
      <c r="C66" s="8">
        <v>612.29999999999995</v>
      </c>
      <c r="D66" s="8">
        <v>490</v>
      </c>
      <c r="E66" s="8">
        <v>436</v>
      </c>
      <c r="F66" s="8">
        <v>525</v>
      </c>
      <c r="G66" s="8">
        <v>370</v>
      </c>
      <c r="H66" s="8">
        <v>575</v>
      </c>
      <c r="I66" s="8">
        <v>615</v>
      </c>
      <c r="K66" s="19">
        <f t="shared" si="7"/>
        <v>915000</v>
      </c>
      <c r="L66" s="19">
        <f t="shared" si="0"/>
        <v>612300</v>
      </c>
      <c r="M66" s="19">
        <f t="shared" si="1"/>
        <v>490000</v>
      </c>
      <c r="N66" s="19">
        <f t="shared" si="2"/>
        <v>436000</v>
      </c>
      <c r="O66" s="19">
        <f t="shared" si="3"/>
        <v>525000</v>
      </c>
      <c r="P66" s="19">
        <f t="shared" si="4"/>
        <v>370000</v>
      </c>
      <c r="Q66" s="19">
        <f t="shared" si="5"/>
        <v>575000</v>
      </c>
      <c r="R66" s="19">
        <f t="shared" si="6"/>
        <v>615000</v>
      </c>
    </row>
    <row r="67" spans="1:18" x14ac:dyDescent="0.2">
      <c r="A67" s="9">
        <v>42430</v>
      </c>
      <c r="B67" s="8">
        <v>850</v>
      </c>
      <c r="C67" s="8">
        <v>568</v>
      </c>
      <c r="D67" s="8">
        <v>483.5</v>
      </c>
      <c r="E67" s="8">
        <v>436</v>
      </c>
      <c r="F67" s="8">
        <v>518</v>
      </c>
      <c r="G67" s="8">
        <v>360</v>
      </c>
      <c r="H67" s="8">
        <v>570</v>
      </c>
      <c r="I67" s="8">
        <v>590</v>
      </c>
      <c r="K67" s="19">
        <f t="shared" si="7"/>
        <v>850000</v>
      </c>
      <c r="L67" s="19">
        <f t="shared" si="0"/>
        <v>568000</v>
      </c>
      <c r="M67" s="19">
        <f t="shared" si="1"/>
        <v>483500</v>
      </c>
      <c r="N67" s="19">
        <f t="shared" si="2"/>
        <v>436000</v>
      </c>
      <c r="O67" s="19">
        <f t="shared" si="3"/>
        <v>518000</v>
      </c>
      <c r="P67" s="19">
        <f t="shared" si="4"/>
        <v>360000</v>
      </c>
      <c r="Q67" s="19">
        <f t="shared" si="5"/>
        <v>570000</v>
      </c>
      <c r="R67" s="19">
        <f t="shared" si="6"/>
        <v>590000</v>
      </c>
    </row>
    <row r="68" spans="1:18" x14ac:dyDescent="0.2">
      <c r="A68" s="9">
        <v>42522</v>
      </c>
      <c r="B68" s="8">
        <v>895</v>
      </c>
      <c r="C68" s="8">
        <v>610</v>
      </c>
      <c r="D68" s="8">
        <v>495</v>
      </c>
      <c r="E68" s="8">
        <v>440</v>
      </c>
      <c r="F68" s="8">
        <v>520</v>
      </c>
      <c r="G68" s="8">
        <v>365</v>
      </c>
      <c r="H68" s="8">
        <v>548</v>
      </c>
      <c r="I68" s="8">
        <v>623</v>
      </c>
      <c r="K68" s="19">
        <f t="shared" si="7"/>
        <v>895000</v>
      </c>
      <c r="L68" s="19">
        <f t="shared" si="0"/>
        <v>610000</v>
      </c>
      <c r="M68" s="19">
        <f t="shared" si="1"/>
        <v>495000</v>
      </c>
      <c r="N68" s="19">
        <f t="shared" si="2"/>
        <v>440000</v>
      </c>
      <c r="O68" s="19">
        <f t="shared" si="3"/>
        <v>520000</v>
      </c>
      <c r="P68" s="19">
        <f t="shared" si="4"/>
        <v>365000</v>
      </c>
      <c r="Q68" s="19">
        <f t="shared" si="5"/>
        <v>548000</v>
      </c>
      <c r="R68" s="19">
        <f t="shared" si="6"/>
        <v>623000</v>
      </c>
    </row>
    <row r="69" spans="1:18" x14ac:dyDescent="0.2">
      <c r="A69" s="9">
        <v>42614</v>
      </c>
      <c r="B69" s="8">
        <v>900</v>
      </c>
      <c r="C69" s="8">
        <v>605</v>
      </c>
      <c r="D69" s="8">
        <v>500</v>
      </c>
      <c r="E69" s="8">
        <v>445</v>
      </c>
      <c r="F69" s="8">
        <v>510</v>
      </c>
      <c r="G69" s="8">
        <v>370</v>
      </c>
      <c r="H69" s="8">
        <v>520</v>
      </c>
      <c r="I69" s="8">
        <v>615.79999999999995</v>
      </c>
      <c r="K69" s="19">
        <f t="shared" si="7"/>
        <v>900000</v>
      </c>
      <c r="L69" s="19">
        <f t="shared" si="0"/>
        <v>605000</v>
      </c>
      <c r="M69" s="19">
        <f t="shared" si="1"/>
        <v>500000</v>
      </c>
      <c r="N69" s="19">
        <f t="shared" si="2"/>
        <v>445000</v>
      </c>
      <c r="O69" s="19">
        <f t="shared" si="3"/>
        <v>510000</v>
      </c>
      <c r="P69" s="19">
        <f t="shared" si="4"/>
        <v>370000</v>
      </c>
      <c r="Q69" s="19">
        <f t="shared" si="5"/>
        <v>520000</v>
      </c>
      <c r="R69" s="19">
        <f t="shared" si="6"/>
        <v>615800</v>
      </c>
    </row>
    <row r="70" spans="1:18" x14ac:dyDescent="0.2">
      <c r="A70" s="9">
        <v>42705</v>
      </c>
      <c r="B70" s="8">
        <v>985.5</v>
      </c>
      <c r="C70" s="8">
        <v>675</v>
      </c>
      <c r="D70" s="8">
        <v>515</v>
      </c>
      <c r="E70" s="8">
        <v>447</v>
      </c>
      <c r="F70" s="8">
        <v>525</v>
      </c>
      <c r="G70" s="8">
        <v>392</v>
      </c>
      <c r="H70" s="8">
        <v>522</v>
      </c>
      <c r="I70" s="8">
        <v>636</v>
      </c>
      <c r="K70" s="19">
        <f t="shared" si="7"/>
        <v>985500</v>
      </c>
      <c r="L70" s="19">
        <f t="shared" si="0"/>
        <v>675000</v>
      </c>
      <c r="M70" s="19">
        <f t="shared" si="1"/>
        <v>515000</v>
      </c>
      <c r="N70" s="19">
        <f t="shared" si="2"/>
        <v>447000</v>
      </c>
      <c r="O70" s="19">
        <f t="shared" si="3"/>
        <v>525000</v>
      </c>
      <c r="P70" s="19">
        <f t="shared" si="4"/>
        <v>392000</v>
      </c>
      <c r="Q70" s="19">
        <f t="shared" si="5"/>
        <v>522000</v>
      </c>
      <c r="R70" s="19">
        <f t="shared" si="6"/>
        <v>636000</v>
      </c>
    </row>
    <row r="71" spans="1:18" x14ac:dyDescent="0.2">
      <c r="A71" s="9">
        <v>42795</v>
      </c>
      <c r="B71" s="8">
        <v>930</v>
      </c>
      <c r="C71" s="8">
        <v>657.5</v>
      </c>
      <c r="D71" s="8">
        <v>510</v>
      </c>
      <c r="E71" s="8">
        <v>451.3</v>
      </c>
      <c r="F71" s="8">
        <v>510</v>
      </c>
      <c r="G71" s="8">
        <v>389.5</v>
      </c>
      <c r="H71" s="8">
        <v>530</v>
      </c>
      <c r="I71" s="8">
        <v>654.5</v>
      </c>
      <c r="K71" s="19">
        <f t="shared" si="7"/>
        <v>930000</v>
      </c>
      <c r="L71" s="19">
        <f t="shared" si="0"/>
        <v>657500</v>
      </c>
      <c r="M71" s="19">
        <f t="shared" si="1"/>
        <v>510000</v>
      </c>
      <c r="N71" s="19">
        <f t="shared" si="2"/>
        <v>451300</v>
      </c>
      <c r="O71" s="19">
        <f t="shared" si="3"/>
        <v>510000</v>
      </c>
      <c r="P71" s="19">
        <f t="shared" si="4"/>
        <v>389500</v>
      </c>
      <c r="Q71" s="19">
        <f t="shared" si="5"/>
        <v>530000</v>
      </c>
      <c r="R71" s="19">
        <f t="shared" si="6"/>
        <v>654500</v>
      </c>
    </row>
    <row r="72" spans="1:18" x14ac:dyDescent="0.2">
      <c r="A72" s="9">
        <v>42887</v>
      </c>
      <c r="B72" s="8">
        <v>1050</v>
      </c>
      <c r="C72" s="8">
        <v>720</v>
      </c>
      <c r="D72" s="8">
        <v>518</v>
      </c>
      <c r="E72" s="8">
        <v>450</v>
      </c>
      <c r="F72" s="8">
        <v>506</v>
      </c>
      <c r="G72" s="8">
        <v>400</v>
      </c>
      <c r="H72" s="8">
        <v>500</v>
      </c>
      <c r="I72" s="8">
        <v>670</v>
      </c>
      <c r="K72" s="19">
        <f t="shared" si="7"/>
        <v>1050000</v>
      </c>
      <c r="L72" s="19">
        <f t="shared" si="0"/>
        <v>720000</v>
      </c>
      <c r="M72" s="19">
        <f t="shared" si="1"/>
        <v>518000</v>
      </c>
      <c r="N72" s="19">
        <f t="shared" si="2"/>
        <v>450000</v>
      </c>
      <c r="O72" s="19">
        <f t="shared" si="3"/>
        <v>506000</v>
      </c>
      <c r="P72" s="19">
        <f t="shared" si="4"/>
        <v>400000</v>
      </c>
      <c r="Q72" s="19">
        <f t="shared" si="5"/>
        <v>500000</v>
      </c>
      <c r="R72" s="19">
        <f t="shared" si="6"/>
        <v>670000</v>
      </c>
    </row>
    <row r="73" spans="1:18" x14ac:dyDescent="0.2">
      <c r="A73" s="9">
        <v>42979</v>
      </c>
      <c r="B73" s="8">
        <v>950</v>
      </c>
      <c r="C73" s="8">
        <v>692</v>
      </c>
      <c r="D73" s="8">
        <v>525</v>
      </c>
      <c r="E73" s="8">
        <v>451</v>
      </c>
      <c r="F73" s="8">
        <v>500</v>
      </c>
      <c r="G73" s="8">
        <v>395</v>
      </c>
      <c r="H73" s="8">
        <v>500</v>
      </c>
      <c r="I73" s="8">
        <v>667.5</v>
      </c>
      <c r="K73" s="19">
        <f t="shared" si="7"/>
        <v>950000</v>
      </c>
      <c r="L73" s="19">
        <f t="shared" si="0"/>
        <v>692000</v>
      </c>
      <c r="M73" s="19">
        <f t="shared" si="1"/>
        <v>525000</v>
      </c>
      <c r="N73" s="19">
        <f t="shared" si="2"/>
        <v>451000</v>
      </c>
      <c r="O73" s="19">
        <f t="shared" si="3"/>
        <v>500000</v>
      </c>
      <c r="P73" s="19">
        <f t="shared" si="4"/>
        <v>395000</v>
      </c>
      <c r="Q73" s="19">
        <f t="shared" si="5"/>
        <v>500000</v>
      </c>
      <c r="R73" s="19">
        <f t="shared" si="6"/>
        <v>667500</v>
      </c>
    </row>
    <row r="74" spans="1:18" x14ac:dyDescent="0.2">
      <c r="A74" s="9">
        <v>43070</v>
      </c>
      <c r="B74" s="8">
        <v>1029</v>
      </c>
      <c r="C74" s="8">
        <v>750</v>
      </c>
      <c r="D74" s="8">
        <v>535</v>
      </c>
      <c r="E74" s="8">
        <v>470</v>
      </c>
      <c r="F74" s="8">
        <v>515</v>
      </c>
      <c r="G74" s="8">
        <v>421</v>
      </c>
      <c r="H74" s="8">
        <v>513.79999999999995</v>
      </c>
      <c r="I74" s="8">
        <v>690</v>
      </c>
      <c r="K74" s="19">
        <f t="shared" si="7"/>
        <v>1029000</v>
      </c>
      <c r="L74" s="19">
        <f t="shared" si="0"/>
        <v>750000</v>
      </c>
      <c r="M74" s="19">
        <f t="shared" si="1"/>
        <v>535000</v>
      </c>
      <c r="N74" s="19">
        <f t="shared" si="2"/>
        <v>470000</v>
      </c>
      <c r="O74" s="19">
        <f t="shared" si="3"/>
        <v>515000</v>
      </c>
      <c r="P74" s="19">
        <f t="shared" si="4"/>
        <v>421000</v>
      </c>
      <c r="Q74" s="19">
        <f t="shared" si="5"/>
        <v>513799.99999999994</v>
      </c>
      <c r="R74" s="19">
        <f t="shared" si="6"/>
        <v>690000</v>
      </c>
    </row>
    <row r="75" spans="1:18" x14ac:dyDescent="0.2">
      <c r="A75" s="9">
        <v>43160</v>
      </c>
      <c r="B75" s="8">
        <v>955</v>
      </c>
      <c r="C75" s="8">
        <v>731</v>
      </c>
      <c r="D75" s="8">
        <v>526</v>
      </c>
      <c r="E75" s="8">
        <v>465</v>
      </c>
      <c r="F75" s="8">
        <v>510</v>
      </c>
      <c r="G75" s="8">
        <v>449</v>
      </c>
      <c r="H75" s="8">
        <v>500</v>
      </c>
      <c r="I75" s="8">
        <v>698.5</v>
      </c>
      <c r="K75" s="19">
        <f t="shared" si="7"/>
        <v>955000</v>
      </c>
      <c r="L75" s="19">
        <f t="shared" ref="L75:L101" si="8">C75*1000</f>
        <v>731000</v>
      </c>
      <c r="M75" s="19">
        <f t="shared" ref="M75:M101" si="9">D75*1000</f>
        <v>526000</v>
      </c>
      <c r="N75" s="19">
        <f t="shared" ref="N75:N101" si="10">E75*1000</f>
        <v>465000</v>
      </c>
      <c r="O75" s="19">
        <f t="shared" ref="O75:O101" si="11">F75*1000</f>
        <v>510000</v>
      </c>
      <c r="P75" s="19">
        <f t="shared" ref="P75:P101" si="12">G75*1000</f>
        <v>449000</v>
      </c>
      <c r="Q75" s="19">
        <f t="shared" ref="Q75:Q101" si="13">H75*1000</f>
        <v>500000</v>
      </c>
      <c r="R75" s="19">
        <f t="shared" ref="R75:R101" si="14">I75*1000</f>
        <v>698500</v>
      </c>
    </row>
    <row r="76" spans="1:18" x14ac:dyDescent="0.2">
      <c r="A76" s="9">
        <v>43252</v>
      </c>
      <c r="B76" s="8">
        <v>973.1</v>
      </c>
      <c r="C76" s="8">
        <v>750</v>
      </c>
      <c r="D76" s="8">
        <v>532</v>
      </c>
      <c r="E76" s="8">
        <v>468</v>
      </c>
      <c r="F76" s="8">
        <v>510</v>
      </c>
      <c r="G76" s="8">
        <v>457.8</v>
      </c>
      <c r="H76" s="8">
        <v>506</v>
      </c>
      <c r="I76" s="8">
        <v>690</v>
      </c>
      <c r="K76" s="19">
        <f t="shared" ref="K76:K101" si="15">B76*1000</f>
        <v>973100</v>
      </c>
      <c r="L76" s="19">
        <f t="shared" si="8"/>
        <v>750000</v>
      </c>
      <c r="M76" s="19">
        <f t="shared" si="9"/>
        <v>532000</v>
      </c>
      <c r="N76" s="19">
        <f t="shared" si="10"/>
        <v>468000</v>
      </c>
      <c r="O76" s="19">
        <f t="shared" si="11"/>
        <v>510000</v>
      </c>
      <c r="P76" s="19">
        <f t="shared" si="12"/>
        <v>457800</v>
      </c>
      <c r="Q76" s="19">
        <f t="shared" si="13"/>
        <v>506000</v>
      </c>
      <c r="R76" s="19">
        <f t="shared" si="14"/>
        <v>690000</v>
      </c>
    </row>
    <row r="77" spans="1:18" x14ac:dyDescent="0.2">
      <c r="A77" s="9">
        <v>43344</v>
      </c>
      <c r="B77" s="8">
        <v>950</v>
      </c>
      <c r="C77" s="8">
        <v>720</v>
      </c>
      <c r="D77" s="8">
        <v>540</v>
      </c>
      <c r="E77" s="8">
        <v>466.3</v>
      </c>
      <c r="F77" s="8">
        <v>485</v>
      </c>
      <c r="G77" s="8">
        <v>440.3</v>
      </c>
      <c r="H77" s="8">
        <v>500</v>
      </c>
      <c r="I77" s="8">
        <v>700</v>
      </c>
      <c r="K77" s="19">
        <f t="shared" si="15"/>
        <v>950000</v>
      </c>
      <c r="L77" s="19">
        <f t="shared" si="8"/>
        <v>720000</v>
      </c>
      <c r="M77" s="19">
        <f t="shared" si="9"/>
        <v>540000</v>
      </c>
      <c r="N77" s="19">
        <f t="shared" si="10"/>
        <v>466300</v>
      </c>
      <c r="O77" s="19">
        <f t="shared" si="11"/>
        <v>485000</v>
      </c>
      <c r="P77" s="19">
        <f t="shared" si="12"/>
        <v>440300</v>
      </c>
      <c r="Q77" s="19">
        <f t="shared" si="13"/>
        <v>500000</v>
      </c>
      <c r="R77" s="19">
        <f t="shared" si="14"/>
        <v>700000</v>
      </c>
    </row>
    <row r="78" spans="1:18" x14ac:dyDescent="0.2">
      <c r="A78" s="9">
        <v>43435</v>
      </c>
      <c r="B78" s="8">
        <v>940</v>
      </c>
      <c r="C78" s="8">
        <v>735</v>
      </c>
      <c r="D78" s="8">
        <v>540</v>
      </c>
      <c r="E78" s="8">
        <v>480</v>
      </c>
      <c r="F78" s="8">
        <v>489</v>
      </c>
      <c r="G78" s="8">
        <v>465</v>
      </c>
      <c r="H78" s="8">
        <v>510</v>
      </c>
      <c r="I78" s="8">
        <v>720</v>
      </c>
      <c r="K78" s="19">
        <f t="shared" si="15"/>
        <v>940000</v>
      </c>
      <c r="L78" s="19">
        <f t="shared" si="8"/>
        <v>735000</v>
      </c>
      <c r="M78" s="19">
        <f t="shared" si="9"/>
        <v>540000</v>
      </c>
      <c r="N78" s="19">
        <f t="shared" si="10"/>
        <v>480000</v>
      </c>
      <c r="O78" s="19">
        <f t="shared" si="11"/>
        <v>489000</v>
      </c>
      <c r="P78" s="19">
        <f t="shared" si="12"/>
        <v>465000</v>
      </c>
      <c r="Q78" s="19">
        <f t="shared" si="13"/>
        <v>510000</v>
      </c>
      <c r="R78" s="19">
        <f t="shared" si="14"/>
        <v>720000</v>
      </c>
    </row>
    <row r="79" spans="1:18" x14ac:dyDescent="0.2">
      <c r="A79" s="9">
        <v>43525</v>
      </c>
      <c r="B79" s="8">
        <v>870</v>
      </c>
      <c r="C79" s="8">
        <v>685</v>
      </c>
      <c r="D79" s="8">
        <v>533</v>
      </c>
      <c r="E79" s="8">
        <v>475</v>
      </c>
      <c r="F79" s="8">
        <v>490</v>
      </c>
      <c r="G79" s="8">
        <v>471.5</v>
      </c>
      <c r="H79" s="8">
        <v>485</v>
      </c>
      <c r="I79" s="8">
        <v>690</v>
      </c>
      <c r="K79" s="19">
        <f t="shared" si="15"/>
        <v>870000</v>
      </c>
      <c r="L79" s="19">
        <f t="shared" si="8"/>
        <v>685000</v>
      </c>
      <c r="M79" s="19">
        <f t="shared" si="9"/>
        <v>533000</v>
      </c>
      <c r="N79" s="19">
        <f t="shared" si="10"/>
        <v>475000</v>
      </c>
      <c r="O79" s="19">
        <f t="shared" si="11"/>
        <v>490000</v>
      </c>
      <c r="P79" s="19">
        <f t="shared" si="12"/>
        <v>471500</v>
      </c>
      <c r="Q79" s="19">
        <f t="shared" si="13"/>
        <v>485000</v>
      </c>
      <c r="R79" s="19">
        <f t="shared" si="14"/>
        <v>690000</v>
      </c>
    </row>
    <row r="80" spans="1:18" x14ac:dyDescent="0.2">
      <c r="A80" s="9">
        <v>43617</v>
      </c>
      <c r="B80" s="8">
        <v>897</v>
      </c>
      <c r="C80" s="8">
        <v>700</v>
      </c>
      <c r="D80" s="8">
        <v>538</v>
      </c>
      <c r="E80" s="8">
        <v>478.5</v>
      </c>
      <c r="F80" s="8">
        <v>480</v>
      </c>
      <c r="G80" s="8">
        <v>490</v>
      </c>
      <c r="H80" s="8">
        <v>470</v>
      </c>
      <c r="I80" s="8">
        <v>715</v>
      </c>
      <c r="K80" s="19">
        <f t="shared" si="15"/>
        <v>897000</v>
      </c>
      <c r="L80" s="19">
        <f t="shared" si="8"/>
        <v>700000</v>
      </c>
      <c r="M80" s="19">
        <f t="shared" si="9"/>
        <v>538000</v>
      </c>
      <c r="N80" s="19">
        <f t="shared" si="10"/>
        <v>478500</v>
      </c>
      <c r="O80" s="19">
        <f t="shared" si="11"/>
        <v>480000</v>
      </c>
      <c r="P80" s="19">
        <f t="shared" si="12"/>
        <v>490000</v>
      </c>
      <c r="Q80" s="19">
        <f t="shared" si="13"/>
        <v>470000</v>
      </c>
      <c r="R80" s="19">
        <f t="shared" si="14"/>
        <v>715000</v>
      </c>
    </row>
    <row r="81" spans="1:18" x14ac:dyDescent="0.2">
      <c r="A81" s="9">
        <v>43709</v>
      </c>
      <c r="B81" s="8">
        <v>900</v>
      </c>
      <c r="C81" s="8">
        <v>705</v>
      </c>
      <c r="D81" s="8">
        <v>540</v>
      </c>
      <c r="E81" s="8">
        <v>474</v>
      </c>
      <c r="F81" s="8">
        <v>478</v>
      </c>
      <c r="G81" s="8">
        <v>480</v>
      </c>
      <c r="H81" s="8">
        <v>489</v>
      </c>
      <c r="I81" s="8">
        <v>676</v>
      </c>
      <c r="K81" s="19">
        <f t="shared" si="15"/>
        <v>900000</v>
      </c>
      <c r="L81" s="19">
        <f t="shared" si="8"/>
        <v>705000</v>
      </c>
      <c r="M81" s="19">
        <f t="shared" si="9"/>
        <v>540000</v>
      </c>
      <c r="N81" s="19">
        <f t="shared" si="10"/>
        <v>474000</v>
      </c>
      <c r="O81" s="19">
        <f t="shared" si="11"/>
        <v>478000</v>
      </c>
      <c r="P81" s="19">
        <f t="shared" si="12"/>
        <v>480000</v>
      </c>
      <c r="Q81" s="19">
        <f t="shared" si="13"/>
        <v>489000</v>
      </c>
      <c r="R81" s="19">
        <f t="shared" si="14"/>
        <v>676000</v>
      </c>
    </row>
    <row r="82" spans="1:18" x14ac:dyDescent="0.2">
      <c r="A82" s="9">
        <v>43800</v>
      </c>
      <c r="B82" s="8">
        <v>985</v>
      </c>
      <c r="C82" s="8">
        <v>760</v>
      </c>
      <c r="D82" s="8">
        <v>550</v>
      </c>
      <c r="E82" s="8">
        <v>485</v>
      </c>
      <c r="F82" s="8">
        <v>495</v>
      </c>
      <c r="G82" s="8">
        <v>517</v>
      </c>
      <c r="H82" s="8">
        <v>470</v>
      </c>
      <c r="I82" s="8">
        <v>745</v>
      </c>
      <c r="K82" s="19">
        <f t="shared" si="15"/>
        <v>985000</v>
      </c>
      <c r="L82" s="19">
        <f t="shared" si="8"/>
        <v>760000</v>
      </c>
      <c r="M82" s="19">
        <f t="shared" si="9"/>
        <v>550000</v>
      </c>
      <c r="N82" s="19">
        <f t="shared" si="10"/>
        <v>485000</v>
      </c>
      <c r="O82" s="19">
        <f t="shared" si="11"/>
        <v>495000</v>
      </c>
      <c r="P82" s="19">
        <f t="shared" si="12"/>
        <v>517000</v>
      </c>
      <c r="Q82" s="19">
        <f t="shared" si="13"/>
        <v>470000</v>
      </c>
      <c r="R82" s="19">
        <f t="shared" si="14"/>
        <v>745000</v>
      </c>
    </row>
    <row r="83" spans="1:18" x14ac:dyDescent="0.2">
      <c r="A83" s="9">
        <v>43891</v>
      </c>
      <c r="B83" s="8">
        <v>947.5</v>
      </c>
      <c r="C83" s="8">
        <v>730</v>
      </c>
      <c r="D83" s="8">
        <v>540</v>
      </c>
      <c r="E83" s="8">
        <v>472</v>
      </c>
      <c r="F83" s="8">
        <v>477.5</v>
      </c>
      <c r="G83" s="8">
        <v>529</v>
      </c>
      <c r="H83" s="8">
        <v>470</v>
      </c>
      <c r="I83" s="8">
        <v>720.5</v>
      </c>
      <c r="K83" s="19">
        <f t="shared" si="15"/>
        <v>947500</v>
      </c>
      <c r="L83" s="19">
        <f t="shared" si="8"/>
        <v>730000</v>
      </c>
      <c r="M83" s="19">
        <f t="shared" si="9"/>
        <v>540000</v>
      </c>
      <c r="N83" s="19">
        <f t="shared" si="10"/>
        <v>472000</v>
      </c>
      <c r="O83" s="19">
        <f t="shared" si="11"/>
        <v>477500</v>
      </c>
      <c r="P83" s="19">
        <f t="shared" si="12"/>
        <v>529000</v>
      </c>
      <c r="Q83" s="19">
        <f t="shared" si="13"/>
        <v>470000</v>
      </c>
      <c r="R83" s="19">
        <f t="shared" si="14"/>
        <v>720500</v>
      </c>
    </row>
    <row r="84" spans="1:18" x14ac:dyDescent="0.2">
      <c r="A84" s="9">
        <v>43983</v>
      </c>
      <c r="B84" s="8">
        <v>955</v>
      </c>
      <c r="C84" s="8">
        <v>720</v>
      </c>
      <c r="D84" s="8">
        <v>547</v>
      </c>
      <c r="E84" s="8">
        <v>487.5</v>
      </c>
      <c r="F84" s="8">
        <v>475</v>
      </c>
      <c r="G84" s="8">
        <v>520</v>
      </c>
      <c r="H84" s="8">
        <v>465</v>
      </c>
      <c r="I84" s="8">
        <v>720</v>
      </c>
      <c r="K84" s="19">
        <f t="shared" si="15"/>
        <v>955000</v>
      </c>
      <c r="L84" s="19">
        <f t="shared" si="8"/>
        <v>720000</v>
      </c>
      <c r="M84" s="19">
        <f t="shared" si="9"/>
        <v>547000</v>
      </c>
      <c r="N84" s="19">
        <f t="shared" si="10"/>
        <v>487500</v>
      </c>
      <c r="O84" s="19">
        <f t="shared" si="11"/>
        <v>475000</v>
      </c>
      <c r="P84" s="19">
        <f t="shared" si="12"/>
        <v>520000</v>
      </c>
      <c r="Q84" s="19">
        <f t="shared" si="13"/>
        <v>465000</v>
      </c>
      <c r="R84" s="19">
        <f t="shared" si="14"/>
        <v>720000</v>
      </c>
    </row>
    <row r="85" spans="1:18" x14ac:dyDescent="0.2">
      <c r="A85" s="9">
        <v>44075</v>
      </c>
      <c r="B85" s="8">
        <v>945</v>
      </c>
      <c r="C85" s="8">
        <v>710</v>
      </c>
      <c r="D85" s="8">
        <v>555</v>
      </c>
      <c r="E85" s="8">
        <v>500</v>
      </c>
      <c r="F85" s="8">
        <v>495</v>
      </c>
      <c r="G85" s="8">
        <v>528.5</v>
      </c>
      <c r="H85" s="8">
        <v>500</v>
      </c>
      <c r="I85" s="8">
        <v>755</v>
      </c>
      <c r="K85" s="19">
        <f t="shared" si="15"/>
        <v>945000</v>
      </c>
      <c r="L85" s="19">
        <f t="shared" si="8"/>
        <v>710000</v>
      </c>
      <c r="M85" s="19">
        <f t="shared" si="9"/>
        <v>555000</v>
      </c>
      <c r="N85" s="19">
        <f t="shared" si="10"/>
        <v>500000</v>
      </c>
      <c r="O85" s="19">
        <f t="shared" si="11"/>
        <v>495000</v>
      </c>
      <c r="P85" s="19">
        <f t="shared" si="12"/>
        <v>528500</v>
      </c>
      <c r="Q85" s="19">
        <f t="shared" si="13"/>
        <v>500000</v>
      </c>
      <c r="R85" s="19">
        <f t="shared" si="14"/>
        <v>755000</v>
      </c>
    </row>
    <row r="86" spans="1:18" x14ac:dyDescent="0.2">
      <c r="A86" s="9">
        <v>44166</v>
      </c>
      <c r="B86" s="8">
        <v>999</v>
      </c>
      <c r="C86" s="8">
        <v>760</v>
      </c>
      <c r="D86" s="8">
        <v>575</v>
      </c>
      <c r="E86" s="8">
        <v>512.5</v>
      </c>
      <c r="F86" s="8">
        <v>528</v>
      </c>
      <c r="G86" s="8">
        <v>567.70000000000005</v>
      </c>
      <c r="H86" s="8">
        <v>522.5</v>
      </c>
      <c r="I86" s="8">
        <v>785</v>
      </c>
      <c r="K86" s="19">
        <f t="shared" si="15"/>
        <v>999000</v>
      </c>
      <c r="L86" s="19">
        <f t="shared" si="8"/>
        <v>760000</v>
      </c>
      <c r="M86" s="19">
        <f t="shared" si="9"/>
        <v>575000</v>
      </c>
      <c r="N86" s="19">
        <f t="shared" si="10"/>
        <v>512500</v>
      </c>
      <c r="O86" s="19">
        <f t="shared" si="11"/>
        <v>528000</v>
      </c>
      <c r="P86" s="19">
        <f t="shared" si="12"/>
        <v>567700</v>
      </c>
      <c r="Q86" s="19">
        <f t="shared" si="13"/>
        <v>522500</v>
      </c>
      <c r="R86" s="19">
        <f t="shared" si="14"/>
        <v>785000</v>
      </c>
    </row>
    <row r="87" spans="1:18" x14ac:dyDescent="0.2">
      <c r="A87" s="9">
        <v>44256</v>
      </c>
      <c r="B87" s="8">
        <v>1052</v>
      </c>
      <c r="C87" s="8">
        <v>800</v>
      </c>
      <c r="D87" s="8">
        <v>600</v>
      </c>
      <c r="E87" s="8">
        <v>523</v>
      </c>
      <c r="F87" s="8">
        <v>535</v>
      </c>
      <c r="G87" s="8">
        <v>610</v>
      </c>
      <c r="H87" s="8">
        <v>535</v>
      </c>
      <c r="I87" s="8">
        <v>835</v>
      </c>
      <c r="K87" s="19">
        <f t="shared" si="15"/>
        <v>1052000</v>
      </c>
      <c r="L87" s="19">
        <f t="shared" si="8"/>
        <v>800000</v>
      </c>
      <c r="M87" s="19">
        <f t="shared" si="9"/>
        <v>600000</v>
      </c>
      <c r="N87" s="19">
        <f t="shared" si="10"/>
        <v>523000</v>
      </c>
      <c r="O87" s="19">
        <f t="shared" si="11"/>
        <v>535000</v>
      </c>
      <c r="P87" s="19">
        <f t="shared" si="12"/>
        <v>610000</v>
      </c>
      <c r="Q87" s="19">
        <f t="shared" si="13"/>
        <v>535000</v>
      </c>
      <c r="R87" s="19">
        <f t="shared" si="14"/>
        <v>835000</v>
      </c>
    </row>
    <row r="88" spans="1:18" x14ac:dyDescent="0.2">
      <c r="A88" s="9">
        <v>44348</v>
      </c>
      <c r="B88" s="8">
        <v>1206.4000000000001</v>
      </c>
      <c r="C88" s="8">
        <v>830</v>
      </c>
      <c r="D88" s="8">
        <v>630</v>
      </c>
      <c r="E88" s="8">
        <v>550</v>
      </c>
      <c r="F88" s="8">
        <v>540</v>
      </c>
      <c r="G88" s="8">
        <v>630</v>
      </c>
      <c r="H88" s="8">
        <v>565</v>
      </c>
      <c r="I88" s="8">
        <v>905</v>
      </c>
      <c r="K88" s="19">
        <f t="shared" si="15"/>
        <v>1206400</v>
      </c>
      <c r="L88" s="19">
        <f t="shared" si="8"/>
        <v>830000</v>
      </c>
      <c r="M88" s="19">
        <f t="shared" si="9"/>
        <v>630000</v>
      </c>
      <c r="N88" s="19">
        <f t="shared" si="10"/>
        <v>550000</v>
      </c>
      <c r="O88" s="19">
        <f t="shared" si="11"/>
        <v>540000</v>
      </c>
      <c r="P88" s="19">
        <f t="shared" si="12"/>
        <v>630000</v>
      </c>
      <c r="Q88" s="19">
        <f t="shared" si="13"/>
        <v>565000</v>
      </c>
      <c r="R88" s="19">
        <f t="shared" si="14"/>
        <v>905000</v>
      </c>
    </row>
    <row r="89" spans="1:18" x14ac:dyDescent="0.2">
      <c r="A89" s="9">
        <v>44440</v>
      </c>
      <c r="B89" s="8">
        <v>1300</v>
      </c>
      <c r="C89" s="8">
        <v>840</v>
      </c>
      <c r="D89" s="8">
        <v>657</v>
      </c>
      <c r="E89" s="8">
        <v>580</v>
      </c>
      <c r="F89" s="8">
        <v>525</v>
      </c>
      <c r="G89" s="8">
        <v>700</v>
      </c>
      <c r="H89" s="8">
        <v>580</v>
      </c>
      <c r="I89" s="8">
        <v>940</v>
      </c>
      <c r="K89" s="19">
        <f t="shared" si="15"/>
        <v>1300000</v>
      </c>
      <c r="L89" s="19">
        <f t="shared" si="8"/>
        <v>840000</v>
      </c>
      <c r="M89" s="19">
        <f t="shared" si="9"/>
        <v>657000</v>
      </c>
      <c r="N89" s="19">
        <f t="shared" si="10"/>
        <v>580000</v>
      </c>
      <c r="O89" s="19">
        <f t="shared" si="11"/>
        <v>525000</v>
      </c>
      <c r="P89" s="19">
        <f t="shared" si="12"/>
        <v>700000</v>
      </c>
      <c r="Q89" s="19">
        <f t="shared" si="13"/>
        <v>580000</v>
      </c>
      <c r="R89" s="19">
        <f t="shared" si="14"/>
        <v>940000</v>
      </c>
    </row>
    <row r="90" spans="1:18" x14ac:dyDescent="0.2">
      <c r="A90" s="9">
        <v>44531</v>
      </c>
      <c r="B90" s="8">
        <v>1360</v>
      </c>
      <c r="C90" s="8">
        <v>940</v>
      </c>
      <c r="D90" s="8">
        <v>750</v>
      </c>
      <c r="E90" s="8">
        <v>630</v>
      </c>
      <c r="F90" s="8">
        <v>558.79999999999995</v>
      </c>
      <c r="G90" s="8">
        <v>754</v>
      </c>
      <c r="H90" s="8">
        <v>600</v>
      </c>
      <c r="I90" s="8">
        <v>1040</v>
      </c>
      <c r="K90" s="19">
        <f t="shared" si="15"/>
        <v>1360000</v>
      </c>
      <c r="L90" s="19">
        <f t="shared" si="8"/>
        <v>940000</v>
      </c>
      <c r="M90" s="19">
        <f t="shared" si="9"/>
        <v>750000</v>
      </c>
      <c r="N90" s="19">
        <f t="shared" si="10"/>
        <v>630000</v>
      </c>
      <c r="O90" s="19">
        <f t="shared" si="11"/>
        <v>558800</v>
      </c>
      <c r="P90" s="19">
        <f t="shared" si="12"/>
        <v>754000</v>
      </c>
      <c r="Q90" s="19">
        <f t="shared" si="13"/>
        <v>600000</v>
      </c>
      <c r="R90" s="19">
        <f t="shared" si="14"/>
        <v>1040000</v>
      </c>
    </row>
    <row r="91" spans="1:18" x14ac:dyDescent="0.2">
      <c r="A91" s="9">
        <v>44621</v>
      </c>
      <c r="B91" s="8">
        <v>1325</v>
      </c>
      <c r="C91" s="8">
        <v>888</v>
      </c>
      <c r="D91" s="8">
        <v>765</v>
      </c>
      <c r="E91" s="8">
        <v>650</v>
      </c>
      <c r="F91" s="8">
        <v>550</v>
      </c>
      <c r="G91" s="8">
        <v>765</v>
      </c>
      <c r="H91" s="8">
        <v>600</v>
      </c>
      <c r="I91" s="8">
        <v>1080</v>
      </c>
      <c r="K91" s="19">
        <f t="shared" si="15"/>
        <v>1325000</v>
      </c>
      <c r="L91" s="19">
        <f t="shared" si="8"/>
        <v>888000</v>
      </c>
      <c r="M91" s="19">
        <f t="shared" si="9"/>
        <v>765000</v>
      </c>
      <c r="N91" s="19">
        <f t="shared" si="10"/>
        <v>650000</v>
      </c>
      <c r="O91" s="19">
        <f t="shared" si="11"/>
        <v>550000</v>
      </c>
      <c r="P91" s="19">
        <f t="shared" si="12"/>
        <v>765000</v>
      </c>
      <c r="Q91" s="19">
        <f t="shared" si="13"/>
        <v>600000</v>
      </c>
      <c r="R91" s="19">
        <f t="shared" si="14"/>
        <v>1080000</v>
      </c>
    </row>
    <row r="92" spans="1:18" x14ac:dyDescent="0.2">
      <c r="A92" s="9">
        <v>44713</v>
      </c>
      <c r="B92" s="8">
        <v>1350</v>
      </c>
      <c r="C92" s="8">
        <v>900</v>
      </c>
      <c r="D92" s="8">
        <v>773</v>
      </c>
      <c r="E92" s="8">
        <v>663</v>
      </c>
      <c r="F92" s="8">
        <v>565</v>
      </c>
      <c r="G92" s="8">
        <v>765</v>
      </c>
      <c r="H92" s="8">
        <v>585</v>
      </c>
      <c r="I92" s="8">
        <v>1059</v>
      </c>
      <c r="K92" s="19">
        <f t="shared" si="15"/>
        <v>1350000</v>
      </c>
      <c r="L92" s="19">
        <f t="shared" si="8"/>
        <v>900000</v>
      </c>
      <c r="M92" s="19">
        <f t="shared" si="9"/>
        <v>773000</v>
      </c>
      <c r="N92" s="19">
        <f t="shared" si="10"/>
        <v>663000</v>
      </c>
      <c r="O92" s="19">
        <f t="shared" si="11"/>
        <v>565000</v>
      </c>
      <c r="P92" s="19">
        <f t="shared" si="12"/>
        <v>765000</v>
      </c>
      <c r="Q92" s="19">
        <f t="shared" si="13"/>
        <v>585000</v>
      </c>
      <c r="R92" s="19">
        <f t="shared" si="14"/>
        <v>1059000</v>
      </c>
    </row>
    <row r="93" spans="1:18" x14ac:dyDescent="0.2">
      <c r="A93" s="9">
        <v>44805</v>
      </c>
      <c r="B93" s="8">
        <v>1300</v>
      </c>
      <c r="C93" s="8">
        <v>850</v>
      </c>
      <c r="D93" s="8">
        <v>750</v>
      </c>
      <c r="E93" s="8">
        <v>654.79999999999995</v>
      </c>
      <c r="F93" s="8">
        <v>555</v>
      </c>
      <c r="G93" s="8">
        <v>720</v>
      </c>
      <c r="H93" s="8">
        <v>560</v>
      </c>
      <c r="I93" s="8">
        <v>1000</v>
      </c>
      <c r="K93" s="19">
        <f t="shared" si="15"/>
        <v>1300000</v>
      </c>
      <c r="L93" s="19">
        <f t="shared" si="8"/>
        <v>850000</v>
      </c>
      <c r="M93" s="19">
        <f t="shared" si="9"/>
        <v>750000</v>
      </c>
      <c r="N93" s="19">
        <f t="shared" si="10"/>
        <v>654800</v>
      </c>
      <c r="O93" s="19">
        <f t="shared" si="11"/>
        <v>555000</v>
      </c>
      <c r="P93" s="19">
        <f t="shared" si="12"/>
        <v>720000</v>
      </c>
      <c r="Q93" s="19">
        <f t="shared" si="13"/>
        <v>560000</v>
      </c>
      <c r="R93" s="19">
        <f t="shared" si="14"/>
        <v>1000000</v>
      </c>
    </row>
    <row r="94" spans="1:18" x14ac:dyDescent="0.2">
      <c r="A94" s="9">
        <v>44896</v>
      </c>
      <c r="B94" s="8">
        <v>1300</v>
      </c>
      <c r="C94" s="8">
        <v>875</v>
      </c>
      <c r="D94" s="8">
        <v>750</v>
      </c>
      <c r="E94" s="8">
        <v>675</v>
      </c>
      <c r="F94" s="8">
        <v>580</v>
      </c>
      <c r="G94" s="8">
        <v>731</v>
      </c>
      <c r="H94" s="8">
        <v>590</v>
      </c>
      <c r="I94" s="8">
        <v>1000</v>
      </c>
      <c r="K94" s="19">
        <f t="shared" si="15"/>
        <v>1300000</v>
      </c>
      <c r="L94" s="19">
        <f t="shared" si="8"/>
        <v>875000</v>
      </c>
      <c r="M94" s="19">
        <f t="shared" si="9"/>
        <v>750000</v>
      </c>
      <c r="N94" s="19">
        <f t="shared" si="10"/>
        <v>675000</v>
      </c>
      <c r="O94" s="19">
        <f t="shared" si="11"/>
        <v>580000</v>
      </c>
      <c r="P94" s="19">
        <f t="shared" si="12"/>
        <v>731000</v>
      </c>
      <c r="Q94" s="19">
        <f t="shared" si="13"/>
        <v>590000</v>
      </c>
      <c r="R94" s="19">
        <f t="shared" si="14"/>
        <v>1000000</v>
      </c>
    </row>
    <row r="95" spans="1:18" x14ac:dyDescent="0.2">
      <c r="A95" s="9">
        <v>44986</v>
      </c>
      <c r="B95" s="8">
        <v>1260</v>
      </c>
      <c r="C95" s="8">
        <v>835</v>
      </c>
      <c r="D95" s="8">
        <v>756.5</v>
      </c>
      <c r="E95" s="8">
        <v>680</v>
      </c>
      <c r="F95" s="8">
        <v>577.5</v>
      </c>
      <c r="G95" s="8">
        <v>705</v>
      </c>
      <c r="H95" s="8">
        <v>575</v>
      </c>
      <c r="I95" s="8">
        <v>985</v>
      </c>
      <c r="K95" s="19">
        <f t="shared" si="15"/>
        <v>1260000</v>
      </c>
      <c r="L95" s="19">
        <f t="shared" si="8"/>
        <v>835000</v>
      </c>
      <c r="M95" s="19">
        <f t="shared" si="9"/>
        <v>756500</v>
      </c>
      <c r="N95" s="19">
        <f t="shared" si="10"/>
        <v>680000</v>
      </c>
      <c r="O95" s="19">
        <f t="shared" si="11"/>
        <v>577500</v>
      </c>
      <c r="P95" s="19">
        <f t="shared" si="12"/>
        <v>705000</v>
      </c>
      <c r="Q95" s="19">
        <f t="shared" si="13"/>
        <v>575000</v>
      </c>
      <c r="R95" s="19">
        <f t="shared" si="14"/>
        <v>985000</v>
      </c>
    </row>
    <row r="96" spans="1:18" x14ac:dyDescent="0.2">
      <c r="A96" s="9">
        <v>45078</v>
      </c>
      <c r="B96" s="8">
        <v>1360</v>
      </c>
      <c r="C96" s="8">
        <v>842.7</v>
      </c>
      <c r="D96" s="8">
        <v>775</v>
      </c>
      <c r="E96" s="8">
        <v>705</v>
      </c>
      <c r="F96" s="8">
        <v>600</v>
      </c>
      <c r="G96" s="8">
        <v>698</v>
      </c>
      <c r="H96" s="8">
        <v>590</v>
      </c>
      <c r="I96" s="8">
        <v>984.5</v>
      </c>
      <c r="K96" s="19">
        <f t="shared" si="15"/>
        <v>1360000</v>
      </c>
      <c r="L96" s="19">
        <f t="shared" si="8"/>
        <v>842700</v>
      </c>
      <c r="M96" s="19">
        <f t="shared" si="9"/>
        <v>775000</v>
      </c>
      <c r="N96" s="19">
        <f t="shared" si="10"/>
        <v>705000</v>
      </c>
      <c r="O96" s="19">
        <f t="shared" si="11"/>
        <v>600000</v>
      </c>
      <c r="P96" s="19">
        <f t="shared" si="12"/>
        <v>698000</v>
      </c>
      <c r="Q96" s="19">
        <f t="shared" si="13"/>
        <v>590000</v>
      </c>
      <c r="R96" s="19">
        <f t="shared" si="14"/>
        <v>984500</v>
      </c>
    </row>
    <row r="97" spans="1:18" x14ac:dyDescent="0.2">
      <c r="A97" s="9">
        <v>45170</v>
      </c>
      <c r="B97" s="8">
        <v>1375</v>
      </c>
      <c r="C97" s="8">
        <v>840</v>
      </c>
      <c r="D97" s="8">
        <v>800</v>
      </c>
      <c r="E97" s="8">
        <v>715</v>
      </c>
      <c r="F97" s="8">
        <v>620</v>
      </c>
      <c r="G97" s="8">
        <v>699</v>
      </c>
      <c r="H97" s="8">
        <v>585</v>
      </c>
      <c r="I97" s="8">
        <v>985</v>
      </c>
      <c r="K97" s="19">
        <f t="shared" si="15"/>
        <v>1375000</v>
      </c>
      <c r="L97" s="19">
        <f t="shared" si="8"/>
        <v>840000</v>
      </c>
      <c r="M97" s="19">
        <f t="shared" si="9"/>
        <v>800000</v>
      </c>
      <c r="N97" s="19">
        <f t="shared" si="10"/>
        <v>715000</v>
      </c>
      <c r="O97" s="19">
        <f t="shared" si="11"/>
        <v>620000</v>
      </c>
      <c r="P97" s="19">
        <f t="shared" si="12"/>
        <v>699000</v>
      </c>
      <c r="Q97" s="19">
        <f t="shared" si="13"/>
        <v>585000</v>
      </c>
      <c r="R97" s="19">
        <f t="shared" si="14"/>
        <v>985000</v>
      </c>
    </row>
    <row r="98" spans="1:18" x14ac:dyDescent="0.2">
      <c r="A98" s="9">
        <v>45261</v>
      </c>
      <c r="B98" s="8">
        <v>1420</v>
      </c>
      <c r="C98" s="8">
        <v>867.5</v>
      </c>
      <c r="D98" s="8">
        <v>830</v>
      </c>
      <c r="E98" s="8">
        <v>760</v>
      </c>
      <c r="F98" s="8">
        <v>671</v>
      </c>
      <c r="G98" s="8">
        <v>702</v>
      </c>
      <c r="H98" s="8">
        <v>586</v>
      </c>
      <c r="I98" s="8">
        <v>999.4</v>
      </c>
      <c r="K98" s="19">
        <f t="shared" si="15"/>
        <v>1420000</v>
      </c>
      <c r="L98" s="19">
        <f t="shared" si="8"/>
        <v>867500</v>
      </c>
      <c r="M98" s="19">
        <f t="shared" si="9"/>
        <v>830000</v>
      </c>
      <c r="N98" s="19">
        <f t="shared" si="10"/>
        <v>760000</v>
      </c>
      <c r="O98" s="19">
        <f t="shared" si="11"/>
        <v>671000</v>
      </c>
      <c r="P98" s="19">
        <f t="shared" si="12"/>
        <v>702000</v>
      </c>
      <c r="Q98" s="19">
        <f t="shared" si="13"/>
        <v>586000</v>
      </c>
      <c r="R98" s="19">
        <f t="shared" si="14"/>
        <v>999400</v>
      </c>
    </row>
    <row r="99" spans="1:18" x14ac:dyDescent="0.2">
      <c r="A99" s="9">
        <v>45352</v>
      </c>
      <c r="B99" s="8">
        <v>1405</v>
      </c>
      <c r="C99" s="8">
        <v>850</v>
      </c>
      <c r="D99" s="8">
        <v>852</v>
      </c>
      <c r="E99" s="8">
        <v>775</v>
      </c>
      <c r="F99" s="8">
        <v>705</v>
      </c>
      <c r="G99" s="8">
        <v>705</v>
      </c>
      <c r="H99" s="8">
        <v>570</v>
      </c>
      <c r="I99" s="8">
        <v>985</v>
      </c>
      <c r="K99" s="19">
        <f t="shared" si="15"/>
        <v>1405000</v>
      </c>
      <c r="L99" s="19">
        <f t="shared" si="8"/>
        <v>850000</v>
      </c>
      <c r="M99" s="19">
        <f t="shared" si="9"/>
        <v>852000</v>
      </c>
      <c r="N99" s="19">
        <f t="shared" si="10"/>
        <v>775000</v>
      </c>
      <c r="O99" s="19">
        <f t="shared" si="11"/>
        <v>705000</v>
      </c>
      <c r="P99" s="19">
        <f t="shared" si="12"/>
        <v>705000</v>
      </c>
      <c r="Q99" s="19">
        <f t="shared" si="13"/>
        <v>570000</v>
      </c>
      <c r="R99" s="19">
        <f t="shared" si="14"/>
        <v>985000</v>
      </c>
    </row>
    <row r="100" spans="1:18" x14ac:dyDescent="0.2">
      <c r="A100" s="9">
        <v>45444</v>
      </c>
      <c r="B100" s="8">
        <v>1450</v>
      </c>
      <c r="C100" s="8">
        <v>850</v>
      </c>
      <c r="D100" s="8">
        <v>890</v>
      </c>
      <c r="E100" s="8">
        <v>800</v>
      </c>
      <c r="F100" s="8">
        <v>760</v>
      </c>
      <c r="G100" s="8">
        <v>676</v>
      </c>
      <c r="H100" s="8">
        <v>585</v>
      </c>
      <c r="I100" s="8">
        <v>990</v>
      </c>
      <c r="K100" s="19">
        <f t="shared" si="15"/>
        <v>1450000</v>
      </c>
      <c r="L100" s="19">
        <f t="shared" si="8"/>
        <v>850000</v>
      </c>
      <c r="M100" s="19">
        <f t="shared" si="9"/>
        <v>890000</v>
      </c>
      <c r="N100" s="19">
        <f t="shared" si="10"/>
        <v>800000</v>
      </c>
      <c r="O100" s="19">
        <f t="shared" si="11"/>
        <v>760000</v>
      </c>
      <c r="P100" s="19">
        <f t="shared" si="12"/>
        <v>676000</v>
      </c>
      <c r="Q100" s="19">
        <f t="shared" si="13"/>
        <v>585000</v>
      </c>
      <c r="R100" s="19">
        <f t="shared" si="14"/>
        <v>990000</v>
      </c>
    </row>
    <row r="101" spans="1:18" x14ac:dyDescent="0.2">
      <c r="A101" s="9">
        <v>45536</v>
      </c>
      <c r="B101" s="8">
        <v>1365</v>
      </c>
      <c r="C101" s="8">
        <v>785</v>
      </c>
      <c r="D101" s="8">
        <v>880</v>
      </c>
      <c r="E101" s="8">
        <v>812.3</v>
      </c>
      <c r="F101" s="8">
        <v>776.5</v>
      </c>
      <c r="G101" s="8">
        <v>680</v>
      </c>
      <c r="H101" s="8">
        <v>555</v>
      </c>
      <c r="I101" s="8">
        <v>975</v>
      </c>
      <c r="K101" s="19">
        <f t="shared" si="15"/>
        <v>1365000</v>
      </c>
      <c r="L101" s="19">
        <f t="shared" si="8"/>
        <v>785000</v>
      </c>
      <c r="M101" s="19">
        <f t="shared" si="9"/>
        <v>880000</v>
      </c>
      <c r="N101" s="19">
        <f t="shared" si="10"/>
        <v>812300</v>
      </c>
      <c r="O101" s="19">
        <f t="shared" si="11"/>
        <v>776500</v>
      </c>
      <c r="P101" s="19">
        <f t="shared" si="12"/>
        <v>680000</v>
      </c>
      <c r="Q101" s="19">
        <f t="shared" si="13"/>
        <v>555000</v>
      </c>
      <c r="R101" s="19">
        <f t="shared" si="14"/>
        <v>975000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26</vt:i4>
      </vt:variant>
    </vt:vector>
  </HeadingPairs>
  <TitlesOfParts>
    <vt:vector size="28" baseType="lpstr">
      <vt:lpstr>Index</vt:lpstr>
      <vt:lpstr>Data1</vt:lpstr>
      <vt:lpstr>A83728545T</vt:lpstr>
      <vt:lpstr>A83728545T_Data</vt:lpstr>
      <vt:lpstr>A83728545T_Latest</vt:lpstr>
      <vt:lpstr>A83728549A</vt:lpstr>
      <vt:lpstr>A83728549A_Data</vt:lpstr>
      <vt:lpstr>A83728549A_Latest</vt:lpstr>
      <vt:lpstr>A83728553T</vt:lpstr>
      <vt:lpstr>A83728553T_Data</vt:lpstr>
      <vt:lpstr>A83728553T_Latest</vt:lpstr>
      <vt:lpstr>A83728557A</vt:lpstr>
      <vt:lpstr>A83728557A_Data</vt:lpstr>
      <vt:lpstr>A83728557A_Latest</vt:lpstr>
      <vt:lpstr>A83728561T</vt:lpstr>
      <vt:lpstr>A83728561T_Data</vt:lpstr>
      <vt:lpstr>A83728561T_Latest</vt:lpstr>
      <vt:lpstr>A83728565A</vt:lpstr>
      <vt:lpstr>A83728565A_Data</vt:lpstr>
      <vt:lpstr>A83728565A_Latest</vt:lpstr>
      <vt:lpstr>A83728569K</vt:lpstr>
      <vt:lpstr>A83728569K_Data</vt:lpstr>
      <vt:lpstr>A83728569K_Latest</vt:lpstr>
      <vt:lpstr>A83728573A</vt:lpstr>
      <vt:lpstr>A83728573A_Data</vt:lpstr>
      <vt:lpstr>A83728573A_Latest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Ricky Kelf</cp:lastModifiedBy>
  <dcterms:created xsi:type="dcterms:W3CDTF">2024-11-21T02:46:02Z</dcterms:created>
  <dcterms:modified xsi:type="dcterms:W3CDTF">2025-01-28T09:35:25Z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2024-11-21T02:47:16Z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36f9b34b-5fe8-4915-9dff-2cdeccc138b7</vt:lpwstr>
  </property>
  <property fmtid="{D5CDD505-2E9C-101B-9397-08002B2CF9AE}" pid="8" name="MSIP_Label_c8e5a7ee-c283-40b0-98eb-fa437df4c031_ContentBits">
    <vt:lpwstr>0</vt:lpwstr>
  </property>
</Properties>
</file>