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mithp\Desktop\Open Budget\"/>
    </mc:Choice>
  </mc:AlternateContent>
  <bookViews>
    <workbookView xWindow="5940" yWindow="90" windowWidth="22995" windowHeight="11070"/>
  </bookViews>
  <sheets>
    <sheet name="Sheet1" sheetId="1" r:id="rId1"/>
    <sheet name="Sheet2" sheetId="2" r:id="rId2"/>
    <sheet name="Sheet3" sheetId="3" r:id="rId3"/>
  </sheets>
  <definedNames>
    <definedName name="CH_NW_DB_NewWorldReports_vw_CitizenLabExtract" localSheetId="0" hidden="1">Sheet1!$B$1:$AF$2067</definedName>
  </definedNames>
  <calcPr calcId="162913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</calcChain>
</file>

<file path=xl/connections.xml><?xml version="1.0" encoding="utf-8"?>
<connections xmlns="http://schemas.openxmlformats.org/spreadsheetml/2006/main">
  <connection id="1" keepAlive="1" name="CH-NW-DB NewWorldReports vw_CitizenLabExtract" type="5" refreshedVersion="4" deleted="1" refreshOnLoad="1" saveData="1">
    <dbPr connection="" command="" commandType="3"/>
  </connection>
</connections>
</file>

<file path=xl/sharedStrings.xml><?xml version="1.0" encoding="utf-8"?>
<sst xmlns="http://schemas.openxmlformats.org/spreadsheetml/2006/main" count="39714" uniqueCount="3450">
  <si>
    <t>GL_Account_ID</t>
  </si>
  <si>
    <t>GL_Account_Delimited</t>
  </si>
  <si>
    <t>Budget</t>
  </si>
  <si>
    <t>Amendments</t>
  </si>
  <si>
    <t>Prior_Year_Budget</t>
  </si>
  <si>
    <t>Prior_year_Ammendments</t>
  </si>
  <si>
    <t>GL_Organization_Scrunched</t>
  </si>
  <si>
    <t>GL_Base_and_Detail_Scrunched</t>
  </si>
  <si>
    <t>GL_Level_1</t>
  </si>
  <si>
    <t>GL_Level_2</t>
  </si>
  <si>
    <t>GL_Level_3</t>
  </si>
  <si>
    <t>Budget_Type</t>
  </si>
  <si>
    <t>Budget_Level</t>
  </si>
  <si>
    <t>GL_Account_Status</t>
  </si>
  <si>
    <t>Paying_Fund</t>
  </si>
  <si>
    <t>Receipting_Fund</t>
  </si>
  <si>
    <t>CurrentFiscalYear</t>
  </si>
  <si>
    <t>Fund_Category</t>
  </si>
  <si>
    <t>Fund_Category_Sequence</t>
  </si>
  <si>
    <t>Fund_Type</t>
  </si>
  <si>
    <t>Fund_Type_Sequence</t>
  </si>
  <si>
    <t>Organization_Function</t>
  </si>
  <si>
    <t>Organization_Function_Sequence</t>
  </si>
  <si>
    <t>102</t>
  </si>
  <si>
    <t>208-752-76110-718.100</t>
  </si>
  <si>
    <t>203-441-47400-947.200</t>
  </si>
  <si>
    <t>203-441-47400-718.100</t>
  </si>
  <si>
    <t>400-425.100</t>
  </si>
  <si>
    <t>202-441-47800-947.100</t>
  </si>
  <si>
    <t>230-441-44300-719.000</t>
  </si>
  <si>
    <t>208-752-76109-717.000</t>
  </si>
  <si>
    <t>661-441-58200-718.200</t>
  </si>
  <si>
    <t>591-441-56600-719.000</t>
  </si>
  <si>
    <t>731-675.901</t>
  </si>
  <si>
    <t>208-752-76109-715.000</t>
  </si>
  <si>
    <t>101-337-33902-715.000</t>
  </si>
  <si>
    <t>591-591-56400-717.000</t>
  </si>
  <si>
    <t>590-590-54310-947.200</t>
  </si>
  <si>
    <t>202-441-47400-930.000</t>
  </si>
  <si>
    <t>202-441-46300-706.000</t>
  </si>
  <si>
    <t>101-441-44800-920.000</t>
  </si>
  <si>
    <t>101-136-13610-910.100</t>
  </si>
  <si>
    <t>591-591-56100-718.000</t>
  </si>
  <si>
    <t>590-590-54700-716.000</t>
  </si>
  <si>
    <t>591-591-55300-920.000</t>
  </si>
  <si>
    <t>590-441-54200-930.000</t>
  </si>
  <si>
    <t>202-441-47800-719.000</t>
  </si>
  <si>
    <t>661-441-58300-715.000</t>
  </si>
  <si>
    <t>101-699.206</t>
  </si>
  <si>
    <t>101-305-32500-807.000</t>
  </si>
  <si>
    <t>590-590-54801-716.000</t>
  </si>
  <si>
    <t>591-441-56200-718.000</t>
  </si>
  <si>
    <t>683-000-85200-911.265</t>
  </si>
  <si>
    <t>662-441-58500-977.000</t>
  </si>
  <si>
    <t>203-441-47400-947.300</t>
  </si>
  <si>
    <t>101-337-33800-850.000</t>
  </si>
  <si>
    <t>998-000-78001-740.000</t>
  </si>
  <si>
    <t>101-337-34100-744.000</t>
  </si>
  <si>
    <t>101-305-32000-860.000</t>
  </si>
  <si>
    <t>101-201-20100-706.000</t>
  </si>
  <si>
    <t>203-441-46300-706.000</t>
  </si>
  <si>
    <t>203-441-47800-956.000</t>
  </si>
  <si>
    <t>101-209-20900-910.100</t>
  </si>
  <si>
    <t>101-305-30700-716.000</t>
  </si>
  <si>
    <t>800-664.000</t>
  </si>
  <si>
    <t>249-371-37220-706.000</t>
  </si>
  <si>
    <t>590-590-54700-910.000</t>
  </si>
  <si>
    <t>590-590-54300-920.000</t>
  </si>
  <si>
    <t>101-172-17200-717.000</t>
  </si>
  <si>
    <t>101-201-25300-860.000</t>
  </si>
  <si>
    <t>208-752-75200-900.000</t>
  </si>
  <si>
    <t>591-591-56100-708.000</t>
  </si>
  <si>
    <t>591-591-56900-910.000</t>
  </si>
  <si>
    <t>998-000-78001-675.001</t>
  </si>
  <si>
    <t>202-441-47800-910.000</t>
  </si>
  <si>
    <t>101-305-31000-719.000</t>
  </si>
  <si>
    <t>590-590-92500-996.115</t>
  </si>
  <si>
    <t>682-000-91000-997.039</t>
  </si>
  <si>
    <t>101-267-26700-706.000</t>
  </si>
  <si>
    <t>208-651.000</t>
  </si>
  <si>
    <t>661-441-58300-718.100</t>
  </si>
  <si>
    <t>101-172-17200-719.000</t>
  </si>
  <si>
    <t>203-441-46300-956.000</t>
  </si>
  <si>
    <t>101-136-15100-715.000</t>
  </si>
  <si>
    <t>101-258-25800-706.000</t>
  </si>
  <si>
    <t>590-441-54200-910.000</t>
  </si>
  <si>
    <t>101-337-34100-705.000</t>
  </si>
  <si>
    <t>101-209-20900-718.200</t>
  </si>
  <si>
    <t>591-591-55800-718.000</t>
  </si>
  <si>
    <t>101-305-31506-956.522</t>
  </si>
  <si>
    <t>590-590-54800-718.000</t>
  </si>
  <si>
    <t>591-591-55800-719.000</t>
  </si>
  <si>
    <t>202-546.000</t>
  </si>
  <si>
    <t>591-650.000</t>
  </si>
  <si>
    <t>590-664.000</t>
  </si>
  <si>
    <t>590-688.000</t>
  </si>
  <si>
    <t>230-402.000</t>
  </si>
  <si>
    <t>101-136-13600-718.100</t>
  </si>
  <si>
    <t>101-337-33901-708.000</t>
  </si>
  <si>
    <t>661-667.210</t>
  </si>
  <si>
    <t>211-441-44210-708.000</t>
  </si>
  <si>
    <t>101-305-31000-947.200</t>
  </si>
  <si>
    <t>591-591-92500-995.113</t>
  </si>
  <si>
    <t>208-752-76110-718.200</t>
  </si>
  <si>
    <t>995-000-72800-967.141</t>
  </si>
  <si>
    <t>249-371-37220-717.000</t>
  </si>
  <si>
    <t>211-441-44210-718.100</t>
  </si>
  <si>
    <t>249-371-37220-716.000</t>
  </si>
  <si>
    <t>208-651.100</t>
  </si>
  <si>
    <t>256</t>
  </si>
  <si>
    <t>Community Development Fund</t>
  </si>
  <si>
    <t>Governmental</t>
  </si>
  <si>
    <t>Special Revenue Funds</t>
  </si>
  <si>
    <t>Fiduciary</t>
  </si>
  <si>
    <t>Debt Service Funds</t>
  </si>
  <si>
    <t>995</t>
  </si>
  <si>
    <t>Downtown Development Authority</t>
  </si>
  <si>
    <t>District Court</t>
  </si>
  <si>
    <t>101</t>
  </si>
  <si>
    <t>General Fund</t>
  </si>
  <si>
    <t>General Government</t>
  </si>
  <si>
    <t>000</t>
  </si>
  <si>
    <t>Proprietary</t>
  </si>
  <si>
    <t>Internal Service Funds</t>
  </si>
  <si>
    <t>Pension (and other employee benefits) Trust Funds</t>
  </si>
  <si>
    <t>Capital Projects Funds</t>
  </si>
  <si>
    <t>320</t>
  </si>
  <si>
    <t>MTF Major Str Debt Service Fund</t>
  </si>
  <si>
    <t>998</t>
  </si>
  <si>
    <t>Greater Wyoming Com. Alliance CU</t>
  </si>
  <si>
    <t>203</t>
  </si>
  <si>
    <t>Local Streets Fund</t>
  </si>
  <si>
    <t>206</t>
  </si>
  <si>
    <t>Fire Fund</t>
  </si>
  <si>
    <t>207</t>
  </si>
  <si>
    <t>Police Fund</t>
  </si>
  <si>
    <t>208</t>
  </si>
  <si>
    <t>Parks and Recreation Fund</t>
  </si>
  <si>
    <t>211</t>
  </si>
  <si>
    <t>Sidewalk Fund</t>
  </si>
  <si>
    <t>230</t>
  </si>
  <si>
    <t>Solid Waste Disposal Fund</t>
  </si>
  <si>
    <t>249</t>
  </si>
  <si>
    <t>Building Inspection Fund</t>
  </si>
  <si>
    <t>265</t>
  </si>
  <si>
    <t>Drug Law Enforcement Fund</t>
  </si>
  <si>
    <t>271</t>
  </si>
  <si>
    <t>Library Fund</t>
  </si>
  <si>
    <t>400</t>
  </si>
  <si>
    <t>Capital Improvement Fund</t>
  </si>
  <si>
    <t>Public Works</t>
  </si>
  <si>
    <t>590</t>
  </si>
  <si>
    <t>Sewer Fund</t>
  </si>
  <si>
    <t>Enterprise Funds</t>
  </si>
  <si>
    <t>Sewer</t>
  </si>
  <si>
    <t>591</t>
  </si>
  <si>
    <t>Water Fund</t>
  </si>
  <si>
    <t>Water</t>
  </si>
  <si>
    <t>661</t>
  </si>
  <si>
    <t>Motor Pool Fund</t>
  </si>
  <si>
    <t>731</t>
  </si>
  <si>
    <t>Pension Fund</t>
  </si>
  <si>
    <t>732</t>
  </si>
  <si>
    <t>Retiree Health Trust Fund</t>
  </si>
  <si>
    <t>301</t>
  </si>
  <si>
    <t>Debt Service Fund</t>
  </si>
  <si>
    <t>ZZDebt Service</t>
  </si>
  <si>
    <t>800</t>
  </si>
  <si>
    <t>Capital Projects Revolving Fund</t>
  </si>
  <si>
    <t>Capital Projects Special Assessment Funds</t>
  </si>
  <si>
    <t>202</t>
  </si>
  <si>
    <t>Major Streets Fund</t>
  </si>
  <si>
    <t>Community and Economic Development</t>
  </si>
  <si>
    <t>Account Classification</t>
  </si>
  <si>
    <t>Department</t>
  </si>
  <si>
    <t>Transactions, Budgets, Reports</t>
  </si>
  <si>
    <t>996</t>
  </si>
  <si>
    <t>Brownfield Redevelopment Authori</t>
  </si>
  <si>
    <t>205</t>
  </si>
  <si>
    <t>Public Safety Fund</t>
  </si>
  <si>
    <t>589</t>
  </si>
  <si>
    <t>Sewer - Construction Reserve</t>
  </si>
  <si>
    <t>592</t>
  </si>
  <si>
    <t>Water - Construction Reserve Fun</t>
  </si>
  <si>
    <t>662</t>
  </si>
  <si>
    <t>Motor Pool - Depreciation Res</t>
  </si>
  <si>
    <t>678</t>
  </si>
  <si>
    <t>General Liability Fund</t>
  </si>
  <si>
    <t>679</t>
  </si>
  <si>
    <t>Fleet Insurance Fund</t>
  </si>
  <si>
    <t>680</t>
  </si>
  <si>
    <t>Property Insurance Fund</t>
  </si>
  <si>
    <t>682</t>
  </si>
  <si>
    <t>Workers' Compensation Fund</t>
  </si>
  <si>
    <t>684</t>
  </si>
  <si>
    <t>Dental Insurance Fund</t>
  </si>
  <si>
    <t>00016</t>
  </si>
  <si>
    <t>2016</t>
  </si>
  <si>
    <t>00017</t>
  </si>
  <si>
    <t>2017</t>
  </si>
  <si>
    <t>401</t>
  </si>
  <si>
    <t>Library Maint &amp; Capital Fund</t>
  </si>
  <si>
    <t>00018</t>
  </si>
  <si>
    <t>2018</t>
  </si>
  <si>
    <t>683</t>
  </si>
  <si>
    <t>Health Insurance Fund</t>
  </si>
  <si>
    <t>681</t>
  </si>
  <si>
    <t>Life Insurance Fund</t>
  </si>
  <si>
    <t>267</t>
  </si>
  <si>
    <t>Facilities</t>
  </si>
  <si>
    <t>26700</t>
  </si>
  <si>
    <t>Facilities Maintenance</t>
  </si>
  <si>
    <t>337</t>
  </si>
  <si>
    <t>Fire</t>
  </si>
  <si>
    <t>33700</t>
  </si>
  <si>
    <t>Administration Services</t>
  </si>
  <si>
    <t>Public Safety</t>
  </si>
  <si>
    <t>752</t>
  </si>
  <si>
    <t>Parks and Recreation</t>
  </si>
  <si>
    <t>75200</t>
  </si>
  <si>
    <t>Parks and Rec Administration</t>
  </si>
  <si>
    <t>Recreation and Culture</t>
  </si>
  <si>
    <t>441</t>
  </si>
  <si>
    <t>50200</t>
  </si>
  <si>
    <t>Major Street Construction</t>
  </si>
  <si>
    <t>305</t>
  </si>
  <si>
    <t>Police</t>
  </si>
  <si>
    <t>30500</t>
  </si>
  <si>
    <t>136</t>
  </si>
  <si>
    <t>13600</t>
  </si>
  <si>
    <t>Judicial</t>
  </si>
  <si>
    <t>44800</t>
  </si>
  <si>
    <t>Public Works - Street Lighting</t>
  </si>
  <si>
    <t>75800</t>
  </si>
  <si>
    <t>Parks and Rec - Senior Center</t>
  </si>
  <si>
    <t>Planning</t>
  </si>
  <si>
    <t>37100</t>
  </si>
  <si>
    <t>Permits</t>
  </si>
  <si>
    <t>40000</t>
  </si>
  <si>
    <t>42600</t>
  </si>
  <si>
    <t>Civil Defense</t>
  </si>
  <si>
    <t>City Council</t>
  </si>
  <si>
    <t>10100</t>
  </si>
  <si>
    <t>172</t>
  </si>
  <si>
    <t>City Manager</t>
  </si>
  <si>
    <t>17200</t>
  </si>
  <si>
    <t>215</t>
  </si>
  <si>
    <t>City Clerk</t>
  </si>
  <si>
    <t>19100</t>
  </si>
  <si>
    <t>City Clerk - Election</t>
  </si>
  <si>
    <t>21500</t>
  </si>
  <si>
    <t>201</t>
  </si>
  <si>
    <t>Finance</t>
  </si>
  <si>
    <t>20100</t>
  </si>
  <si>
    <t>Accounting</t>
  </si>
  <si>
    <t>25300</t>
  </si>
  <si>
    <t>Treasurer</t>
  </si>
  <si>
    <t>209</t>
  </si>
  <si>
    <t>Assessor</t>
  </si>
  <si>
    <t>20900</t>
  </si>
  <si>
    <t>233</t>
  </si>
  <si>
    <t>Purchasing</t>
  </si>
  <si>
    <t>24800</t>
  </si>
  <si>
    <t>Central Services</t>
  </si>
  <si>
    <t>25800</t>
  </si>
  <si>
    <t>Information Technology</t>
  </si>
  <si>
    <t>258</t>
  </si>
  <si>
    <t>45200</t>
  </si>
  <si>
    <t>Storm Sewer Contruction</t>
  </si>
  <si>
    <t>40044199900</t>
  </si>
  <si>
    <t>99900</t>
  </si>
  <si>
    <t>Transfers</t>
  </si>
  <si>
    <t>ZZTransfers Out</t>
  </si>
  <si>
    <t>Health &amp; Welfare</t>
  </si>
  <si>
    <t>402000</t>
  </si>
  <si>
    <t>Property Taxes.Property Taxes</t>
  </si>
  <si>
    <t>Activity</t>
  </si>
  <si>
    <t>Revenue</t>
  </si>
  <si>
    <t>Taxes</t>
  </si>
  <si>
    <t>406003</t>
  </si>
  <si>
    <t>Delinquent Property Taxes.GO Library</t>
  </si>
  <si>
    <t>407000</t>
  </si>
  <si>
    <t>Delinquent Tax Revenue.Delinquent Tax Revenue</t>
  </si>
  <si>
    <t>Detail Account Level</t>
  </si>
  <si>
    <t>425000</t>
  </si>
  <si>
    <t>Property Taxes.Serv Charge In Lieu Of Tax</t>
  </si>
  <si>
    <t>425100</t>
  </si>
  <si>
    <t>Property Taxes.Act 425 Serv Chg In Lieu of Tax</t>
  </si>
  <si>
    <t>425500</t>
  </si>
  <si>
    <t>Property Taxes.Act 425 Payments to Other Govern</t>
  </si>
  <si>
    <t>428000</t>
  </si>
  <si>
    <t>Property Taxes.Trailer Fees</t>
  </si>
  <si>
    <t>437000</t>
  </si>
  <si>
    <t>Property Taxes.IFT Revenue</t>
  </si>
  <si>
    <t>441000</t>
  </si>
  <si>
    <t>Property Tax.PPT Reimbursement-LCSA</t>
  </si>
  <si>
    <t>445000</t>
  </si>
  <si>
    <t>Property Taxes.Interest &amp; Penalties</t>
  </si>
  <si>
    <t>446001</t>
  </si>
  <si>
    <t>Property Taxes.Interest Inc Cap Proj</t>
  </si>
  <si>
    <t>Organization</t>
  </si>
  <si>
    <t>447000</t>
  </si>
  <si>
    <t>Property Taxes.Administration Fees</t>
  </si>
  <si>
    <t>451000</t>
  </si>
  <si>
    <t>Licenses.Licenses</t>
  </si>
  <si>
    <t>Licenses and Permits</t>
  </si>
  <si>
    <t>452000</t>
  </si>
  <si>
    <t>CATV Fees.CATV Fees</t>
  </si>
  <si>
    <t>476000</t>
  </si>
  <si>
    <t>Registration Fees.Rental</t>
  </si>
  <si>
    <t>477000</t>
  </si>
  <si>
    <t>Permits.Building</t>
  </si>
  <si>
    <t>479000</t>
  </si>
  <si>
    <t>Permits.Electrical</t>
  </si>
  <si>
    <t>479100</t>
  </si>
  <si>
    <t>Permits.Electrical Inspections</t>
  </si>
  <si>
    <t>480000</t>
  </si>
  <si>
    <t>Permits.Mechanical</t>
  </si>
  <si>
    <t>480100</t>
  </si>
  <si>
    <t>Permits.Mechanical Inspections</t>
  </si>
  <si>
    <t>481000</t>
  </si>
  <si>
    <t>Permits.Plumbing</t>
  </si>
  <si>
    <t>481100</t>
  </si>
  <si>
    <t>Permits.Plumbing Inspections</t>
  </si>
  <si>
    <t>483000</t>
  </si>
  <si>
    <t>Street Permits.Street Permits</t>
  </si>
  <si>
    <t>483100</t>
  </si>
  <si>
    <t>Street Permits.ROW Rev</t>
  </si>
  <si>
    <t>484000</t>
  </si>
  <si>
    <t>Permits.Other</t>
  </si>
  <si>
    <t>Federal Grants</t>
  </si>
  <si>
    <t>505003</t>
  </si>
  <si>
    <t>Federal Grants.OHSP - Strategic Traffic Enf</t>
  </si>
  <si>
    <t>509000</t>
  </si>
  <si>
    <t>Federal Grants.Bulletproof Vest Grant</t>
  </si>
  <si>
    <t>510000</t>
  </si>
  <si>
    <t>Federal Grants.Highways &amp; Streets</t>
  </si>
  <si>
    <t>522000</t>
  </si>
  <si>
    <t>AAA Transportation.AAA Transportation</t>
  </si>
  <si>
    <t>526003</t>
  </si>
  <si>
    <t>Federal Grant.21st Century Cohort H</t>
  </si>
  <si>
    <t>526004</t>
  </si>
  <si>
    <t>Federal Grant.21st Century Cohort I-1</t>
  </si>
  <si>
    <t>526005</t>
  </si>
  <si>
    <t>Federal Grant.21st Century Cohort I-2</t>
  </si>
  <si>
    <t>526006</t>
  </si>
  <si>
    <t>Federal Grant.21st Century Cohort k</t>
  </si>
  <si>
    <t>529000</t>
  </si>
  <si>
    <t>Federal Grants.FEMA Grant</t>
  </si>
  <si>
    <t>531001</t>
  </si>
  <si>
    <t>Federal Grant Revenue.Grant Revenue</t>
  </si>
  <si>
    <t>25600000019</t>
  </si>
  <si>
    <t>00019</t>
  </si>
  <si>
    <t>2019</t>
  </si>
  <si>
    <t>25600000018</t>
  </si>
  <si>
    <t>25600000017</t>
  </si>
  <si>
    <t>25600000016</t>
  </si>
  <si>
    <t>99800078009</t>
  </si>
  <si>
    <t>535000</t>
  </si>
  <si>
    <t>Federal Grants.Federal Grants</t>
  </si>
  <si>
    <t>78009</t>
  </si>
  <si>
    <t>Wyoming Tree Commission</t>
  </si>
  <si>
    <t>Miscellaneous</t>
  </si>
  <si>
    <t>State Grants.State Grants</t>
  </si>
  <si>
    <t>State Grants</t>
  </si>
  <si>
    <t>540001</t>
  </si>
  <si>
    <t>State Grants.State/County  Misc. Grant Reimb</t>
  </si>
  <si>
    <t>541000</t>
  </si>
  <si>
    <t>State Grants.St. GR. Dist. Judge Salary</t>
  </si>
  <si>
    <t>543000</t>
  </si>
  <si>
    <t>State Grants.Auto Theft Prevention Authority</t>
  </si>
  <si>
    <t>544000</t>
  </si>
  <si>
    <t>State Grants.Dst Ct Drnk Caseld Asst</t>
  </si>
  <si>
    <t>546000</t>
  </si>
  <si>
    <t>State Grants.M.V.H.F Revenue</t>
  </si>
  <si>
    <t>547000</t>
  </si>
  <si>
    <t>574000</t>
  </si>
  <si>
    <t>State Grants.State Shared Revenue</t>
  </si>
  <si>
    <t>574100</t>
  </si>
  <si>
    <t>State Grants.EVIP (Econ Vitality Incentive)</t>
  </si>
  <si>
    <t>578000</t>
  </si>
  <si>
    <t>State Grants.Liquor Licenses</t>
  </si>
  <si>
    <t>581001</t>
  </si>
  <si>
    <t>Contributions from Local Units.District Library Share Maint</t>
  </si>
  <si>
    <t>Contributions from Local Units</t>
  </si>
  <si>
    <t>581002</t>
  </si>
  <si>
    <t>Contributions from Local Units.Other Govt Units Share Elections</t>
  </si>
  <si>
    <t>582001</t>
  </si>
  <si>
    <t>Contributions from Local Units.School Share Cross Guards</t>
  </si>
  <si>
    <t>582002</t>
  </si>
  <si>
    <t>Contributions from Local Units.School Share Liason Officers</t>
  </si>
  <si>
    <t>582003</t>
  </si>
  <si>
    <t>Contributions from Local Units.School Propriet Security</t>
  </si>
  <si>
    <t>583512</t>
  </si>
  <si>
    <t>Contributions from Local Units.Kentwood Street Maint</t>
  </si>
  <si>
    <t>583513</t>
  </si>
  <si>
    <t>Contributions from Local Units.Other Goverment Agencies</t>
  </si>
  <si>
    <t>583514</t>
  </si>
  <si>
    <t>Contributions from Local Units.Kent County Dispatch Authority</t>
  </si>
  <si>
    <t>587000</t>
  </si>
  <si>
    <t>Donations.Donations</t>
  </si>
  <si>
    <t>Other Revenues</t>
  </si>
  <si>
    <t>99800078003</t>
  </si>
  <si>
    <t>78003</t>
  </si>
  <si>
    <t>Police Donations</t>
  </si>
  <si>
    <t>99800078001</t>
  </si>
  <si>
    <t>78001</t>
  </si>
  <si>
    <t>Wyoming Cultural Enrichment Comm</t>
  </si>
  <si>
    <t>588000</t>
  </si>
  <si>
    <t>Donations.Dog Park</t>
  </si>
  <si>
    <t>593010</t>
  </si>
  <si>
    <t>Net Appreciation.(Depreciation)</t>
  </si>
  <si>
    <t>594000</t>
  </si>
  <si>
    <t>Dividend Income.Dividend Income</t>
  </si>
  <si>
    <t>597000</t>
  </si>
  <si>
    <t>Employer Contributions.General</t>
  </si>
  <si>
    <t>597011</t>
  </si>
  <si>
    <t xml:space="preserve">Employer Contributions.General Pension Health </t>
  </si>
  <si>
    <t>597023</t>
  </si>
  <si>
    <t>Employer Contributions.Group A Pension Health</t>
  </si>
  <si>
    <t>597024</t>
  </si>
  <si>
    <t>Employer Contributions.Group B Pension Health</t>
  </si>
  <si>
    <t>597220</t>
  </si>
  <si>
    <t>Employer Contributions.Group A</t>
  </si>
  <si>
    <t>597230</t>
  </si>
  <si>
    <t>Employer Contributions.Group B</t>
  </si>
  <si>
    <t>598000</t>
  </si>
  <si>
    <t>Employer Contributions.Police</t>
  </si>
  <si>
    <t>598012</t>
  </si>
  <si>
    <t>Employer Contributions.Police Pension Health</t>
  </si>
  <si>
    <t>599000</t>
  </si>
  <si>
    <t>Employer Contributions.Fire</t>
  </si>
  <si>
    <t>599013</t>
  </si>
  <si>
    <t>Employer Contributions.Fire Pension Health</t>
  </si>
  <si>
    <t>608000</t>
  </si>
  <si>
    <t>Board of Appeals Fees.Board of Appeals Fees</t>
  </si>
  <si>
    <t>Charges for Service</t>
  </si>
  <si>
    <t>609000</t>
  </si>
  <si>
    <t>IFT Application Fees.IFT Application Fees</t>
  </si>
  <si>
    <t>622000</t>
  </si>
  <si>
    <t>Planning Fees.Planning Fees</t>
  </si>
  <si>
    <t>627000</t>
  </si>
  <si>
    <t>Duplicating Services.Duplicating Services</t>
  </si>
  <si>
    <t>629000</t>
  </si>
  <si>
    <t>Inter Fund Services.Inter Fund Services</t>
  </si>
  <si>
    <t>635000</t>
  </si>
  <si>
    <t>Sewer Billing Fee.Sewer Billing Fee</t>
  </si>
  <si>
    <t>636000</t>
  </si>
  <si>
    <t>AAA Transportation Fees.AAA Transportation Fees</t>
  </si>
  <si>
    <t>641000</t>
  </si>
  <si>
    <t>Fees.Weed Cutting Services</t>
  </si>
  <si>
    <t>641003</t>
  </si>
  <si>
    <t>Fees.Forensics-latnt fngrprt&amp;drg tsts</t>
  </si>
  <si>
    <t>641004</t>
  </si>
  <si>
    <t>Fees.Impound Income</t>
  </si>
  <si>
    <t>641005</t>
  </si>
  <si>
    <t>Fees.Fire False Alarm</t>
  </si>
  <si>
    <t>641007</t>
  </si>
  <si>
    <t>Fees.PD Traffic Control</t>
  </si>
  <si>
    <t>641010</t>
  </si>
  <si>
    <t>Fees.Demolition Services</t>
  </si>
  <si>
    <t>641011</t>
  </si>
  <si>
    <t>Fees.Property Maintenance Services</t>
  </si>
  <si>
    <t>Fines and Forfeitures</t>
  </si>
  <si>
    <t>641020</t>
  </si>
  <si>
    <t>Fees.Vacant Bldg Insp Services</t>
  </si>
  <si>
    <t>642000</t>
  </si>
  <si>
    <t>Income.Other Sales</t>
  </si>
  <si>
    <t>642002</t>
  </si>
  <si>
    <t>Income.Premium General Liability</t>
  </si>
  <si>
    <t>642003</t>
  </si>
  <si>
    <t>Income.Ins Premium Fleet</t>
  </si>
  <si>
    <t>642004</t>
  </si>
  <si>
    <t>Income.Ins. Premium Property</t>
  </si>
  <si>
    <t>642005</t>
  </si>
  <si>
    <t>Income.Workers Comp Ins Prem.</t>
  </si>
  <si>
    <t>642009</t>
  </si>
  <si>
    <t>Income.Insurance Premium Life</t>
  </si>
  <si>
    <t>642250</t>
  </si>
  <si>
    <t>Income.Ins Prem Health Wyoming</t>
  </si>
  <si>
    <t>642260</t>
  </si>
  <si>
    <t>Income.Ins Prem Employee Contr</t>
  </si>
  <si>
    <t>642280</t>
  </si>
  <si>
    <t>Income.Ins Prem Health StopLoss</t>
  </si>
  <si>
    <t>642350</t>
  </si>
  <si>
    <t>Income.Ins Prem Dental Wyoming</t>
  </si>
  <si>
    <t>642360</t>
  </si>
  <si>
    <t xml:space="preserve">Income.Ins Prem Dental Cobra </t>
  </si>
  <si>
    <t>642370</t>
  </si>
  <si>
    <t>Income.Premium Vision Wyoming</t>
  </si>
  <si>
    <t>642380</t>
  </si>
  <si>
    <t>Income.Premium Vision Cobra</t>
  </si>
  <si>
    <t>643000</t>
  </si>
  <si>
    <t>Charge for Services.Unmetered Sales</t>
  </si>
  <si>
    <t>644000</t>
  </si>
  <si>
    <t>Charges for Services.Metered Sales Gen Customers</t>
  </si>
  <si>
    <t>644100</t>
  </si>
  <si>
    <t>Charges for Services.Ready to Serve Charges</t>
  </si>
  <si>
    <t>644200</t>
  </si>
  <si>
    <t>Charges for Services.System Development Chg</t>
  </si>
  <si>
    <t>645000</t>
  </si>
  <si>
    <t>Charges for Services.Sewer Surcharges</t>
  </si>
  <si>
    <t>645001</t>
  </si>
  <si>
    <t>Charges for Services.Private Fire Protection</t>
  </si>
  <si>
    <t>645002</t>
  </si>
  <si>
    <t>Charges for Services.Industrl Cust. Penalties</t>
  </si>
  <si>
    <t>647000</t>
  </si>
  <si>
    <t>Charges for Services.Sales to Ottawa County</t>
  </si>
  <si>
    <t>648000</t>
  </si>
  <si>
    <t>Charges for Services Mun. Cust..Kentwood</t>
  </si>
  <si>
    <t>648002</t>
  </si>
  <si>
    <t>Charges for Services Mun. Cust..Sales to Kentwood</t>
  </si>
  <si>
    <t>648003</t>
  </si>
  <si>
    <t>Charges for Services Mun. Cust..Sales to Grandville</t>
  </si>
  <si>
    <t>648004</t>
  </si>
  <si>
    <t>Charges for Services Mun. Cust..Sales to Byron and Gaines</t>
  </si>
  <si>
    <t>648005</t>
  </si>
  <si>
    <t>Charges for Services Mun. Cust..Sales to Georgetown Twp.</t>
  </si>
  <si>
    <t>648006</t>
  </si>
  <si>
    <t>Charges for Services Mun. Cust..Sales to Grand Rapids</t>
  </si>
  <si>
    <t>648010</t>
  </si>
  <si>
    <t>Charges for Services Mun. Cust..Grandville</t>
  </si>
  <si>
    <t>648020</t>
  </si>
  <si>
    <t xml:space="preserve">Charges for Services Mun. Cust..Grand Valley Regional Biosolids </t>
  </si>
  <si>
    <t>649000</t>
  </si>
  <si>
    <t>Charges for Services Mun. Cust..Byron Gaines</t>
  </si>
  <si>
    <t>650000</t>
  </si>
  <si>
    <t>Revenue.Misc Operating</t>
  </si>
  <si>
    <t>651000</t>
  </si>
  <si>
    <t>Fees.Parks</t>
  </si>
  <si>
    <t>651001</t>
  </si>
  <si>
    <t>Fees.Recreation</t>
  </si>
  <si>
    <t>651002</t>
  </si>
  <si>
    <t>Fees.Recreation Sponsorships</t>
  </si>
  <si>
    <t>651003</t>
  </si>
  <si>
    <t>Fees.WSC</t>
  </si>
  <si>
    <t>651004</t>
  </si>
  <si>
    <t>Fees.WSC Sponsorships</t>
  </si>
  <si>
    <t>651100</t>
  </si>
  <si>
    <t>Fees.Special Events</t>
  </si>
  <si>
    <t>651300</t>
  </si>
  <si>
    <t>Fees.Friendly Travelers</t>
  </si>
  <si>
    <t>652000</t>
  </si>
  <si>
    <t>Storm Sewer Fees.Storm Sewer Fees</t>
  </si>
  <si>
    <t>653000</t>
  </si>
  <si>
    <t>Concession Income.Concession Income</t>
  </si>
  <si>
    <t>656000</t>
  </si>
  <si>
    <t>District Court Income.District Court Income</t>
  </si>
  <si>
    <t>660000</t>
  </si>
  <si>
    <t>Collection Cost Recovery Fee.Collection Cost Receovery Fee</t>
  </si>
  <si>
    <t>662000</t>
  </si>
  <si>
    <t>Forfeited Discount Penalty.Forfeited Discount Penalty</t>
  </si>
  <si>
    <t>664000</t>
  </si>
  <si>
    <t>Interest on Investments.Interest on Investments</t>
  </si>
  <si>
    <t>Interest and Rentals</t>
  </si>
  <si>
    <t>665000</t>
  </si>
  <si>
    <t>Interest Income.Interest Income</t>
  </si>
  <si>
    <t>665001</t>
  </si>
  <si>
    <t>Interest Income.Commercial Loans</t>
  </si>
  <si>
    <t>667000</t>
  </si>
  <si>
    <t>Rental Income.Property</t>
  </si>
  <si>
    <t>667003</t>
  </si>
  <si>
    <t>Rental Income.Equipment</t>
  </si>
  <si>
    <t>667004</t>
  </si>
  <si>
    <t>Rental Income.Building Rental</t>
  </si>
  <si>
    <t>667100</t>
  </si>
  <si>
    <t>Rental Income.Equipment Rental</t>
  </si>
  <si>
    <t>667210</t>
  </si>
  <si>
    <t>Rental Income.Equipment Rental Maint- Parts</t>
  </si>
  <si>
    <t>667220</t>
  </si>
  <si>
    <t>Rental Income.Equipment Rental Maint - Labor</t>
  </si>
  <si>
    <t>667230</t>
  </si>
  <si>
    <t>Rental Income.Equipment Rental Maint - Commrcl</t>
  </si>
  <si>
    <t>667300</t>
  </si>
  <si>
    <t>Rental Income.Equipment Rental Fuel</t>
  </si>
  <si>
    <t>669000</t>
  </si>
  <si>
    <t>Property Rental Income.Property Rental Income</t>
  </si>
  <si>
    <t>669002</t>
  </si>
  <si>
    <t>Property Rental Income.PD Pistol Range Lease</t>
  </si>
  <si>
    <t>672000</t>
  </si>
  <si>
    <t>Revenue Special Assessment.Revenue Special Assessment</t>
  </si>
  <si>
    <t>673026</t>
  </si>
  <si>
    <t>Sales.Sale of Equipment Depr &amp; Reserve</t>
  </si>
  <si>
    <t>675000</t>
  </si>
  <si>
    <t>Income/Donations.Income/Donations</t>
  </si>
  <si>
    <t>10140040000</t>
  </si>
  <si>
    <t>675001</t>
  </si>
  <si>
    <t>Income/Donations.WCEC Income</t>
  </si>
  <si>
    <t>675009</t>
  </si>
  <si>
    <t>Income/Donations.Fire Dept Program</t>
  </si>
  <si>
    <t>675014</t>
  </si>
  <si>
    <t>Income/Donations.Vets Mem Pk</t>
  </si>
  <si>
    <t>675023</t>
  </si>
  <si>
    <t>Income/Donations.Police Special</t>
  </si>
  <si>
    <t>675029</t>
  </si>
  <si>
    <t>Income/Donations.Fund Raising</t>
  </si>
  <si>
    <t>675511</t>
  </si>
  <si>
    <t>Income/Donations.Annual Appeal</t>
  </si>
  <si>
    <t>675900</t>
  </si>
  <si>
    <t>Income/Donations.DROP Contributions Police</t>
  </si>
  <si>
    <t>675901</t>
  </si>
  <si>
    <t>Income/Donations.Member Contrib. Police</t>
  </si>
  <si>
    <t>675902</t>
  </si>
  <si>
    <t>Income/Donations.Member Contrib. Fire</t>
  </si>
  <si>
    <t>675903</t>
  </si>
  <si>
    <t>Income/Donations.Member Contrib. Police Command</t>
  </si>
  <si>
    <t>675904</t>
  </si>
  <si>
    <t>Income/Donations.Member Contrib. General</t>
  </si>
  <si>
    <t>675909</t>
  </si>
  <si>
    <t>Income/Donations.Member Contri-Group A</t>
  </si>
  <si>
    <t>675910</t>
  </si>
  <si>
    <t>Income/Donations.Member Contri - Group B</t>
  </si>
  <si>
    <t>676000</t>
  </si>
  <si>
    <t>Reimbursements.Reimbursements</t>
  </si>
  <si>
    <t>676002</t>
  </si>
  <si>
    <t>Reimbursements.PD OUIL/OUID Cost Teim.</t>
  </si>
  <si>
    <t>676011</t>
  </si>
  <si>
    <t>Reimbursements.Medicare Prescription</t>
  </si>
  <si>
    <t>676050</t>
  </si>
  <si>
    <t>Reimbursements.H.R.S. Co Pay</t>
  </si>
  <si>
    <t>676060</t>
  </si>
  <si>
    <t>Reimbursements.Schools</t>
  </si>
  <si>
    <t>676071</t>
  </si>
  <si>
    <t>Reimbursements.Federal Government</t>
  </si>
  <si>
    <t>676100</t>
  </si>
  <si>
    <t>Reimbursements.Interdepartmental</t>
  </si>
  <si>
    <t>676110</t>
  </si>
  <si>
    <t>Reimbursements.REGIS - Electric</t>
  </si>
  <si>
    <t>676111</t>
  </si>
  <si>
    <t>Reimbursements.Legal Internal</t>
  </si>
  <si>
    <t>681058</t>
  </si>
  <si>
    <t>Reimbursements.Grants</t>
  </si>
  <si>
    <t>682000</t>
  </si>
  <si>
    <t>Reimbursements Accident.Reimbursements Accident</t>
  </si>
  <si>
    <t>683000</t>
  </si>
  <si>
    <t>Loan Payments.Loan Payments</t>
  </si>
  <si>
    <t>683001</t>
  </si>
  <si>
    <t>Loan Payments.Commercial</t>
  </si>
  <si>
    <t>688000</t>
  </si>
  <si>
    <t>Miscellaneous Income.Miscellaneous Income</t>
  </si>
  <si>
    <t>688001</t>
  </si>
  <si>
    <t xml:space="preserve">Miscellaneous Income.Penalties &amp; Invoice Adjustments </t>
  </si>
  <si>
    <t>688016</t>
  </si>
  <si>
    <t>Miscellaneous Income.SL Commission Income</t>
  </si>
  <si>
    <t>694001</t>
  </si>
  <si>
    <t>Cash Drawer.Over &amp; Short</t>
  </si>
  <si>
    <t>695000</t>
  </si>
  <si>
    <t>Contributions.Contributions</t>
  </si>
  <si>
    <t>Other Financing Sources</t>
  </si>
  <si>
    <t>695050</t>
  </si>
  <si>
    <t xml:space="preserve">Contributions.Grand Valley Regional Biosolids </t>
  </si>
  <si>
    <t>695062</t>
  </si>
  <si>
    <t>Contributions.Ottawa County</t>
  </si>
  <si>
    <t>699001</t>
  </si>
  <si>
    <t>Transfer.for Retire. Res.</t>
  </si>
  <si>
    <t>699002</t>
  </si>
  <si>
    <t>Transfer.From Major Street Fund</t>
  </si>
  <si>
    <t>699205</t>
  </si>
  <si>
    <t>Transfer.from Public Safety Fund</t>
  </si>
  <si>
    <t>699206</t>
  </si>
  <si>
    <t>Transfer.from Fire Fund</t>
  </si>
  <si>
    <t>699207</t>
  </si>
  <si>
    <t>Transfer.from Police Fund</t>
  </si>
  <si>
    <t>699400</t>
  </si>
  <si>
    <t>Transfer.From Cap Impr</t>
  </si>
  <si>
    <t>59059099900</t>
  </si>
  <si>
    <t>Wastewater Utility</t>
  </si>
  <si>
    <t>699590</t>
  </si>
  <si>
    <t>Transfer.from Sewer Operating</t>
  </si>
  <si>
    <t>699591</t>
  </si>
  <si>
    <t>Transfer.Construction Reserve</t>
  </si>
  <si>
    <t>699661</t>
  </si>
  <si>
    <t>Transfer.From MP Op fund</t>
  </si>
  <si>
    <t>699995</t>
  </si>
  <si>
    <t>Transfer.from DDA</t>
  </si>
  <si>
    <t>699996</t>
  </si>
  <si>
    <t xml:space="preserve">Transfer.from Brownfield Redevelopment </t>
  </si>
  <si>
    <t>Expense</t>
  </si>
  <si>
    <t>99500072800</t>
  </si>
  <si>
    <t>72800</t>
  </si>
  <si>
    <t>Economic Development</t>
  </si>
  <si>
    <t>10110110100</t>
  </si>
  <si>
    <t>703000</t>
  </si>
  <si>
    <t>Salaries - Elected.Salaries - Elected</t>
  </si>
  <si>
    <t>Legislative</t>
  </si>
  <si>
    <t>Personal Services</t>
  </si>
  <si>
    <t>10113613600</t>
  </si>
  <si>
    <t>10121521500</t>
  </si>
  <si>
    <t>705000</t>
  </si>
  <si>
    <t>Salaries - Uniform.Salaries - Uniform</t>
  </si>
  <si>
    <t>10130532500</t>
  </si>
  <si>
    <t>32500</t>
  </si>
  <si>
    <t>Communications/Dispatch</t>
  </si>
  <si>
    <t>10130531200</t>
  </si>
  <si>
    <t>31200</t>
  </si>
  <si>
    <t>Forensic Science Unit</t>
  </si>
  <si>
    <t>10130531000</t>
  </si>
  <si>
    <t>31000</t>
  </si>
  <si>
    <t>Detective Bureau</t>
  </si>
  <si>
    <t>10130530500</t>
  </si>
  <si>
    <t>10130531500</t>
  </si>
  <si>
    <t>31500</t>
  </si>
  <si>
    <t>Patrol</t>
  </si>
  <si>
    <t>10133733700</t>
  </si>
  <si>
    <t>10133733900</t>
  </si>
  <si>
    <t>33900</t>
  </si>
  <si>
    <t>Fighting</t>
  </si>
  <si>
    <t>10133734100</t>
  </si>
  <si>
    <t>34100</t>
  </si>
  <si>
    <t>Prevention</t>
  </si>
  <si>
    <t>Training</t>
  </si>
  <si>
    <t>10133733901</t>
  </si>
  <si>
    <t>33901</t>
  </si>
  <si>
    <t>Fighting - Dual Empl. Reserves</t>
  </si>
  <si>
    <t>59059054300</t>
  </si>
  <si>
    <t>706000</t>
  </si>
  <si>
    <t>Salaries.Salaries</t>
  </si>
  <si>
    <t>54300</t>
  </si>
  <si>
    <t>Treatment</t>
  </si>
  <si>
    <t>59059054700</t>
  </si>
  <si>
    <t>54700</t>
  </si>
  <si>
    <t>Industrial Pretreatment</t>
  </si>
  <si>
    <t>59044154200</t>
  </si>
  <si>
    <t>54200</t>
  </si>
  <si>
    <t>Transmission</t>
  </si>
  <si>
    <t>59159155300</t>
  </si>
  <si>
    <t>Water Utility</t>
  </si>
  <si>
    <t>55300</t>
  </si>
  <si>
    <t>Pumping and Treatment</t>
  </si>
  <si>
    <t>59159155800</t>
  </si>
  <si>
    <t>55800</t>
  </si>
  <si>
    <t>T and D - Storage/E of Gezon</t>
  </si>
  <si>
    <t>59159155900</t>
  </si>
  <si>
    <t>55900</t>
  </si>
  <si>
    <t>T and  D - Gezon Station</t>
  </si>
  <si>
    <t>59159156100</t>
  </si>
  <si>
    <t>56100</t>
  </si>
  <si>
    <t>T and D - Storage/W of Gezon</t>
  </si>
  <si>
    <t>59159156300</t>
  </si>
  <si>
    <t>56300</t>
  </si>
  <si>
    <t>T and D - Pipeline to Gezon</t>
  </si>
  <si>
    <t>59159156400</t>
  </si>
  <si>
    <t>56400</t>
  </si>
  <si>
    <t>T and D - Pipeline Meters</t>
  </si>
  <si>
    <t>59159156500</t>
  </si>
  <si>
    <t>56500</t>
  </si>
  <si>
    <t>T and D - Meters</t>
  </si>
  <si>
    <t>56600</t>
  </si>
  <si>
    <t>T and D - Hydrants</t>
  </si>
  <si>
    <t>56700</t>
  </si>
  <si>
    <t>T and D - Services</t>
  </si>
  <si>
    <t>59159156900</t>
  </si>
  <si>
    <t>56900</t>
  </si>
  <si>
    <t>Customer Accounting</t>
  </si>
  <si>
    <t>20344146300</t>
  </si>
  <si>
    <t>46300</t>
  </si>
  <si>
    <t>Street Maintenance</t>
  </si>
  <si>
    <t>20244147400</t>
  </si>
  <si>
    <t>47400</t>
  </si>
  <si>
    <t>Traffic Services</t>
  </si>
  <si>
    <t>20244147800</t>
  </si>
  <si>
    <t>47800</t>
  </si>
  <si>
    <t>Winter Maintenance</t>
  </si>
  <si>
    <t>20344147400</t>
  </si>
  <si>
    <t>20344147800</t>
  </si>
  <si>
    <t>20875275200</t>
  </si>
  <si>
    <t>20875275600</t>
  </si>
  <si>
    <t>75600</t>
  </si>
  <si>
    <t>Parks and Rec Facility</t>
  </si>
  <si>
    <t>27126726700</t>
  </si>
  <si>
    <t>20875275800</t>
  </si>
  <si>
    <t>20875276100</t>
  </si>
  <si>
    <t>76100</t>
  </si>
  <si>
    <t>Recreation</t>
  </si>
  <si>
    <t>23044144300</t>
  </si>
  <si>
    <t>44300</t>
  </si>
  <si>
    <t>Yard Waste Disposal</t>
  </si>
  <si>
    <t>21144144210</t>
  </si>
  <si>
    <t>44210</t>
  </si>
  <si>
    <t>Sidewalk Repair</t>
  </si>
  <si>
    <t>59144156200</t>
  </si>
  <si>
    <t>56200</t>
  </si>
  <si>
    <t>T and D - Mains</t>
  </si>
  <si>
    <t>66144158200</t>
  </si>
  <si>
    <t>58200</t>
  </si>
  <si>
    <t>Equipment Operations</t>
  </si>
  <si>
    <t>66144158300</t>
  </si>
  <si>
    <t>58300</t>
  </si>
  <si>
    <t>Building</t>
  </si>
  <si>
    <t>59144157400</t>
  </si>
  <si>
    <t>57400</t>
  </si>
  <si>
    <t>Installation of Service</t>
  </si>
  <si>
    <t>10126726700</t>
  </si>
  <si>
    <t>10144144612</t>
  </si>
  <si>
    <t>44612</t>
  </si>
  <si>
    <t>Kentwood Hwys/Street(Non Act 51)</t>
  </si>
  <si>
    <t>10144144613</t>
  </si>
  <si>
    <t>44613</t>
  </si>
  <si>
    <t>Other Govt/Agencies(Non Act 51)</t>
  </si>
  <si>
    <t>10144144800</t>
  </si>
  <si>
    <t>20244146300</t>
  </si>
  <si>
    <t>10120120100</t>
  </si>
  <si>
    <t>10120125300</t>
  </si>
  <si>
    <t>10130530700</t>
  </si>
  <si>
    <t>30700</t>
  </si>
  <si>
    <t>Records Management</t>
  </si>
  <si>
    <t>10130530610</t>
  </si>
  <si>
    <t>30610</t>
  </si>
  <si>
    <t xml:space="preserve">Building </t>
  </si>
  <si>
    <t>10121519100</t>
  </si>
  <si>
    <t>10113615100</t>
  </si>
  <si>
    <t>15100</t>
  </si>
  <si>
    <t>District Court - Probation</t>
  </si>
  <si>
    <t>10117217200</t>
  </si>
  <si>
    <t>10120920900</t>
  </si>
  <si>
    <t>10121021000</t>
  </si>
  <si>
    <t>210</t>
  </si>
  <si>
    <t>Attorney</t>
  </si>
  <si>
    <t>21000</t>
  </si>
  <si>
    <t>Legal Services</t>
  </si>
  <si>
    <t>10123324800</t>
  </si>
  <si>
    <t>10125825800</t>
  </si>
  <si>
    <t>59059054800</t>
  </si>
  <si>
    <t>54800</t>
  </si>
  <si>
    <t>GVRBA Operations-Land Appl</t>
  </si>
  <si>
    <t>24937137100</t>
  </si>
  <si>
    <t>371</t>
  </si>
  <si>
    <t>Zoning and Other Programs</t>
  </si>
  <si>
    <t>72200</t>
  </si>
  <si>
    <t>Rental Program</t>
  </si>
  <si>
    <t>37300</t>
  </si>
  <si>
    <t>59059054801</t>
  </si>
  <si>
    <t>54801</t>
  </si>
  <si>
    <t>GVRBA Operations-Pump House</t>
  </si>
  <si>
    <t>59144156600</t>
  </si>
  <si>
    <t>59144156700</t>
  </si>
  <si>
    <t>59159155310</t>
  </si>
  <si>
    <t>55310</t>
  </si>
  <si>
    <t>Pumping&amp;Treatment - Lab Services</t>
  </si>
  <si>
    <t>37220</t>
  </si>
  <si>
    <t>Code Enforcement - CDBG Eligible</t>
  </si>
  <si>
    <t>59059054310</t>
  </si>
  <si>
    <t>54310</t>
  </si>
  <si>
    <t>Treatment - Lab Services</t>
  </si>
  <si>
    <t>37210</t>
  </si>
  <si>
    <t>Code Enforcement - Other</t>
  </si>
  <si>
    <t>24937172200</t>
  </si>
  <si>
    <t>24937137300</t>
  </si>
  <si>
    <t>24937137220</t>
  </si>
  <si>
    <t>20875276110</t>
  </si>
  <si>
    <t>76110</t>
  </si>
  <si>
    <t>21st Century Cohort I - 1</t>
  </si>
  <si>
    <t>20875276111</t>
  </si>
  <si>
    <t>76111</t>
  </si>
  <si>
    <t>21st Century Cohort I - 2</t>
  </si>
  <si>
    <t>24937137210</t>
  </si>
  <si>
    <t>20875276109</t>
  </si>
  <si>
    <t>76109</t>
  </si>
  <si>
    <t>21st Century Cohort H</t>
  </si>
  <si>
    <t>68300085200</t>
  </si>
  <si>
    <t>85200</t>
  </si>
  <si>
    <t>Employee Hospital Ins</t>
  </si>
  <si>
    <t>25640069119</t>
  </si>
  <si>
    <t>69119</t>
  </si>
  <si>
    <t>Rehabilitation 2019</t>
  </si>
  <si>
    <t>25640017519</t>
  </si>
  <si>
    <t>17519</t>
  </si>
  <si>
    <t>Administration 2019</t>
  </si>
  <si>
    <t>40126726700</t>
  </si>
  <si>
    <t>25640017518</t>
  </si>
  <si>
    <t>17518</t>
  </si>
  <si>
    <t>Administration 2018</t>
  </si>
  <si>
    <t>20875276112</t>
  </si>
  <si>
    <t>76112</t>
  </si>
  <si>
    <t>21st Century Cohort K</t>
  </si>
  <si>
    <t>707000</t>
  </si>
  <si>
    <t>Salaries - Temporary.Salaries - Temporary</t>
  </si>
  <si>
    <t>10110110300</t>
  </si>
  <si>
    <t>10300</t>
  </si>
  <si>
    <t>City Council - Communication</t>
  </si>
  <si>
    <t>10130531600</t>
  </si>
  <si>
    <t>31600</t>
  </si>
  <si>
    <t>Crossing Guard</t>
  </si>
  <si>
    <t>10133733902</t>
  </si>
  <si>
    <t>33902</t>
  </si>
  <si>
    <t>Fighting - Paid on Call</t>
  </si>
  <si>
    <t>708000</t>
  </si>
  <si>
    <t>Salaries - Overtime.Salaries - Overtime</t>
  </si>
  <si>
    <t>709000</t>
  </si>
  <si>
    <t>Salaries - Uniform O.T..Salaries - Uniform O.T.</t>
  </si>
  <si>
    <t>10130531506</t>
  </si>
  <si>
    <t>31506</t>
  </si>
  <si>
    <t xml:space="preserve">OHSP - Strategic Traffic Enf </t>
  </si>
  <si>
    <t>710000</t>
  </si>
  <si>
    <t>Boards and Commissions.Boards and Commissions</t>
  </si>
  <si>
    <t>10120924700</t>
  </si>
  <si>
    <t>24700</t>
  </si>
  <si>
    <t>Board of Review</t>
  </si>
  <si>
    <t>711000</t>
  </si>
  <si>
    <t>Salaries - Officials.Salaries - Officials</t>
  </si>
  <si>
    <t>715000</t>
  </si>
  <si>
    <t>F.I.C.A..F.I.C.A.</t>
  </si>
  <si>
    <t>716000</t>
  </si>
  <si>
    <t>Hospitalization Insurance.Hospitalization Insurance</t>
  </si>
  <si>
    <t>717000</t>
  </si>
  <si>
    <t>Life Insurance.Life Insurance</t>
  </si>
  <si>
    <t>718000</t>
  </si>
  <si>
    <t>Pension.Pension</t>
  </si>
  <si>
    <t>718100</t>
  </si>
  <si>
    <t>Pension.DC Plan</t>
  </si>
  <si>
    <t>718200</t>
  </si>
  <si>
    <t>Pension.Retiree Health - DC Plan</t>
  </si>
  <si>
    <t>66144158100</t>
  </si>
  <si>
    <t>718300</t>
  </si>
  <si>
    <t>Pension.Pension Liability</t>
  </si>
  <si>
    <t>58100</t>
  </si>
  <si>
    <t>Administration Fee</t>
  </si>
  <si>
    <t>59159155100</t>
  </si>
  <si>
    <t>55100</t>
  </si>
  <si>
    <t>Administration</t>
  </si>
  <si>
    <t>59059054100</t>
  </si>
  <si>
    <t>54100</t>
  </si>
  <si>
    <t>68000096400</t>
  </si>
  <si>
    <t>96400</t>
  </si>
  <si>
    <t>Property Ins Claims</t>
  </si>
  <si>
    <t>68200096500</t>
  </si>
  <si>
    <t>96500</t>
  </si>
  <si>
    <t>W/C Insurance Claims</t>
  </si>
  <si>
    <t>67900096300</t>
  </si>
  <si>
    <t>96300</t>
  </si>
  <si>
    <t>Fleet Insurance Claims</t>
  </si>
  <si>
    <t>718500</t>
  </si>
  <si>
    <t>Pension.OPEB Liability</t>
  </si>
  <si>
    <t>96200</t>
  </si>
  <si>
    <t>Liability Ins Claims</t>
  </si>
  <si>
    <t>67800096200</t>
  </si>
  <si>
    <t>719000</t>
  </si>
  <si>
    <t>Workers Comp. Insurance.Work Comp. Insurance</t>
  </si>
  <si>
    <t>720100</t>
  </si>
  <si>
    <t>Other.Payroll Offset</t>
  </si>
  <si>
    <t>721000</t>
  </si>
  <si>
    <t>CIP and Longevity.CIP and Longevity</t>
  </si>
  <si>
    <t>724000</t>
  </si>
  <si>
    <t>Accrued Sick Pay.Accrued Sick Pay</t>
  </si>
  <si>
    <t>20344148300</t>
  </si>
  <si>
    <t>48300</t>
  </si>
  <si>
    <t>Street Administration</t>
  </si>
  <si>
    <t>20244148300</t>
  </si>
  <si>
    <t>10133733800</t>
  </si>
  <si>
    <t>33800</t>
  </si>
  <si>
    <t>Buildings</t>
  </si>
  <si>
    <t>59044154400</t>
  </si>
  <si>
    <t>54400</t>
  </si>
  <si>
    <t>Capital Outlay</t>
  </si>
  <si>
    <t>725000</t>
  </si>
  <si>
    <t>Accrued Vacation Pay.Accrued Vacation Pay</t>
  </si>
  <si>
    <t>Other Services and Charges</t>
  </si>
  <si>
    <t>727000</t>
  </si>
  <si>
    <t>Office Supplies.Office Supplies</t>
  </si>
  <si>
    <t>Supplies</t>
  </si>
  <si>
    <t>99800020100</t>
  </si>
  <si>
    <t>740000</t>
  </si>
  <si>
    <t>Operating Supplies.Operating Supplies</t>
  </si>
  <si>
    <t>10130533400</t>
  </si>
  <si>
    <t>33400</t>
  </si>
  <si>
    <t>Jail</t>
  </si>
  <si>
    <t>10130531700</t>
  </si>
  <si>
    <t>31700</t>
  </si>
  <si>
    <t>Senior Volunteer</t>
  </si>
  <si>
    <t>10130532000</t>
  </si>
  <si>
    <t>32000</t>
  </si>
  <si>
    <t>99600020100</t>
  </si>
  <si>
    <t>10113613610</t>
  </si>
  <si>
    <t>13610</t>
  </si>
  <si>
    <t>740001</t>
  </si>
  <si>
    <t>Operating Supplies.Postage</t>
  </si>
  <si>
    <t>740002</t>
  </si>
  <si>
    <t>Operating Supplies.Paper Supplies</t>
  </si>
  <si>
    <t>740100</t>
  </si>
  <si>
    <t>Operating Supplies.Medical</t>
  </si>
  <si>
    <t>740200</t>
  </si>
  <si>
    <t>Operating Supplies.Computer Equipment</t>
  </si>
  <si>
    <t>741000</t>
  </si>
  <si>
    <t>Fuel Supplies.Fuel Supplies</t>
  </si>
  <si>
    <t>744000</t>
  </si>
  <si>
    <t>Uniforms.Uniforms</t>
  </si>
  <si>
    <t>744001</t>
  </si>
  <si>
    <t>Uniforms.Turn Out Gear</t>
  </si>
  <si>
    <t>745000</t>
  </si>
  <si>
    <t>Awards.Awards</t>
  </si>
  <si>
    <t>766000</t>
  </si>
  <si>
    <t>Tools and Supplies.Tools and Supplies</t>
  </si>
  <si>
    <t>775000</t>
  </si>
  <si>
    <t>Maintenance Supplies.Maintenance Supplies</t>
  </si>
  <si>
    <t>801000</t>
  </si>
  <si>
    <t>Professional Services.Professional Services</t>
  </si>
  <si>
    <t>73200017500</t>
  </si>
  <si>
    <t>17500</t>
  </si>
  <si>
    <t>801002</t>
  </si>
  <si>
    <t>Professional Services.Noise / Sound Control Contract</t>
  </si>
  <si>
    <t>40044117500</t>
  </si>
  <si>
    <t>801006</t>
  </si>
  <si>
    <t>Professional Services.Prof Services Pk Design</t>
  </si>
  <si>
    <t>801009</t>
  </si>
  <si>
    <t>Professional Services.Marketing/Web Site</t>
  </si>
  <si>
    <t>801010</t>
  </si>
  <si>
    <t>Professional Services.Legal - Gen - Sluiter/Agent</t>
  </si>
  <si>
    <t>801012</t>
  </si>
  <si>
    <t>Professional Services.Legal - Labor - Miller Jhsn</t>
  </si>
  <si>
    <t>801014</t>
  </si>
  <si>
    <t>Professional Services.Legal Ct Sluiter Agents</t>
  </si>
  <si>
    <t>801021</t>
  </si>
  <si>
    <t>Professional Services.Legal Special Counsel</t>
  </si>
  <si>
    <t>73100017500</t>
  </si>
  <si>
    <t>73100023800</t>
  </si>
  <si>
    <t>801041</t>
  </si>
  <si>
    <t>Professional Services.Investment Advice - Callan</t>
  </si>
  <si>
    <t>23800</t>
  </si>
  <si>
    <t>Investment Expense</t>
  </si>
  <si>
    <t>801051</t>
  </si>
  <si>
    <t>Professional Services.Redevelopment</t>
  </si>
  <si>
    <t>32020192100</t>
  </si>
  <si>
    <t>92100</t>
  </si>
  <si>
    <t>MTF Bonds</t>
  </si>
  <si>
    <t>59059092500</t>
  </si>
  <si>
    <t>92500</t>
  </si>
  <si>
    <t>Revenue Bonds</t>
  </si>
  <si>
    <t>59159192500</t>
  </si>
  <si>
    <t>802000</t>
  </si>
  <si>
    <t>Administrative Fee.Administrative Fee</t>
  </si>
  <si>
    <t>21144117500</t>
  </si>
  <si>
    <t>23044117500</t>
  </si>
  <si>
    <t>40126717500</t>
  </si>
  <si>
    <t>802002</t>
  </si>
  <si>
    <t>Administrative Fee.Engineering Allocation</t>
  </si>
  <si>
    <t>802003</t>
  </si>
  <si>
    <t>Administrative Fee.Adm Alloc PW Adm GenFnd</t>
  </si>
  <si>
    <t>802004</t>
  </si>
  <si>
    <t>Administrative Fee.Admin Aloc Rsk Mgmt Gen</t>
  </si>
  <si>
    <t>804000</t>
  </si>
  <si>
    <t>Billing Fees.Billing Fees</t>
  </si>
  <si>
    <t>805000</t>
  </si>
  <si>
    <t>Data Processing Services.Data Processing Services</t>
  </si>
  <si>
    <t>806000</t>
  </si>
  <si>
    <t>Software Services.Software Services</t>
  </si>
  <si>
    <t>807000</t>
  </si>
  <si>
    <t>Geographic &amp; IT Information Services.Geographic &amp; IT Info Services</t>
  </si>
  <si>
    <t>810000</t>
  </si>
  <si>
    <t>Contract Labor.Contract Labor</t>
  </si>
  <si>
    <t>835000</t>
  </si>
  <si>
    <t>Witness and Jury Fees.Witness and Jury Fees</t>
  </si>
  <si>
    <t>850000</t>
  </si>
  <si>
    <t>Communications.Communications</t>
  </si>
  <si>
    <t>10133742600</t>
  </si>
  <si>
    <t>850100</t>
  </si>
  <si>
    <t>Communications.Cellular Phones</t>
  </si>
  <si>
    <t>860000</t>
  </si>
  <si>
    <t>Travel and Training.Travel and Training</t>
  </si>
  <si>
    <t>10130532100</t>
  </si>
  <si>
    <t>32100</t>
  </si>
  <si>
    <t>Act 302 Training Funds</t>
  </si>
  <si>
    <t>861200</t>
  </si>
  <si>
    <t>Vehicle Expense - Non Motor Pool.Maintenance</t>
  </si>
  <si>
    <t>861300</t>
  </si>
  <si>
    <t>Vehicle Expense - Non Motor Pool.Fuel</t>
  </si>
  <si>
    <t>73100095500</t>
  </si>
  <si>
    <t>874000</t>
  </si>
  <si>
    <t>Annuities Expense.Annuities Expense-General</t>
  </si>
  <si>
    <t>95500</t>
  </si>
  <si>
    <t>Retirement Benefits</t>
  </si>
  <si>
    <t>874001</t>
  </si>
  <si>
    <t>Annuities Expense.Drop Plan Distributions</t>
  </si>
  <si>
    <t>874002</t>
  </si>
  <si>
    <t>Annuities Expense.Annuities Expense-Police</t>
  </si>
  <si>
    <t>874003</t>
  </si>
  <si>
    <t>Annuities Expense.Annuities Expense-Fire</t>
  </si>
  <si>
    <t>874008</t>
  </si>
  <si>
    <t>Annuities Expense.Annuities Expense - Group A</t>
  </si>
  <si>
    <t>874009</t>
  </si>
  <si>
    <t>Annuities Expense.Annuities Expense - Group B</t>
  </si>
  <si>
    <t>875001</t>
  </si>
  <si>
    <t>Hospital Expense.Police</t>
  </si>
  <si>
    <t>95600</t>
  </si>
  <si>
    <t>Health Benefits</t>
  </si>
  <si>
    <t>73200095600</t>
  </si>
  <si>
    <t>875002</t>
  </si>
  <si>
    <t>Hospital Expense.Fire</t>
  </si>
  <si>
    <t>875003</t>
  </si>
  <si>
    <t>Hospital Expense.General</t>
  </si>
  <si>
    <t>875008</t>
  </si>
  <si>
    <t>Hospital Expense.Group A</t>
  </si>
  <si>
    <t>875009</t>
  </si>
  <si>
    <t>Hospital Expense.Group B</t>
  </si>
  <si>
    <t>878000</t>
  </si>
  <si>
    <t>Operating.Operating</t>
  </si>
  <si>
    <t>879000</t>
  </si>
  <si>
    <t>Investment Expense.Comerica</t>
  </si>
  <si>
    <t>879001</t>
  </si>
  <si>
    <t>Investment Expense.Heitman</t>
  </si>
  <si>
    <t>879002</t>
  </si>
  <si>
    <t>Investment Expense.Baird/Ziegler</t>
  </si>
  <si>
    <t>73200023800</t>
  </si>
  <si>
    <t>879003</t>
  </si>
  <si>
    <t>Investment Expense.PFM Asset Management</t>
  </si>
  <si>
    <t>879015</t>
  </si>
  <si>
    <t>Investment Expense.Rothschild</t>
  </si>
  <si>
    <t>879016</t>
  </si>
  <si>
    <t>Investment Expense.SL Borrower Rebates</t>
  </si>
  <si>
    <t>900000</t>
  </si>
  <si>
    <t>Printing &amp; Advertising.Printing &amp; Advertising</t>
  </si>
  <si>
    <t>910000</t>
  </si>
  <si>
    <t>Insurance.Liability</t>
  </si>
  <si>
    <t>10123326500</t>
  </si>
  <si>
    <t>26500</t>
  </si>
  <si>
    <t>City Hall</t>
  </si>
  <si>
    <t>910100</t>
  </si>
  <si>
    <t>Insurance.Property and Bonds</t>
  </si>
  <si>
    <t>21144144200</t>
  </si>
  <si>
    <t>44200</t>
  </si>
  <si>
    <t>Snow Removal</t>
  </si>
  <si>
    <t>911000</t>
  </si>
  <si>
    <t>Administration Expense.Administration Expense</t>
  </si>
  <si>
    <t>85210</t>
  </si>
  <si>
    <t>Employee Dental Ins</t>
  </si>
  <si>
    <t>96900</t>
  </si>
  <si>
    <t>Life Insurance Claims</t>
  </si>
  <si>
    <t>68100096900</t>
  </si>
  <si>
    <t>68400085210</t>
  </si>
  <si>
    <t>911010</t>
  </si>
  <si>
    <t>Administration Expense.Provider Admin Fee</t>
  </si>
  <si>
    <t>911013</t>
  </si>
  <si>
    <t>Administration Expense.Consultant Agent Fee</t>
  </si>
  <si>
    <t>911100</t>
  </si>
  <si>
    <t>Administration Expense.Insurance Premiums</t>
  </si>
  <si>
    <t>911150</t>
  </si>
  <si>
    <t>Administration Expense.Insurance Premiums MAPD</t>
  </si>
  <si>
    <t>911262</t>
  </si>
  <si>
    <t>Administration Expense.Individual Stop Loss Payment</t>
  </si>
  <si>
    <t>911263</t>
  </si>
  <si>
    <t>Administration Expense.Aggregate Stop Loss Payment</t>
  </si>
  <si>
    <t>911265</t>
  </si>
  <si>
    <t>Administration Expense.1% State Tax on Claims</t>
  </si>
  <si>
    <t>911266</t>
  </si>
  <si>
    <t>Administration Expense.Affordable Care Act Expenses</t>
  </si>
  <si>
    <t>915000</t>
  </si>
  <si>
    <t>Claims Expense.Claims Expense</t>
  </si>
  <si>
    <t>915001</t>
  </si>
  <si>
    <t xml:space="preserve">Claims Expense.Medical Claims </t>
  </si>
  <si>
    <t>915002</t>
  </si>
  <si>
    <t>Claims Expense.Prescription Claims</t>
  </si>
  <si>
    <t>915003</t>
  </si>
  <si>
    <t>Claims Expense.Incentive</t>
  </si>
  <si>
    <t>920000</t>
  </si>
  <si>
    <t>Public Utilities.Public Utilities</t>
  </si>
  <si>
    <t>921000</t>
  </si>
  <si>
    <t>Sludge Disposal.Sludge Disposal</t>
  </si>
  <si>
    <t>930000</t>
  </si>
  <si>
    <t>Repairs and Maintenance.Repairs and Maintenance</t>
  </si>
  <si>
    <t>57300</t>
  </si>
  <si>
    <t>931000</t>
  </si>
  <si>
    <t>Weed Cutting.Weed Cutting</t>
  </si>
  <si>
    <t>932000</t>
  </si>
  <si>
    <t>Payment.Property Maintenance</t>
  </si>
  <si>
    <t>932100</t>
  </si>
  <si>
    <t>Payment.In Lieu Of Taxes</t>
  </si>
  <si>
    <t>940000</t>
  </si>
  <si>
    <t>Rentals.Rentals</t>
  </si>
  <si>
    <t>940200</t>
  </si>
  <si>
    <t>Rentals.City Hall Office Space</t>
  </si>
  <si>
    <t>940300</t>
  </si>
  <si>
    <t>Rentals.Motor Pool Building</t>
  </si>
  <si>
    <t>947100</t>
  </si>
  <si>
    <t>Motor Pool Rental.Equipment Rental</t>
  </si>
  <si>
    <t>947200</t>
  </si>
  <si>
    <t>Motor Pool Rental.Equipment Maintenance</t>
  </si>
  <si>
    <t>947300</t>
  </si>
  <si>
    <t>Motor Pool Rental.Equipment - Fuel</t>
  </si>
  <si>
    <t>947400</t>
  </si>
  <si>
    <t>Motor Pool Rental.Equipment - Radio System</t>
  </si>
  <si>
    <t>951000</t>
  </si>
  <si>
    <t>Prisoner Board.Prisoner Board</t>
  </si>
  <si>
    <t>952000</t>
  </si>
  <si>
    <t>WM Regional Planning.WM Regional Planning</t>
  </si>
  <si>
    <t>956000</t>
  </si>
  <si>
    <t>Other Services.Other Services</t>
  </si>
  <si>
    <t>10140072800</t>
  </si>
  <si>
    <t>10120173200</t>
  </si>
  <si>
    <t>73200</t>
  </si>
  <si>
    <t>Cable TV Commission</t>
  </si>
  <si>
    <t>80000010100</t>
  </si>
  <si>
    <t>10175375300</t>
  </si>
  <si>
    <t>753</t>
  </si>
  <si>
    <t>Community Outreach Programs</t>
  </si>
  <si>
    <t>75300</t>
  </si>
  <si>
    <t>956010</t>
  </si>
  <si>
    <t>Other Services.Dog Park</t>
  </si>
  <si>
    <t>956014</t>
  </si>
  <si>
    <t>Other Services.Veterans Memorial Park</t>
  </si>
  <si>
    <t>956018</t>
  </si>
  <si>
    <t>Other Services.Flex Spending Admin Fee</t>
  </si>
  <si>
    <t>956023</t>
  </si>
  <si>
    <t>Other Services.Police Special Donations</t>
  </si>
  <si>
    <t>956029</t>
  </si>
  <si>
    <t>Other Services.Demolition</t>
  </si>
  <si>
    <t>25640069219</t>
  </si>
  <si>
    <t>69219</t>
  </si>
  <si>
    <t>CDBG Activities 2019</t>
  </si>
  <si>
    <t>25640069218</t>
  </si>
  <si>
    <t>69218</t>
  </si>
  <si>
    <t>CDBG Activities 2018</t>
  </si>
  <si>
    <t>956035</t>
  </si>
  <si>
    <t>Other Services.Fair Housing Services</t>
  </si>
  <si>
    <t>956036</t>
  </si>
  <si>
    <t>Other Services.HUD Continuum of Care Admin</t>
  </si>
  <si>
    <t>956045</t>
  </si>
  <si>
    <t>Other Services.Rehab Loans</t>
  </si>
  <si>
    <t>956050</t>
  </si>
  <si>
    <t>Other Services.Fund Raiser Expense</t>
  </si>
  <si>
    <t>956051</t>
  </si>
  <si>
    <t xml:space="preserve">Other Services.Fund Raising Event </t>
  </si>
  <si>
    <t>956085</t>
  </si>
  <si>
    <t>Other Services.Home Repair Services</t>
  </si>
  <si>
    <t>956200</t>
  </si>
  <si>
    <t>Other Services.Go Bus Tickets</t>
  </si>
  <si>
    <t>956300</t>
  </si>
  <si>
    <t>Other Services.Friendly Travelers Program</t>
  </si>
  <si>
    <t>956308</t>
  </si>
  <si>
    <t>Other Services.Salvation Army Rental Assistance</t>
  </si>
  <si>
    <t>956311</t>
  </si>
  <si>
    <t xml:space="preserve">Other Services.Family Promise-Rehousing </t>
  </si>
  <si>
    <t>956312</t>
  </si>
  <si>
    <t>Other Services.Family Promise-Stabilization</t>
  </si>
  <si>
    <t>956313</t>
  </si>
  <si>
    <t>Other Services.Hispanic Center Youth Program</t>
  </si>
  <si>
    <t>956314</t>
  </si>
  <si>
    <t>Other Services.Commercial Rehab Loans</t>
  </si>
  <si>
    <t>956372</t>
  </si>
  <si>
    <t>Other Services.Code Enforcement</t>
  </si>
  <si>
    <t>956520</t>
  </si>
  <si>
    <t>Other Services.Grand Rapids Distribution</t>
  </si>
  <si>
    <t>956521</t>
  </si>
  <si>
    <t>Other Services.Grandville Distribtution</t>
  </si>
  <si>
    <t>956522</t>
  </si>
  <si>
    <t>Other Services.Kentwood Distribution</t>
  </si>
  <si>
    <t>956523</t>
  </si>
  <si>
    <t>Other Services.Walker Distribution</t>
  </si>
  <si>
    <t>956525</t>
  </si>
  <si>
    <t>Other Services.Kent County Distribution</t>
  </si>
  <si>
    <t>956753</t>
  </si>
  <si>
    <t>Other Services.Community Intiatives</t>
  </si>
  <si>
    <t>962000</t>
  </si>
  <si>
    <t>Impounds and Towing.Impounds and Towing</t>
  </si>
  <si>
    <t>964000</t>
  </si>
  <si>
    <t>Housing Demolition.Housing Demolition</t>
  </si>
  <si>
    <t>967000</t>
  </si>
  <si>
    <t>Project Costs.Project Costs</t>
  </si>
  <si>
    <t>59159157300</t>
  </si>
  <si>
    <t>967130</t>
  </si>
  <si>
    <t>Project Costs.Christmas Decorations</t>
  </si>
  <si>
    <t>967140</t>
  </si>
  <si>
    <t>Project Costs.Metro Cruise</t>
  </si>
  <si>
    <t>967141</t>
  </si>
  <si>
    <t>Project Costs.Wyoming Gives Back</t>
  </si>
  <si>
    <t>967160</t>
  </si>
  <si>
    <t>Project Costs.Pedistrian Lighting</t>
  </si>
  <si>
    <t>66244158500</t>
  </si>
  <si>
    <t>58500</t>
  </si>
  <si>
    <t>Capital Outlay - Depr and Resrve</t>
  </si>
  <si>
    <t>40044145200</t>
  </si>
  <si>
    <t>972452</t>
  </si>
  <si>
    <t>Capital Outlay.Storm Sewer</t>
  </si>
  <si>
    <t>40044150200</t>
  </si>
  <si>
    <t>972502</t>
  </si>
  <si>
    <t>Capital Outlay.Major Street Construction</t>
  </si>
  <si>
    <t>972510</t>
  </si>
  <si>
    <t>Capital Outlay.Street Resurfacing</t>
  </si>
  <si>
    <t>972544</t>
  </si>
  <si>
    <t>Capital Outlay.Sanitary Sewer</t>
  </si>
  <si>
    <t>972573</t>
  </si>
  <si>
    <t>Capital Outlay.Watermains</t>
  </si>
  <si>
    <t>59144157300</t>
  </si>
  <si>
    <t>59059054400</t>
  </si>
  <si>
    <t>973013</t>
  </si>
  <si>
    <t xml:space="preserve">Capital Outlay.State Grant Funds </t>
  </si>
  <si>
    <t>26530531500</t>
  </si>
  <si>
    <t>973014</t>
  </si>
  <si>
    <t xml:space="preserve">Capital Outlay.Federal Justice Grant </t>
  </si>
  <si>
    <t>973056</t>
  </si>
  <si>
    <t>Capital Outlay.Computer System</t>
  </si>
  <si>
    <t>975000</t>
  </si>
  <si>
    <t>Capital Outlay.Capital Outlay</t>
  </si>
  <si>
    <t>80000057300</t>
  </si>
  <si>
    <t>975110</t>
  </si>
  <si>
    <t>Capital Outlay.Lamar Park Improvements</t>
  </si>
  <si>
    <t>975112</t>
  </si>
  <si>
    <t>Capital Outlay.Lemery Park Imprvmt/Equip</t>
  </si>
  <si>
    <t>975113</t>
  </si>
  <si>
    <t>Capital Outlay.Pinery Park Improvements</t>
  </si>
  <si>
    <t>975120</t>
  </si>
  <si>
    <t>Capital Outlay.Buck Creek Nature Preserve</t>
  </si>
  <si>
    <t>975122</t>
  </si>
  <si>
    <t>Capital Outlay.Marquette Park</t>
  </si>
  <si>
    <t>975141</t>
  </si>
  <si>
    <t>Capital Outlay.Ideal Improvements</t>
  </si>
  <si>
    <t>975225</t>
  </si>
  <si>
    <t>Capital Outlay.Senior Center Imp</t>
  </si>
  <si>
    <t>975228</t>
  </si>
  <si>
    <t>Capital Outlay.Prairie Park Imp</t>
  </si>
  <si>
    <t>977000</t>
  </si>
  <si>
    <t>Capital Outlay.Buildings</t>
  </si>
  <si>
    <t>980091</t>
  </si>
  <si>
    <t>Capital Outlay.Camera Equipment</t>
  </si>
  <si>
    <t>980094</t>
  </si>
  <si>
    <t>Capital Outlay.Video Camera</t>
  </si>
  <si>
    <t>Capital Outlay.Maintenance Equipment</t>
  </si>
  <si>
    <t>984000</t>
  </si>
  <si>
    <t>Capital Outlay.Equipment</t>
  </si>
  <si>
    <t>984017</t>
  </si>
  <si>
    <t>Capital Outlay.Computer Equipment</t>
  </si>
  <si>
    <t>985000</t>
  </si>
  <si>
    <t>Capital Outlay.Vehicles</t>
  </si>
  <si>
    <t>986444</t>
  </si>
  <si>
    <t>Capital Outlay.Plant Expansion Phase 2</t>
  </si>
  <si>
    <t>986954</t>
  </si>
  <si>
    <t>987000</t>
  </si>
  <si>
    <t>987151</t>
  </si>
  <si>
    <t>Capital Outlay.Tree Planting</t>
  </si>
  <si>
    <t>Debt Service</t>
  </si>
  <si>
    <t>59159157000</t>
  </si>
  <si>
    <t>991001</t>
  </si>
  <si>
    <t>Bond Payments.Capital Retirement</t>
  </si>
  <si>
    <t>57000</t>
  </si>
  <si>
    <t>Ottawa County</t>
  </si>
  <si>
    <t>991109</t>
  </si>
  <si>
    <t>Bond Payments.2009 Series</t>
  </si>
  <si>
    <t>991110</t>
  </si>
  <si>
    <t>Bond Payments.2010 Series</t>
  </si>
  <si>
    <t>991111</t>
  </si>
  <si>
    <t>Bond Payments.Series 2011 - SRF Holland</t>
  </si>
  <si>
    <t>991112</t>
  </si>
  <si>
    <t xml:space="preserve">Bond Payments.Series 2012 Refunding </t>
  </si>
  <si>
    <t>991113</t>
  </si>
  <si>
    <t>Bond Payments.Series 2013 Refunding</t>
  </si>
  <si>
    <t>991114</t>
  </si>
  <si>
    <t>Bond Payments.Series 2014 Refunding</t>
  </si>
  <si>
    <t>991115</t>
  </si>
  <si>
    <t>Bond Payments.Series 2015 Refunding</t>
  </si>
  <si>
    <t>991116</t>
  </si>
  <si>
    <t>Bond Payments.Series 2016 Refunding</t>
  </si>
  <si>
    <t>991118</t>
  </si>
  <si>
    <t>Bond Payments.Series 2018 Refunding</t>
  </si>
  <si>
    <t>994110</t>
  </si>
  <si>
    <t>Amortize Bond.2010 Expense</t>
  </si>
  <si>
    <t>994112</t>
  </si>
  <si>
    <t>Amortize Bond.2012 Refunding</t>
  </si>
  <si>
    <t>994113</t>
  </si>
  <si>
    <t>Amortize Bond.2013 Refunding</t>
  </si>
  <si>
    <t>994114</t>
  </si>
  <si>
    <t>Amortize Bond.2014 Refunding</t>
  </si>
  <si>
    <t>994115</t>
  </si>
  <si>
    <t>Amortize Bond.2015 Refunding</t>
  </si>
  <si>
    <t>994116</t>
  </si>
  <si>
    <t>Amortize Bond.2016 Refunding</t>
  </si>
  <si>
    <t>994118</t>
  </si>
  <si>
    <t>Amortize Bond.2018 Refunding</t>
  </si>
  <si>
    <t>995109</t>
  </si>
  <si>
    <t>Interest on Bonds.2009</t>
  </si>
  <si>
    <t>995110</t>
  </si>
  <si>
    <t>Interest on Bonds.2010</t>
  </si>
  <si>
    <t>995111</t>
  </si>
  <si>
    <t>Interest on Bonds.Series 2011 - SRF Holland</t>
  </si>
  <si>
    <t>995112</t>
  </si>
  <si>
    <t>Interest on Bonds.2012 Refunding</t>
  </si>
  <si>
    <t>995113</t>
  </si>
  <si>
    <t>Interest on Bonds.2013 Bonds</t>
  </si>
  <si>
    <t>995114</t>
  </si>
  <si>
    <t>Interest on Bonds.2014 Bonds</t>
  </si>
  <si>
    <t>995115</t>
  </si>
  <si>
    <t>Interest on Bonds.2015 Bonds</t>
  </si>
  <si>
    <t>995116</t>
  </si>
  <si>
    <t>Interest on Bonds.2016 Bonds</t>
  </si>
  <si>
    <t>995118</t>
  </si>
  <si>
    <t>Interest on Bonds.2018 Bonds</t>
  </si>
  <si>
    <t>996109</t>
  </si>
  <si>
    <t>Paying Agent Fees.2009</t>
  </si>
  <si>
    <t>996110</t>
  </si>
  <si>
    <t xml:space="preserve">Paying Agent Fees.2010 </t>
  </si>
  <si>
    <t>996112</t>
  </si>
  <si>
    <t>Paying Agent Fees.2012 Refunding</t>
  </si>
  <si>
    <t>996113</t>
  </si>
  <si>
    <t>Paying Agent Fees.2013 Refunding</t>
  </si>
  <si>
    <t>996114</t>
  </si>
  <si>
    <t>Paying Agent Fees.2014 Refunding</t>
  </si>
  <si>
    <t>996115</t>
  </si>
  <si>
    <t>Paying Agent Fees.2015 Refunding</t>
  </si>
  <si>
    <t>996116</t>
  </si>
  <si>
    <t>Paying Agent Fees.2016 refunding</t>
  </si>
  <si>
    <t>996118</t>
  </si>
  <si>
    <t>Paying Agent Fees.2018 Refunding</t>
  </si>
  <si>
    <t>91000</t>
  </si>
  <si>
    <t>Work Comp Payables</t>
  </si>
  <si>
    <t>997008</t>
  </si>
  <si>
    <t>Workers Compensation Payables.Daymon</t>
  </si>
  <si>
    <t>68200091000</t>
  </si>
  <si>
    <t>997011</t>
  </si>
  <si>
    <t>Workers Compensation Payables.L. Smith</t>
  </si>
  <si>
    <t>997020</t>
  </si>
  <si>
    <t>Workers Compensation Payables.L. Hill 95</t>
  </si>
  <si>
    <t>997021</t>
  </si>
  <si>
    <t>Workers Compensation Payables.S Vander Baan 95</t>
  </si>
  <si>
    <t>997023</t>
  </si>
  <si>
    <t>Workers Compensation Payables.J. VanderPloeg 94</t>
  </si>
  <si>
    <t>997025</t>
  </si>
  <si>
    <t>Workers Compensation Payables.D Pease 89</t>
  </si>
  <si>
    <t>997029</t>
  </si>
  <si>
    <t>Workers Compensation Payables.C. Wilder 97</t>
  </si>
  <si>
    <t>997030</t>
  </si>
  <si>
    <t>Workers Compensation Payables.L TenBrock 97</t>
  </si>
  <si>
    <t>997033</t>
  </si>
  <si>
    <t>Workers Compensation Payables.M Manglitz 96</t>
  </si>
  <si>
    <t>997039</t>
  </si>
  <si>
    <t>Workers Compensation Payables.K Meaney 2012</t>
  </si>
  <si>
    <t>997040</t>
  </si>
  <si>
    <t>Workers Compensation Payables.R Hall 2013</t>
  </si>
  <si>
    <t>997043</t>
  </si>
  <si>
    <t>Workers Compensation Payables.J. Whitcomb 2016</t>
  </si>
  <si>
    <t>997044</t>
  </si>
  <si>
    <t>Workers Compensation Payables.M. Pelton 2017</t>
  </si>
  <si>
    <t>997045</t>
  </si>
  <si>
    <t>Workers Compensation Payables.K. Duimstra</t>
  </si>
  <si>
    <t>997046</t>
  </si>
  <si>
    <t>Workers Compensation Payables.R. Colvin</t>
  </si>
  <si>
    <t>Transfers Out</t>
  </si>
  <si>
    <t>20244148400</t>
  </si>
  <si>
    <t>999002</t>
  </si>
  <si>
    <t>Transfers.Local Street</t>
  </si>
  <si>
    <t>48400</t>
  </si>
  <si>
    <t>Transfers to Local Streets/CIP</t>
  </si>
  <si>
    <t>73100099900</t>
  </si>
  <si>
    <t>999080</t>
  </si>
  <si>
    <t>Transfers.From Members Dep - General</t>
  </si>
  <si>
    <t>999101</t>
  </si>
  <si>
    <t>Transfers. General Fund</t>
  </si>
  <si>
    <t>20633799900</t>
  </si>
  <si>
    <t>20730599900</t>
  </si>
  <si>
    <t>20532099900</t>
  </si>
  <si>
    <t>999202</t>
  </si>
  <si>
    <t>Transfers.Major Streets</t>
  </si>
  <si>
    <t>999320</t>
  </si>
  <si>
    <t>Transfers.To MTF Major Street</t>
  </si>
  <si>
    <t>999589</t>
  </si>
  <si>
    <t>Transfers.Sewer - Construction Reserve</t>
  </si>
  <si>
    <t>59159199900</t>
  </si>
  <si>
    <t>999592</t>
  </si>
  <si>
    <t>Transfers.Transfer Sys Devl Charge Res</t>
  </si>
  <si>
    <t>66144199900</t>
  </si>
  <si>
    <t>999662</t>
  </si>
  <si>
    <t>Transfers.To MP Deprec Fund</t>
  </si>
  <si>
    <t>999732</t>
  </si>
  <si>
    <t>Transfers.Retiree Health Insurance Trust</t>
  </si>
  <si>
    <t>400-402.000</t>
  </si>
  <si>
    <t>208-402.000</t>
  </si>
  <si>
    <t>207-402.000</t>
  </si>
  <si>
    <t>206-402.000</t>
  </si>
  <si>
    <t>211-402.000</t>
  </si>
  <si>
    <t>101-402.000</t>
  </si>
  <si>
    <t>205-402.000</t>
  </si>
  <si>
    <t>996-402.000</t>
  </si>
  <si>
    <t>995-402.000</t>
  </si>
  <si>
    <t>401-402.000</t>
  </si>
  <si>
    <t>301-406.003</t>
  </si>
  <si>
    <t>230-407.000</t>
  </si>
  <si>
    <t>400-407.000</t>
  </si>
  <si>
    <t>101-407.000</t>
  </si>
  <si>
    <t>211-407.000</t>
  </si>
  <si>
    <t>206-407.000</t>
  </si>
  <si>
    <t>207-407.000</t>
  </si>
  <si>
    <t>208-407.000</t>
  </si>
  <si>
    <t>271-407.000</t>
  </si>
  <si>
    <t>401-407.000</t>
  </si>
  <si>
    <t>205-407.000</t>
  </si>
  <si>
    <t>401-425.000</t>
  </si>
  <si>
    <t>205-425.000</t>
  </si>
  <si>
    <t>208-425.000</t>
  </si>
  <si>
    <t>207-425.000</t>
  </si>
  <si>
    <t>206-425.000</t>
  </si>
  <si>
    <t>211-425.000</t>
  </si>
  <si>
    <t>101-425.000</t>
  </si>
  <si>
    <t>400-425.000</t>
  </si>
  <si>
    <t>230-425.000</t>
  </si>
  <si>
    <t>230-425.100</t>
  </si>
  <si>
    <t>101-425.100</t>
  </si>
  <si>
    <t>211-425.100</t>
  </si>
  <si>
    <t>206-425.100</t>
  </si>
  <si>
    <t>207-425.100</t>
  </si>
  <si>
    <t>208-425.100</t>
  </si>
  <si>
    <t>205-425.100</t>
  </si>
  <si>
    <t>401-425.100</t>
  </si>
  <si>
    <t>401-425.500</t>
  </si>
  <si>
    <t>205-425.500</t>
  </si>
  <si>
    <t>101-425.500</t>
  </si>
  <si>
    <t>400-425.500</t>
  </si>
  <si>
    <t>211-425.500</t>
  </si>
  <si>
    <t>208-425.500</t>
  </si>
  <si>
    <t>206-425.500</t>
  </si>
  <si>
    <t>207-425.500</t>
  </si>
  <si>
    <t>230-425.500</t>
  </si>
  <si>
    <t>101-428.000</t>
  </si>
  <si>
    <t>101-437.000</t>
  </si>
  <si>
    <t>208-437.000</t>
  </si>
  <si>
    <t>207-437.000</t>
  </si>
  <si>
    <t>206-437.000</t>
  </si>
  <si>
    <t>211-437.000</t>
  </si>
  <si>
    <t>230-437.000</t>
  </si>
  <si>
    <t>400-437.000</t>
  </si>
  <si>
    <t>205-437.000</t>
  </si>
  <si>
    <t>401-437.000</t>
  </si>
  <si>
    <t>401-441.000</t>
  </si>
  <si>
    <t>101-441.000</t>
  </si>
  <si>
    <t>205-441.000</t>
  </si>
  <si>
    <t>206-441.000</t>
  </si>
  <si>
    <t>207-441.000</t>
  </si>
  <si>
    <t>208-441.000</t>
  </si>
  <si>
    <t>211-441.000</t>
  </si>
  <si>
    <t>230-441.000</t>
  </si>
  <si>
    <t>400-441.000</t>
  </si>
  <si>
    <t>101-445.000</t>
  </si>
  <si>
    <t>800-446.001</t>
  </si>
  <si>
    <t>101-447.000</t>
  </si>
  <si>
    <t>101-451.000</t>
  </si>
  <si>
    <t>249-451.000</t>
  </si>
  <si>
    <t>101-452.000</t>
  </si>
  <si>
    <t>249-476.000</t>
  </si>
  <si>
    <t>249-477.000</t>
  </si>
  <si>
    <t>249-479.000</t>
  </si>
  <si>
    <t>249-479.100</t>
  </si>
  <si>
    <t>249-480.000</t>
  </si>
  <si>
    <t>249-480.100</t>
  </si>
  <si>
    <t>249-481.000</t>
  </si>
  <si>
    <t>249-481.100</t>
  </si>
  <si>
    <t>203-483.000</t>
  </si>
  <si>
    <t>202-483.000</t>
  </si>
  <si>
    <t>202-483.100</t>
  </si>
  <si>
    <t>249-484.000</t>
  </si>
  <si>
    <t>101-505.003</t>
  </si>
  <si>
    <t>101-509.000</t>
  </si>
  <si>
    <t>400-510.000</t>
  </si>
  <si>
    <t>208-522.000</t>
  </si>
  <si>
    <t>208-526.003</t>
  </si>
  <si>
    <t>208-526.004</t>
  </si>
  <si>
    <t>208-526.005</t>
  </si>
  <si>
    <t>208-526.006</t>
  </si>
  <si>
    <t>101-529.000</t>
  </si>
  <si>
    <t>249-531.001</t>
  </si>
  <si>
    <t>256-000-00018-531.001</t>
  </si>
  <si>
    <t>256-000-00019-531.001</t>
  </si>
  <si>
    <t>256-000-00017-531.001</t>
  </si>
  <si>
    <t>256-000-00016-531.001</t>
  </si>
  <si>
    <t>998-000-78009-535.000</t>
  </si>
  <si>
    <t>101-540.001</t>
  </si>
  <si>
    <t>101-541.000</t>
  </si>
  <si>
    <t>101-543.000</t>
  </si>
  <si>
    <t>101-544.000</t>
  </si>
  <si>
    <t>203-546.000</t>
  </si>
  <si>
    <t>590-547.000</t>
  </si>
  <si>
    <t>101-574.000</t>
  </si>
  <si>
    <t>101-574.100</t>
  </si>
  <si>
    <t>101-578.000</t>
  </si>
  <si>
    <t>271-581.001</t>
  </si>
  <si>
    <t>401-581.001</t>
  </si>
  <si>
    <t>101-581.002</t>
  </si>
  <si>
    <t>101-582.001</t>
  </si>
  <si>
    <t>101-582.002</t>
  </si>
  <si>
    <t>101-582.003</t>
  </si>
  <si>
    <t>101-583.512</t>
  </si>
  <si>
    <t>101-583.513</t>
  </si>
  <si>
    <t>101-583.514</t>
  </si>
  <si>
    <t>208-587.000</t>
  </si>
  <si>
    <t>998-000-78003-587.000</t>
  </si>
  <si>
    <t>208-588.000</t>
  </si>
  <si>
    <t>732-593.010</t>
  </si>
  <si>
    <t>731-593.010</t>
  </si>
  <si>
    <t>731-594.000</t>
  </si>
  <si>
    <t>732-594.000</t>
  </si>
  <si>
    <t>731-597.000</t>
  </si>
  <si>
    <t>732-597.011</t>
  </si>
  <si>
    <t>732-597.023</t>
  </si>
  <si>
    <t>732-597.024</t>
  </si>
  <si>
    <t>731-597.220</t>
  </si>
  <si>
    <t>731-597.230</t>
  </si>
  <si>
    <t>731-598.000</t>
  </si>
  <si>
    <t>732-598.012</t>
  </si>
  <si>
    <t>731-599.000</t>
  </si>
  <si>
    <t>732-599.013</t>
  </si>
  <si>
    <t>249-608.000</t>
  </si>
  <si>
    <t>101-609.000</t>
  </si>
  <si>
    <t>101-622.000</t>
  </si>
  <si>
    <t>101-627.000</t>
  </si>
  <si>
    <t>101-629.000</t>
  </si>
  <si>
    <t>591-635.000</t>
  </si>
  <si>
    <t>208-636.000</t>
  </si>
  <si>
    <t>249-641.000</t>
  </si>
  <si>
    <t>101-641.003</t>
  </si>
  <si>
    <t>101-641.004</t>
  </si>
  <si>
    <t>101-641.005</t>
  </si>
  <si>
    <t>101-641.007</t>
  </si>
  <si>
    <t>249-641.010</t>
  </si>
  <si>
    <t>249-641.011</t>
  </si>
  <si>
    <t>249-641.020</t>
  </si>
  <si>
    <t>661-642.000</t>
  </si>
  <si>
    <t>678-642.002</t>
  </si>
  <si>
    <t>679-642.003</t>
  </si>
  <si>
    <t>680-642.004</t>
  </si>
  <si>
    <t>682-642.005</t>
  </si>
  <si>
    <t>681-642.009</t>
  </si>
  <si>
    <t>683-642.250</t>
  </si>
  <si>
    <t>683-642.260</t>
  </si>
  <si>
    <t>683-642.280</t>
  </si>
  <si>
    <t>684-642.350</t>
  </si>
  <si>
    <t>684-642.360</t>
  </si>
  <si>
    <t>683-642.370</t>
  </si>
  <si>
    <t>683-642.380</t>
  </si>
  <si>
    <t>591-643.000</t>
  </si>
  <si>
    <t>590-644.000</t>
  </si>
  <si>
    <t>591-644.000</t>
  </si>
  <si>
    <t>591-644.100</t>
  </si>
  <si>
    <t>590-644.100</t>
  </si>
  <si>
    <t>590-644.200</t>
  </si>
  <si>
    <t>591-644.200</t>
  </si>
  <si>
    <t>590-645.000</t>
  </si>
  <si>
    <t>591-645.001</t>
  </si>
  <si>
    <t>590-645.002</t>
  </si>
  <si>
    <t>591-647.000</t>
  </si>
  <si>
    <t>590-648.000</t>
  </si>
  <si>
    <t>591-648.002</t>
  </si>
  <si>
    <t>591-648.003</t>
  </si>
  <si>
    <t>591-648.004</t>
  </si>
  <si>
    <t>591-648.005</t>
  </si>
  <si>
    <t>591-648.006</t>
  </si>
  <si>
    <t>590-648.010</t>
  </si>
  <si>
    <t>590-648.020</t>
  </si>
  <si>
    <t>590-649.000</t>
  </si>
  <si>
    <t>208-651.001</t>
  </si>
  <si>
    <t>208-651.002</t>
  </si>
  <si>
    <t>208-651.003</t>
  </si>
  <si>
    <t>208-651.004</t>
  </si>
  <si>
    <t>208-651.300</t>
  </si>
  <si>
    <t>400-652.000</t>
  </si>
  <si>
    <t>208-653.000</t>
  </si>
  <si>
    <t>998-000-78001-653.000</t>
  </si>
  <si>
    <t>101-656.000</t>
  </si>
  <si>
    <t>590-660.000</t>
  </si>
  <si>
    <t>591-660.000</t>
  </si>
  <si>
    <t>590-662.000</t>
  </si>
  <si>
    <t>591-662.000</t>
  </si>
  <si>
    <t>591-664.000</t>
  </si>
  <si>
    <t>230-664.000</t>
  </si>
  <si>
    <t>400-664.000</t>
  </si>
  <si>
    <t>661-664.000</t>
  </si>
  <si>
    <t>732-664.000</t>
  </si>
  <si>
    <t>662-664.000</t>
  </si>
  <si>
    <t>731-664.000</t>
  </si>
  <si>
    <t>101-664.000</t>
  </si>
  <si>
    <t>208-664.000</t>
  </si>
  <si>
    <t>203-664.000</t>
  </si>
  <si>
    <t>206-664.000</t>
  </si>
  <si>
    <t>207-664.000</t>
  </si>
  <si>
    <t>249-664.000</t>
  </si>
  <si>
    <t>211-664.000</t>
  </si>
  <si>
    <t>202-664.000</t>
  </si>
  <si>
    <t>265-664.000</t>
  </si>
  <si>
    <t>996-664.000</t>
  </si>
  <si>
    <t>205-664.000</t>
  </si>
  <si>
    <t>998-664.000</t>
  </si>
  <si>
    <t>995-664.000</t>
  </si>
  <si>
    <t>679-664.000</t>
  </si>
  <si>
    <t>680-664.000</t>
  </si>
  <si>
    <t>682-664.000</t>
  </si>
  <si>
    <t>678-664.000</t>
  </si>
  <si>
    <t>683-664.000</t>
  </si>
  <si>
    <t>681-664.000</t>
  </si>
  <si>
    <t>684-664.000</t>
  </si>
  <si>
    <t>401-664.000</t>
  </si>
  <si>
    <t>256-665.000</t>
  </si>
  <si>
    <t>256-665.001</t>
  </si>
  <si>
    <t>591-667.000</t>
  </si>
  <si>
    <t>590-667.000</t>
  </si>
  <si>
    <t>230-667.003</t>
  </si>
  <si>
    <t>661-667.004</t>
  </si>
  <si>
    <t>591-667.004</t>
  </si>
  <si>
    <t>661-667.100</t>
  </si>
  <si>
    <t>661-667.220</t>
  </si>
  <si>
    <t>661-667.230</t>
  </si>
  <si>
    <t>661-667.300</t>
  </si>
  <si>
    <t>208-669.000</t>
  </si>
  <si>
    <t>101-669.000</t>
  </si>
  <si>
    <t>401-669.000</t>
  </si>
  <si>
    <t>101-669.002</t>
  </si>
  <si>
    <t>800-672.000</t>
  </si>
  <si>
    <t>662-673.026</t>
  </si>
  <si>
    <t>101-675.000</t>
  </si>
  <si>
    <t>998-675.000</t>
  </si>
  <si>
    <t>998-675.001</t>
  </si>
  <si>
    <t>101-675.009</t>
  </si>
  <si>
    <t>101-675.014</t>
  </si>
  <si>
    <t>101-675.023</t>
  </si>
  <si>
    <t>998-675.029</t>
  </si>
  <si>
    <t>998-675.511</t>
  </si>
  <si>
    <t>731-675.900</t>
  </si>
  <si>
    <t>731-675.902</t>
  </si>
  <si>
    <t>731-675.903</t>
  </si>
  <si>
    <t>731-675.904</t>
  </si>
  <si>
    <t>731-675.909</t>
  </si>
  <si>
    <t>731-675.910</t>
  </si>
  <si>
    <t>590-676.000</t>
  </si>
  <si>
    <t>400-676.000</t>
  </si>
  <si>
    <t>208-676.000</t>
  </si>
  <si>
    <t>202-676.000</t>
  </si>
  <si>
    <t>101-676.000</t>
  </si>
  <si>
    <t>101-676.002</t>
  </si>
  <si>
    <t>732-676.011</t>
  </si>
  <si>
    <t>256-676.050</t>
  </si>
  <si>
    <t>208-676.060</t>
  </si>
  <si>
    <t>101-676.071</t>
  </si>
  <si>
    <t>202-676.100</t>
  </si>
  <si>
    <t>203-676.100</t>
  </si>
  <si>
    <t>208-676.100</t>
  </si>
  <si>
    <t>590-676.100</t>
  </si>
  <si>
    <t>591-676.100</t>
  </si>
  <si>
    <t>661-676.100</t>
  </si>
  <si>
    <t>101-676.100</t>
  </si>
  <si>
    <t>230-676.100</t>
  </si>
  <si>
    <t>101-676.110</t>
  </si>
  <si>
    <t>101-676.111</t>
  </si>
  <si>
    <t>256-681.058</t>
  </si>
  <si>
    <t>202-682.000</t>
  </si>
  <si>
    <t>591-682.000</t>
  </si>
  <si>
    <t>256-683.000</t>
  </si>
  <si>
    <t>256-683.001</t>
  </si>
  <si>
    <t>256-688.000</t>
  </si>
  <si>
    <t>202-688.000</t>
  </si>
  <si>
    <t>203-688.000</t>
  </si>
  <si>
    <t>208-688.000</t>
  </si>
  <si>
    <t>101-688.000</t>
  </si>
  <si>
    <t>591-688.000</t>
  </si>
  <si>
    <t>731-688.000</t>
  </si>
  <si>
    <t>661-688.000</t>
  </si>
  <si>
    <t>249-688.001</t>
  </si>
  <si>
    <t>731-688.016</t>
  </si>
  <si>
    <t>101-694.001</t>
  </si>
  <si>
    <t>591-695.000</t>
  </si>
  <si>
    <t>590-695.050</t>
  </si>
  <si>
    <t>591-695.062</t>
  </si>
  <si>
    <t>731-699.001</t>
  </si>
  <si>
    <t>203-699.002</t>
  </si>
  <si>
    <t>101-699.205</t>
  </si>
  <si>
    <t>101-699.207</t>
  </si>
  <si>
    <t>202-699.400</t>
  </si>
  <si>
    <t>320-699.400</t>
  </si>
  <si>
    <t>589-699.590</t>
  </si>
  <si>
    <t>592-699.591</t>
  </si>
  <si>
    <t>662-699.661</t>
  </si>
  <si>
    <t>101-699.995</t>
  </si>
  <si>
    <t>101-699.996</t>
  </si>
  <si>
    <t>101-101-10100-703.000</t>
  </si>
  <si>
    <t>101-136-13600-703.000</t>
  </si>
  <si>
    <t>101-305-30500-705.000</t>
  </si>
  <si>
    <t>101-305-31000-705.000</t>
  </si>
  <si>
    <t>101-305-31500-705.000</t>
  </si>
  <si>
    <t>101-337-33700-705.000</t>
  </si>
  <si>
    <t>101-337-33900-705.000</t>
  </si>
  <si>
    <t>590-590-54800-706.000</t>
  </si>
  <si>
    <t>591-441-56600-706.000</t>
  </si>
  <si>
    <t>591-441-56700-706.000</t>
  </si>
  <si>
    <t>591-441-56200-706.000</t>
  </si>
  <si>
    <t>101-400-40000-706.000</t>
  </si>
  <si>
    <t>101-441-44612-706.000</t>
  </si>
  <si>
    <t>101-441-44613-706.000</t>
  </si>
  <si>
    <t>202-441-47400-706.000</t>
  </si>
  <si>
    <t>202-441-47800-706.000</t>
  </si>
  <si>
    <t>203-441-47400-706.000</t>
  </si>
  <si>
    <t>203-441-47800-706.000</t>
  </si>
  <si>
    <t>208-752-75200-706.000</t>
  </si>
  <si>
    <t>230-441-44300-706.000</t>
  </si>
  <si>
    <t>211-441-44210-706.000</t>
  </si>
  <si>
    <t>208-752-76100-706.000</t>
  </si>
  <si>
    <t>208-752-75800-706.000</t>
  </si>
  <si>
    <t>208-752-75600-706.000</t>
  </si>
  <si>
    <t>101-337-33700-706.000</t>
  </si>
  <si>
    <t>101-305-31200-706.000</t>
  </si>
  <si>
    <t>101-201-25300-706.000</t>
  </si>
  <si>
    <t>101-305-31000-706.000</t>
  </si>
  <si>
    <t>101-305-30700-706.000</t>
  </si>
  <si>
    <t>101-305-30500-706.000</t>
  </si>
  <si>
    <t>101-305-30610-706.000</t>
  </si>
  <si>
    <t>101-215-21500-706.000</t>
  </si>
  <si>
    <t>101-209-20900-706.000</t>
  </si>
  <si>
    <t>101-136-13600-706.000</t>
  </si>
  <si>
    <t>101-136-15100-706.000</t>
  </si>
  <si>
    <t>101-172-17200-706.000</t>
  </si>
  <si>
    <t>590-441-54200-706.000</t>
  </si>
  <si>
    <t>590-590-54300-706.000</t>
  </si>
  <si>
    <t>591-591-56100-706.000</t>
  </si>
  <si>
    <t>591-591-56300-706.000</t>
  </si>
  <si>
    <t>590-590-54700-706.000</t>
  </si>
  <si>
    <t>591-591-55300-706.000</t>
  </si>
  <si>
    <t>591-591-55800-706.000</t>
  </si>
  <si>
    <t>591-591-55900-706.000</t>
  </si>
  <si>
    <t>661-441-58200-706.000</t>
  </si>
  <si>
    <t>591-441-57400-706.000</t>
  </si>
  <si>
    <t>591-591-56500-706.000</t>
  </si>
  <si>
    <t>591-591-56400-706.000</t>
  </si>
  <si>
    <t>591-591-56900-706.000</t>
  </si>
  <si>
    <t>661-441-58300-706.000</t>
  </si>
  <si>
    <t>101-337-33901-706.000</t>
  </si>
  <si>
    <t>591-591-55310-706.000</t>
  </si>
  <si>
    <t>590-590-54310-706.000</t>
  </si>
  <si>
    <t>208-752-76109-706.000</t>
  </si>
  <si>
    <t>208-752-76110-706.000</t>
  </si>
  <si>
    <t>208-752-76111-706.000</t>
  </si>
  <si>
    <t>249-371-37210-706.000</t>
  </si>
  <si>
    <t>249-371-37300-706.000</t>
  </si>
  <si>
    <t>249-371-72200-706.000</t>
  </si>
  <si>
    <t>590-590-54801-706.000</t>
  </si>
  <si>
    <t>249-371-37100-706.000</t>
  </si>
  <si>
    <t>401-267-26700-706.000</t>
  </si>
  <si>
    <t>256-400-69119-706.000</t>
  </si>
  <si>
    <t>256-400-17519-706.000</t>
  </si>
  <si>
    <t>101-210-21000-706.000</t>
  </si>
  <si>
    <t>208-752-76112-706.000</t>
  </si>
  <si>
    <t>591-441-56700-707.000</t>
  </si>
  <si>
    <t>591-441-56600-707.000</t>
  </si>
  <si>
    <t>590-590-54700-707.000</t>
  </si>
  <si>
    <t>591-441-56200-707.000</t>
  </si>
  <si>
    <t>591-441-57400-707.000</t>
  </si>
  <si>
    <t>591-591-55300-707.000</t>
  </si>
  <si>
    <t>590-590-54300-707.000</t>
  </si>
  <si>
    <t>590-441-54200-707.000</t>
  </si>
  <si>
    <t>101-201-20100-707.000</t>
  </si>
  <si>
    <t>101-172-17200-707.000</t>
  </si>
  <si>
    <t>101-136-13600-707.000</t>
  </si>
  <si>
    <t>101-209-20900-707.000</t>
  </si>
  <si>
    <t>101-215-19100-707.000</t>
  </si>
  <si>
    <t>101-267-26700-707.000</t>
  </si>
  <si>
    <t>101-258-25800-707.000</t>
  </si>
  <si>
    <t>101-305-31500-707.000</t>
  </si>
  <si>
    <t>101-201-25300-707.000</t>
  </si>
  <si>
    <t>101-337-33900-707.000</t>
  </si>
  <si>
    <t>208-752-75600-707.000</t>
  </si>
  <si>
    <t>208-752-75800-707.000</t>
  </si>
  <si>
    <t>208-752-76100-707.000</t>
  </si>
  <si>
    <t>211-441-44210-707.000</t>
  </si>
  <si>
    <t>230-441-44300-707.000</t>
  </si>
  <si>
    <t>203-441-47800-707.000</t>
  </si>
  <si>
    <t>203-441-47400-707.000</t>
  </si>
  <si>
    <t>202-441-47800-707.000</t>
  </si>
  <si>
    <t>202-441-47400-707.000</t>
  </si>
  <si>
    <t>203-441-46300-707.000</t>
  </si>
  <si>
    <t>202-441-46300-707.000</t>
  </si>
  <si>
    <t>208-752-76112-707.000</t>
  </si>
  <si>
    <t>101-136-15100-707.000</t>
  </si>
  <si>
    <t>101-337-33902-707.000</t>
  </si>
  <si>
    <t>101-210-21000-707.000</t>
  </si>
  <si>
    <t>401-267-26700-707.000</t>
  </si>
  <si>
    <t>661-441-58200-707.000</t>
  </si>
  <si>
    <t>249-371-37100-707.000</t>
  </si>
  <si>
    <t>101-441-44613-707.000</t>
  </si>
  <si>
    <t>208-752-76111-707.000</t>
  </si>
  <si>
    <t>208-752-76110-707.000</t>
  </si>
  <si>
    <t>249-371-37210-707.000</t>
  </si>
  <si>
    <t>249-371-37220-707.000</t>
  </si>
  <si>
    <t>208-752-76109-707.000</t>
  </si>
  <si>
    <t>590-590-54800-708.000</t>
  </si>
  <si>
    <t>101-136-15100-708.000</t>
  </si>
  <si>
    <t>591-441-56600-708.000</t>
  </si>
  <si>
    <t>591-441-56700-708.000</t>
  </si>
  <si>
    <t>591-441-56200-708.000</t>
  </si>
  <si>
    <t>202-441-46300-708.000</t>
  </si>
  <si>
    <t>203-441-46300-708.000</t>
  </si>
  <si>
    <t>202-441-47400-708.000</t>
  </si>
  <si>
    <t>202-441-47800-708.000</t>
  </si>
  <si>
    <t>203-441-47400-708.000</t>
  </si>
  <si>
    <t>203-441-47800-708.000</t>
  </si>
  <si>
    <t>230-441-44300-708.000</t>
  </si>
  <si>
    <t>208-752-75800-708.000</t>
  </si>
  <si>
    <t>208-752-75600-708.000</t>
  </si>
  <si>
    <t>101-305-31200-708.000</t>
  </si>
  <si>
    <t>101-201-25300-708.000</t>
  </si>
  <si>
    <t>101-305-30700-708.000</t>
  </si>
  <si>
    <t>101-305-31000-708.000</t>
  </si>
  <si>
    <t>101-305-30610-708.000</t>
  </si>
  <si>
    <t>101-305-30500-708.000</t>
  </si>
  <si>
    <t>101-258-25800-708.000</t>
  </si>
  <si>
    <t>101-267-26700-708.000</t>
  </si>
  <si>
    <t>101-215-19100-708.000</t>
  </si>
  <si>
    <t>101-136-13600-708.000</t>
  </si>
  <si>
    <t>101-201-20100-708.000</t>
  </si>
  <si>
    <t>590-441-54200-708.000</t>
  </si>
  <si>
    <t>590-590-54300-708.000</t>
  </si>
  <si>
    <t>590-590-54700-708.000</t>
  </si>
  <si>
    <t>591-591-56300-708.000</t>
  </si>
  <si>
    <t>591-591-55300-708.000</t>
  </si>
  <si>
    <t>591-591-55900-708.000</t>
  </si>
  <si>
    <t>591-591-55800-708.000</t>
  </si>
  <si>
    <t>591-441-57400-708.000</t>
  </si>
  <si>
    <t>661-441-58200-708.000</t>
  </si>
  <si>
    <t>591-591-56500-708.000</t>
  </si>
  <si>
    <t>591-591-56400-708.000</t>
  </si>
  <si>
    <t>591-591-56900-708.000</t>
  </si>
  <si>
    <t>661-441-58300-708.000</t>
  </si>
  <si>
    <t>591-591-55310-708.000</t>
  </si>
  <si>
    <t>590-590-54310-708.000</t>
  </si>
  <si>
    <t>208-752-75200-708.000</t>
  </si>
  <si>
    <t>249-371-37210-708.000</t>
  </si>
  <si>
    <t>249-371-37300-708.000</t>
  </si>
  <si>
    <t>590-590-54801-708.000</t>
  </si>
  <si>
    <t>101-172-17200-708.000</t>
  </si>
  <si>
    <t>249-371-37100-708.000</t>
  </si>
  <si>
    <t>401-267-26700-708.000</t>
  </si>
  <si>
    <t>101-337-33700-708.000</t>
  </si>
  <si>
    <t>101-305-31506-709.000</t>
  </si>
  <si>
    <t>101-305-30500-709.000</t>
  </si>
  <si>
    <t>101-305-31000-709.000</t>
  </si>
  <si>
    <t>101-305-31500-709.000</t>
  </si>
  <si>
    <t>101-337-33900-709.000</t>
  </si>
  <si>
    <t>101-337-34100-709.000</t>
  </si>
  <si>
    <t>249-371-37100-710.000</t>
  </si>
  <si>
    <t>249-371-72200-710.000</t>
  </si>
  <si>
    <t>249-371-37210-710.000</t>
  </si>
  <si>
    <t>101-400-40000-710.000</t>
  </si>
  <si>
    <t>101-209-24700-710.000</t>
  </si>
  <si>
    <t>101-215-19100-711.000</t>
  </si>
  <si>
    <t>208-752-76100-711.000</t>
  </si>
  <si>
    <t>590-590-54800-715.000</t>
  </si>
  <si>
    <t>591-441-56700-715.000</t>
  </si>
  <si>
    <t>591-441-56600-715.000</t>
  </si>
  <si>
    <t>591-441-56200-715.000</t>
  </si>
  <si>
    <t>208-752-76100-715.000</t>
  </si>
  <si>
    <t>211-441-44210-715.000</t>
  </si>
  <si>
    <t>230-441-44300-715.000</t>
  </si>
  <si>
    <t>208-752-75600-715.000</t>
  </si>
  <si>
    <t>208-752-75800-715.000</t>
  </si>
  <si>
    <t>203-441-47800-715.000</t>
  </si>
  <si>
    <t>203-441-47400-715.000</t>
  </si>
  <si>
    <t>208-752-75200-715.000</t>
  </si>
  <si>
    <t>101-441-44613-715.000</t>
  </si>
  <si>
    <t>101-441-44612-715.000</t>
  </si>
  <si>
    <t>101-400-40000-715.000</t>
  </si>
  <si>
    <t>101-337-34100-715.000</t>
  </si>
  <si>
    <t>202-441-47800-715.000</t>
  </si>
  <si>
    <t>202-441-47400-715.000</t>
  </si>
  <si>
    <t>203-441-46300-715.000</t>
  </si>
  <si>
    <t>202-441-46300-715.000</t>
  </si>
  <si>
    <t>101-215-19100-715.000</t>
  </si>
  <si>
    <t>101-209-20900-715.000</t>
  </si>
  <si>
    <t>101-215-21500-715.000</t>
  </si>
  <si>
    <t>101-201-20100-715.000</t>
  </si>
  <si>
    <t>101-172-17200-715.000</t>
  </si>
  <si>
    <t>101-136-13600-715.000</t>
  </si>
  <si>
    <t>101-101-10100-715.000</t>
  </si>
  <si>
    <t>101-209-24700-715.000</t>
  </si>
  <si>
    <t>101-201-25300-715.000</t>
  </si>
  <si>
    <t>101-305-31200-715.000</t>
  </si>
  <si>
    <t>101-305-31500-715.000</t>
  </si>
  <si>
    <t>101-337-33900-715.000</t>
  </si>
  <si>
    <t>101-337-33700-715.000</t>
  </si>
  <si>
    <t>101-305-31000-715.000</t>
  </si>
  <si>
    <t>101-305-30700-715.000</t>
  </si>
  <si>
    <t>101-305-30500-715.000</t>
  </si>
  <si>
    <t>101-305-30610-715.000</t>
  </si>
  <si>
    <t>101-267-26700-715.000</t>
  </si>
  <si>
    <t>101-258-25800-715.000</t>
  </si>
  <si>
    <t>591-591-55800-715.000</t>
  </si>
  <si>
    <t>591-591-55900-715.000</t>
  </si>
  <si>
    <t>591-591-55300-715.000</t>
  </si>
  <si>
    <t>591-591-56100-715.000</t>
  </si>
  <si>
    <t>591-591-56300-715.000</t>
  </si>
  <si>
    <t>590-590-54700-715.000</t>
  </si>
  <si>
    <t>590-590-54300-715.000</t>
  </si>
  <si>
    <t>590-441-54200-715.000</t>
  </si>
  <si>
    <t>591-591-56900-715.000</t>
  </si>
  <si>
    <t>591-591-56400-715.000</t>
  </si>
  <si>
    <t>591-591-56500-715.000</t>
  </si>
  <si>
    <t>661-441-58200-715.000</t>
  </si>
  <si>
    <t>591-441-57400-715.000</t>
  </si>
  <si>
    <t>249-371-37210-715.000</t>
  </si>
  <si>
    <t>249-371-37220-715.000</t>
  </si>
  <si>
    <t>249-371-37300-715.000</t>
  </si>
  <si>
    <t>249-371-72200-715.000</t>
  </si>
  <si>
    <t>208-752-76110-715.000</t>
  </si>
  <si>
    <t>208-752-76111-715.000</t>
  </si>
  <si>
    <t>590-590-54310-715.000</t>
  </si>
  <si>
    <t>101-337-33901-715.000</t>
  </si>
  <si>
    <t>591-591-55310-715.000</t>
  </si>
  <si>
    <t>101-305-31506-715.000</t>
  </si>
  <si>
    <t>249-371-37100-715.000</t>
  </si>
  <si>
    <t>590-590-54801-715.000</t>
  </si>
  <si>
    <t>208-752-76112-715.000</t>
  </si>
  <si>
    <t>401-267-26700-715.000</t>
  </si>
  <si>
    <t>256-400-17519-715.000</t>
  </si>
  <si>
    <t>256-400-69119-715.000</t>
  </si>
  <si>
    <t>101-210-21000-715.000</t>
  </si>
  <si>
    <t>590-590-54800-716.000</t>
  </si>
  <si>
    <t>591-441-56700-716.000</t>
  </si>
  <si>
    <t>591-441-56200-716.000</t>
  </si>
  <si>
    <t>661-441-58200-716.000</t>
  </si>
  <si>
    <t>591-591-56500-716.000</t>
  </si>
  <si>
    <t>591-591-56400-716.000</t>
  </si>
  <si>
    <t>591-591-56900-716.000</t>
  </si>
  <si>
    <t>661-441-58300-716.000</t>
  </si>
  <si>
    <t>590-441-54200-716.000</t>
  </si>
  <si>
    <t>590-590-54300-716.000</t>
  </si>
  <si>
    <t>591-591-56300-716.000</t>
  </si>
  <si>
    <t>591-591-56100-716.000</t>
  </si>
  <si>
    <t>591-591-55300-716.000</t>
  </si>
  <si>
    <t>591-591-55900-716.000</t>
  </si>
  <si>
    <t>591-591-55800-716.000</t>
  </si>
  <si>
    <t>101-258-25800-716.000</t>
  </si>
  <si>
    <t>101-267-26700-716.000</t>
  </si>
  <si>
    <t>101-305-30610-716.000</t>
  </si>
  <si>
    <t>101-305-30500-716.000</t>
  </si>
  <si>
    <t>101-305-31000-716.000</t>
  </si>
  <si>
    <t>101-337-33700-716.000</t>
  </si>
  <si>
    <t>101-337-33900-716.000</t>
  </si>
  <si>
    <t>101-305-31500-716.000</t>
  </si>
  <si>
    <t>101-305-31200-716.000</t>
  </si>
  <si>
    <t>101-201-25300-716.000</t>
  </si>
  <si>
    <t>101-136-15100-716.000</t>
  </si>
  <si>
    <t>101-136-13600-716.000</t>
  </si>
  <si>
    <t>101-172-17200-716.000</t>
  </si>
  <si>
    <t>101-201-20100-716.000</t>
  </si>
  <si>
    <t>101-215-21500-716.000</t>
  </si>
  <si>
    <t>101-209-20900-716.000</t>
  </si>
  <si>
    <t>202-441-46300-716.000</t>
  </si>
  <si>
    <t>203-441-46300-716.000</t>
  </si>
  <si>
    <t>202-441-47400-716.000</t>
  </si>
  <si>
    <t>202-441-47800-716.000</t>
  </si>
  <si>
    <t>101-337-34100-716.000</t>
  </si>
  <si>
    <t>101-400-40000-716.000</t>
  </si>
  <si>
    <t>208-752-75200-716.000</t>
  </si>
  <si>
    <t>203-441-47400-716.000</t>
  </si>
  <si>
    <t>203-441-47800-716.000</t>
  </si>
  <si>
    <t>208-752-75800-716.000</t>
  </si>
  <si>
    <t>208-752-75600-716.000</t>
  </si>
  <si>
    <t>208-752-76100-716.000</t>
  </si>
  <si>
    <t>230-441-44300-716.000</t>
  </si>
  <si>
    <t>101-210-21000-716.000</t>
  </si>
  <si>
    <t>256-400-69119-716.000</t>
  </si>
  <si>
    <t>256-400-17519-716.000</t>
  </si>
  <si>
    <t>401-267-26700-716.000</t>
  </si>
  <si>
    <t>208-752-76112-716.000</t>
  </si>
  <si>
    <t>249-371-37100-716.000</t>
  </si>
  <si>
    <t>271-267-26700-716.000</t>
  </si>
  <si>
    <t>591-591-55310-716.000</t>
  </si>
  <si>
    <t>590-590-54310-716.000</t>
  </si>
  <si>
    <t>208-752-76109-716.000</t>
  </si>
  <si>
    <t>208-752-76111-716.000</t>
  </si>
  <si>
    <t>208-752-76110-716.000</t>
  </si>
  <si>
    <t>249-371-72200-716.000</t>
  </si>
  <si>
    <t>249-371-37300-716.000</t>
  </si>
  <si>
    <t>249-371-37210-716.000</t>
  </si>
  <si>
    <t>590-590-54800-717.000</t>
  </si>
  <si>
    <t>591-441-56700-717.000</t>
  </si>
  <si>
    <t>591-441-56600-717.000</t>
  </si>
  <si>
    <t>591-441-56200-717.000</t>
  </si>
  <si>
    <t>208-752-76100-717.000</t>
  </si>
  <si>
    <t>211-441-44210-717.000</t>
  </si>
  <si>
    <t>230-441-44300-717.000</t>
  </si>
  <si>
    <t>208-752-75600-717.000</t>
  </si>
  <si>
    <t>208-752-75800-717.000</t>
  </si>
  <si>
    <t>203-441-47800-717.000</t>
  </si>
  <si>
    <t>203-441-47400-717.000</t>
  </si>
  <si>
    <t>208-752-75200-717.000</t>
  </si>
  <si>
    <t>101-441-44613-717.000</t>
  </si>
  <si>
    <t>101-441-44612-717.000</t>
  </si>
  <si>
    <t>101-400-40000-717.000</t>
  </si>
  <si>
    <t>101-337-34100-717.000</t>
  </si>
  <si>
    <t>202-441-47800-717.000</t>
  </si>
  <si>
    <t>202-441-47400-717.000</t>
  </si>
  <si>
    <t>203-441-46300-717.000</t>
  </si>
  <si>
    <t>202-441-46300-717.000</t>
  </si>
  <si>
    <t>101-209-20900-717.000</t>
  </si>
  <si>
    <t>101-215-21500-717.000</t>
  </si>
  <si>
    <t>101-201-20100-717.000</t>
  </si>
  <si>
    <t>101-136-13600-717.000</t>
  </si>
  <si>
    <t>101-136-15100-717.000</t>
  </si>
  <si>
    <t>101-201-25300-717.000</t>
  </si>
  <si>
    <t>101-305-31200-717.000</t>
  </si>
  <si>
    <t>101-305-31500-717.000</t>
  </si>
  <si>
    <t>101-337-33900-717.000</t>
  </si>
  <si>
    <t>101-337-33700-717.000</t>
  </si>
  <si>
    <t>101-305-31000-717.000</t>
  </si>
  <si>
    <t>101-305-30700-717.000</t>
  </si>
  <si>
    <t>101-305-30500-717.000</t>
  </si>
  <si>
    <t>101-305-30610-717.000</t>
  </si>
  <si>
    <t>101-267-26700-717.000</t>
  </si>
  <si>
    <t>101-258-25800-717.000</t>
  </si>
  <si>
    <t>591-591-55800-717.000</t>
  </si>
  <si>
    <t>591-591-55900-717.000</t>
  </si>
  <si>
    <t>591-591-55300-717.000</t>
  </si>
  <si>
    <t>591-591-56100-717.000</t>
  </si>
  <si>
    <t>591-591-56300-717.000</t>
  </si>
  <si>
    <t>590-590-54700-717.000</t>
  </si>
  <si>
    <t>590-590-54300-717.000</t>
  </si>
  <si>
    <t>590-441-54200-717.000</t>
  </si>
  <si>
    <t>661-441-58300-717.000</t>
  </si>
  <si>
    <t>591-591-56900-717.000</t>
  </si>
  <si>
    <t>591-591-56500-717.000</t>
  </si>
  <si>
    <t>661-441-58200-717.000</t>
  </si>
  <si>
    <t>591-441-57400-717.000</t>
  </si>
  <si>
    <t>249-371-37100-717.000</t>
  </si>
  <si>
    <t>590-590-54801-717.000</t>
  </si>
  <si>
    <t>590-590-54310-717.000</t>
  </si>
  <si>
    <t>591-591-55310-717.000</t>
  </si>
  <si>
    <t>101-337-33901-717.000</t>
  </si>
  <si>
    <t>249-371-37210-717.000</t>
  </si>
  <si>
    <t>249-371-37300-717.000</t>
  </si>
  <si>
    <t>249-371-72200-717.000</t>
  </si>
  <si>
    <t>208-752-76110-717.000</t>
  </si>
  <si>
    <t>208-752-76111-717.000</t>
  </si>
  <si>
    <t>208-752-76112-717.000</t>
  </si>
  <si>
    <t>401-267-26700-717.000</t>
  </si>
  <si>
    <t>256-400-17519-717.000</t>
  </si>
  <si>
    <t>256-400-69119-717.000</t>
  </si>
  <si>
    <t>101-210-21000-717.000</t>
  </si>
  <si>
    <t>591-441-56600-718.000</t>
  </si>
  <si>
    <t>591-441-56700-718.000</t>
  </si>
  <si>
    <t>591-441-57400-718.000</t>
  </si>
  <si>
    <t>661-441-58200-718.000</t>
  </si>
  <si>
    <t>591-591-56500-718.000</t>
  </si>
  <si>
    <t>591-591-56400-718.000</t>
  </si>
  <si>
    <t>591-591-56900-718.000</t>
  </si>
  <si>
    <t>661-441-58300-718.000</t>
  </si>
  <si>
    <t>590-441-54200-718.000</t>
  </si>
  <si>
    <t>590-590-54300-718.000</t>
  </si>
  <si>
    <t>590-590-54700-718.000</t>
  </si>
  <si>
    <t>591-591-56300-718.000</t>
  </si>
  <si>
    <t>591-591-55300-718.000</t>
  </si>
  <si>
    <t>591-591-55900-718.000</t>
  </si>
  <si>
    <t>101-258-25800-718.000</t>
  </si>
  <si>
    <t>101-267-26700-718.000</t>
  </si>
  <si>
    <t>101-305-30610-718.000</t>
  </si>
  <si>
    <t>101-305-30500-718.000</t>
  </si>
  <si>
    <t>101-305-30700-718.000</t>
  </si>
  <si>
    <t>101-305-31000-718.000</t>
  </si>
  <si>
    <t>101-337-33700-718.000</t>
  </si>
  <si>
    <t>101-337-33900-718.000</t>
  </si>
  <si>
    <t>101-305-31500-718.000</t>
  </si>
  <si>
    <t>101-305-31200-718.000</t>
  </si>
  <si>
    <t>101-201-25300-718.000</t>
  </si>
  <si>
    <t>101-136-15100-718.000</t>
  </si>
  <si>
    <t>101-136-13600-718.000</t>
  </si>
  <si>
    <t>101-172-17200-718.000</t>
  </si>
  <si>
    <t>101-201-20100-718.000</t>
  </si>
  <si>
    <t>101-215-21500-718.000</t>
  </si>
  <si>
    <t>101-209-20900-718.000</t>
  </si>
  <si>
    <t>101-215-19100-718.000</t>
  </si>
  <si>
    <t>202-441-46300-718.000</t>
  </si>
  <si>
    <t>203-441-46300-718.000</t>
  </si>
  <si>
    <t>202-441-47400-718.000</t>
  </si>
  <si>
    <t>202-441-47800-718.000</t>
  </si>
  <si>
    <t>101-337-34100-718.000</t>
  </si>
  <si>
    <t>101-400-40000-718.000</t>
  </si>
  <si>
    <t>101-441-44612-718.000</t>
  </si>
  <si>
    <t>101-441-44613-718.000</t>
  </si>
  <si>
    <t>208-752-75200-718.000</t>
  </si>
  <si>
    <t>203-441-47400-718.000</t>
  </si>
  <si>
    <t>203-441-47800-718.000</t>
  </si>
  <si>
    <t>208-752-75800-718.000</t>
  </si>
  <si>
    <t>208-752-75600-718.000</t>
  </si>
  <si>
    <t>230-441-44300-718.000</t>
  </si>
  <si>
    <t>211-441-44210-718.000</t>
  </si>
  <si>
    <t>208-752-76100-718.000</t>
  </si>
  <si>
    <t>101-210-21000-718.000</t>
  </si>
  <si>
    <t>256-400-69119-718.000</t>
  </si>
  <si>
    <t>256-400-17519-718.000</t>
  </si>
  <si>
    <t>401-267-26700-718.000</t>
  </si>
  <si>
    <t>208-752-76112-718.000</t>
  </si>
  <si>
    <t>208-752-76109-718.000</t>
  </si>
  <si>
    <t>208-752-76111-718.000</t>
  </si>
  <si>
    <t>208-752-76110-718.000</t>
  </si>
  <si>
    <t>249-371-72200-718.000</t>
  </si>
  <si>
    <t>249-371-37300-718.000</t>
  </si>
  <si>
    <t>249-371-37220-718.000</t>
  </si>
  <si>
    <t>249-371-37210-718.000</t>
  </si>
  <si>
    <t>101-337-33901-718.000</t>
  </si>
  <si>
    <t>591-591-55310-718.000</t>
  </si>
  <si>
    <t>590-590-54310-718.000</t>
  </si>
  <si>
    <t>101-305-31506-718.000</t>
  </si>
  <si>
    <t>590-590-54801-718.000</t>
  </si>
  <si>
    <t>249-371-37100-718.000</t>
  </si>
  <si>
    <t>208-752-76111-718.100</t>
  </si>
  <si>
    <t>249-371-37210-718.100</t>
  </si>
  <si>
    <t>249-371-37220-718.100</t>
  </si>
  <si>
    <t>249-371-37300-718.100</t>
  </si>
  <si>
    <t>249-371-72200-718.100</t>
  </si>
  <si>
    <t>101-209-20900-718.100</t>
  </si>
  <si>
    <t>208-752-76109-718.100</t>
  </si>
  <si>
    <t>101-267-26700-718.100</t>
  </si>
  <si>
    <t>101-201-25300-718.100</t>
  </si>
  <si>
    <t>249-371-37100-718.100</t>
  </si>
  <si>
    <t>590-590-54310-718.100</t>
  </si>
  <si>
    <t>591-591-55310-718.100</t>
  </si>
  <si>
    <t>101-337-33901-718.100</t>
  </si>
  <si>
    <t>101-305-31200-718.100</t>
  </si>
  <si>
    <t>202-441-47400-718.100</t>
  </si>
  <si>
    <t>101-337-33700-718.100</t>
  </si>
  <si>
    <t>208-752-75200-718.100</t>
  </si>
  <si>
    <t>590-590-54801-718.100</t>
  </si>
  <si>
    <t>101-305-30700-718.100</t>
  </si>
  <si>
    <t>591-591-55800-718.100</t>
  </si>
  <si>
    <t>591-591-55900-718.100</t>
  </si>
  <si>
    <t>591-591-56100-718.100</t>
  </si>
  <si>
    <t>591-591-56300-718.100</t>
  </si>
  <si>
    <t>591-591-56400-718.100</t>
  </si>
  <si>
    <t>208-752-76112-718.100</t>
  </si>
  <si>
    <t>101-305-30610-718.100</t>
  </si>
  <si>
    <t>401-267-26700-718.100</t>
  </si>
  <si>
    <t>256-400-17519-718.100</t>
  </si>
  <si>
    <t>256-400-69119-718.100</t>
  </si>
  <si>
    <t>101-210-21000-718.100</t>
  </si>
  <si>
    <t>208-752-76100-718.100</t>
  </si>
  <si>
    <t>208-752-75800-718.100</t>
  </si>
  <si>
    <t>202-441-47800-718.100</t>
  </si>
  <si>
    <t>101-201-20100-718.100</t>
  </si>
  <si>
    <t>101-172-17200-718.100</t>
  </si>
  <si>
    <t>101-305-30500-718.100</t>
  </si>
  <si>
    <t>101-258-25800-718.100</t>
  </si>
  <si>
    <t>591-591-55300-718.100</t>
  </si>
  <si>
    <t>590-590-54700-718.100</t>
  </si>
  <si>
    <t>590-590-54300-718.100</t>
  </si>
  <si>
    <t>591-591-56500-718.100</t>
  </si>
  <si>
    <t>591-591-56900-718.100</t>
  </si>
  <si>
    <t>101-305-31500-718.100</t>
  </si>
  <si>
    <t>101-337-33900-718.100</t>
  </si>
  <si>
    <t>208-752-75600-718.100</t>
  </si>
  <si>
    <t>202-441-46300-718.100</t>
  </si>
  <si>
    <t>203-441-46300-718.100</t>
  </si>
  <si>
    <t>590-441-54200-718.100</t>
  </si>
  <si>
    <t>591-441-56200-718.100</t>
  </si>
  <si>
    <t>591-441-56700-718.100</t>
  </si>
  <si>
    <t>101-305-31000-718.100</t>
  </si>
  <si>
    <t>590-590-54800-718.100</t>
  </si>
  <si>
    <t>101-400-40000-718.100</t>
  </si>
  <si>
    <t>230-441-44300-718.100</t>
  </si>
  <si>
    <t>203-441-47800-718.100</t>
  </si>
  <si>
    <t>101-215-21500-718.100</t>
  </si>
  <si>
    <t>661-441-58200-718.100</t>
  </si>
  <si>
    <t>591-441-57400-718.100</t>
  </si>
  <si>
    <t>591-441-56600-718.100</t>
  </si>
  <si>
    <t>101-136-15100-718.100</t>
  </si>
  <si>
    <t>202-441-46300-718.200</t>
  </si>
  <si>
    <t>203-441-46300-718.200</t>
  </si>
  <si>
    <t>101-400-40000-718.200</t>
  </si>
  <si>
    <t>101-305-31000-718.200</t>
  </si>
  <si>
    <t>590-590-54300-718.200</t>
  </si>
  <si>
    <t>591-591-55300-718.200</t>
  </si>
  <si>
    <t>101-305-31500-718.200</t>
  </si>
  <si>
    <t>208-752-76100-718.200</t>
  </si>
  <si>
    <t>101-201-20100-718.200</t>
  </si>
  <si>
    <t>590-441-54200-718.200</t>
  </si>
  <si>
    <t>591-441-56200-718.200</t>
  </si>
  <si>
    <t>591-441-56700-718.200</t>
  </si>
  <si>
    <t>101-172-17200-718.200</t>
  </si>
  <si>
    <t>202-441-47800-718.200</t>
  </si>
  <si>
    <t>208-752-75800-718.200</t>
  </si>
  <si>
    <t>101-337-33902-718.200</t>
  </si>
  <si>
    <t>101-210-21000-718.200</t>
  </si>
  <si>
    <t>256-400-69119-718.200</t>
  </si>
  <si>
    <t>256-400-17519-718.200</t>
  </si>
  <si>
    <t>401-267-26700-718.200</t>
  </si>
  <si>
    <t>101-136-15100-718.200</t>
  </si>
  <si>
    <t>211-441-44210-718.200</t>
  </si>
  <si>
    <t>101-305-30610-718.200</t>
  </si>
  <si>
    <t>208-752-76112-718.200</t>
  </si>
  <si>
    <t>101-215-19100-718.200</t>
  </si>
  <si>
    <t>203-441-47400-718.200</t>
  </si>
  <si>
    <t>202-441-47400-718.200</t>
  </si>
  <si>
    <t>101-337-33900-718.200</t>
  </si>
  <si>
    <t>208-752-75600-718.200</t>
  </si>
  <si>
    <t>203-441-47800-718.200</t>
  </si>
  <si>
    <t>591-591-56500-718.200</t>
  </si>
  <si>
    <t>591-591-56400-718.200</t>
  </si>
  <si>
    <t>591-591-56300-718.200</t>
  </si>
  <si>
    <t>591-591-56100-718.200</t>
  </si>
  <si>
    <t>591-591-55900-718.200</t>
  </si>
  <si>
    <t>591-591-55800-718.200</t>
  </si>
  <si>
    <t>101-305-30700-718.200</t>
  </si>
  <si>
    <t>661-441-58300-718.200</t>
  </si>
  <si>
    <t>590-590-54801-718.200</t>
  </si>
  <si>
    <t>590-590-54800-718.200</t>
  </si>
  <si>
    <t>208-752-75200-718.200</t>
  </si>
  <si>
    <t>101-337-33700-718.200</t>
  </si>
  <si>
    <t>101-215-21500-718.200</t>
  </si>
  <si>
    <t>101-136-13600-718.200</t>
  </si>
  <si>
    <t>591-591-56900-718.200</t>
  </si>
  <si>
    <t>101-305-31200-718.200</t>
  </si>
  <si>
    <t>101-337-33901-718.200</t>
  </si>
  <si>
    <t>591-591-55310-718.200</t>
  </si>
  <si>
    <t>590-590-54310-718.200</t>
  </si>
  <si>
    <t>249-371-37100-718.200</t>
  </si>
  <si>
    <t>230-441-44300-718.200</t>
  </si>
  <si>
    <t>101-258-25800-718.200</t>
  </si>
  <si>
    <t>101-201-25300-718.200</t>
  </si>
  <si>
    <t>590-590-54700-718.200</t>
  </si>
  <si>
    <t>591-441-56600-718.200</t>
  </si>
  <si>
    <t>101-267-26700-718.200</t>
  </si>
  <si>
    <t>101-305-31506-718.200</t>
  </si>
  <si>
    <t>208-752-76109-718.200</t>
  </si>
  <si>
    <t>101-305-30500-718.200</t>
  </si>
  <si>
    <t>591-441-57400-718.200</t>
  </si>
  <si>
    <t>249-371-72200-718.200</t>
  </si>
  <si>
    <t>249-371-37210-718.200</t>
  </si>
  <si>
    <t>249-371-37300-718.200</t>
  </si>
  <si>
    <t>249-371-37220-718.200</t>
  </si>
  <si>
    <t>208-752-76111-718.200</t>
  </si>
  <si>
    <t>590-590-54100-718.300</t>
  </si>
  <si>
    <t>591-591-55100-718.300</t>
  </si>
  <si>
    <t>661-441-58100-718.300</t>
  </si>
  <si>
    <t>590-590-54100-718.500</t>
  </si>
  <si>
    <t>591-591-55100-718.500</t>
  </si>
  <si>
    <t>661-441-58100-718.500</t>
  </si>
  <si>
    <t>590-590-54800-719.000</t>
  </si>
  <si>
    <t>591-441-56700-719.000</t>
  </si>
  <si>
    <t>591-441-56200-719.000</t>
  </si>
  <si>
    <t>202-441-47400-719.000</t>
  </si>
  <si>
    <t>203-441-46300-719.000</t>
  </si>
  <si>
    <t>202-441-46300-719.000</t>
  </si>
  <si>
    <t>101-441-44613-719.000</t>
  </si>
  <si>
    <t>101-441-44612-719.000</t>
  </si>
  <si>
    <t>101-400-40000-719.000</t>
  </si>
  <si>
    <t>101-337-34100-719.000</t>
  </si>
  <si>
    <t>208-752-75800-719.000</t>
  </si>
  <si>
    <t>208-752-75600-719.000</t>
  </si>
  <si>
    <t>208-752-76100-719.000</t>
  </si>
  <si>
    <t>211-441-44210-719.000</t>
  </si>
  <si>
    <t>203-441-47800-719.000</t>
  </si>
  <si>
    <t>203-441-47400-719.000</t>
  </si>
  <si>
    <t>208-752-75200-719.000</t>
  </si>
  <si>
    <t>101-201-20100-719.000</t>
  </si>
  <si>
    <t>101-136-13600-719.000</t>
  </si>
  <si>
    <t>101-136-15100-719.000</t>
  </si>
  <si>
    <t>101-215-19100-719.000</t>
  </si>
  <si>
    <t>101-209-20900-719.000</t>
  </si>
  <si>
    <t>101-215-21500-719.000</t>
  </si>
  <si>
    <t>101-258-25800-719.000</t>
  </si>
  <si>
    <t>101-267-26700-719.000</t>
  </si>
  <si>
    <t>101-305-30500-719.000</t>
  </si>
  <si>
    <t>101-305-30610-719.000</t>
  </si>
  <si>
    <t>101-305-30700-719.000</t>
  </si>
  <si>
    <t>101-337-33900-719.000</t>
  </si>
  <si>
    <t>101-337-33700-719.000</t>
  </si>
  <si>
    <t>101-201-25300-719.000</t>
  </si>
  <si>
    <t>101-305-31200-719.000</t>
  </si>
  <si>
    <t>101-305-31500-719.000</t>
  </si>
  <si>
    <t>591-591-56500-719.000</t>
  </si>
  <si>
    <t>591-591-56400-719.000</t>
  </si>
  <si>
    <t>591-591-56900-719.000</t>
  </si>
  <si>
    <t>661-441-58200-719.000</t>
  </si>
  <si>
    <t>591-441-57400-719.000</t>
  </si>
  <si>
    <t>661-441-58300-719.000</t>
  </si>
  <si>
    <t>590-590-54300-719.000</t>
  </si>
  <si>
    <t>590-441-54200-719.000</t>
  </si>
  <si>
    <t>590-590-54700-719.000</t>
  </si>
  <si>
    <t>591-591-56100-719.000</t>
  </si>
  <si>
    <t>591-591-56300-719.000</t>
  </si>
  <si>
    <t>591-591-55300-719.000</t>
  </si>
  <si>
    <t>591-591-55900-719.000</t>
  </si>
  <si>
    <t>590-590-54801-719.000</t>
  </si>
  <si>
    <t>249-371-37100-719.000</t>
  </si>
  <si>
    <t>208-752-76110-719.000</t>
  </si>
  <si>
    <t>208-752-76111-719.000</t>
  </si>
  <si>
    <t>249-371-72200-719.000</t>
  </si>
  <si>
    <t>249-371-37300-719.000</t>
  </si>
  <si>
    <t>249-371-37220-719.000</t>
  </si>
  <si>
    <t>249-371-37210-719.000</t>
  </si>
  <si>
    <t>208-752-76109-719.000</t>
  </si>
  <si>
    <t>101-305-31506-719.000</t>
  </si>
  <si>
    <t>590-590-54310-719.000</t>
  </si>
  <si>
    <t>591-591-55310-719.000</t>
  </si>
  <si>
    <t>101-337-33901-719.000</t>
  </si>
  <si>
    <t>208-752-76112-719.000</t>
  </si>
  <si>
    <t>101-337-33902-719.000</t>
  </si>
  <si>
    <t>401-267-26700-719.000</t>
  </si>
  <si>
    <t>256-400-17519-719.000</t>
  </si>
  <si>
    <t>256-400-69119-719.000</t>
  </si>
  <si>
    <t>101-210-21000-719.000</t>
  </si>
  <si>
    <t>661-441-58200-720.100</t>
  </si>
  <si>
    <t>591-441-56700-721.000</t>
  </si>
  <si>
    <t>591-441-56200-721.000</t>
  </si>
  <si>
    <t>591-591-55900-721.000</t>
  </si>
  <si>
    <t>591-591-55800-721.000</t>
  </si>
  <si>
    <t>591-591-55300-721.000</t>
  </si>
  <si>
    <t>591-591-56300-721.000</t>
  </si>
  <si>
    <t>591-591-56100-721.000</t>
  </si>
  <si>
    <t>590-590-54700-721.000</t>
  </si>
  <si>
    <t>590-441-54200-721.000</t>
  </si>
  <si>
    <t>590-590-54300-721.000</t>
  </si>
  <si>
    <t>661-441-58300-721.000</t>
  </si>
  <si>
    <t>661-441-58200-721.000</t>
  </si>
  <si>
    <t>591-591-56900-721.000</t>
  </si>
  <si>
    <t>591-591-56400-721.000</t>
  </si>
  <si>
    <t>591-591-56500-721.000</t>
  </si>
  <si>
    <t>101-305-31500-721.000</t>
  </si>
  <si>
    <t>101-305-31200-721.000</t>
  </si>
  <si>
    <t>101-201-25300-721.000</t>
  </si>
  <si>
    <t>101-337-33700-721.000</t>
  </si>
  <si>
    <t>101-337-33900-721.000</t>
  </si>
  <si>
    <t>101-305-30700-721.000</t>
  </si>
  <si>
    <t>101-305-31000-721.000</t>
  </si>
  <si>
    <t>101-305-30500-721.000</t>
  </si>
  <si>
    <t>101-267-26700-721.000</t>
  </si>
  <si>
    <t>101-258-25800-721.000</t>
  </si>
  <si>
    <t>101-215-21500-721.000</t>
  </si>
  <si>
    <t>101-209-20900-721.000</t>
  </si>
  <si>
    <t>101-136-15100-721.000</t>
  </si>
  <si>
    <t>101-136-13600-721.000</t>
  </si>
  <si>
    <t>101-201-20100-721.000</t>
  </si>
  <si>
    <t>101-172-17200-721.000</t>
  </si>
  <si>
    <t>208-752-75200-721.000</t>
  </si>
  <si>
    <t>203-441-47400-721.000</t>
  </si>
  <si>
    <t>208-752-76100-721.000</t>
  </si>
  <si>
    <t>208-752-75600-721.000</t>
  </si>
  <si>
    <t>208-752-75800-721.000</t>
  </si>
  <si>
    <t>101-337-34100-721.000</t>
  </si>
  <si>
    <t>101-400-40000-721.000</t>
  </si>
  <si>
    <t>202-441-46300-721.000</t>
  </si>
  <si>
    <t>203-441-46300-721.000</t>
  </si>
  <si>
    <t>202-441-47400-721.000</t>
  </si>
  <si>
    <t>203-441-47800-721.000</t>
  </si>
  <si>
    <t>249-371-37100-721.000</t>
  </si>
  <si>
    <t>591-591-55310-721.000</t>
  </si>
  <si>
    <t>590-590-54310-721.000</t>
  </si>
  <si>
    <t>208-752-76111-721.000</t>
  </si>
  <si>
    <t>208-752-76110-721.000</t>
  </si>
  <si>
    <t>249-371-37210-721.000</t>
  </si>
  <si>
    <t>249-371-37220-721.000</t>
  </si>
  <si>
    <t>249-371-37300-721.000</t>
  </si>
  <si>
    <t>249-371-72200-721.000</t>
  </si>
  <si>
    <t>256-400-69119-721.000</t>
  </si>
  <si>
    <t>256-400-17519-721.000</t>
  </si>
  <si>
    <t>401-267-26700-721.000</t>
  </si>
  <si>
    <t>230-441-44300-721.000</t>
  </si>
  <si>
    <t>202-441-47800-721.000</t>
  </si>
  <si>
    <t>208-752-76112-721.000</t>
  </si>
  <si>
    <t>101-136-13600-724.000</t>
  </si>
  <si>
    <t>101-209-20900-724.000</t>
  </si>
  <si>
    <t>101-201-20100-724.000</t>
  </si>
  <si>
    <t>101-305-30500-724.000</t>
  </si>
  <si>
    <t>101-400-40000-724.000</t>
  </si>
  <si>
    <t>591-441-56200-724.000</t>
  </si>
  <si>
    <t>591-441-56200-725.000</t>
  </si>
  <si>
    <t>590-590-54300-725.000</t>
  </si>
  <si>
    <t>101-400-40000-725.000</t>
  </si>
  <si>
    <t>101-305-30500-725.000</t>
  </si>
  <si>
    <t>101-201-20100-725.000</t>
  </si>
  <si>
    <t>101-209-20900-725.000</t>
  </si>
  <si>
    <t>101-136-13600-725.000</t>
  </si>
  <si>
    <t>591-591-55300-727.000</t>
  </si>
  <si>
    <t>591-591-55900-727.000</t>
  </si>
  <si>
    <t>590-590-54300-727.000</t>
  </si>
  <si>
    <t>590-590-54700-727.000</t>
  </si>
  <si>
    <t>591-591-56500-727.000</t>
  </si>
  <si>
    <t>591-591-56900-727.000</t>
  </si>
  <si>
    <t>208-752-75200-727.000</t>
  </si>
  <si>
    <t>208-752-75800-727.000</t>
  </si>
  <si>
    <t>101-400-40000-727.000</t>
  </si>
  <si>
    <t>101-201-25300-727.000</t>
  </si>
  <si>
    <t>101-337-33700-727.000</t>
  </si>
  <si>
    <t>101-305-30700-727.000</t>
  </si>
  <si>
    <t>101-305-30500-727.000</t>
  </si>
  <si>
    <t>101-209-20900-727.000</t>
  </si>
  <si>
    <t>101-215-19100-727.000</t>
  </si>
  <si>
    <t>101-215-21500-727.000</t>
  </si>
  <si>
    <t>101-136-13600-727.000</t>
  </si>
  <si>
    <t>101-172-17200-727.000</t>
  </si>
  <si>
    <t>101-201-20100-727.000</t>
  </si>
  <si>
    <t>249-371-37100-727.000</t>
  </si>
  <si>
    <t>995-000-72800-727.000</t>
  </si>
  <si>
    <t>590-590-54310-727.000</t>
  </si>
  <si>
    <t>591-591-55310-727.000</t>
  </si>
  <si>
    <t>249-371-72200-727.000</t>
  </si>
  <si>
    <t>249-371-37300-727.000</t>
  </si>
  <si>
    <t>249-371-37220-727.000</t>
  </si>
  <si>
    <t>249-371-37210-727.000</t>
  </si>
  <si>
    <t>101-210-21000-727.000</t>
  </si>
  <si>
    <t>256-400-17519-727.000</t>
  </si>
  <si>
    <t>256-400-69119-727.000</t>
  </si>
  <si>
    <t>208-752-76110-740.000</t>
  </si>
  <si>
    <t>208-752-76111-740.000</t>
  </si>
  <si>
    <t>101-136-13610-740.000</t>
  </si>
  <si>
    <t>591-591-55310-740.000</t>
  </si>
  <si>
    <t>590-590-54310-740.000</t>
  </si>
  <si>
    <t>101-337-33901-740.000</t>
  </si>
  <si>
    <t>590-590-54801-740.000</t>
  </si>
  <si>
    <t>101-337-33902-740.000</t>
  </si>
  <si>
    <t>401-267-26700-740.000</t>
  </si>
  <si>
    <t>208-752-76112-740.000</t>
  </si>
  <si>
    <t>590-590-54800-740.000</t>
  </si>
  <si>
    <t>591-591-56900-740.000</t>
  </si>
  <si>
    <t>101-101-10100-740.000</t>
  </si>
  <si>
    <t>101-233-24800-740.000</t>
  </si>
  <si>
    <t>101-258-25800-740.000</t>
  </si>
  <si>
    <t>101-267-26700-740.000</t>
  </si>
  <si>
    <t>101-305-30610-740.000</t>
  </si>
  <si>
    <t>101-305-31000-740.000</t>
  </si>
  <si>
    <t>101-305-31700-740.000</t>
  </si>
  <si>
    <t>101-305-33400-740.000</t>
  </si>
  <si>
    <t>101-337-33900-740.000</t>
  </si>
  <si>
    <t>101-305-31200-740.000</t>
  </si>
  <si>
    <t>101-305-31500-740.000</t>
  </si>
  <si>
    <t>101-337-34100-740.000</t>
  </si>
  <si>
    <t>202-441-47800-740.000</t>
  </si>
  <si>
    <t>208-752-75800-740.000</t>
  </si>
  <si>
    <t>208-752-75600-740.000</t>
  </si>
  <si>
    <t>208-752-76100-740.000</t>
  </si>
  <si>
    <t>203-441-47800-740.000</t>
  </si>
  <si>
    <t>661-441-58200-740.000</t>
  </si>
  <si>
    <t>590-590-54700-740.000</t>
  </si>
  <si>
    <t>590-590-54300-740.000</t>
  </si>
  <si>
    <t>591-591-55900-740.000</t>
  </si>
  <si>
    <t>591-591-55300-740.000</t>
  </si>
  <si>
    <t>101-233-24800-740.001</t>
  </si>
  <si>
    <t>101-233-24800-740.002</t>
  </si>
  <si>
    <t>101-337-33900-740.100</t>
  </si>
  <si>
    <t>101-258-25800-740.200</t>
  </si>
  <si>
    <t>661-441-58200-741.000</t>
  </si>
  <si>
    <t>661-441-58200-744.000</t>
  </si>
  <si>
    <t>591-591-56500-744.000</t>
  </si>
  <si>
    <t>591-591-55300-744.000</t>
  </si>
  <si>
    <t>590-590-54300-744.000</t>
  </si>
  <si>
    <t>590-441-54200-744.000</t>
  </si>
  <si>
    <t>590-590-54700-744.000</t>
  </si>
  <si>
    <t>101-337-33900-744.000</t>
  </si>
  <si>
    <t>101-337-33700-744.000</t>
  </si>
  <si>
    <t>101-305-31700-744.000</t>
  </si>
  <si>
    <t>101-305-31500-744.000</t>
  </si>
  <si>
    <t>101-305-31200-744.000</t>
  </si>
  <si>
    <t>101-305-31000-744.000</t>
  </si>
  <si>
    <t>101-305-30500-744.000</t>
  </si>
  <si>
    <t>101-136-13600-744.000</t>
  </si>
  <si>
    <t>203-441-47400-744.000</t>
  </si>
  <si>
    <t>208-752-75600-744.000</t>
  </si>
  <si>
    <t>208-752-75800-744.000</t>
  </si>
  <si>
    <t>202-441-46300-744.000</t>
  </si>
  <si>
    <t>202-441-47400-744.000</t>
  </si>
  <si>
    <t>203-441-46300-744.000</t>
  </si>
  <si>
    <t>591-441-56700-744.000</t>
  </si>
  <si>
    <t>590-590-54800-744.000</t>
  </si>
  <si>
    <t>591-441-56200-744.000</t>
  </si>
  <si>
    <t>101-337-33902-744.000</t>
  </si>
  <si>
    <t>249-371-37220-744.000</t>
  </si>
  <si>
    <t>249-371-37210-744.000</t>
  </si>
  <si>
    <t>249-371-37300-744.000</t>
  </si>
  <si>
    <t>101-337-33901-744.000</t>
  </si>
  <si>
    <t>590-590-54310-744.000</t>
  </si>
  <si>
    <t>591-591-55310-744.000</t>
  </si>
  <si>
    <t>249-371-37100-744.000</t>
  </si>
  <si>
    <t>101-337-33902-744.001</t>
  </si>
  <si>
    <t>101-337-33900-744.001</t>
  </si>
  <si>
    <t>101-337-33901-744.001</t>
  </si>
  <si>
    <t>998-000-20100-745.000</t>
  </si>
  <si>
    <t>101-172-17200-745.000</t>
  </si>
  <si>
    <t>202-441-47400-766.000</t>
  </si>
  <si>
    <t>208-752-75600-766.000</t>
  </si>
  <si>
    <t>203-441-47400-766.000</t>
  </si>
  <si>
    <t>590-590-54700-766.000</t>
  </si>
  <si>
    <t>590-590-54300-766.000</t>
  </si>
  <si>
    <t>591-591-55300-766.000</t>
  </si>
  <si>
    <t>591-591-56500-766.000</t>
  </si>
  <si>
    <t>661-441-58200-766.000</t>
  </si>
  <si>
    <t>661-441-58300-766.000</t>
  </si>
  <si>
    <t>590-590-54800-775.000</t>
  </si>
  <si>
    <t>591-441-56700-775.000</t>
  </si>
  <si>
    <t>591-441-56600-775.000</t>
  </si>
  <si>
    <t>591-441-56200-775.000</t>
  </si>
  <si>
    <t>661-441-58300-775.000</t>
  </si>
  <si>
    <t>661-441-58200-775.000</t>
  </si>
  <si>
    <t>591-441-57400-775.000</t>
  </si>
  <si>
    <t>591-591-56500-775.000</t>
  </si>
  <si>
    <t>591-591-55300-775.000</t>
  </si>
  <si>
    <t>591-591-55900-775.000</t>
  </si>
  <si>
    <t>591-591-55800-775.000</t>
  </si>
  <si>
    <t>590-590-54300-775.000</t>
  </si>
  <si>
    <t>590-441-54200-775.000</t>
  </si>
  <si>
    <t>590-590-54700-775.000</t>
  </si>
  <si>
    <t>591-591-56100-775.000</t>
  </si>
  <si>
    <t>591-591-56300-775.000</t>
  </si>
  <si>
    <t>203-441-47400-775.000</t>
  </si>
  <si>
    <t>208-752-75600-775.000</t>
  </si>
  <si>
    <t>208-752-75800-775.000</t>
  </si>
  <si>
    <t>211-441-44210-775.000</t>
  </si>
  <si>
    <t>202-441-47400-775.000</t>
  </si>
  <si>
    <t>203-441-46300-775.000</t>
  </si>
  <si>
    <t>202-441-46300-775.000</t>
  </si>
  <si>
    <t>101-337-33800-775.000</t>
  </si>
  <si>
    <t>101-337-33900-775.000</t>
  </si>
  <si>
    <t>590-590-54801-775.000</t>
  </si>
  <si>
    <t>230-441-44300-775.000</t>
  </si>
  <si>
    <t>590-590-54310-775.000</t>
  </si>
  <si>
    <t>591-591-55310-775.000</t>
  </si>
  <si>
    <t>995-000-72800-801.000</t>
  </si>
  <si>
    <t>996-000-20100-801.000</t>
  </si>
  <si>
    <t>998-000-78001-801.000</t>
  </si>
  <si>
    <t>101-136-15100-801.000</t>
  </si>
  <si>
    <t>256-400-69119-801.000</t>
  </si>
  <si>
    <t>256-400-17519-801.000</t>
  </si>
  <si>
    <t>101-258-25800-801.000</t>
  </si>
  <si>
    <t>101-201-20100-801.000</t>
  </si>
  <si>
    <t>101-172-17200-801.000</t>
  </si>
  <si>
    <t>101-136-13600-801.000</t>
  </si>
  <si>
    <t>101-209-20900-801.000</t>
  </si>
  <si>
    <t>101-400-40000-801.000</t>
  </si>
  <si>
    <t>202-441-46300-801.000</t>
  </si>
  <si>
    <t>203-441-46300-801.000</t>
  </si>
  <si>
    <t>202-441-47400-801.000</t>
  </si>
  <si>
    <t>591-591-56300-801.000</t>
  </si>
  <si>
    <t>590-590-54700-801.000</t>
  </si>
  <si>
    <t>590-590-54300-801.000</t>
  </si>
  <si>
    <t>591-591-55800-801.000</t>
  </si>
  <si>
    <t>591-591-55900-801.000</t>
  </si>
  <si>
    <t>591-591-55300-801.000</t>
  </si>
  <si>
    <t>591-591-56400-801.000</t>
  </si>
  <si>
    <t>732-000-17500-801.000</t>
  </si>
  <si>
    <t>249-371-37210-801.002</t>
  </si>
  <si>
    <t>208-752-75200-801.006</t>
  </si>
  <si>
    <t>208-752-75600-801.006</t>
  </si>
  <si>
    <t>995-000-72800-801.009</t>
  </si>
  <si>
    <t>101-210-21000-801.010</t>
  </si>
  <si>
    <t>101-210-21000-801.012</t>
  </si>
  <si>
    <t>101-210-21000-801.014</t>
  </si>
  <si>
    <t>101-210-21000-801.021</t>
  </si>
  <si>
    <t>732-000-17500-801.021</t>
  </si>
  <si>
    <t>731-000-17500-801.021</t>
  </si>
  <si>
    <t>731-000-23800-801.041</t>
  </si>
  <si>
    <t>996-000-20100-801.051</t>
  </si>
  <si>
    <t>230-441-17500-802.000</t>
  </si>
  <si>
    <t>400-441-17500-802.000</t>
  </si>
  <si>
    <t>590-590-54100-802.000</t>
  </si>
  <si>
    <t>591-591-55100-802.000</t>
  </si>
  <si>
    <t>211-441-17500-802.000</t>
  </si>
  <si>
    <t>661-441-58100-802.000</t>
  </si>
  <si>
    <t>208-752-75200-802.000</t>
  </si>
  <si>
    <t>203-441-48300-802.000</t>
  </si>
  <si>
    <t>202-441-48300-802.000</t>
  </si>
  <si>
    <t>249-371-37210-802.000</t>
  </si>
  <si>
    <t>249-371-72200-802.000</t>
  </si>
  <si>
    <t>249-371-37300-802.000</t>
  </si>
  <si>
    <t>249-371-37100-802.000</t>
  </si>
  <si>
    <t>401-267-17500-802.000</t>
  </si>
  <si>
    <t>202-441-48300-802.002</t>
  </si>
  <si>
    <t>591-591-55100-802.002</t>
  </si>
  <si>
    <t>590-590-54100-802.002</t>
  </si>
  <si>
    <t>400-441-17500-802.002</t>
  </si>
  <si>
    <t>590-590-54100-802.003</t>
  </si>
  <si>
    <t>591-591-55100-802.003</t>
  </si>
  <si>
    <t>661-441-58100-802.003</t>
  </si>
  <si>
    <t>202-441-48300-802.003</t>
  </si>
  <si>
    <t>230-441-17500-802.003</t>
  </si>
  <si>
    <t>682-000-96500-802.004</t>
  </si>
  <si>
    <t>679-000-96300-802.004</t>
  </si>
  <si>
    <t>680-000-96400-802.004</t>
  </si>
  <si>
    <t>590-590-54100-804.000</t>
  </si>
  <si>
    <t>101-136-13600-805.000</t>
  </si>
  <si>
    <t>101-258-25800-806.000</t>
  </si>
  <si>
    <t>208-752-75200-806.000</t>
  </si>
  <si>
    <t>590-590-54300-806.000</t>
  </si>
  <si>
    <t>590-590-54700-806.000</t>
  </si>
  <si>
    <t>591-591-55300-806.000</t>
  </si>
  <si>
    <t>661-441-58200-806.000</t>
  </si>
  <si>
    <t>591-591-56500-806.000</t>
  </si>
  <si>
    <t>591-591-56900-806.000</t>
  </si>
  <si>
    <t>249-371-37100-806.000</t>
  </si>
  <si>
    <t>249-371-37300-806.000</t>
  </si>
  <si>
    <t>249-371-37220-806.000</t>
  </si>
  <si>
    <t>249-371-37210-806.000</t>
  </si>
  <si>
    <t>256-400-69119-806.000</t>
  </si>
  <si>
    <t>101-201-25300-806.000</t>
  </si>
  <si>
    <t>249-371-37210-807.000</t>
  </si>
  <si>
    <t>249-371-72200-807.000</t>
  </si>
  <si>
    <t>591-441-56200-807.000</t>
  </si>
  <si>
    <t>590-441-54200-807.000</t>
  </si>
  <si>
    <t>203-441-46300-807.000</t>
  </si>
  <si>
    <t>202-441-46300-807.000</t>
  </si>
  <si>
    <t>208-752-75200-807.000</t>
  </si>
  <si>
    <t>249-371-37100-810.000</t>
  </si>
  <si>
    <t>101-209-20900-810.000</t>
  </si>
  <si>
    <t>101-136-13600-835.000</t>
  </si>
  <si>
    <t>101-136-13600-850.000</t>
  </si>
  <si>
    <t>101-305-32500-850.000</t>
  </si>
  <si>
    <t>101-305-30610-850.000</t>
  </si>
  <si>
    <t>101-258-25800-850.000</t>
  </si>
  <si>
    <t>101-267-26700-850.000</t>
  </si>
  <si>
    <t>208-752-75800-850.000</t>
  </si>
  <si>
    <t>590-441-54200-850.000</t>
  </si>
  <si>
    <t>590-590-54300-850.000</t>
  </si>
  <si>
    <t>590-590-54700-850.000</t>
  </si>
  <si>
    <t>591-591-56100-850.000</t>
  </si>
  <si>
    <t>591-591-55300-850.000</t>
  </si>
  <si>
    <t>591-591-55800-850.000</t>
  </si>
  <si>
    <t>591-591-55900-850.000</t>
  </si>
  <si>
    <t>591-591-56500-850.000</t>
  </si>
  <si>
    <t>661-441-58300-850.000</t>
  </si>
  <si>
    <t>208-752-75600-850.000</t>
  </si>
  <si>
    <t>401-267-26700-850.000</t>
  </si>
  <si>
    <t>256-400-69119-850.100</t>
  </si>
  <si>
    <t>256-400-17519-850.100</t>
  </si>
  <si>
    <t>101-210-21000-850.100</t>
  </si>
  <si>
    <t>101-215-21500-850.100</t>
  </si>
  <si>
    <t>202-441-47800-850.100</t>
  </si>
  <si>
    <t>203-441-47400-850.100</t>
  </si>
  <si>
    <t>203-441-47800-850.100</t>
  </si>
  <si>
    <t>661-441-58300-850.100</t>
  </si>
  <si>
    <t>590-590-54801-850.100</t>
  </si>
  <si>
    <t>249-371-37100-850.100</t>
  </si>
  <si>
    <t>101-305-32500-850.100</t>
  </si>
  <si>
    <t>101-305-31500-850.100</t>
  </si>
  <si>
    <t>249-371-37210-850.100</t>
  </si>
  <si>
    <t>249-371-37220-850.100</t>
  </si>
  <si>
    <t>249-371-37300-850.100</t>
  </si>
  <si>
    <t>249-371-72200-850.100</t>
  </si>
  <si>
    <t>590-590-54310-850.100</t>
  </si>
  <si>
    <t>591-591-55310-850.100</t>
  </si>
  <si>
    <t>101-400-40000-850.100</t>
  </si>
  <si>
    <t>591-441-56700-850.100</t>
  </si>
  <si>
    <t>590-590-54800-850.100</t>
  </si>
  <si>
    <t>591-441-56200-850.100</t>
  </si>
  <si>
    <t>591-591-56500-850.100</t>
  </si>
  <si>
    <t>591-591-56900-850.100</t>
  </si>
  <si>
    <t>661-441-58200-850.100</t>
  </si>
  <si>
    <t>591-591-55300-850.100</t>
  </si>
  <si>
    <t>590-590-54700-850.100</t>
  </si>
  <si>
    <t>590-590-54300-850.100</t>
  </si>
  <si>
    <t>590-441-54200-850.100</t>
  </si>
  <si>
    <t>101-337-33800-850.100</t>
  </si>
  <si>
    <t>202-441-46300-850.100</t>
  </si>
  <si>
    <t>203-441-46300-850.100</t>
  </si>
  <si>
    <t>202-441-47400-850.100</t>
  </si>
  <si>
    <t>208-752-75800-850.100</t>
  </si>
  <si>
    <t>208-752-75600-850.100</t>
  </si>
  <si>
    <t>208-752-76100-850.100</t>
  </si>
  <si>
    <t>230-441-44300-850.100</t>
  </si>
  <si>
    <t>208-752-75200-850.100</t>
  </si>
  <si>
    <t>101-267-26700-850.100</t>
  </si>
  <si>
    <t>101-258-25800-850.100</t>
  </si>
  <si>
    <t>101-172-17200-850.100</t>
  </si>
  <si>
    <t>101-215-21500-860.000</t>
  </si>
  <si>
    <t>101-209-20900-860.000</t>
  </si>
  <si>
    <t>101-172-17200-860.000</t>
  </si>
  <si>
    <t>101-201-20100-860.000</t>
  </si>
  <si>
    <t>101-101-10100-860.000</t>
  </si>
  <si>
    <t>101-136-15100-860.000</t>
  </si>
  <si>
    <t>101-136-13600-860.000</t>
  </si>
  <si>
    <t>101-337-33700-860.000</t>
  </si>
  <si>
    <t>101-337-33900-860.000</t>
  </si>
  <si>
    <t>101-305-32100-860.000</t>
  </si>
  <si>
    <t>101-305-30500-860.000</t>
  </si>
  <si>
    <t>101-258-25800-860.000</t>
  </si>
  <si>
    <t>101-267-26700-860.000</t>
  </si>
  <si>
    <t>208-752-75200-860.000</t>
  </si>
  <si>
    <t>203-441-47400-860.000</t>
  </si>
  <si>
    <t>203-441-47800-860.000</t>
  </si>
  <si>
    <t>208-752-76100-860.000</t>
  </si>
  <si>
    <t>208-752-75600-860.000</t>
  </si>
  <si>
    <t>208-752-75800-860.000</t>
  </si>
  <si>
    <t>202-441-47400-860.000</t>
  </si>
  <si>
    <t>202-441-47800-860.000</t>
  </si>
  <si>
    <t>203-441-46300-860.000</t>
  </si>
  <si>
    <t>202-441-46300-860.000</t>
  </si>
  <si>
    <t>101-400-40000-860.000</t>
  </si>
  <si>
    <t>590-441-54200-860.000</t>
  </si>
  <si>
    <t>590-590-54300-860.000</t>
  </si>
  <si>
    <t>590-590-54700-860.000</t>
  </si>
  <si>
    <t>591-591-55300-860.000</t>
  </si>
  <si>
    <t>591-591-55900-860.000</t>
  </si>
  <si>
    <t>661-441-58200-860.000</t>
  </si>
  <si>
    <t>591-591-56900-860.000</t>
  </si>
  <si>
    <t>591-591-56500-860.000</t>
  </si>
  <si>
    <t>731-000-17500-860.000</t>
  </si>
  <si>
    <t>591-441-56200-860.000</t>
  </si>
  <si>
    <t>590-590-54800-860.000</t>
  </si>
  <si>
    <t>591-441-56700-860.000</t>
  </si>
  <si>
    <t>591-591-55310-860.000</t>
  </si>
  <si>
    <t>590-590-54310-860.000</t>
  </si>
  <si>
    <t>249-371-37300-860.000</t>
  </si>
  <si>
    <t>249-371-37210-860.000</t>
  </si>
  <si>
    <t>995-000-72800-860.000</t>
  </si>
  <si>
    <t>249-371-37100-860.000</t>
  </si>
  <si>
    <t>256-400-17518-860.000</t>
  </si>
  <si>
    <t>101-210-21000-860.000</t>
  </si>
  <si>
    <t>256-400-17519-860.000</t>
  </si>
  <si>
    <t>256-400-69119-860.000</t>
  </si>
  <si>
    <t>401-267-26700-860.000</t>
  </si>
  <si>
    <t>101-305-31500-861.200</t>
  </si>
  <si>
    <t>101-305-31500-861.300</t>
  </si>
  <si>
    <t>731-000-95500-874.000</t>
  </si>
  <si>
    <t>731-000-95500-874.001</t>
  </si>
  <si>
    <t>731-000-95500-874.002</t>
  </si>
  <si>
    <t>731-000-95500-874.003</t>
  </si>
  <si>
    <t>731-000-95500-874.008</t>
  </si>
  <si>
    <t>731-000-95500-874.009</t>
  </si>
  <si>
    <t>732-000-95600-875.001</t>
  </si>
  <si>
    <t>732-000-95600-875.002</t>
  </si>
  <si>
    <t>732-000-95600-875.003</t>
  </si>
  <si>
    <t>732-000-95600-875.008</t>
  </si>
  <si>
    <t>732-000-95600-875.009</t>
  </si>
  <si>
    <t>731-000-17500-878.000</t>
  </si>
  <si>
    <t>731-000-23800-879.000</t>
  </si>
  <si>
    <t>731-000-23800-879.001</t>
  </si>
  <si>
    <t>731-000-23800-879.002</t>
  </si>
  <si>
    <t>732-000-23800-879.003</t>
  </si>
  <si>
    <t>731-000-23800-879.015</t>
  </si>
  <si>
    <t>731-000-23800-879.016</t>
  </si>
  <si>
    <t>998-000-78001-900.000</t>
  </si>
  <si>
    <t>995-000-72800-900.000</t>
  </si>
  <si>
    <t>101-172-17200-900.000</t>
  </si>
  <si>
    <t>256-400-17519-900.000</t>
  </si>
  <si>
    <t>256-400-69119-900.000</t>
  </si>
  <si>
    <t>101-101-10300-900.000</t>
  </si>
  <si>
    <t>101-215-19100-900.000</t>
  </si>
  <si>
    <t>101-215-21500-900.000</t>
  </si>
  <si>
    <t>101-400-40000-900.000</t>
  </si>
  <si>
    <t>208-752-75800-900.000</t>
  </si>
  <si>
    <t>208-752-75600-900.000</t>
  </si>
  <si>
    <t>208-752-76100-900.000</t>
  </si>
  <si>
    <t>998-000-20100-900.000</t>
  </si>
  <si>
    <t>590-590-54800-910.000</t>
  </si>
  <si>
    <t>591-441-56700-910.000</t>
  </si>
  <si>
    <t>591-441-56600-910.000</t>
  </si>
  <si>
    <t>591-441-56200-910.000</t>
  </si>
  <si>
    <t>208-752-75200-910.000</t>
  </si>
  <si>
    <t>203-441-47800-910.000</t>
  </si>
  <si>
    <t>203-441-47400-910.000</t>
  </si>
  <si>
    <t>208-752-76100-910.000</t>
  </si>
  <si>
    <t>211-441-44210-910.000</t>
  </si>
  <si>
    <t>230-441-44300-910.000</t>
  </si>
  <si>
    <t>208-752-75600-910.000</t>
  </si>
  <si>
    <t>208-752-75800-910.000</t>
  </si>
  <si>
    <t>101-400-40000-910.000</t>
  </si>
  <si>
    <t>101-337-34100-910.000</t>
  </si>
  <si>
    <t>101-441-44612-910.000</t>
  </si>
  <si>
    <t>101-441-44613-910.000</t>
  </si>
  <si>
    <t>202-441-46300-910.000</t>
  </si>
  <si>
    <t>203-441-46300-910.000</t>
  </si>
  <si>
    <t>202-441-47400-910.000</t>
  </si>
  <si>
    <t>101-215-21500-910.000</t>
  </si>
  <si>
    <t>101-215-19100-910.000</t>
  </si>
  <si>
    <t>101-209-20900-910.000</t>
  </si>
  <si>
    <t>101-136-13600-910.000</t>
  </si>
  <si>
    <t>101-136-15100-910.000</t>
  </si>
  <si>
    <t>101-101-10100-910.000</t>
  </si>
  <si>
    <t>101-201-20100-910.000</t>
  </si>
  <si>
    <t>101-172-17200-910.000</t>
  </si>
  <si>
    <t>101-209-24700-910.000</t>
  </si>
  <si>
    <t>101-201-25300-910.000</t>
  </si>
  <si>
    <t>101-305-31200-910.000</t>
  </si>
  <si>
    <t>101-305-31500-910.000</t>
  </si>
  <si>
    <t>101-337-33900-910.000</t>
  </si>
  <si>
    <t>101-337-33700-910.000</t>
  </si>
  <si>
    <t>101-305-31000-910.000</t>
  </si>
  <si>
    <t>101-305-30700-910.000</t>
  </si>
  <si>
    <t>101-305-30500-910.000</t>
  </si>
  <si>
    <t>101-305-30610-910.000</t>
  </si>
  <si>
    <t>101-267-26700-910.000</t>
  </si>
  <si>
    <t>101-258-25800-910.000</t>
  </si>
  <si>
    <t>731-000-17500-910.000</t>
  </si>
  <si>
    <t>661-441-58300-910.000</t>
  </si>
  <si>
    <t>591-591-56500-910.000</t>
  </si>
  <si>
    <t>591-591-56400-910.000</t>
  </si>
  <si>
    <t>661-441-58200-910.000</t>
  </si>
  <si>
    <t>591-441-57400-910.000</t>
  </si>
  <si>
    <t>591-591-55800-910.000</t>
  </si>
  <si>
    <t>591-591-55900-910.000</t>
  </si>
  <si>
    <t>591-591-55300-910.000</t>
  </si>
  <si>
    <t>591-591-56100-910.000</t>
  </si>
  <si>
    <t>591-591-56300-910.000</t>
  </si>
  <si>
    <t>590-590-54300-910.000</t>
  </si>
  <si>
    <t>256-400-69119-910.000</t>
  </si>
  <si>
    <t>256-400-17519-910.000</t>
  </si>
  <si>
    <t>401-267-26700-910.000</t>
  </si>
  <si>
    <t>101-210-21000-910.000</t>
  </si>
  <si>
    <t>101-337-33902-910.000</t>
  </si>
  <si>
    <t>208-752-76112-910.000</t>
  </si>
  <si>
    <t>208-752-76109-910.000</t>
  </si>
  <si>
    <t>208-752-76111-910.000</t>
  </si>
  <si>
    <t>208-752-76110-910.000</t>
  </si>
  <si>
    <t>249-371-37210-910.000</t>
  </si>
  <si>
    <t>249-371-37220-910.000</t>
  </si>
  <si>
    <t>249-371-37300-910.000</t>
  </si>
  <si>
    <t>249-371-72200-910.000</t>
  </si>
  <si>
    <t>101-337-33901-910.000</t>
  </si>
  <si>
    <t>591-591-55310-910.000</t>
  </si>
  <si>
    <t>590-590-54310-910.000</t>
  </si>
  <si>
    <t>732-000-17500-910.000</t>
  </si>
  <si>
    <t>249-371-37100-910.000</t>
  </si>
  <si>
    <t>590-590-54801-910.000</t>
  </si>
  <si>
    <t>591-441-56200-910.100</t>
  </si>
  <si>
    <t>590-441-54200-910.100</t>
  </si>
  <si>
    <t>590-590-54300-910.100</t>
  </si>
  <si>
    <t>591-591-56100-910.100</t>
  </si>
  <si>
    <t>591-591-55300-910.100</t>
  </si>
  <si>
    <t>591-591-55900-910.100</t>
  </si>
  <si>
    <t>591-591-55800-910.100</t>
  </si>
  <si>
    <t>661-441-58200-910.100</t>
  </si>
  <si>
    <t>591-591-56900-910.100</t>
  </si>
  <si>
    <t>101-233-26500-910.100</t>
  </si>
  <si>
    <t>591-591-56500-910.100</t>
  </si>
  <si>
    <t>661-441-58300-910.100</t>
  </si>
  <si>
    <t>101-258-25800-910.100</t>
  </si>
  <si>
    <t>101-305-30610-910.100</t>
  </si>
  <si>
    <t>101-305-30500-910.100</t>
  </si>
  <si>
    <t>101-337-33900-910.100</t>
  </si>
  <si>
    <t>101-201-25300-910.100</t>
  </si>
  <si>
    <t>101-172-17200-910.100</t>
  </si>
  <si>
    <t>101-201-20100-910.100</t>
  </si>
  <si>
    <t>101-136-13600-910.100</t>
  </si>
  <si>
    <t>101-215-21500-910.100</t>
  </si>
  <si>
    <t>101-337-42600-910.100</t>
  </si>
  <si>
    <t>101-441-44800-910.100</t>
  </si>
  <si>
    <t>101-337-33800-910.100</t>
  </si>
  <si>
    <t>101-400-40000-910.100</t>
  </si>
  <si>
    <t>208-752-75800-910.100</t>
  </si>
  <si>
    <t>208-752-75600-910.100</t>
  </si>
  <si>
    <t>249-371-37100-910.100</t>
  </si>
  <si>
    <t>249-371-37210-910.100</t>
  </si>
  <si>
    <t>249-371-37300-910.100</t>
  </si>
  <si>
    <t>249-371-72200-910.100</t>
  </si>
  <si>
    <t>101-210-21000-910.100</t>
  </si>
  <si>
    <t>401-267-26700-910.100</t>
  </si>
  <si>
    <t>684-000-85210-911.000</t>
  </si>
  <si>
    <t>682-000-96500-911.000</t>
  </si>
  <si>
    <t>683-000-85200-911.000</t>
  </si>
  <si>
    <t>678-000-96200-911.000</t>
  </si>
  <si>
    <t>680-000-96400-911.000</t>
  </si>
  <si>
    <t>679-000-96300-911.000</t>
  </si>
  <si>
    <t>683-000-85200-911.010</t>
  </si>
  <si>
    <t>682-000-96500-911.010</t>
  </si>
  <si>
    <t>684-000-85210-911.010</t>
  </si>
  <si>
    <t>684-000-85210-911.013</t>
  </si>
  <si>
    <t>683-000-85200-911.013</t>
  </si>
  <si>
    <t>683-000-85200-911.100</t>
  </si>
  <si>
    <t>681-000-96900-911.100</t>
  </si>
  <si>
    <t>682-000-96500-911.100</t>
  </si>
  <si>
    <t>679-000-96300-911.100</t>
  </si>
  <si>
    <t>680-000-96400-911.100</t>
  </si>
  <si>
    <t>678-000-96200-911.100</t>
  </si>
  <si>
    <t>683-000-85200-911.150</t>
  </si>
  <si>
    <t>683-000-85200-911.262</t>
  </si>
  <si>
    <t>683-000-85200-911.263</t>
  </si>
  <si>
    <t>684-000-85210-911.265</t>
  </si>
  <si>
    <t>683-000-85200-911.266</t>
  </si>
  <si>
    <t>682-000-96500-915.000</t>
  </si>
  <si>
    <t>684-000-85210-915.000</t>
  </si>
  <si>
    <t>678-000-96200-915.000</t>
  </si>
  <si>
    <t>680-000-96400-915.000</t>
  </si>
  <si>
    <t>679-000-96300-915.000</t>
  </si>
  <si>
    <t>682-000-96500-915.001</t>
  </si>
  <si>
    <t>683-000-85200-915.001</t>
  </si>
  <si>
    <t>683-000-85200-915.002</t>
  </si>
  <si>
    <t>683-000-85200-915.003</t>
  </si>
  <si>
    <t>590-590-54800-920.000</t>
  </si>
  <si>
    <t>230-441-44300-920.000</t>
  </si>
  <si>
    <t>591-591-56300-920.000</t>
  </si>
  <si>
    <t>661-441-58300-920.000</t>
  </si>
  <si>
    <t>101-267-26700-920.000</t>
  </si>
  <si>
    <t>101-305-30610-920.000</t>
  </si>
  <si>
    <t>101-337-33800-920.000</t>
  </si>
  <si>
    <t>101-337-42600-920.000</t>
  </si>
  <si>
    <t>202-441-46300-920.000</t>
  </si>
  <si>
    <t>202-441-47400-920.000</t>
  </si>
  <si>
    <t>203-441-46300-920.000</t>
  </si>
  <si>
    <t>208-752-75600-920.000</t>
  </si>
  <si>
    <t>208-752-75800-920.000</t>
  </si>
  <si>
    <t>271-267-26700-920.000</t>
  </si>
  <si>
    <t>590-441-54200-920.000</t>
  </si>
  <si>
    <t>591-591-55800-920.000</t>
  </si>
  <si>
    <t>591-591-55900-920.000</t>
  </si>
  <si>
    <t>591-591-56100-920.000</t>
  </si>
  <si>
    <t>590-590-54801-920.000</t>
  </si>
  <si>
    <t>101-136-13610-920.000</t>
  </si>
  <si>
    <t>401-267-26700-920.000</t>
  </si>
  <si>
    <t>591-591-55300-921.000</t>
  </si>
  <si>
    <t>590-590-54300-921.000</t>
  </si>
  <si>
    <t>590-590-54300-930.000</t>
  </si>
  <si>
    <t>591-591-56100-930.000</t>
  </si>
  <si>
    <t>591-591-56300-930.000</t>
  </si>
  <si>
    <t>590-590-54700-930.000</t>
  </si>
  <si>
    <t>591-591-55800-930.000</t>
  </si>
  <si>
    <t>591-591-55900-930.000</t>
  </si>
  <si>
    <t>591-591-55300-930.000</t>
  </si>
  <si>
    <t>211-441-44200-930.000</t>
  </si>
  <si>
    <t>591-591-56900-930.000</t>
  </si>
  <si>
    <t>591-591-56500-930.000</t>
  </si>
  <si>
    <t>591-591-56400-930.000</t>
  </si>
  <si>
    <t>661-441-58200-930.000</t>
  </si>
  <si>
    <t>661-441-58300-930.000</t>
  </si>
  <si>
    <t>101-337-42600-930.000</t>
  </si>
  <si>
    <t>101-337-33800-930.000</t>
  </si>
  <si>
    <t>202-441-47800-930.000</t>
  </si>
  <si>
    <t>203-441-46300-930.000</t>
  </si>
  <si>
    <t>202-441-46300-930.000</t>
  </si>
  <si>
    <t>203-441-47800-930.000</t>
  </si>
  <si>
    <t>203-441-47400-930.000</t>
  </si>
  <si>
    <t>208-752-75200-930.000</t>
  </si>
  <si>
    <t>211-441-44210-930.000</t>
  </si>
  <si>
    <t>208-752-75600-930.000</t>
  </si>
  <si>
    <t>208-752-75800-930.000</t>
  </si>
  <si>
    <t>101-215-19100-930.000</t>
  </si>
  <si>
    <t>101-136-13600-930.000</t>
  </si>
  <si>
    <t>101-201-20100-930.000</t>
  </si>
  <si>
    <t>101-201-25300-930.000</t>
  </si>
  <si>
    <t>101-305-31200-930.000</t>
  </si>
  <si>
    <t>101-305-31500-930.000</t>
  </si>
  <si>
    <t>101-337-33900-930.000</t>
  </si>
  <si>
    <t>101-305-32500-930.000</t>
  </si>
  <si>
    <t>101-305-31700-930.000</t>
  </si>
  <si>
    <t>101-305-30500-930.000</t>
  </si>
  <si>
    <t>101-305-30610-930.000</t>
  </si>
  <si>
    <t>101-305-30700-930.000</t>
  </si>
  <si>
    <t>101-305-31000-930.000</t>
  </si>
  <si>
    <t>101-258-25800-930.000</t>
  </si>
  <si>
    <t>101-267-26700-930.000</t>
  </si>
  <si>
    <t>101-233-24800-930.000</t>
  </si>
  <si>
    <t>591-441-56700-930.000</t>
  </si>
  <si>
    <t>590-590-54800-930.000</t>
  </si>
  <si>
    <t>591-441-56200-930.000</t>
  </si>
  <si>
    <t>590-590-54801-930.000</t>
  </si>
  <si>
    <t>230-441-44300-930.000</t>
  </si>
  <si>
    <t>591-591-55310-930.000</t>
  </si>
  <si>
    <t>590-590-54310-930.000</t>
  </si>
  <si>
    <t>101-136-13610-930.000</t>
  </si>
  <si>
    <t>995-000-72800-930.000</t>
  </si>
  <si>
    <t>401-267-26700-930.000</t>
  </si>
  <si>
    <t>249-371-37210-931.000</t>
  </si>
  <si>
    <t>591-591-56500-931.000</t>
  </si>
  <si>
    <t>995-000-72800-932.000</t>
  </si>
  <si>
    <t>249-371-37210-932.000</t>
  </si>
  <si>
    <t>996-000-20100-932.000</t>
  </si>
  <si>
    <t>590-590-54100-932.100</t>
  </si>
  <si>
    <t>591-591-55100-932.100</t>
  </si>
  <si>
    <t>590-590-54310-940.000</t>
  </si>
  <si>
    <t>230-441-44300-940.000</t>
  </si>
  <si>
    <t>591-591-55300-940.000</t>
  </si>
  <si>
    <t>590-441-54200-940.000</t>
  </si>
  <si>
    <t>590-590-54300-940.000</t>
  </si>
  <si>
    <t>661-441-58300-940.000</t>
  </si>
  <si>
    <t>661-441-58200-940.000</t>
  </si>
  <si>
    <t>101-233-24800-940.000</t>
  </si>
  <si>
    <t>101-305-30700-940.000</t>
  </si>
  <si>
    <t>101-215-19100-940.000</t>
  </si>
  <si>
    <t>208-752-75600-940.000</t>
  </si>
  <si>
    <t>202-441-46300-940.000</t>
  </si>
  <si>
    <t>203-441-46300-940.000</t>
  </si>
  <si>
    <t>591-441-56200-940.000</t>
  </si>
  <si>
    <t>591-441-56700-940.000</t>
  </si>
  <si>
    <t>591-591-56900-940.200</t>
  </si>
  <si>
    <t>208-752-75200-940.200</t>
  </si>
  <si>
    <t>249-371-37100-940.200</t>
  </si>
  <si>
    <t>249-371-37210-940.200</t>
  </si>
  <si>
    <t>249-371-72200-940.200</t>
  </si>
  <si>
    <t>249-371-37300-940.200</t>
  </si>
  <si>
    <t>203-441-47400-940.300</t>
  </si>
  <si>
    <t>203-441-47800-940.300</t>
  </si>
  <si>
    <t>208-752-75600-940.300</t>
  </si>
  <si>
    <t>202-441-47400-940.300</t>
  </si>
  <si>
    <t>202-441-47800-940.300</t>
  </si>
  <si>
    <t>203-441-46300-940.300</t>
  </si>
  <si>
    <t>202-441-46300-940.300</t>
  </si>
  <si>
    <t>101-305-31500-940.300</t>
  </si>
  <si>
    <t>590-441-54200-940.300</t>
  </si>
  <si>
    <t>591-441-57400-940.300</t>
  </si>
  <si>
    <t>591-441-56700-940.300</t>
  </si>
  <si>
    <t>591-441-56600-940.300</t>
  </si>
  <si>
    <t>591-441-56200-940.300</t>
  </si>
  <si>
    <t>591-441-56200-947.100</t>
  </si>
  <si>
    <t>591-441-56600-947.100</t>
  </si>
  <si>
    <t>591-441-56700-947.100</t>
  </si>
  <si>
    <t>590-590-54800-947.100</t>
  </si>
  <si>
    <t>101-441-44613-947.100</t>
  </si>
  <si>
    <t>591-441-57400-947.100</t>
  </si>
  <si>
    <t>591-591-56400-947.100</t>
  </si>
  <si>
    <t>591-591-56500-947.100</t>
  </si>
  <si>
    <t>590-441-54200-947.100</t>
  </si>
  <si>
    <t>590-590-54300-947.100</t>
  </si>
  <si>
    <t>591-591-56300-947.100</t>
  </si>
  <si>
    <t>590-590-54700-947.100</t>
  </si>
  <si>
    <t>591-591-55900-947.100</t>
  </si>
  <si>
    <t>591-591-55300-947.100</t>
  </si>
  <si>
    <t>101-305-31500-947.100</t>
  </si>
  <si>
    <t>101-305-31200-947.100</t>
  </si>
  <si>
    <t>101-337-33900-947.100</t>
  </si>
  <si>
    <t>101-337-33700-947.100</t>
  </si>
  <si>
    <t>101-305-31700-947.100</t>
  </si>
  <si>
    <t>101-305-30610-947.100</t>
  </si>
  <si>
    <t>101-305-30500-947.100</t>
  </si>
  <si>
    <t>101-305-31000-947.100</t>
  </si>
  <si>
    <t>101-267-26700-947.100</t>
  </si>
  <si>
    <t>101-258-25800-947.100</t>
  </si>
  <si>
    <t>101-209-20900-947.100</t>
  </si>
  <si>
    <t>101-172-17200-947.100</t>
  </si>
  <si>
    <t>202-441-46300-947.100</t>
  </si>
  <si>
    <t>203-441-46300-947.100</t>
  </si>
  <si>
    <t>202-441-47400-947.100</t>
  </si>
  <si>
    <t>101-337-34100-947.100</t>
  </si>
  <si>
    <t>208-752-75600-947.100</t>
  </si>
  <si>
    <t>211-441-44210-947.100</t>
  </si>
  <si>
    <t>208-752-76100-947.100</t>
  </si>
  <si>
    <t>230-441-44300-947.100</t>
  </si>
  <si>
    <t>203-441-47800-947.100</t>
  </si>
  <si>
    <t>203-441-47400-947.100</t>
  </si>
  <si>
    <t>208-752-75200-947.100</t>
  </si>
  <si>
    <t>401-267-26700-947.100</t>
  </si>
  <si>
    <t>256-400-69119-947.100</t>
  </si>
  <si>
    <t>249-371-37300-947.100</t>
  </si>
  <si>
    <t>249-371-37220-947.100</t>
  </si>
  <si>
    <t>249-371-37210-947.100</t>
  </si>
  <si>
    <t>590-590-54310-947.100</t>
  </si>
  <si>
    <t>591-591-55310-947.100</t>
  </si>
  <si>
    <t>101-337-33901-947.100</t>
  </si>
  <si>
    <t>249-371-37100-947.100</t>
  </si>
  <si>
    <t>249-371-37100-947.200</t>
  </si>
  <si>
    <t>101-337-33901-947.200</t>
  </si>
  <si>
    <t>591-591-55310-947.200</t>
  </si>
  <si>
    <t>249-371-37220-947.200</t>
  </si>
  <si>
    <t>249-371-37300-947.200</t>
  </si>
  <si>
    <t>249-371-37210-947.200</t>
  </si>
  <si>
    <t>256-400-69119-947.200</t>
  </si>
  <si>
    <t>401-267-26700-947.200</t>
  </si>
  <si>
    <t>208-752-75200-947.200</t>
  </si>
  <si>
    <t>203-441-47800-947.200</t>
  </si>
  <si>
    <t>230-441-44300-947.200</t>
  </si>
  <si>
    <t>211-441-44210-947.200</t>
  </si>
  <si>
    <t>208-752-75600-947.200</t>
  </si>
  <si>
    <t>101-337-34100-947.200</t>
  </si>
  <si>
    <t>202-441-47400-947.200</t>
  </si>
  <si>
    <t>202-441-47800-947.200</t>
  </si>
  <si>
    <t>203-441-46300-947.200</t>
  </si>
  <si>
    <t>202-441-46300-947.200</t>
  </si>
  <si>
    <t>101-172-17200-947.200</t>
  </si>
  <si>
    <t>101-209-20900-947.200</t>
  </si>
  <si>
    <t>101-258-25800-947.200</t>
  </si>
  <si>
    <t>101-267-26700-947.200</t>
  </si>
  <si>
    <t>101-305-30500-947.200</t>
  </si>
  <si>
    <t>101-305-30610-947.200</t>
  </si>
  <si>
    <t>101-305-31700-947.200</t>
  </si>
  <si>
    <t>101-337-33700-947.200</t>
  </si>
  <si>
    <t>101-337-33900-947.200</t>
  </si>
  <si>
    <t>101-305-31200-947.200</t>
  </si>
  <si>
    <t>101-305-31500-947.200</t>
  </si>
  <si>
    <t>591-591-55300-947.200</t>
  </si>
  <si>
    <t>590-590-54700-947.200</t>
  </si>
  <si>
    <t>591-591-56300-947.200</t>
  </si>
  <si>
    <t>590-590-54300-947.200</t>
  </si>
  <si>
    <t>590-441-54200-947.200</t>
  </si>
  <si>
    <t>591-591-56500-947.200</t>
  </si>
  <si>
    <t>591-591-56400-947.200</t>
  </si>
  <si>
    <t>591-441-57400-947.200</t>
  </si>
  <si>
    <t>101-441-44613-947.200</t>
  </si>
  <si>
    <t>590-590-54800-947.200</t>
  </si>
  <si>
    <t>591-441-56700-947.200</t>
  </si>
  <si>
    <t>591-441-56600-947.200</t>
  </si>
  <si>
    <t>591-441-56200-947.200</t>
  </si>
  <si>
    <t>591-441-56200-947.300</t>
  </si>
  <si>
    <t>591-441-56600-947.300</t>
  </si>
  <si>
    <t>591-441-56700-947.300</t>
  </si>
  <si>
    <t>590-590-54800-947.300</t>
  </si>
  <si>
    <t>101-441-44613-947.300</t>
  </si>
  <si>
    <t>591-441-57400-947.300</t>
  </si>
  <si>
    <t>591-591-56400-947.300</t>
  </si>
  <si>
    <t>591-591-56500-947.300</t>
  </si>
  <si>
    <t>590-441-54200-947.300</t>
  </si>
  <si>
    <t>590-590-54300-947.300</t>
  </si>
  <si>
    <t>591-591-56300-947.300</t>
  </si>
  <si>
    <t>590-590-54700-947.300</t>
  </si>
  <si>
    <t>591-591-55900-947.300</t>
  </si>
  <si>
    <t>591-591-55300-947.300</t>
  </si>
  <si>
    <t>101-305-31500-947.300</t>
  </si>
  <si>
    <t>101-305-31200-947.300</t>
  </si>
  <si>
    <t>101-337-33900-947.300</t>
  </si>
  <si>
    <t>101-337-33700-947.300</t>
  </si>
  <si>
    <t>101-305-31700-947.300</t>
  </si>
  <si>
    <t>101-305-30610-947.300</t>
  </si>
  <si>
    <t>101-305-30500-947.300</t>
  </si>
  <si>
    <t>101-305-31000-947.300</t>
  </si>
  <si>
    <t>101-267-26700-947.300</t>
  </si>
  <si>
    <t>101-258-25800-947.300</t>
  </si>
  <si>
    <t>101-209-20900-947.300</t>
  </si>
  <si>
    <t>101-172-17200-947.300</t>
  </si>
  <si>
    <t>202-441-46300-947.300</t>
  </si>
  <si>
    <t>203-441-46300-947.300</t>
  </si>
  <si>
    <t>202-441-47800-947.300</t>
  </si>
  <si>
    <t>202-441-47400-947.300</t>
  </si>
  <si>
    <t>101-337-34100-947.300</t>
  </si>
  <si>
    <t>208-752-75600-947.300</t>
  </si>
  <si>
    <t>211-441-44210-947.300</t>
  </si>
  <si>
    <t>230-441-44300-947.300</t>
  </si>
  <si>
    <t>203-441-47800-947.300</t>
  </si>
  <si>
    <t>208-752-75200-947.300</t>
  </si>
  <si>
    <t>401-267-26700-947.300</t>
  </si>
  <si>
    <t>256-400-69119-947.300</t>
  </si>
  <si>
    <t>249-371-37210-947.300</t>
  </si>
  <si>
    <t>249-371-37220-947.300</t>
  </si>
  <si>
    <t>249-371-37300-947.300</t>
  </si>
  <si>
    <t>590-590-54310-947.300</t>
  </si>
  <si>
    <t>591-591-55310-947.300</t>
  </si>
  <si>
    <t>101-337-33901-947.300</t>
  </si>
  <si>
    <t>249-371-37100-947.300</t>
  </si>
  <si>
    <t>202-441-46300-947.400</t>
  </si>
  <si>
    <t>202-441-47400-947.400</t>
  </si>
  <si>
    <t>203-441-46300-947.400</t>
  </si>
  <si>
    <t>203-441-47400-947.400</t>
  </si>
  <si>
    <t>590-441-54200-947.400</t>
  </si>
  <si>
    <t>591-441-56200-947.400</t>
  </si>
  <si>
    <t>591-441-56700-947.400</t>
  </si>
  <si>
    <t>591-591-55300-947.400</t>
  </si>
  <si>
    <t>591-591-56500-947.400</t>
  </si>
  <si>
    <t>101-305-33400-951.000</t>
  </si>
  <si>
    <t>101-400-40000-952.000</t>
  </si>
  <si>
    <t>591-441-56700-956.000</t>
  </si>
  <si>
    <t>590-590-54800-956.000</t>
  </si>
  <si>
    <t>998-000-20100-956.000</t>
  </si>
  <si>
    <t>591-441-56200-956.000</t>
  </si>
  <si>
    <t>101-201-73200-956.000</t>
  </si>
  <si>
    <t>101-400-72800-956.000</t>
  </si>
  <si>
    <t>101-400-40000-956.000</t>
  </si>
  <si>
    <t>101-337-34100-956.000</t>
  </si>
  <si>
    <t>202-441-47400-956.000</t>
  </si>
  <si>
    <t>202-441-47800-956.000</t>
  </si>
  <si>
    <t>202-441-48300-956.000</t>
  </si>
  <si>
    <t>202-441-46300-956.000</t>
  </si>
  <si>
    <t>208-752-75200-956.000</t>
  </si>
  <si>
    <t>230-441-44300-956.000</t>
  </si>
  <si>
    <t>208-752-76100-956.000</t>
  </si>
  <si>
    <t>208-752-75800-956.000</t>
  </si>
  <si>
    <t>208-752-75600-956.000</t>
  </si>
  <si>
    <t>101-305-31700-956.000</t>
  </si>
  <si>
    <t>101-305-32500-956.000</t>
  </si>
  <si>
    <t>101-337-33700-956.000</t>
  </si>
  <si>
    <t>101-337-33900-956.000</t>
  </si>
  <si>
    <t>101-305-31200-956.000</t>
  </si>
  <si>
    <t>101-201-25300-956.000</t>
  </si>
  <si>
    <t>101-305-31600-956.000</t>
  </si>
  <si>
    <t>101-101-10300-956.000</t>
  </si>
  <si>
    <t>101-305-31500-956.000</t>
  </si>
  <si>
    <t>101-258-25800-956.000</t>
  </si>
  <si>
    <t>101-267-26700-956.000</t>
  </si>
  <si>
    <t>101-233-24800-956.000</t>
  </si>
  <si>
    <t>101-305-31000-956.000</t>
  </si>
  <si>
    <t>101-305-30700-956.000</t>
  </si>
  <si>
    <t>101-305-30500-956.000</t>
  </si>
  <si>
    <t>101-305-30610-956.000</t>
  </si>
  <si>
    <t>101-172-17200-956.000</t>
  </si>
  <si>
    <t>101-201-20100-956.000</t>
  </si>
  <si>
    <t>101-136-13600-956.000</t>
  </si>
  <si>
    <t>101-101-10100-956.000</t>
  </si>
  <si>
    <t>101-209-20900-956.000</t>
  </si>
  <si>
    <t>101-215-19100-956.000</t>
  </si>
  <si>
    <t>101-215-21500-956.000</t>
  </si>
  <si>
    <t>591-591-55300-956.000</t>
  </si>
  <si>
    <t>591-591-55900-956.000</t>
  </si>
  <si>
    <t>590-590-54700-956.000</t>
  </si>
  <si>
    <t>590-590-54300-956.000</t>
  </si>
  <si>
    <t>590-441-54200-956.000</t>
  </si>
  <si>
    <t>591-591-56500-956.000</t>
  </si>
  <si>
    <t>591-591-56900-956.000</t>
  </si>
  <si>
    <t>661-441-58200-956.000</t>
  </si>
  <si>
    <t>661-441-58300-956.000</t>
  </si>
  <si>
    <t>249-371-37100-956.000</t>
  </si>
  <si>
    <t>800-000-10100-956.000</t>
  </si>
  <si>
    <t>996-000-20100-956.000</t>
  </si>
  <si>
    <t>101-753-75300-956.000</t>
  </si>
  <si>
    <t>208-752-76110-956.000</t>
  </si>
  <si>
    <t>208-752-76111-956.000</t>
  </si>
  <si>
    <t>249-371-37220-956.000</t>
  </si>
  <si>
    <t>249-371-37210-956.000</t>
  </si>
  <si>
    <t>249-371-37300-956.000</t>
  </si>
  <si>
    <t>203-441-47400-956.000</t>
  </si>
  <si>
    <t>101-337-33901-956.000</t>
  </si>
  <si>
    <t>591-591-55310-956.000</t>
  </si>
  <si>
    <t>590-590-54310-956.000</t>
  </si>
  <si>
    <t>208-752-76112-956.000</t>
  </si>
  <si>
    <t>683-000-85200-956.000</t>
  </si>
  <si>
    <t>101-337-33902-956.000</t>
  </si>
  <si>
    <t>256-400-69119-956.000</t>
  </si>
  <si>
    <t>256-400-17519-956.000</t>
  </si>
  <si>
    <t>401-267-26700-956.000</t>
  </si>
  <si>
    <t>101-210-21000-956.000</t>
  </si>
  <si>
    <t>208-752-75600-956.010</t>
  </si>
  <si>
    <t>101-267-26700-956.014</t>
  </si>
  <si>
    <t>683-000-85200-956.018</t>
  </si>
  <si>
    <t>998-000-20100-956.023</t>
  </si>
  <si>
    <t>101-305-31500-956.023</t>
  </si>
  <si>
    <t>256-400-69218-956.029</t>
  </si>
  <si>
    <t>256-400-69219-956.029</t>
  </si>
  <si>
    <t>256-400-69219-956.035</t>
  </si>
  <si>
    <t>256-400-17519-956.036</t>
  </si>
  <si>
    <t>256-400-69219-956.045</t>
  </si>
  <si>
    <t>256-400-69218-956.045</t>
  </si>
  <si>
    <t>998-000-20100-956.050</t>
  </si>
  <si>
    <t>998-000-20100-956.051</t>
  </si>
  <si>
    <t>256-400-69219-956.085</t>
  </si>
  <si>
    <t>256-400-69218-956.085</t>
  </si>
  <si>
    <t>208-752-75800-956.200</t>
  </si>
  <si>
    <t>208-752-75800-956.300</t>
  </si>
  <si>
    <t>256-400-69218-956.308</t>
  </si>
  <si>
    <t>256-400-69219-956.308</t>
  </si>
  <si>
    <t>256-400-69219-956.311</t>
  </si>
  <si>
    <t>256-400-69219-956.312</t>
  </si>
  <si>
    <t>256-400-69219-956.313</t>
  </si>
  <si>
    <t>256-400-69219-956.314</t>
  </si>
  <si>
    <t>256-400-69219-956.372</t>
  </si>
  <si>
    <t>101-305-31506-956.520</t>
  </si>
  <si>
    <t>101-305-31506-956.521</t>
  </si>
  <si>
    <t>101-305-31506-956.523</t>
  </si>
  <si>
    <t>101-305-31506-956.525</t>
  </si>
  <si>
    <t>998-000-20100-956.753</t>
  </si>
  <si>
    <t>101-305-31500-962.000</t>
  </si>
  <si>
    <t>249-371-37210-964.000</t>
  </si>
  <si>
    <t>101-267-26700-967.000</t>
  </si>
  <si>
    <t>208-752-75800-967.000</t>
  </si>
  <si>
    <t>995-000-72800-967.000</t>
  </si>
  <si>
    <t>590-590-54300-967.000</t>
  </si>
  <si>
    <t>661-441-58300-967.000</t>
  </si>
  <si>
    <t>208-752-75600-967.000</t>
  </si>
  <si>
    <t>995-000-72800-967.130</t>
  </si>
  <si>
    <t>995-000-72800-967.140</t>
  </si>
  <si>
    <t>995-000-72800-967.160</t>
  </si>
  <si>
    <t>202-441-46300-972.452</t>
  </si>
  <si>
    <t>203-441-46300-972.452</t>
  </si>
  <si>
    <t>400-441-45200-972.452</t>
  </si>
  <si>
    <t>400-441-50200-972.502</t>
  </si>
  <si>
    <t>202-441-46300-972.502</t>
  </si>
  <si>
    <t>202-441-46300-972.510</t>
  </si>
  <si>
    <t>203-441-46300-972.510</t>
  </si>
  <si>
    <t>590-441-54400-972.544</t>
  </si>
  <si>
    <t>591-441-57300-972.573</t>
  </si>
  <si>
    <t>101-305-31200-973.013</t>
  </si>
  <si>
    <t>265-305-31500-973.013</t>
  </si>
  <si>
    <t>265-305-31500-973.014</t>
  </si>
  <si>
    <t>101-337-33700-973.056</t>
  </si>
  <si>
    <t>590-590-54800-975.000</t>
  </si>
  <si>
    <t>800-000-57300-975.000</t>
  </si>
  <si>
    <t>401-267-26700-975.000</t>
  </si>
  <si>
    <t>101-305-30610-975.000</t>
  </si>
  <si>
    <t>101-136-13610-975.000</t>
  </si>
  <si>
    <t>101-305-31000-975.000</t>
  </si>
  <si>
    <t>101-337-33900-975.000</t>
  </si>
  <si>
    <t>101-337-33800-975.000</t>
  </si>
  <si>
    <t>208-752-75600-975.110</t>
  </si>
  <si>
    <t>208-752-75600-975.112</t>
  </si>
  <si>
    <t>208-752-75600-975.113</t>
  </si>
  <si>
    <t>256-400-69219-975.113</t>
  </si>
  <si>
    <t>256-400-69218-975.113</t>
  </si>
  <si>
    <t>208-752-75600-975.120</t>
  </si>
  <si>
    <t>208-752-75600-975.122</t>
  </si>
  <si>
    <t>208-752-75600-975.141</t>
  </si>
  <si>
    <t>208-752-75800-975.225</t>
  </si>
  <si>
    <t>208-752-75600-975.228</t>
  </si>
  <si>
    <t>208-752-75600-980.091</t>
  </si>
  <si>
    <t>101-305-31500-980.094</t>
  </si>
  <si>
    <t>101-136-13600-984.000</t>
  </si>
  <si>
    <t>249-371-37100-984.017</t>
  </si>
  <si>
    <t>249-371-37210-984.017</t>
  </si>
  <si>
    <t>249-371-37300-984.017</t>
  </si>
  <si>
    <t>101-258-25800-984.017</t>
  </si>
  <si>
    <t>208-752-75200-984.017</t>
  </si>
  <si>
    <t>662-441-58500-985.000</t>
  </si>
  <si>
    <t>590-590-54400-986.444</t>
  </si>
  <si>
    <t>591-591-57300-986.444</t>
  </si>
  <si>
    <t>591-591-57300-986.954</t>
  </si>
  <si>
    <t>662-441-58500-987.000</t>
  </si>
  <si>
    <t>590-441-54400-987.000</t>
  </si>
  <si>
    <t>591-441-57300-987.000</t>
  </si>
  <si>
    <t>208-752-75600-987.151</t>
  </si>
  <si>
    <t>591-591-57000-991.001</t>
  </si>
  <si>
    <t>320-201-92100-991.109</t>
  </si>
  <si>
    <t>591-591-92500-991.110</t>
  </si>
  <si>
    <t>591-591-92500-991.111</t>
  </si>
  <si>
    <t>590-590-92500-991.112</t>
  </si>
  <si>
    <t>591-591-92500-991.112</t>
  </si>
  <si>
    <t>590-590-92500-991.113</t>
  </si>
  <si>
    <t>591-591-92500-991.113</t>
  </si>
  <si>
    <t>591-591-92500-991.114</t>
  </si>
  <si>
    <t>590-590-92500-991.115</t>
  </si>
  <si>
    <t>591-591-92500-991.116</t>
  </si>
  <si>
    <t>590-590-92500-991.118</t>
  </si>
  <si>
    <t>591-591-92500-994.110</t>
  </si>
  <si>
    <t>591-591-92500-994.112</t>
  </si>
  <si>
    <t>590-590-92500-994.112</t>
  </si>
  <si>
    <t>590-590-92500-994.113</t>
  </si>
  <si>
    <t>591-591-92500-994.113</t>
  </si>
  <si>
    <t>591-591-92500-994.114</t>
  </si>
  <si>
    <t>590-590-92500-994.115</t>
  </si>
  <si>
    <t>591-591-92500-994.116</t>
  </si>
  <si>
    <t>590-590-92500-994.118</t>
  </si>
  <si>
    <t>320-201-92100-995.109</t>
  </si>
  <si>
    <t>591-591-92500-995.110</t>
  </si>
  <si>
    <t>591-591-92500-995.111</t>
  </si>
  <si>
    <t>590-590-92500-995.112</t>
  </si>
  <si>
    <t>591-591-92500-995.112</t>
  </si>
  <si>
    <t>590-590-92500-995.113</t>
  </si>
  <si>
    <t>591-591-92500-995.114</t>
  </si>
  <si>
    <t>590-590-92500-995.115</t>
  </si>
  <si>
    <t>591-591-92500-995.116</t>
  </si>
  <si>
    <t>590-590-92500-995.118</t>
  </si>
  <si>
    <t>320-201-92100-996.109</t>
  </si>
  <si>
    <t>591-591-92500-996.110</t>
  </si>
  <si>
    <t>591-591-92500-996.112</t>
  </si>
  <si>
    <t>590-590-92500-996.112</t>
  </si>
  <si>
    <t>590-590-92500-996.113</t>
  </si>
  <si>
    <t>591-591-92500-996.113</t>
  </si>
  <si>
    <t>591-591-92500-996.114</t>
  </si>
  <si>
    <t>591-591-92500-996.116</t>
  </si>
  <si>
    <t>590-590-92500-996.118</t>
  </si>
  <si>
    <t>682-000-91000-997.008</t>
  </si>
  <si>
    <t>682-000-91000-997.011</t>
  </si>
  <si>
    <t>682-000-91000-997.020</t>
  </si>
  <si>
    <t>682-000-91000-997.021</t>
  </si>
  <si>
    <t>682-000-91000-997.023</t>
  </si>
  <si>
    <t>682-000-91000-997.025</t>
  </si>
  <si>
    <t>682-000-91000-997.029</t>
  </si>
  <si>
    <t>682-000-91000-997.030</t>
  </si>
  <si>
    <t>682-000-91000-997.033</t>
  </si>
  <si>
    <t>682-000-91000-997.040</t>
  </si>
  <si>
    <t>682-000-91000-997.043</t>
  </si>
  <si>
    <t>682-000-91000-997.044</t>
  </si>
  <si>
    <t>682-000-91000-997.045</t>
  </si>
  <si>
    <t>682-000-91000-997.046</t>
  </si>
  <si>
    <t>202-441-48400-999.002</t>
  </si>
  <si>
    <t>731-000-99900-999.080</t>
  </si>
  <si>
    <t>995-000-72800-999.101</t>
  </si>
  <si>
    <t>996-000-20100-999.101</t>
  </si>
  <si>
    <t>205-320-99900-999.101</t>
  </si>
  <si>
    <t>206-337-99900-999.101</t>
  </si>
  <si>
    <t>207-305-99900-999.101</t>
  </si>
  <si>
    <t>400-441-99900-999.202</t>
  </si>
  <si>
    <t>400-441-99900-999.320</t>
  </si>
  <si>
    <t>590-590-99900-999.589</t>
  </si>
  <si>
    <t>591-591-99900-999.592</t>
  </si>
  <si>
    <t>661-441-99900-999.662</t>
  </si>
  <si>
    <t>681-000-96900-999.732</t>
  </si>
  <si>
    <t>ACCOUNT CATEGORY</t>
  </si>
  <si>
    <t>FUND DESCRIPTION</t>
  </si>
  <si>
    <t>DEPARTMENT DESCRIPTION</t>
  </si>
  <si>
    <t>ACTIVITY DESCRIPTION</t>
  </si>
  <si>
    <t>ACCOUNT TYPE</t>
  </si>
  <si>
    <t>FISCAL YEAR</t>
  </si>
  <si>
    <t>ACCOUNT DESCRIPTION</t>
  </si>
  <si>
    <t>TOTAL BUDGET</t>
  </si>
  <si>
    <t>PRIOR YEAR TOTAL BUDGET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</si>
</sst>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CH-NW-DB NewWorldReports vw_CitizenLabExtract" backgroundRefresh="0" refreshOnLoad="1" connectionId="1" autoFormatId="16" applyNumberFormats="0" applyBorderFormats="0" applyFontFormats="0" applyPatternFormats="0" applyAlignmentFormats="0" applyWidthHeightFormats="0">
  <queryTableRefresh nextId="69" unboundColumnsLeft="1">
    <queryTableFields count="32">
      <queryTableField id="55" dataBound="0" tableColumnId="8"/>
      <queryTableField id="9" name="GL_Organization_Scrunched" tableColumnId="9"/>
      <queryTableField id="13" name="GL_Level_1" tableColumnId="13"/>
      <queryTableField id="14" name="GL_Level_1_Description" tableColumnId="14"/>
      <queryTableField id="15" name="GL_Level_2" tableColumnId="15"/>
      <queryTableField id="16" name="GL_Level_2_Description" tableColumnId="16"/>
      <queryTableField id="17" name="GL_Level_3" tableColumnId="17"/>
      <queryTableField id="18" name="GL_Level_3_Description" tableColumnId="18"/>
      <queryTableField id="11" name="GL_Base_and_Detail_Scrunched" tableColumnId="11"/>
      <queryTableField id="12" name="GL_Base_and_Detail_Description" tableColumnId="12"/>
      <queryTableField id="1" name="GL_Account_ID" tableColumnId="1"/>
      <queryTableField id="2" name="GL_Account_Delimited" tableColumnId="2"/>
      <queryTableField id="4" name="Budget" tableColumnId="4"/>
      <queryTableField id="5" name="Amendments" tableColumnId="5"/>
      <queryTableField id="67" dataBound="0" tableColumnId="3"/>
      <queryTableField id="6" name="Prior_Year_Budget" tableColumnId="6"/>
      <queryTableField id="7" name="Prior_year_Ammendments" tableColumnId="7"/>
      <queryTableField id="68" dataBound="0" tableColumnId="10"/>
      <queryTableField id="25" name="Budget_Type" tableColumnId="25"/>
      <queryTableField id="26" name="Budget_Level" tableColumnId="26"/>
      <queryTableField id="27" name="GL_Account_Status" tableColumnId="27"/>
      <queryTableField id="30" name="Paying_Fund" tableColumnId="30"/>
      <queryTableField id="31" name="Receipting_Fund" tableColumnId="31"/>
      <queryTableField id="32" name="CurrentFiscalYear" tableColumnId="32"/>
      <queryTableField id="33" name="Fund_Category" tableColumnId="33"/>
      <queryTableField id="34" name="Fund_Category_Sequence" tableColumnId="34"/>
      <queryTableField id="35" name="Fund_Type" tableColumnId="35"/>
      <queryTableField id="36" name="Fund_Type_Sequence" tableColumnId="36"/>
      <queryTableField id="37" name="Organization_Function" tableColumnId="37"/>
      <queryTableField id="38" name="Organization_Function_Sequence" tableColumnId="38"/>
      <queryTableField id="41" name="Account_Type" tableColumnId="41"/>
      <queryTableField id="42" name="Account_Class_Level_1" tableColumnId="42"/>
    </queryTableFields>
    <queryTableDeletedFields count="24">
      <deletedField name="Account_Class_Level_1_Sequence"/>
      <deletedField name="Account_Class_Level_2"/>
      <deletedField name="Account_Class_Level_2_Sequence"/>
      <deletedField name="Account_Class_Level_3"/>
      <deletedField name="Account_Class_Level_3_Sequence"/>
      <deletedField name="Account_Revenue_Type"/>
      <deletedField name="Account_Revenue_Type_Sequence"/>
      <deletedField name="Account_Revenue_Source"/>
      <deletedField name="Account_Revenue_Source_Sequence"/>
      <deletedField name="Year_End_Reclassify_GLAccount"/>
      <deletedField name="Year_End_Reclassify_GLAccount_Description"/>
      <deletedField name="Year_End_Reclassify_Directly_To_Fund_Balance_Flag"/>
      <deletedField name="Organization_Sub_Function"/>
      <deletedField name="Organization_Sub_Function_Sequence"/>
      <deletedField name="Fiscal_Year"/>
      <deletedField name="GL_Level_4"/>
      <deletedField name="GL_Level_4_Description"/>
      <deletedField name="GL_Level_5"/>
      <deletedField name="GL_Level_5_Description"/>
      <deletedField name="GL_Level_6"/>
      <deletedField name="GL_Level_6_Description"/>
      <deletedField name="Report_Thru_Fiscal_Year"/>
      <deletedField name="Fiscal_Start_Month"/>
      <deletedField name="GL_Organization_Description_Delimited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CH_NW_DB_NewWorldReports_vw_CitizenLabExtract" displayName="Table_CH_NW_DB_NewWorldReports_vw_CitizenLabExtract" ref="A1:AF2067" tableType="queryTable" totalsRowShown="0">
  <autoFilter ref="A1:AF2067">
    <filterColumn colId="30">
      <filters>
        <filter val="Expense"/>
      </filters>
    </filterColumn>
  </autoFilter>
  <sortState ref="A2:AE2524">
    <sortCondition ref="C1:C2524"/>
  </sortState>
  <tableColumns count="32">
    <tableColumn id="8" uniqueName="8" name="FISCAL YEAR" queryTableFieldId="55"/>
    <tableColumn id="9" uniqueName="9" name="GL_Organization_Scrunched" queryTableFieldId="9"/>
    <tableColumn id="13" uniqueName="13" name="GL_Level_1" queryTableFieldId="13"/>
    <tableColumn id="14" uniqueName="14" name="FUND DESCRIPTION" queryTableFieldId="14"/>
    <tableColumn id="15" uniqueName="15" name="GL_Level_2" queryTableFieldId="15"/>
    <tableColumn id="16" uniqueName="16" name="DEPARTMENT DESCRIPTION" queryTableFieldId="16"/>
    <tableColumn id="17" uniqueName="17" name="GL_Level_3" queryTableFieldId="17"/>
    <tableColumn id="18" uniqueName="18" name="ACTIVITY DESCRIPTION" queryTableFieldId="18"/>
    <tableColumn id="11" uniqueName="11" name="GL_Base_and_Detail_Scrunched" queryTableFieldId="11"/>
    <tableColumn id="12" uniqueName="12" name="ACCOUNT DESCRIPTION" queryTableFieldId="12"/>
    <tableColumn id="1" uniqueName="1" name="GL_Account_ID" queryTableFieldId="1"/>
    <tableColumn id="2" uniqueName="2" name="GL_Account_Delimited" queryTableFieldId="2"/>
    <tableColumn id="4" uniqueName="4" name="Budget" queryTableFieldId="4"/>
    <tableColumn id="5" uniqueName="5" name="Amendments" queryTableFieldId="5"/>
    <tableColumn id="3" uniqueName="3" name="TOTAL BUDGET" queryTableFieldId="67" dataDxfId="1">
      <calculatedColumnFormula>Table_CH_NW_DB_NewWorldReports_vw_CitizenLabExtract[[#This Row],[Budget]]+Table_CH_NW_DB_NewWorldReports_vw_CitizenLabExtract[[#This Row],[Amendments]]</calculatedColumnFormula>
    </tableColumn>
    <tableColumn id="6" uniqueName="6" name="Prior_Year_Budget" queryTableFieldId="6"/>
    <tableColumn id="7" uniqueName="7" name="Prior_year_Ammendments" queryTableFieldId="7"/>
    <tableColumn id="10" uniqueName="10" name="PRIOR YEAR TOTAL BUDGET" queryTableFieldId="68" dataDxfId="0">
      <calculatedColumnFormula>Table_CH_NW_DB_NewWorldReports_vw_CitizenLabExtract[[#This Row],[Prior_Year_Budget]]+Table_CH_NW_DB_NewWorldReports_vw_CitizenLabExtract[[#This Row],[Prior_year_Ammendments]]</calculatedColumnFormula>
    </tableColumn>
    <tableColumn id="25" uniqueName="25" name="Budget_Type" queryTableFieldId="25"/>
    <tableColumn id="26" uniqueName="26" name="Budget_Level" queryTableFieldId="26"/>
    <tableColumn id="27" uniqueName="27" name="GL_Account_Status" queryTableFieldId="27"/>
    <tableColumn id="30" uniqueName="30" name="Paying_Fund" queryTableFieldId="30"/>
    <tableColumn id="31" uniqueName="31" name="Receipting_Fund" queryTableFieldId="31"/>
    <tableColumn id="32" uniqueName="32" name="CurrentFiscalYear" queryTableFieldId="32"/>
    <tableColumn id="33" uniqueName="33" name="Fund_Category" queryTableFieldId="33"/>
    <tableColumn id="34" uniqueName="34" name="Fund_Category_Sequence" queryTableFieldId="34"/>
    <tableColumn id="35" uniqueName="35" name="Fund_Type" queryTableFieldId="35"/>
    <tableColumn id="36" uniqueName="36" name="Fund_Type_Sequence" queryTableFieldId="36"/>
    <tableColumn id="37" uniqueName="37" name="Organization_Function" queryTableFieldId="37"/>
    <tableColumn id="38" uniqueName="38" name="Organization_Function_Sequence" queryTableFieldId="38"/>
    <tableColumn id="41" uniqueName="41" name="ACCOUNT TYPE" queryTableFieldId="41"/>
    <tableColumn id="42" uniqueName="42" name="ACCOUNT CATEGORY" queryTableFieldId="4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067"/>
  <sheetViews>
    <sheetView tabSelected="1" topLeftCell="K1" zoomScale="96" zoomScaleNormal="96" workbookViewId="0">
      <selection activeCell="R2" sqref="R2"/>
    </sheetView>
  </sheetViews>
  <sheetFormatPr defaultRowHeight="15" x14ac:dyDescent="0.25"/>
  <cols>
    <col min="1" max="1" width="13.140625" bestFit="1" customWidth="1"/>
    <col min="2" max="2" width="29" bestFit="1" customWidth="1"/>
    <col min="3" max="3" width="13.28515625" bestFit="1" customWidth="1"/>
    <col min="4" max="4" width="33.42578125" bestFit="1" customWidth="1"/>
    <col min="5" max="5" width="13.28515625" bestFit="1" customWidth="1"/>
    <col min="6" max="6" width="29.140625" customWidth="1"/>
    <col min="7" max="7" width="13.28515625" bestFit="1" customWidth="1"/>
    <col min="8" max="8" width="34.42578125" bestFit="1" customWidth="1"/>
    <col min="10" max="10" width="61.42578125" bestFit="1" customWidth="1"/>
    <col min="11" max="11" width="17.140625" bestFit="1" customWidth="1"/>
    <col min="12" max="12" width="24" bestFit="1" customWidth="1"/>
    <col min="13" max="13" width="11.42578125" bestFit="1" customWidth="1"/>
    <col min="14" max="14" width="15.42578125" bestFit="1" customWidth="1"/>
    <col min="15" max="15" width="15.42578125" customWidth="1"/>
    <col min="16" max="16" width="20.140625" bestFit="1" customWidth="1"/>
    <col min="17" max="17" width="27.5703125" bestFit="1" customWidth="1"/>
    <col min="18" max="18" width="27.5703125" customWidth="1"/>
    <col min="19" max="19" width="20.5703125" bestFit="1" customWidth="1"/>
    <col min="20" max="20" width="15.42578125" bestFit="1" customWidth="1"/>
    <col min="21" max="21" width="28.5703125" bestFit="1" customWidth="1"/>
    <col min="22" max="22" width="24.85546875" bestFit="1" customWidth="1"/>
    <col min="23" max="23" width="13.28515625" bestFit="1" customWidth="1"/>
    <col min="24" max="24" width="24.85546875" bestFit="1" customWidth="1"/>
    <col min="25" max="25" width="13.28515625" bestFit="1" customWidth="1"/>
    <col min="26" max="26" width="24.85546875" bestFit="1" customWidth="1"/>
    <col min="27" max="27" width="20.5703125" bestFit="1" customWidth="1"/>
    <col min="28" max="28" width="15.42578125" bestFit="1" customWidth="1"/>
    <col min="29" max="29" width="28.5703125" bestFit="1" customWidth="1"/>
    <col min="30" max="30" width="25.7109375" bestFit="1" customWidth="1"/>
    <col min="31" max="31" width="20.85546875" bestFit="1" customWidth="1"/>
    <col min="32" max="32" width="28.28515625" bestFit="1" customWidth="1"/>
    <col min="33" max="33" width="18.28515625" bestFit="1" customWidth="1"/>
    <col min="34" max="34" width="19" bestFit="1" customWidth="1"/>
    <col min="35" max="35" width="17.7109375" bestFit="1" customWidth="1"/>
    <col min="36" max="36" width="27" bestFit="1" customWidth="1"/>
    <col min="37" max="37" width="47.7109375" bestFit="1" customWidth="1"/>
    <col min="38" max="38" width="23.140625" bestFit="1" customWidth="1"/>
    <col min="39" max="39" width="37.28515625" bestFit="1" customWidth="1"/>
    <col min="40" max="40" width="33.85546875" bestFit="1" customWidth="1"/>
    <col min="41" max="41" width="16.28515625" bestFit="1" customWidth="1"/>
    <col min="42" max="42" width="28.28515625" bestFit="1" customWidth="1"/>
  </cols>
  <sheetData>
    <row r="1" spans="1:32" x14ac:dyDescent="0.25">
      <c r="A1" t="s">
        <v>3446</v>
      </c>
      <c r="B1" t="s">
        <v>6</v>
      </c>
      <c r="C1" t="s">
        <v>8</v>
      </c>
      <c r="D1" t="s">
        <v>3442</v>
      </c>
      <c r="E1" t="s">
        <v>9</v>
      </c>
      <c r="F1" t="s">
        <v>3443</v>
      </c>
      <c r="G1" t="s">
        <v>10</v>
      </c>
      <c r="H1" t="s">
        <v>3444</v>
      </c>
      <c r="I1" t="s">
        <v>7</v>
      </c>
      <c r="J1" t="s">
        <v>3447</v>
      </c>
      <c r="K1" t="s">
        <v>0</v>
      </c>
      <c r="L1" t="s">
        <v>1</v>
      </c>
      <c r="M1" t="s">
        <v>2</v>
      </c>
      <c r="N1" t="s">
        <v>3</v>
      </c>
      <c r="O1" t="s">
        <v>3448</v>
      </c>
      <c r="P1" t="s">
        <v>4</v>
      </c>
      <c r="Q1" t="s">
        <v>5</v>
      </c>
      <c r="R1" t="s">
        <v>3449</v>
      </c>
      <c r="S1" t="s">
        <v>11</v>
      </c>
      <c r="T1" t="s">
        <v>12</v>
      </c>
      <c r="U1" t="s">
        <v>13</v>
      </c>
      <c r="V1" t="s">
        <v>14</v>
      </c>
      <c r="W1" t="s">
        <v>15</v>
      </c>
      <c r="X1" t="s">
        <v>16</v>
      </c>
      <c r="Y1" t="s">
        <v>17</v>
      </c>
      <c r="Z1" t="s">
        <v>18</v>
      </c>
      <c r="AA1" t="s">
        <v>19</v>
      </c>
      <c r="AB1" t="s">
        <v>20</v>
      </c>
      <c r="AC1" t="s">
        <v>21</v>
      </c>
      <c r="AD1" t="s">
        <v>22</v>
      </c>
      <c r="AE1" t="s">
        <v>3445</v>
      </c>
      <c r="AF1" t="s">
        <v>3441</v>
      </c>
    </row>
    <row r="2" spans="1:32" x14ac:dyDescent="0.25">
      <c r="A2">
        <v>2019</v>
      </c>
      <c r="B2" t="s">
        <v>681</v>
      </c>
      <c r="C2" t="s">
        <v>118</v>
      </c>
      <c r="D2" t="s">
        <v>119</v>
      </c>
      <c r="E2" t="s">
        <v>118</v>
      </c>
      <c r="F2" t="s">
        <v>241</v>
      </c>
      <c r="G2" t="s">
        <v>242</v>
      </c>
      <c r="H2" t="s">
        <v>241</v>
      </c>
      <c r="I2" t="s">
        <v>682</v>
      </c>
      <c r="J2" t="s">
        <v>683</v>
      </c>
      <c r="K2">
        <v>1039</v>
      </c>
      <c r="L2" t="s">
        <v>1764</v>
      </c>
      <c r="M2">
        <v>67625</v>
      </c>
      <c r="N2">
        <v>0</v>
      </c>
      <c r="O2">
        <f>Table_CH_NW_DB_NewWorldReports_vw_CitizenLabExtract[[#This Row],[Budget]]+Table_CH_NW_DB_NewWorldReports_vw_CitizenLabExtract[[#This Row],[Amendments]]</f>
        <v>67625</v>
      </c>
      <c r="P2">
        <v>67625</v>
      </c>
      <c r="Q2">
        <v>0</v>
      </c>
      <c r="R2">
        <f>Table_CH_NW_DB_NewWorldReports_vw_CitizenLabExtract[[#This Row],[Prior_Year_Budget]]+Table_CH_NW_DB_NewWorldReports_vw_CitizenLabExtract[[#This Row],[Prior_year_Ammendments]]</f>
        <v>67625</v>
      </c>
      <c r="S2" t="s">
        <v>173</v>
      </c>
      <c r="T2" t="s">
        <v>276</v>
      </c>
      <c r="U2" t="s">
        <v>175</v>
      </c>
      <c r="V2" t="s">
        <v>23</v>
      </c>
      <c r="W2" t="s">
        <v>23</v>
      </c>
      <c r="X2">
        <v>2018</v>
      </c>
      <c r="Y2" t="s">
        <v>111</v>
      </c>
      <c r="Z2">
        <v>10</v>
      </c>
      <c r="AA2" t="s">
        <v>112</v>
      </c>
      <c r="AB2">
        <v>30</v>
      </c>
      <c r="AC2" t="s">
        <v>684</v>
      </c>
      <c r="AD2">
        <v>10</v>
      </c>
      <c r="AE2" t="s">
        <v>677</v>
      </c>
      <c r="AF2" t="s">
        <v>685</v>
      </c>
    </row>
    <row r="3" spans="1:32" x14ac:dyDescent="0.25">
      <c r="A3">
        <v>2019</v>
      </c>
      <c r="B3" t="s">
        <v>686</v>
      </c>
      <c r="C3" t="s">
        <v>118</v>
      </c>
      <c r="D3" t="s">
        <v>119</v>
      </c>
      <c r="E3" t="s">
        <v>228</v>
      </c>
      <c r="F3" t="s">
        <v>117</v>
      </c>
      <c r="G3" t="s">
        <v>229</v>
      </c>
      <c r="H3" t="s">
        <v>117</v>
      </c>
      <c r="I3" t="s">
        <v>682</v>
      </c>
      <c r="J3" t="s">
        <v>683</v>
      </c>
      <c r="K3">
        <v>1058</v>
      </c>
      <c r="L3" t="s">
        <v>1765</v>
      </c>
      <c r="M3">
        <v>91448</v>
      </c>
      <c r="N3">
        <v>0</v>
      </c>
      <c r="O3">
        <f>Table_CH_NW_DB_NewWorldReports_vw_CitizenLabExtract[[#This Row],[Budget]]+Table_CH_NW_DB_NewWorldReports_vw_CitizenLabExtract[[#This Row],[Amendments]]</f>
        <v>91448</v>
      </c>
      <c r="P3">
        <v>91448</v>
      </c>
      <c r="Q3">
        <v>0</v>
      </c>
      <c r="R3">
        <f>Table_CH_NW_DB_NewWorldReports_vw_CitizenLabExtract[[#This Row],[Prior_Year_Budget]]+Table_CH_NW_DB_NewWorldReports_vw_CitizenLabExtract[[#This Row],[Prior_year_Ammendments]]</f>
        <v>91448</v>
      </c>
      <c r="S3" t="s">
        <v>173</v>
      </c>
      <c r="T3" t="s">
        <v>276</v>
      </c>
      <c r="U3" t="s">
        <v>175</v>
      </c>
      <c r="V3" t="s">
        <v>23</v>
      </c>
      <c r="W3" t="s">
        <v>23</v>
      </c>
      <c r="X3">
        <v>2018</v>
      </c>
      <c r="Y3" t="s">
        <v>111</v>
      </c>
      <c r="Z3">
        <v>10</v>
      </c>
      <c r="AA3" t="s">
        <v>112</v>
      </c>
      <c r="AB3">
        <v>30</v>
      </c>
      <c r="AC3" t="s">
        <v>230</v>
      </c>
      <c r="AD3">
        <v>20</v>
      </c>
      <c r="AE3" t="s">
        <v>677</v>
      </c>
      <c r="AF3" t="s">
        <v>685</v>
      </c>
    </row>
    <row r="4" spans="1:32" x14ac:dyDescent="0.25">
      <c r="A4">
        <v>2019</v>
      </c>
      <c r="B4" t="s">
        <v>699</v>
      </c>
      <c r="C4" t="s">
        <v>118</v>
      </c>
      <c r="D4" t="s">
        <v>119</v>
      </c>
      <c r="E4" t="s">
        <v>225</v>
      </c>
      <c r="F4" t="s">
        <v>226</v>
      </c>
      <c r="G4" t="s">
        <v>227</v>
      </c>
      <c r="H4" t="s">
        <v>215</v>
      </c>
      <c r="I4" t="s">
        <v>688</v>
      </c>
      <c r="J4" t="s">
        <v>689</v>
      </c>
      <c r="K4">
        <v>1556</v>
      </c>
      <c r="L4" t="s">
        <v>1766</v>
      </c>
      <c r="M4">
        <v>841770</v>
      </c>
      <c r="N4">
        <v>0</v>
      </c>
      <c r="O4">
        <f>Table_CH_NW_DB_NewWorldReports_vw_CitizenLabExtract[[#This Row],[Budget]]+Table_CH_NW_DB_NewWorldReports_vw_CitizenLabExtract[[#This Row],[Amendments]]</f>
        <v>841770</v>
      </c>
      <c r="P4">
        <v>829822</v>
      </c>
      <c r="Q4">
        <v>0</v>
      </c>
      <c r="R4">
        <f>Table_CH_NW_DB_NewWorldReports_vw_CitizenLabExtract[[#This Row],[Prior_Year_Budget]]+Table_CH_NW_DB_NewWorldReports_vw_CitizenLabExtract[[#This Row],[Prior_year_Ammendments]]</f>
        <v>829822</v>
      </c>
      <c r="S4" t="s">
        <v>173</v>
      </c>
      <c r="T4" t="s">
        <v>276</v>
      </c>
      <c r="U4" t="s">
        <v>175</v>
      </c>
      <c r="V4" t="s">
        <v>23</v>
      </c>
      <c r="W4" t="s">
        <v>23</v>
      </c>
      <c r="X4">
        <v>2018</v>
      </c>
      <c r="Y4" t="s">
        <v>111</v>
      </c>
      <c r="Z4">
        <v>10</v>
      </c>
      <c r="AA4" t="s">
        <v>112</v>
      </c>
      <c r="AB4">
        <v>30</v>
      </c>
      <c r="AC4" t="s">
        <v>216</v>
      </c>
      <c r="AD4">
        <v>40</v>
      </c>
      <c r="AE4" t="s">
        <v>677</v>
      </c>
      <c r="AF4" t="s">
        <v>685</v>
      </c>
    </row>
    <row r="5" spans="1:32" x14ac:dyDescent="0.25">
      <c r="A5">
        <v>2019</v>
      </c>
      <c r="B5" t="s">
        <v>696</v>
      </c>
      <c r="C5" t="s">
        <v>118</v>
      </c>
      <c r="D5" t="s">
        <v>119</v>
      </c>
      <c r="E5" t="s">
        <v>225</v>
      </c>
      <c r="F5" t="s">
        <v>226</v>
      </c>
      <c r="G5" t="s">
        <v>697</v>
      </c>
      <c r="H5" t="s">
        <v>698</v>
      </c>
      <c r="I5" t="s">
        <v>688</v>
      </c>
      <c r="J5" t="s">
        <v>689</v>
      </c>
      <c r="K5">
        <v>1662</v>
      </c>
      <c r="L5" t="s">
        <v>1767</v>
      </c>
      <c r="M5">
        <v>1348519</v>
      </c>
      <c r="N5">
        <v>0</v>
      </c>
      <c r="O5">
        <f>Table_CH_NW_DB_NewWorldReports_vw_CitizenLabExtract[[#This Row],[Budget]]+Table_CH_NW_DB_NewWorldReports_vw_CitizenLabExtract[[#This Row],[Amendments]]</f>
        <v>1348519</v>
      </c>
      <c r="P5">
        <v>1307380.04</v>
      </c>
      <c r="Q5">
        <v>0</v>
      </c>
      <c r="R5">
        <f>Table_CH_NW_DB_NewWorldReports_vw_CitizenLabExtract[[#This Row],[Prior_Year_Budget]]+Table_CH_NW_DB_NewWorldReports_vw_CitizenLabExtract[[#This Row],[Prior_year_Ammendments]]</f>
        <v>1307380.04</v>
      </c>
      <c r="S5" t="s">
        <v>173</v>
      </c>
      <c r="T5" t="s">
        <v>276</v>
      </c>
      <c r="U5" t="s">
        <v>175</v>
      </c>
      <c r="V5" t="s">
        <v>23</v>
      </c>
      <c r="W5" t="s">
        <v>23</v>
      </c>
      <c r="X5">
        <v>2018</v>
      </c>
      <c r="Y5" t="s">
        <v>111</v>
      </c>
      <c r="Z5">
        <v>10</v>
      </c>
      <c r="AA5" t="s">
        <v>112</v>
      </c>
      <c r="AB5">
        <v>30</v>
      </c>
      <c r="AC5" t="s">
        <v>216</v>
      </c>
      <c r="AD5">
        <v>40</v>
      </c>
      <c r="AE5" t="s">
        <v>677</v>
      </c>
      <c r="AF5" t="s">
        <v>685</v>
      </c>
    </row>
    <row r="6" spans="1:32" x14ac:dyDescent="0.25">
      <c r="A6">
        <v>2019</v>
      </c>
      <c r="B6" t="s">
        <v>700</v>
      </c>
      <c r="C6" t="s">
        <v>118</v>
      </c>
      <c r="D6" t="s">
        <v>119</v>
      </c>
      <c r="E6" t="s">
        <v>225</v>
      </c>
      <c r="F6" t="s">
        <v>226</v>
      </c>
      <c r="G6" t="s">
        <v>701</v>
      </c>
      <c r="H6" t="s">
        <v>702</v>
      </c>
      <c r="I6" t="s">
        <v>688</v>
      </c>
      <c r="J6" t="s">
        <v>689</v>
      </c>
      <c r="K6">
        <v>1751</v>
      </c>
      <c r="L6" t="s">
        <v>1768</v>
      </c>
      <c r="M6">
        <v>4500746</v>
      </c>
      <c r="N6">
        <v>0</v>
      </c>
      <c r="O6">
        <f>Table_CH_NW_DB_NewWorldReports_vw_CitizenLabExtract[[#This Row],[Budget]]+Table_CH_NW_DB_NewWorldReports_vw_CitizenLabExtract[[#This Row],[Amendments]]</f>
        <v>4500746</v>
      </c>
      <c r="P6">
        <v>4405103.96</v>
      </c>
      <c r="Q6">
        <v>0</v>
      </c>
      <c r="R6">
        <f>Table_CH_NW_DB_NewWorldReports_vw_CitizenLabExtract[[#This Row],[Prior_Year_Budget]]+Table_CH_NW_DB_NewWorldReports_vw_CitizenLabExtract[[#This Row],[Prior_year_Ammendments]]</f>
        <v>4405103.96</v>
      </c>
      <c r="S6" t="s">
        <v>173</v>
      </c>
      <c r="T6" t="s">
        <v>276</v>
      </c>
      <c r="U6" t="s">
        <v>175</v>
      </c>
      <c r="V6" t="s">
        <v>23</v>
      </c>
      <c r="W6" t="s">
        <v>23</v>
      </c>
      <c r="X6">
        <v>2018</v>
      </c>
      <c r="Y6" t="s">
        <v>111</v>
      </c>
      <c r="Z6">
        <v>10</v>
      </c>
      <c r="AA6" t="s">
        <v>112</v>
      </c>
      <c r="AB6">
        <v>30</v>
      </c>
      <c r="AC6" t="s">
        <v>216</v>
      </c>
      <c r="AD6">
        <v>40</v>
      </c>
      <c r="AE6" t="s">
        <v>677</v>
      </c>
      <c r="AF6" t="s">
        <v>685</v>
      </c>
    </row>
    <row r="7" spans="1:32" x14ac:dyDescent="0.25">
      <c r="A7">
        <v>2019</v>
      </c>
      <c r="B7" t="s">
        <v>703</v>
      </c>
      <c r="C7" t="s">
        <v>118</v>
      </c>
      <c r="D7" t="s">
        <v>119</v>
      </c>
      <c r="E7" t="s">
        <v>212</v>
      </c>
      <c r="F7" t="s">
        <v>213</v>
      </c>
      <c r="G7" t="s">
        <v>214</v>
      </c>
      <c r="H7" t="s">
        <v>215</v>
      </c>
      <c r="I7" t="s">
        <v>688</v>
      </c>
      <c r="J7" t="s">
        <v>689</v>
      </c>
      <c r="K7">
        <v>1900</v>
      </c>
      <c r="L7" t="s">
        <v>1769</v>
      </c>
      <c r="M7">
        <v>184182</v>
      </c>
      <c r="N7">
        <v>0</v>
      </c>
      <c r="O7">
        <f>Table_CH_NW_DB_NewWorldReports_vw_CitizenLabExtract[[#This Row],[Budget]]+Table_CH_NW_DB_NewWorldReports_vw_CitizenLabExtract[[#This Row],[Amendments]]</f>
        <v>184182</v>
      </c>
      <c r="P7">
        <v>180133</v>
      </c>
      <c r="Q7">
        <v>0</v>
      </c>
      <c r="R7">
        <f>Table_CH_NW_DB_NewWorldReports_vw_CitizenLabExtract[[#This Row],[Prior_Year_Budget]]+Table_CH_NW_DB_NewWorldReports_vw_CitizenLabExtract[[#This Row],[Prior_year_Ammendments]]</f>
        <v>180133</v>
      </c>
      <c r="S7" t="s">
        <v>173</v>
      </c>
      <c r="T7" t="s">
        <v>276</v>
      </c>
      <c r="U7" t="s">
        <v>175</v>
      </c>
      <c r="V7" t="s">
        <v>23</v>
      </c>
      <c r="W7" t="s">
        <v>23</v>
      </c>
      <c r="X7">
        <v>2018</v>
      </c>
      <c r="Y7" t="s">
        <v>111</v>
      </c>
      <c r="Z7">
        <v>10</v>
      </c>
      <c r="AA7" t="s">
        <v>112</v>
      </c>
      <c r="AB7">
        <v>30</v>
      </c>
      <c r="AC7" t="s">
        <v>216</v>
      </c>
      <c r="AD7">
        <v>40</v>
      </c>
      <c r="AE7" t="s">
        <v>677</v>
      </c>
      <c r="AF7" t="s">
        <v>685</v>
      </c>
    </row>
    <row r="8" spans="1:32" x14ac:dyDescent="0.25">
      <c r="A8">
        <v>2019</v>
      </c>
      <c r="B8" t="s">
        <v>704</v>
      </c>
      <c r="C8" t="s">
        <v>118</v>
      </c>
      <c r="D8" t="s">
        <v>119</v>
      </c>
      <c r="E8" t="s">
        <v>212</v>
      </c>
      <c r="F8" t="s">
        <v>213</v>
      </c>
      <c r="G8" t="s">
        <v>705</v>
      </c>
      <c r="H8" t="s">
        <v>706</v>
      </c>
      <c r="I8" t="s">
        <v>688</v>
      </c>
      <c r="J8" t="s">
        <v>689</v>
      </c>
      <c r="K8">
        <v>1954</v>
      </c>
      <c r="L8" t="s">
        <v>1770</v>
      </c>
      <c r="M8">
        <v>1783635</v>
      </c>
      <c r="N8">
        <v>0</v>
      </c>
      <c r="O8">
        <f>Table_CH_NW_DB_NewWorldReports_vw_CitizenLabExtract[[#This Row],[Budget]]+Table_CH_NW_DB_NewWorldReports_vw_CitizenLabExtract[[#This Row],[Amendments]]</f>
        <v>1783635</v>
      </c>
      <c r="P8">
        <v>1747772</v>
      </c>
      <c r="Q8">
        <v>0</v>
      </c>
      <c r="R8">
        <f>Table_CH_NW_DB_NewWorldReports_vw_CitizenLabExtract[[#This Row],[Prior_Year_Budget]]+Table_CH_NW_DB_NewWorldReports_vw_CitizenLabExtract[[#This Row],[Prior_year_Ammendments]]</f>
        <v>1747772</v>
      </c>
      <c r="S8" t="s">
        <v>173</v>
      </c>
      <c r="T8" t="s">
        <v>276</v>
      </c>
      <c r="U8" t="s">
        <v>175</v>
      </c>
      <c r="V8" t="s">
        <v>23</v>
      </c>
      <c r="W8" t="s">
        <v>23</v>
      </c>
      <c r="X8">
        <v>2018</v>
      </c>
      <c r="Y8" t="s">
        <v>111</v>
      </c>
      <c r="Z8">
        <v>10</v>
      </c>
      <c r="AA8" t="s">
        <v>112</v>
      </c>
      <c r="AB8">
        <v>30</v>
      </c>
      <c r="AC8" t="s">
        <v>216</v>
      </c>
      <c r="AD8">
        <v>40</v>
      </c>
      <c r="AE8" t="s">
        <v>677</v>
      </c>
      <c r="AF8" t="s">
        <v>685</v>
      </c>
    </row>
    <row r="9" spans="1:32" x14ac:dyDescent="0.25">
      <c r="A9">
        <v>2019</v>
      </c>
      <c r="B9" t="s">
        <v>707</v>
      </c>
      <c r="C9" t="s">
        <v>118</v>
      </c>
      <c r="D9" t="s">
        <v>119</v>
      </c>
      <c r="E9" t="s">
        <v>212</v>
      </c>
      <c r="F9" t="s">
        <v>213</v>
      </c>
      <c r="G9" t="s">
        <v>708</v>
      </c>
      <c r="H9" t="s">
        <v>709</v>
      </c>
      <c r="I9" t="s">
        <v>688</v>
      </c>
      <c r="J9" t="s">
        <v>689</v>
      </c>
      <c r="K9">
        <v>2005</v>
      </c>
      <c r="L9" t="s">
        <v>86</v>
      </c>
      <c r="M9">
        <v>67026</v>
      </c>
      <c r="N9">
        <v>0</v>
      </c>
      <c r="O9">
        <f>Table_CH_NW_DB_NewWorldReports_vw_CitizenLabExtract[[#This Row],[Budget]]+Table_CH_NW_DB_NewWorldReports_vw_CitizenLabExtract[[#This Row],[Amendments]]</f>
        <v>67026</v>
      </c>
      <c r="P9">
        <v>66796</v>
      </c>
      <c r="Q9">
        <v>0</v>
      </c>
      <c r="R9">
        <f>Table_CH_NW_DB_NewWorldReports_vw_CitizenLabExtract[[#This Row],[Prior_Year_Budget]]+Table_CH_NW_DB_NewWorldReports_vw_CitizenLabExtract[[#This Row],[Prior_year_Ammendments]]</f>
        <v>66796</v>
      </c>
      <c r="S9" t="s">
        <v>173</v>
      </c>
      <c r="T9" t="s">
        <v>276</v>
      </c>
      <c r="U9" t="s">
        <v>175</v>
      </c>
      <c r="V9" t="s">
        <v>23</v>
      </c>
      <c r="W9" t="s">
        <v>23</v>
      </c>
      <c r="X9">
        <v>2018</v>
      </c>
      <c r="Y9" t="s">
        <v>111</v>
      </c>
      <c r="Z9">
        <v>10</v>
      </c>
      <c r="AA9" t="s">
        <v>112</v>
      </c>
      <c r="AB9">
        <v>30</v>
      </c>
      <c r="AC9" t="s">
        <v>216</v>
      </c>
      <c r="AD9">
        <v>40</v>
      </c>
      <c r="AE9" t="s">
        <v>677</v>
      </c>
      <c r="AF9" t="s">
        <v>685</v>
      </c>
    </row>
    <row r="10" spans="1:32" x14ac:dyDescent="0.25">
      <c r="A10">
        <v>2019</v>
      </c>
      <c r="B10" t="s">
        <v>585</v>
      </c>
      <c r="C10" t="s">
        <v>118</v>
      </c>
      <c r="D10" t="s">
        <v>119</v>
      </c>
      <c r="E10" t="s">
        <v>148</v>
      </c>
      <c r="F10" t="s">
        <v>235</v>
      </c>
      <c r="G10" t="s">
        <v>238</v>
      </c>
      <c r="H10" t="s">
        <v>235</v>
      </c>
      <c r="I10" t="s">
        <v>715</v>
      </c>
      <c r="J10" t="s">
        <v>716</v>
      </c>
      <c r="K10">
        <v>2076</v>
      </c>
      <c r="L10" t="s">
        <v>1775</v>
      </c>
      <c r="M10">
        <v>235594</v>
      </c>
      <c r="N10">
        <v>-20000</v>
      </c>
      <c r="O10">
        <f>Table_CH_NW_DB_NewWorldReports_vw_CitizenLabExtract[[#This Row],[Budget]]+Table_CH_NW_DB_NewWorldReports_vw_CitizenLabExtract[[#This Row],[Amendments]]</f>
        <v>215594</v>
      </c>
      <c r="P10">
        <v>169684.24</v>
      </c>
      <c r="Q10">
        <v>-2500</v>
      </c>
      <c r="R10">
        <f>Table_CH_NW_DB_NewWorldReports_vw_CitizenLabExtract[[#This Row],[Prior_Year_Budget]]+Table_CH_NW_DB_NewWorldReports_vw_CitizenLabExtract[[#This Row],[Prior_year_Ammendments]]</f>
        <v>167184.24</v>
      </c>
      <c r="S10" t="s">
        <v>173</v>
      </c>
      <c r="T10" t="s">
        <v>276</v>
      </c>
      <c r="U10" t="s">
        <v>175</v>
      </c>
      <c r="V10" t="s">
        <v>23</v>
      </c>
      <c r="W10" t="s">
        <v>23</v>
      </c>
      <c r="X10">
        <v>2018</v>
      </c>
      <c r="Y10" t="s">
        <v>111</v>
      </c>
      <c r="Z10">
        <v>10</v>
      </c>
      <c r="AA10" t="s">
        <v>112</v>
      </c>
      <c r="AB10">
        <v>30</v>
      </c>
      <c r="AC10" t="s">
        <v>172</v>
      </c>
      <c r="AD10">
        <v>70</v>
      </c>
      <c r="AE10" t="s">
        <v>677</v>
      </c>
      <c r="AF10" t="s">
        <v>685</v>
      </c>
    </row>
    <row r="11" spans="1:32" x14ac:dyDescent="0.25">
      <c r="A11">
        <v>2019</v>
      </c>
      <c r="B11" t="s">
        <v>793</v>
      </c>
      <c r="C11" t="s">
        <v>118</v>
      </c>
      <c r="D11" t="s">
        <v>119</v>
      </c>
      <c r="E11" t="s">
        <v>222</v>
      </c>
      <c r="F11" t="s">
        <v>150</v>
      </c>
      <c r="G11" t="s">
        <v>794</v>
      </c>
      <c r="H11" t="s">
        <v>795</v>
      </c>
      <c r="I11" t="s">
        <v>715</v>
      </c>
      <c r="J11" t="s">
        <v>716</v>
      </c>
      <c r="K11">
        <v>2219</v>
      </c>
      <c r="L11" t="s">
        <v>1776</v>
      </c>
      <c r="M11">
        <v>1000</v>
      </c>
      <c r="N11">
        <v>0</v>
      </c>
      <c r="O11">
        <f>Table_CH_NW_DB_NewWorldReports_vw_CitizenLabExtract[[#This Row],[Budget]]+Table_CH_NW_DB_NewWorldReports_vw_CitizenLabExtract[[#This Row],[Amendments]]</f>
        <v>1000</v>
      </c>
      <c r="P11">
        <v>1000</v>
      </c>
      <c r="Q11">
        <v>0</v>
      </c>
      <c r="R11">
        <f>Table_CH_NW_DB_NewWorldReports_vw_CitizenLabExtract[[#This Row],[Prior_Year_Budget]]+Table_CH_NW_DB_NewWorldReports_vw_CitizenLabExtract[[#This Row],[Prior_year_Ammendments]]</f>
        <v>1000</v>
      </c>
      <c r="S11" t="s">
        <v>173</v>
      </c>
      <c r="T11" t="s">
        <v>276</v>
      </c>
      <c r="U11" t="s">
        <v>175</v>
      </c>
      <c r="V11" t="s">
        <v>23</v>
      </c>
      <c r="W11" t="s">
        <v>23</v>
      </c>
      <c r="X11">
        <v>2018</v>
      </c>
      <c r="Y11" t="s">
        <v>111</v>
      </c>
      <c r="Z11">
        <v>10</v>
      </c>
      <c r="AA11" t="s">
        <v>112</v>
      </c>
      <c r="AB11">
        <v>30</v>
      </c>
      <c r="AC11" t="s">
        <v>150</v>
      </c>
      <c r="AD11">
        <v>50</v>
      </c>
      <c r="AE11" t="s">
        <v>677</v>
      </c>
      <c r="AF11" t="s">
        <v>685</v>
      </c>
    </row>
    <row r="12" spans="1:32" x14ac:dyDescent="0.25">
      <c r="A12">
        <v>2019</v>
      </c>
      <c r="B12" t="s">
        <v>796</v>
      </c>
      <c r="C12" t="s">
        <v>118</v>
      </c>
      <c r="D12" t="s">
        <v>119</v>
      </c>
      <c r="E12" t="s">
        <v>222</v>
      </c>
      <c r="F12" t="s">
        <v>150</v>
      </c>
      <c r="G12" t="s">
        <v>797</v>
      </c>
      <c r="H12" t="s">
        <v>798</v>
      </c>
      <c r="I12" t="s">
        <v>715</v>
      </c>
      <c r="J12" t="s">
        <v>716</v>
      </c>
      <c r="K12">
        <v>2235</v>
      </c>
      <c r="L12" t="s">
        <v>1777</v>
      </c>
      <c r="M12">
        <v>2000</v>
      </c>
      <c r="N12">
        <v>0</v>
      </c>
      <c r="O12">
        <f>Table_CH_NW_DB_NewWorldReports_vw_CitizenLabExtract[[#This Row],[Budget]]+Table_CH_NW_DB_NewWorldReports_vw_CitizenLabExtract[[#This Row],[Amendments]]</f>
        <v>2000</v>
      </c>
      <c r="P12">
        <v>1000</v>
      </c>
      <c r="Q12">
        <v>0</v>
      </c>
      <c r="R12">
        <f>Table_CH_NW_DB_NewWorldReports_vw_CitizenLabExtract[[#This Row],[Prior_Year_Budget]]+Table_CH_NW_DB_NewWorldReports_vw_CitizenLabExtract[[#This Row],[Prior_year_Ammendments]]</f>
        <v>1000</v>
      </c>
      <c r="S12" t="s">
        <v>173</v>
      </c>
      <c r="T12" t="s">
        <v>276</v>
      </c>
      <c r="U12" t="s">
        <v>175</v>
      </c>
      <c r="V12" t="s">
        <v>23</v>
      </c>
      <c r="W12" t="s">
        <v>23</v>
      </c>
      <c r="X12">
        <v>2018</v>
      </c>
      <c r="Y12" t="s">
        <v>111</v>
      </c>
      <c r="Z12">
        <v>10</v>
      </c>
      <c r="AA12" t="s">
        <v>112</v>
      </c>
      <c r="AB12">
        <v>30</v>
      </c>
      <c r="AC12" t="s">
        <v>150</v>
      </c>
      <c r="AD12">
        <v>50</v>
      </c>
      <c r="AE12" t="s">
        <v>677</v>
      </c>
      <c r="AF12" t="s">
        <v>685</v>
      </c>
    </row>
    <row r="13" spans="1:32" x14ac:dyDescent="0.25">
      <c r="A13">
        <v>2019</v>
      </c>
      <c r="B13" t="s">
        <v>703</v>
      </c>
      <c r="C13" t="s">
        <v>118</v>
      </c>
      <c r="D13" t="s">
        <v>119</v>
      </c>
      <c r="E13" t="s">
        <v>212</v>
      </c>
      <c r="F13" t="s">
        <v>213</v>
      </c>
      <c r="G13" t="s">
        <v>214</v>
      </c>
      <c r="H13" t="s">
        <v>215</v>
      </c>
      <c r="I13" t="s">
        <v>715</v>
      </c>
      <c r="J13" t="s">
        <v>716</v>
      </c>
      <c r="K13">
        <v>1902</v>
      </c>
      <c r="L13" t="s">
        <v>1788</v>
      </c>
      <c r="M13">
        <v>35588</v>
      </c>
      <c r="N13">
        <v>0</v>
      </c>
      <c r="O13">
        <f>Table_CH_NW_DB_NewWorldReports_vw_CitizenLabExtract[[#This Row],[Budget]]+Table_CH_NW_DB_NewWorldReports_vw_CitizenLabExtract[[#This Row],[Amendments]]</f>
        <v>35588</v>
      </c>
      <c r="P13">
        <v>0</v>
      </c>
      <c r="Q13">
        <v>0</v>
      </c>
      <c r="R13">
        <f>Table_CH_NW_DB_NewWorldReports_vw_CitizenLabExtract[[#This Row],[Prior_Year_Budget]]+Table_CH_NW_DB_NewWorldReports_vw_CitizenLabExtract[[#This Row],[Prior_year_Ammendments]]</f>
        <v>0</v>
      </c>
      <c r="S13" t="s">
        <v>173</v>
      </c>
      <c r="T13" t="s">
        <v>276</v>
      </c>
      <c r="U13" t="s">
        <v>175</v>
      </c>
      <c r="V13" t="s">
        <v>23</v>
      </c>
      <c r="W13" t="s">
        <v>23</v>
      </c>
      <c r="X13">
        <v>2018</v>
      </c>
      <c r="Y13" t="s">
        <v>111</v>
      </c>
      <c r="Z13">
        <v>10</v>
      </c>
      <c r="AA13" t="s">
        <v>112</v>
      </c>
      <c r="AB13">
        <v>30</v>
      </c>
      <c r="AC13" t="s">
        <v>216</v>
      </c>
      <c r="AD13">
        <v>40</v>
      </c>
      <c r="AE13" t="s">
        <v>677</v>
      </c>
      <c r="AF13" t="s">
        <v>685</v>
      </c>
    </row>
    <row r="14" spans="1:32" x14ac:dyDescent="0.25">
      <c r="A14">
        <v>2019</v>
      </c>
      <c r="B14" t="s">
        <v>693</v>
      </c>
      <c r="C14" t="s">
        <v>118</v>
      </c>
      <c r="D14" t="s">
        <v>119</v>
      </c>
      <c r="E14" t="s">
        <v>225</v>
      </c>
      <c r="F14" t="s">
        <v>226</v>
      </c>
      <c r="G14" t="s">
        <v>694</v>
      </c>
      <c r="H14" t="s">
        <v>695</v>
      </c>
      <c r="I14" t="s">
        <v>715</v>
      </c>
      <c r="J14" t="s">
        <v>716</v>
      </c>
      <c r="K14">
        <v>1710</v>
      </c>
      <c r="L14" t="s">
        <v>1789</v>
      </c>
      <c r="M14">
        <v>374074</v>
      </c>
      <c r="N14">
        <v>0</v>
      </c>
      <c r="O14">
        <f>Table_CH_NW_DB_NewWorldReports_vw_CitizenLabExtract[[#This Row],[Budget]]+Table_CH_NW_DB_NewWorldReports_vw_CitizenLabExtract[[#This Row],[Amendments]]</f>
        <v>374074</v>
      </c>
      <c r="P14">
        <v>362068.81</v>
      </c>
      <c r="Q14">
        <v>0</v>
      </c>
      <c r="R14">
        <f>Table_CH_NW_DB_NewWorldReports_vw_CitizenLabExtract[[#This Row],[Prior_Year_Budget]]+Table_CH_NW_DB_NewWorldReports_vw_CitizenLabExtract[[#This Row],[Prior_year_Ammendments]]</f>
        <v>362068.81</v>
      </c>
      <c r="S14" t="s">
        <v>173</v>
      </c>
      <c r="T14" t="s">
        <v>276</v>
      </c>
      <c r="U14" t="s">
        <v>175</v>
      </c>
      <c r="V14" t="s">
        <v>23</v>
      </c>
      <c r="W14" t="s">
        <v>23</v>
      </c>
      <c r="X14">
        <v>2018</v>
      </c>
      <c r="Y14" t="s">
        <v>111</v>
      </c>
      <c r="Z14">
        <v>10</v>
      </c>
      <c r="AA14" t="s">
        <v>112</v>
      </c>
      <c r="AB14">
        <v>30</v>
      </c>
      <c r="AC14" t="s">
        <v>216</v>
      </c>
      <c r="AD14">
        <v>40</v>
      </c>
      <c r="AE14" t="s">
        <v>677</v>
      </c>
      <c r="AF14" t="s">
        <v>685</v>
      </c>
    </row>
    <row r="15" spans="1:32" x14ac:dyDescent="0.25">
      <c r="A15">
        <v>2019</v>
      </c>
      <c r="B15" t="s">
        <v>802</v>
      </c>
      <c r="C15" t="s">
        <v>118</v>
      </c>
      <c r="D15" t="s">
        <v>119</v>
      </c>
      <c r="E15" t="s">
        <v>251</v>
      </c>
      <c r="F15" t="s">
        <v>252</v>
      </c>
      <c r="G15" t="s">
        <v>255</v>
      </c>
      <c r="H15" t="s">
        <v>256</v>
      </c>
      <c r="I15" t="s">
        <v>715</v>
      </c>
      <c r="J15" t="s">
        <v>716</v>
      </c>
      <c r="K15">
        <v>1431</v>
      </c>
      <c r="L15" t="s">
        <v>1790</v>
      </c>
      <c r="M15">
        <v>195457</v>
      </c>
      <c r="N15">
        <v>0</v>
      </c>
      <c r="O15">
        <f>Table_CH_NW_DB_NewWorldReports_vw_CitizenLabExtract[[#This Row],[Budget]]+Table_CH_NW_DB_NewWorldReports_vw_CitizenLabExtract[[#This Row],[Amendments]]</f>
        <v>195457</v>
      </c>
      <c r="P15">
        <v>211695</v>
      </c>
      <c r="Q15">
        <v>0</v>
      </c>
      <c r="R15">
        <f>Table_CH_NW_DB_NewWorldReports_vw_CitizenLabExtract[[#This Row],[Prior_Year_Budget]]+Table_CH_NW_DB_NewWorldReports_vw_CitizenLabExtract[[#This Row],[Prior_year_Ammendments]]</f>
        <v>211695</v>
      </c>
      <c r="S15" t="s">
        <v>173</v>
      </c>
      <c r="T15" t="s">
        <v>276</v>
      </c>
      <c r="U15" t="s">
        <v>175</v>
      </c>
      <c r="V15" t="s">
        <v>23</v>
      </c>
      <c r="W15" t="s">
        <v>23</v>
      </c>
      <c r="X15">
        <v>2018</v>
      </c>
      <c r="Y15" t="s">
        <v>111</v>
      </c>
      <c r="Z15">
        <v>10</v>
      </c>
      <c r="AA15" t="s">
        <v>112</v>
      </c>
      <c r="AB15">
        <v>30</v>
      </c>
      <c r="AC15" t="s">
        <v>120</v>
      </c>
      <c r="AD15">
        <v>30</v>
      </c>
      <c r="AE15" t="s">
        <v>677</v>
      </c>
      <c r="AF15" t="s">
        <v>685</v>
      </c>
    </row>
    <row r="16" spans="1:32" x14ac:dyDescent="0.25">
      <c r="A16">
        <v>2019</v>
      </c>
      <c r="B16" t="s">
        <v>696</v>
      </c>
      <c r="C16" t="s">
        <v>118</v>
      </c>
      <c r="D16" t="s">
        <v>119</v>
      </c>
      <c r="E16" t="s">
        <v>225</v>
      </c>
      <c r="F16" t="s">
        <v>226</v>
      </c>
      <c r="G16" t="s">
        <v>697</v>
      </c>
      <c r="H16" t="s">
        <v>698</v>
      </c>
      <c r="I16" t="s">
        <v>715</v>
      </c>
      <c r="J16" t="s">
        <v>716</v>
      </c>
      <c r="K16">
        <v>1663</v>
      </c>
      <c r="L16" t="s">
        <v>1791</v>
      </c>
      <c r="M16">
        <v>49737</v>
      </c>
      <c r="N16">
        <v>0</v>
      </c>
      <c r="O16">
        <f>Table_CH_NW_DB_NewWorldReports_vw_CitizenLabExtract[[#This Row],[Budget]]+Table_CH_NW_DB_NewWorldReports_vw_CitizenLabExtract[[#This Row],[Amendments]]</f>
        <v>49737</v>
      </c>
      <c r="P16">
        <v>50115</v>
      </c>
      <c r="Q16">
        <v>0</v>
      </c>
      <c r="R16">
        <f>Table_CH_NW_DB_NewWorldReports_vw_CitizenLabExtract[[#This Row],[Prior_Year_Budget]]+Table_CH_NW_DB_NewWorldReports_vw_CitizenLabExtract[[#This Row],[Prior_year_Ammendments]]</f>
        <v>50115</v>
      </c>
      <c r="S16" t="s">
        <v>173</v>
      </c>
      <c r="T16" t="s">
        <v>276</v>
      </c>
      <c r="U16" t="s">
        <v>175</v>
      </c>
      <c r="V16" t="s">
        <v>23</v>
      </c>
      <c r="W16" t="s">
        <v>23</v>
      </c>
      <c r="X16">
        <v>2018</v>
      </c>
      <c r="Y16" t="s">
        <v>111</v>
      </c>
      <c r="Z16">
        <v>10</v>
      </c>
      <c r="AA16" t="s">
        <v>112</v>
      </c>
      <c r="AB16">
        <v>30</v>
      </c>
      <c r="AC16" t="s">
        <v>216</v>
      </c>
      <c r="AD16">
        <v>40</v>
      </c>
      <c r="AE16" t="s">
        <v>677</v>
      </c>
      <c r="AF16" t="s">
        <v>685</v>
      </c>
    </row>
    <row r="17" spans="1:32" x14ac:dyDescent="0.25">
      <c r="A17">
        <v>2019</v>
      </c>
      <c r="B17" t="s">
        <v>803</v>
      </c>
      <c r="C17" t="s">
        <v>118</v>
      </c>
      <c r="D17" t="s">
        <v>119</v>
      </c>
      <c r="E17" t="s">
        <v>225</v>
      </c>
      <c r="F17" t="s">
        <v>226</v>
      </c>
      <c r="G17" t="s">
        <v>804</v>
      </c>
      <c r="H17" t="s">
        <v>805</v>
      </c>
      <c r="I17" t="s">
        <v>715</v>
      </c>
      <c r="J17" t="s">
        <v>716</v>
      </c>
      <c r="K17">
        <v>1631</v>
      </c>
      <c r="L17" t="s">
        <v>1792</v>
      </c>
      <c r="M17">
        <v>215828</v>
      </c>
      <c r="N17">
        <v>0</v>
      </c>
      <c r="O17">
        <f>Table_CH_NW_DB_NewWorldReports_vw_CitizenLabExtract[[#This Row],[Budget]]+Table_CH_NW_DB_NewWorldReports_vw_CitizenLabExtract[[#This Row],[Amendments]]</f>
        <v>215828</v>
      </c>
      <c r="P17">
        <v>220657.56</v>
      </c>
      <c r="Q17">
        <v>0</v>
      </c>
      <c r="R17">
        <f>Table_CH_NW_DB_NewWorldReports_vw_CitizenLabExtract[[#This Row],[Prior_Year_Budget]]+Table_CH_NW_DB_NewWorldReports_vw_CitizenLabExtract[[#This Row],[Prior_year_Ammendments]]</f>
        <v>220657.56</v>
      </c>
      <c r="S17" t="s">
        <v>173</v>
      </c>
      <c r="T17" t="s">
        <v>276</v>
      </c>
      <c r="U17" t="s">
        <v>175</v>
      </c>
      <c r="V17" t="s">
        <v>23</v>
      </c>
      <c r="W17" t="s">
        <v>23</v>
      </c>
      <c r="X17">
        <v>2018</v>
      </c>
      <c r="Y17" t="s">
        <v>111</v>
      </c>
      <c r="Z17">
        <v>10</v>
      </c>
      <c r="AA17" t="s">
        <v>112</v>
      </c>
      <c r="AB17">
        <v>30</v>
      </c>
      <c r="AC17" t="s">
        <v>216</v>
      </c>
      <c r="AD17">
        <v>40</v>
      </c>
      <c r="AE17" t="s">
        <v>677</v>
      </c>
      <c r="AF17" t="s">
        <v>685</v>
      </c>
    </row>
    <row r="18" spans="1:32" x14ac:dyDescent="0.25">
      <c r="A18">
        <v>2019</v>
      </c>
      <c r="B18" t="s">
        <v>699</v>
      </c>
      <c r="C18" t="s">
        <v>118</v>
      </c>
      <c r="D18" t="s">
        <v>119</v>
      </c>
      <c r="E18" t="s">
        <v>225</v>
      </c>
      <c r="F18" t="s">
        <v>226</v>
      </c>
      <c r="G18" t="s">
        <v>227</v>
      </c>
      <c r="H18" t="s">
        <v>215</v>
      </c>
      <c r="I18" t="s">
        <v>715</v>
      </c>
      <c r="J18" t="s">
        <v>716</v>
      </c>
      <c r="K18">
        <v>1557</v>
      </c>
      <c r="L18" t="s">
        <v>1793</v>
      </c>
      <c r="M18">
        <v>99970</v>
      </c>
      <c r="N18">
        <v>0</v>
      </c>
      <c r="O18">
        <f>Table_CH_NW_DB_NewWorldReports_vw_CitizenLabExtract[[#This Row],[Budget]]+Table_CH_NW_DB_NewWorldReports_vw_CitizenLabExtract[[#This Row],[Amendments]]</f>
        <v>99970</v>
      </c>
      <c r="P18">
        <v>95652</v>
      </c>
      <c r="Q18">
        <v>0</v>
      </c>
      <c r="R18">
        <f>Table_CH_NW_DB_NewWorldReports_vw_CitizenLabExtract[[#This Row],[Prior_Year_Budget]]+Table_CH_NW_DB_NewWorldReports_vw_CitizenLabExtract[[#This Row],[Prior_year_Ammendments]]</f>
        <v>95652</v>
      </c>
      <c r="S18" t="s">
        <v>173</v>
      </c>
      <c r="T18" t="s">
        <v>276</v>
      </c>
      <c r="U18" t="s">
        <v>175</v>
      </c>
      <c r="V18" t="s">
        <v>23</v>
      </c>
      <c r="W18" t="s">
        <v>23</v>
      </c>
      <c r="X18">
        <v>2018</v>
      </c>
      <c r="Y18" t="s">
        <v>111</v>
      </c>
      <c r="Z18">
        <v>10</v>
      </c>
      <c r="AA18" t="s">
        <v>112</v>
      </c>
      <c r="AB18">
        <v>30</v>
      </c>
      <c r="AC18" t="s">
        <v>216</v>
      </c>
      <c r="AD18">
        <v>40</v>
      </c>
      <c r="AE18" t="s">
        <v>677</v>
      </c>
      <c r="AF18" t="s">
        <v>685</v>
      </c>
    </row>
    <row r="19" spans="1:32" x14ac:dyDescent="0.25">
      <c r="A19">
        <v>2019</v>
      </c>
      <c r="B19" t="s">
        <v>806</v>
      </c>
      <c r="C19" t="s">
        <v>118</v>
      </c>
      <c r="D19" t="s">
        <v>119</v>
      </c>
      <c r="E19" t="s">
        <v>225</v>
      </c>
      <c r="F19" t="s">
        <v>226</v>
      </c>
      <c r="G19" t="s">
        <v>807</v>
      </c>
      <c r="H19" t="s">
        <v>808</v>
      </c>
      <c r="I19" t="s">
        <v>715</v>
      </c>
      <c r="J19" t="s">
        <v>716</v>
      </c>
      <c r="K19">
        <v>1601</v>
      </c>
      <c r="L19" t="s">
        <v>1794</v>
      </c>
      <c r="M19">
        <v>45118</v>
      </c>
      <c r="N19">
        <v>0</v>
      </c>
      <c r="O19">
        <f>Table_CH_NW_DB_NewWorldReports_vw_CitizenLabExtract[[#This Row],[Budget]]+Table_CH_NW_DB_NewWorldReports_vw_CitizenLabExtract[[#This Row],[Amendments]]</f>
        <v>45118</v>
      </c>
      <c r="P19">
        <v>45921</v>
      </c>
      <c r="Q19">
        <v>0</v>
      </c>
      <c r="R19">
        <f>Table_CH_NW_DB_NewWorldReports_vw_CitizenLabExtract[[#This Row],[Prior_Year_Budget]]+Table_CH_NW_DB_NewWorldReports_vw_CitizenLabExtract[[#This Row],[Prior_year_Ammendments]]</f>
        <v>45921</v>
      </c>
      <c r="S19" t="s">
        <v>173</v>
      </c>
      <c r="T19" t="s">
        <v>276</v>
      </c>
      <c r="U19" t="s">
        <v>175</v>
      </c>
      <c r="V19" t="s">
        <v>23</v>
      </c>
      <c r="W19" t="s">
        <v>23</v>
      </c>
      <c r="X19">
        <v>2018</v>
      </c>
      <c r="Y19" t="s">
        <v>111</v>
      </c>
      <c r="Z19">
        <v>10</v>
      </c>
      <c r="AA19" t="s">
        <v>112</v>
      </c>
      <c r="AB19">
        <v>30</v>
      </c>
      <c r="AC19" t="s">
        <v>216</v>
      </c>
      <c r="AD19">
        <v>40</v>
      </c>
      <c r="AE19" t="s">
        <v>677</v>
      </c>
      <c r="AF19" t="s">
        <v>685</v>
      </c>
    </row>
    <row r="20" spans="1:32" x14ac:dyDescent="0.25">
      <c r="A20">
        <v>2019</v>
      </c>
      <c r="B20" t="s">
        <v>821</v>
      </c>
      <c r="C20" t="s">
        <v>118</v>
      </c>
      <c r="D20" t="s">
        <v>119</v>
      </c>
      <c r="E20" t="s">
        <v>266</v>
      </c>
      <c r="F20" t="s">
        <v>265</v>
      </c>
      <c r="G20" t="s">
        <v>264</v>
      </c>
      <c r="H20" t="s">
        <v>265</v>
      </c>
      <c r="I20" t="s">
        <v>715</v>
      </c>
      <c r="J20" t="s">
        <v>716</v>
      </c>
      <c r="K20">
        <v>1455</v>
      </c>
      <c r="L20" t="s">
        <v>84</v>
      </c>
      <c r="M20">
        <v>587092</v>
      </c>
      <c r="N20">
        <v>0</v>
      </c>
      <c r="O20">
        <f>Table_CH_NW_DB_NewWorldReports_vw_CitizenLabExtract[[#This Row],[Budget]]+Table_CH_NW_DB_NewWorldReports_vw_CitizenLabExtract[[#This Row],[Amendments]]</f>
        <v>587092</v>
      </c>
      <c r="P20">
        <v>575689.72</v>
      </c>
      <c r="Q20">
        <v>0</v>
      </c>
      <c r="R20">
        <f>Table_CH_NW_DB_NewWorldReports_vw_CitizenLabExtract[[#This Row],[Prior_Year_Budget]]+Table_CH_NW_DB_NewWorldReports_vw_CitizenLabExtract[[#This Row],[Prior_year_Ammendments]]</f>
        <v>575689.72</v>
      </c>
      <c r="S20" t="s">
        <v>173</v>
      </c>
      <c r="T20" t="s">
        <v>276</v>
      </c>
      <c r="U20" t="s">
        <v>175</v>
      </c>
      <c r="V20" t="s">
        <v>23</v>
      </c>
      <c r="W20" t="s">
        <v>23</v>
      </c>
      <c r="X20">
        <v>2018</v>
      </c>
      <c r="Y20" t="s">
        <v>111</v>
      </c>
      <c r="Z20">
        <v>10</v>
      </c>
      <c r="AA20" t="s">
        <v>112</v>
      </c>
      <c r="AB20">
        <v>30</v>
      </c>
      <c r="AC20" t="s">
        <v>120</v>
      </c>
      <c r="AD20">
        <v>30</v>
      </c>
      <c r="AE20" t="s">
        <v>677</v>
      </c>
      <c r="AF20" t="s">
        <v>685</v>
      </c>
    </row>
    <row r="21" spans="1:32" x14ac:dyDescent="0.25">
      <c r="A21">
        <v>2019</v>
      </c>
      <c r="B21" t="s">
        <v>792</v>
      </c>
      <c r="C21" t="s">
        <v>118</v>
      </c>
      <c r="D21" t="s">
        <v>119</v>
      </c>
      <c r="E21" t="s">
        <v>208</v>
      </c>
      <c r="F21" t="s">
        <v>209</v>
      </c>
      <c r="G21" t="s">
        <v>210</v>
      </c>
      <c r="H21" t="s">
        <v>211</v>
      </c>
      <c r="I21" t="s">
        <v>715</v>
      </c>
      <c r="J21" t="s">
        <v>716</v>
      </c>
      <c r="K21">
        <v>1505</v>
      </c>
      <c r="L21" t="s">
        <v>78</v>
      </c>
      <c r="M21">
        <v>65980</v>
      </c>
      <c r="N21">
        <v>0</v>
      </c>
      <c r="O21">
        <f>Table_CH_NW_DB_NewWorldReports_vw_CitizenLabExtract[[#This Row],[Budget]]+Table_CH_NW_DB_NewWorldReports_vw_CitizenLabExtract[[#This Row],[Amendments]]</f>
        <v>65980</v>
      </c>
      <c r="P21">
        <v>77412</v>
      </c>
      <c r="Q21">
        <v>0</v>
      </c>
      <c r="R21">
        <f>Table_CH_NW_DB_NewWorldReports_vw_CitizenLabExtract[[#This Row],[Prior_Year_Budget]]+Table_CH_NW_DB_NewWorldReports_vw_CitizenLabExtract[[#This Row],[Prior_year_Ammendments]]</f>
        <v>77412</v>
      </c>
      <c r="S21" t="s">
        <v>173</v>
      </c>
      <c r="T21" t="s">
        <v>276</v>
      </c>
      <c r="U21" t="s">
        <v>175</v>
      </c>
      <c r="V21" t="s">
        <v>23</v>
      </c>
      <c r="W21" t="s">
        <v>23</v>
      </c>
      <c r="X21">
        <v>2018</v>
      </c>
      <c r="Y21" t="s">
        <v>111</v>
      </c>
      <c r="Z21">
        <v>10</v>
      </c>
      <c r="AA21" t="s">
        <v>112</v>
      </c>
      <c r="AB21">
        <v>30</v>
      </c>
      <c r="AC21" t="s">
        <v>120</v>
      </c>
      <c r="AD21">
        <v>30</v>
      </c>
      <c r="AE21" t="s">
        <v>677</v>
      </c>
      <c r="AF21" t="s">
        <v>685</v>
      </c>
    </row>
    <row r="22" spans="1:32" x14ac:dyDescent="0.25">
      <c r="A22">
        <v>2019</v>
      </c>
      <c r="B22" t="s">
        <v>687</v>
      </c>
      <c r="C22" t="s">
        <v>118</v>
      </c>
      <c r="D22" t="s">
        <v>119</v>
      </c>
      <c r="E22" t="s">
        <v>246</v>
      </c>
      <c r="F22" t="s">
        <v>247</v>
      </c>
      <c r="G22" t="s">
        <v>250</v>
      </c>
      <c r="H22" t="s">
        <v>247</v>
      </c>
      <c r="I22" t="s">
        <v>715</v>
      </c>
      <c r="J22" t="s">
        <v>716</v>
      </c>
      <c r="K22">
        <v>1271</v>
      </c>
      <c r="L22" t="s">
        <v>1795</v>
      </c>
      <c r="M22">
        <v>272046</v>
      </c>
      <c r="N22">
        <v>0</v>
      </c>
      <c r="O22">
        <f>Table_CH_NW_DB_NewWorldReports_vw_CitizenLabExtract[[#This Row],[Budget]]+Table_CH_NW_DB_NewWorldReports_vw_CitizenLabExtract[[#This Row],[Amendments]]</f>
        <v>272046</v>
      </c>
      <c r="P22">
        <v>260762</v>
      </c>
      <c r="Q22">
        <v>0</v>
      </c>
      <c r="R22">
        <f>Table_CH_NW_DB_NewWorldReports_vw_CitizenLabExtract[[#This Row],[Prior_Year_Budget]]+Table_CH_NW_DB_NewWorldReports_vw_CitizenLabExtract[[#This Row],[Prior_year_Ammendments]]</f>
        <v>260762</v>
      </c>
      <c r="S22" t="s">
        <v>173</v>
      </c>
      <c r="T22" t="s">
        <v>276</v>
      </c>
      <c r="U22" t="s">
        <v>175</v>
      </c>
      <c r="V22" t="s">
        <v>23</v>
      </c>
      <c r="W22" t="s">
        <v>23</v>
      </c>
      <c r="X22">
        <v>2018</v>
      </c>
      <c r="Y22" t="s">
        <v>111</v>
      </c>
      <c r="Z22">
        <v>10</v>
      </c>
      <c r="AA22" t="s">
        <v>112</v>
      </c>
      <c r="AB22">
        <v>30</v>
      </c>
      <c r="AC22" t="s">
        <v>120</v>
      </c>
      <c r="AD22">
        <v>30</v>
      </c>
      <c r="AE22" t="s">
        <v>677</v>
      </c>
      <c r="AF22" t="s">
        <v>685</v>
      </c>
    </row>
    <row r="23" spans="1:32" x14ac:dyDescent="0.25">
      <c r="A23">
        <v>2019</v>
      </c>
      <c r="B23" t="s">
        <v>814</v>
      </c>
      <c r="C23" t="s">
        <v>118</v>
      </c>
      <c r="D23" t="s">
        <v>119</v>
      </c>
      <c r="E23" t="s">
        <v>257</v>
      </c>
      <c r="F23" t="s">
        <v>258</v>
      </c>
      <c r="G23" t="s">
        <v>259</v>
      </c>
      <c r="H23" t="s">
        <v>258</v>
      </c>
      <c r="I23" t="s">
        <v>715</v>
      </c>
      <c r="J23" t="s">
        <v>716</v>
      </c>
      <c r="K23">
        <v>1227</v>
      </c>
      <c r="L23" t="s">
        <v>1796</v>
      </c>
      <c r="M23">
        <v>352940</v>
      </c>
      <c r="N23">
        <v>0</v>
      </c>
      <c r="O23">
        <f>Table_CH_NW_DB_NewWorldReports_vw_CitizenLabExtract[[#This Row],[Budget]]+Table_CH_NW_DB_NewWorldReports_vw_CitizenLabExtract[[#This Row],[Amendments]]</f>
        <v>352940</v>
      </c>
      <c r="P23">
        <v>300226</v>
      </c>
      <c r="Q23">
        <v>0</v>
      </c>
      <c r="R23">
        <f>Table_CH_NW_DB_NewWorldReports_vw_CitizenLabExtract[[#This Row],[Prior_Year_Budget]]+Table_CH_NW_DB_NewWorldReports_vw_CitizenLabExtract[[#This Row],[Prior_year_Ammendments]]</f>
        <v>300226</v>
      </c>
      <c r="S23" t="s">
        <v>173</v>
      </c>
      <c r="T23" t="s">
        <v>276</v>
      </c>
      <c r="U23" t="s">
        <v>175</v>
      </c>
      <c r="V23" t="s">
        <v>23</v>
      </c>
      <c r="W23" t="s">
        <v>23</v>
      </c>
      <c r="X23">
        <v>2018</v>
      </c>
      <c r="Y23" t="s">
        <v>111</v>
      </c>
      <c r="Z23">
        <v>10</v>
      </c>
      <c r="AA23" t="s">
        <v>112</v>
      </c>
      <c r="AB23">
        <v>30</v>
      </c>
      <c r="AC23" t="s">
        <v>120</v>
      </c>
      <c r="AD23">
        <v>30</v>
      </c>
      <c r="AE23" t="s">
        <v>677</v>
      </c>
      <c r="AF23" t="s">
        <v>685</v>
      </c>
    </row>
    <row r="24" spans="1:32" x14ac:dyDescent="0.25">
      <c r="A24">
        <v>2019</v>
      </c>
      <c r="B24" t="s">
        <v>686</v>
      </c>
      <c r="C24" t="s">
        <v>118</v>
      </c>
      <c r="D24" t="s">
        <v>119</v>
      </c>
      <c r="E24" t="s">
        <v>228</v>
      </c>
      <c r="F24" t="s">
        <v>117</v>
      </c>
      <c r="G24" t="s">
        <v>229</v>
      </c>
      <c r="H24" t="s">
        <v>117</v>
      </c>
      <c r="I24" t="s">
        <v>715</v>
      </c>
      <c r="J24" t="s">
        <v>716</v>
      </c>
      <c r="K24">
        <v>1060</v>
      </c>
      <c r="L24" t="s">
        <v>1797</v>
      </c>
      <c r="M24">
        <v>666081</v>
      </c>
      <c r="N24">
        <v>0</v>
      </c>
      <c r="O24">
        <f>Table_CH_NW_DB_NewWorldReports_vw_CitizenLabExtract[[#This Row],[Budget]]+Table_CH_NW_DB_NewWorldReports_vw_CitizenLabExtract[[#This Row],[Amendments]]</f>
        <v>666081</v>
      </c>
      <c r="P24">
        <v>654750</v>
      </c>
      <c r="Q24">
        <v>0</v>
      </c>
      <c r="R24">
        <f>Table_CH_NW_DB_NewWorldReports_vw_CitizenLabExtract[[#This Row],[Prior_Year_Budget]]+Table_CH_NW_DB_NewWorldReports_vw_CitizenLabExtract[[#This Row],[Prior_year_Ammendments]]</f>
        <v>654750</v>
      </c>
      <c r="S24" t="s">
        <v>173</v>
      </c>
      <c r="T24" t="s">
        <v>276</v>
      </c>
      <c r="U24" t="s">
        <v>175</v>
      </c>
      <c r="V24" t="s">
        <v>23</v>
      </c>
      <c r="W24" t="s">
        <v>23</v>
      </c>
      <c r="X24">
        <v>2018</v>
      </c>
      <c r="Y24" t="s">
        <v>111</v>
      </c>
      <c r="Z24">
        <v>10</v>
      </c>
      <c r="AA24" t="s">
        <v>112</v>
      </c>
      <c r="AB24">
        <v>30</v>
      </c>
      <c r="AC24" t="s">
        <v>230</v>
      </c>
      <c r="AD24">
        <v>20</v>
      </c>
      <c r="AE24" t="s">
        <v>677</v>
      </c>
      <c r="AF24" t="s">
        <v>685</v>
      </c>
    </row>
    <row r="25" spans="1:32" x14ac:dyDescent="0.25">
      <c r="A25">
        <v>2019</v>
      </c>
      <c r="B25" t="s">
        <v>810</v>
      </c>
      <c r="C25" t="s">
        <v>118</v>
      </c>
      <c r="D25" t="s">
        <v>119</v>
      </c>
      <c r="E25" t="s">
        <v>228</v>
      </c>
      <c r="F25" t="s">
        <v>117</v>
      </c>
      <c r="G25" t="s">
        <v>811</v>
      </c>
      <c r="H25" t="s">
        <v>812</v>
      </c>
      <c r="I25" t="s">
        <v>715</v>
      </c>
      <c r="J25" t="s">
        <v>716</v>
      </c>
      <c r="K25">
        <v>1103</v>
      </c>
      <c r="L25" t="s">
        <v>1798</v>
      </c>
      <c r="M25">
        <v>246495</v>
      </c>
      <c r="N25">
        <v>0</v>
      </c>
      <c r="O25">
        <f>Table_CH_NW_DB_NewWorldReports_vw_CitizenLabExtract[[#This Row],[Budget]]+Table_CH_NW_DB_NewWorldReports_vw_CitizenLabExtract[[#This Row],[Amendments]]</f>
        <v>246495</v>
      </c>
      <c r="P25">
        <v>244761</v>
      </c>
      <c r="Q25">
        <v>0</v>
      </c>
      <c r="R25">
        <f>Table_CH_NW_DB_NewWorldReports_vw_CitizenLabExtract[[#This Row],[Prior_Year_Budget]]+Table_CH_NW_DB_NewWorldReports_vw_CitizenLabExtract[[#This Row],[Prior_year_Ammendments]]</f>
        <v>244761</v>
      </c>
      <c r="S25" t="s">
        <v>173</v>
      </c>
      <c r="T25" t="s">
        <v>276</v>
      </c>
      <c r="U25" t="s">
        <v>175</v>
      </c>
      <c r="V25" t="s">
        <v>23</v>
      </c>
      <c r="W25" t="s">
        <v>23</v>
      </c>
      <c r="X25">
        <v>2018</v>
      </c>
      <c r="Y25" t="s">
        <v>111</v>
      </c>
      <c r="Z25">
        <v>10</v>
      </c>
      <c r="AA25" t="s">
        <v>112</v>
      </c>
      <c r="AB25">
        <v>30</v>
      </c>
      <c r="AC25" t="s">
        <v>230</v>
      </c>
      <c r="AD25">
        <v>20</v>
      </c>
      <c r="AE25" t="s">
        <v>677</v>
      </c>
      <c r="AF25" t="s">
        <v>685</v>
      </c>
    </row>
    <row r="26" spans="1:32" x14ac:dyDescent="0.25">
      <c r="A26">
        <v>2019</v>
      </c>
      <c r="B26" t="s">
        <v>813</v>
      </c>
      <c r="C26" t="s">
        <v>118</v>
      </c>
      <c r="D26" t="s">
        <v>119</v>
      </c>
      <c r="E26" t="s">
        <v>243</v>
      </c>
      <c r="F26" t="s">
        <v>244</v>
      </c>
      <c r="G26" t="s">
        <v>245</v>
      </c>
      <c r="H26" t="s">
        <v>244</v>
      </c>
      <c r="I26" t="s">
        <v>715</v>
      </c>
      <c r="J26" t="s">
        <v>716</v>
      </c>
      <c r="K26">
        <v>1121</v>
      </c>
      <c r="L26" t="s">
        <v>1799</v>
      </c>
      <c r="M26">
        <v>640559</v>
      </c>
      <c r="N26">
        <v>0</v>
      </c>
      <c r="O26">
        <f>Table_CH_NW_DB_NewWorldReports_vw_CitizenLabExtract[[#This Row],[Budget]]+Table_CH_NW_DB_NewWorldReports_vw_CitizenLabExtract[[#This Row],[Amendments]]</f>
        <v>640559</v>
      </c>
      <c r="P26">
        <v>624528.93999999994</v>
      </c>
      <c r="Q26">
        <v>-4530</v>
      </c>
      <c r="R26">
        <f>Table_CH_NW_DB_NewWorldReports_vw_CitizenLabExtract[[#This Row],[Prior_Year_Budget]]+Table_CH_NW_DB_NewWorldReports_vw_CitizenLabExtract[[#This Row],[Prior_year_Ammendments]]</f>
        <v>619998.93999999994</v>
      </c>
      <c r="S26" t="s">
        <v>173</v>
      </c>
      <c r="T26" t="s">
        <v>276</v>
      </c>
      <c r="U26" t="s">
        <v>175</v>
      </c>
      <c r="V26" t="s">
        <v>23</v>
      </c>
      <c r="W26" t="s">
        <v>23</v>
      </c>
      <c r="X26">
        <v>2018</v>
      </c>
      <c r="Y26" t="s">
        <v>111</v>
      </c>
      <c r="Z26">
        <v>10</v>
      </c>
      <c r="AA26" t="s">
        <v>112</v>
      </c>
      <c r="AB26">
        <v>30</v>
      </c>
      <c r="AC26" t="s">
        <v>120</v>
      </c>
      <c r="AD26">
        <v>30</v>
      </c>
      <c r="AE26" t="s">
        <v>677</v>
      </c>
      <c r="AF26" t="s">
        <v>685</v>
      </c>
    </row>
    <row r="27" spans="1:32" x14ac:dyDescent="0.25">
      <c r="A27">
        <v>2019</v>
      </c>
      <c r="B27" t="s">
        <v>801</v>
      </c>
      <c r="C27" t="s">
        <v>118</v>
      </c>
      <c r="D27" t="s">
        <v>119</v>
      </c>
      <c r="E27" t="s">
        <v>251</v>
      </c>
      <c r="F27" t="s">
        <v>252</v>
      </c>
      <c r="G27" t="s">
        <v>253</v>
      </c>
      <c r="H27" t="s">
        <v>254</v>
      </c>
      <c r="I27" t="s">
        <v>715</v>
      </c>
      <c r="J27" t="s">
        <v>716</v>
      </c>
      <c r="K27">
        <v>1186</v>
      </c>
      <c r="L27" t="s">
        <v>59</v>
      </c>
      <c r="M27">
        <v>496242</v>
      </c>
      <c r="N27">
        <v>0</v>
      </c>
      <c r="O27">
        <f>Table_CH_NW_DB_NewWorldReports_vw_CitizenLabExtract[[#This Row],[Budget]]+Table_CH_NW_DB_NewWorldReports_vw_CitizenLabExtract[[#This Row],[Amendments]]</f>
        <v>496242</v>
      </c>
      <c r="P27">
        <v>472698</v>
      </c>
      <c r="Q27">
        <v>0</v>
      </c>
      <c r="R27">
        <f>Table_CH_NW_DB_NewWorldReports_vw_CitizenLabExtract[[#This Row],[Prior_Year_Budget]]+Table_CH_NW_DB_NewWorldReports_vw_CitizenLabExtract[[#This Row],[Prior_year_Ammendments]]</f>
        <v>472698</v>
      </c>
      <c r="S27" t="s">
        <v>173</v>
      </c>
      <c r="T27" t="s">
        <v>276</v>
      </c>
      <c r="U27" t="s">
        <v>175</v>
      </c>
      <c r="V27" t="s">
        <v>23</v>
      </c>
      <c r="W27" t="s">
        <v>23</v>
      </c>
      <c r="X27">
        <v>2018</v>
      </c>
      <c r="Y27" t="s">
        <v>111</v>
      </c>
      <c r="Z27">
        <v>10</v>
      </c>
      <c r="AA27" t="s">
        <v>112</v>
      </c>
      <c r="AB27">
        <v>30</v>
      </c>
      <c r="AC27" t="s">
        <v>120</v>
      </c>
      <c r="AD27">
        <v>30</v>
      </c>
      <c r="AE27" t="s">
        <v>677</v>
      </c>
      <c r="AF27" t="s">
        <v>685</v>
      </c>
    </row>
    <row r="28" spans="1:32" x14ac:dyDescent="0.25">
      <c r="A28">
        <v>2019</v>
      </c>
      <c r="B28" t="s">
        <v>711</v>
      </c>
      <c r="C28" t="s">
        <v>118</v>
      </c>
      <c r="D28" t="s">
        <v>119</v>
      </c>
      <c r="E28" t="s">
        <v>212</v>
      </c>
      <c r="F28" t="s">
        <v>213</v>
      </c>
      <c r="G28" t="s">
        <v>712</v>
      </c>
      <c r="H28" t="s">
        <v>713</v>
      </c>
      <c r="I28" t="s">
        <v>715</v>
      </c>
      <c r="J28" t="s">
        <v>716</v>
      </c>
      <c r="K28">
        <v>10727</v>
      </c>
      <c r="L28" t="s">
        <v>1814</v>
      </c>
      <c r="M28">
        <v>85000</v>
      </c>
      <c r="N28">
        <v>0</v>
      </c>
      <c r="O28">
        <f>Table_CH_NW_DB_NewWorldReports_vw_CitizenLabExtract[[#This Row],[Budget]]+Table_CH_NW_DB_NewWorldReports_vw_CitizenLabExtract[[#This Row],[Amendments]]</f>
        <v>85000</v>
      </c>
      <c r="P28">
        <v>132710</v>
      </c>
      <c r="Q28">
        <v>-34050</v>
      </c>
      <c r="R28">
        <f>Table_CH_NW_DB_NewWorldReports_vw_CitizenLabExtract[[#This Row],[Prior_Year_Budget]]+Table_CH_NW_DB_NewWorldReports_vw_CitizenLabExtract[[#This Row],[Prior_year_Ammendments]]</f>
        <v>98660</v>
      </c>
      <c r="S28" t="s">
        <v>173</v>
      </c>
      <c r="T28" t="s">
        <v>276</v>
      </c>
      <c r="U28" t="s">
        <v>175</v>
      </c>
      <c r="V28" t="s">
        <v>23</v>
      </c>
      <c r="W28" t="s">
        <v>23</v>
      </c>
      <c r="X28">
        <v>2018</v>
      </c>
      <c r="Y28" t="s">
        <v>111</v>
      </c>
      <c r="Z28">
        <v>10</v>
      </c>
      <c r="AA28" t="s">
        <v>112</v>
      </c>
      <c r="AB28">
        <v>30</v>
      </c>
      <c r="AC28" t="s">
        <v>216</v>
      </c>
      <c r="AD28">
        <v>40</v>
      </c>
      <c r="AE28" t="s">
        <v>677</v>
      </c>
      <c r="AF28" t="s">
        <v>685</v>
      </c>
    </row>
    <row r="29" spans="1:32" x14ac:dyDescent="0.25">
      <c r="A29">
        <v>2019</v>
      </c>
      <c r="B29" t="s">
        <v>815</v>
      </c>
      <c r="C29" t="s">
        <v>118</v>
      </c>
      <c r="D29" t="s">
        <v>119</v>
      </c>
      <c r="E29" t="s">
        <v>816</v>
      </c>
      <c r="F29" t="s">
        <v>817</v>
      </c>
      <c r="G29" t="s">
        <v>818</v>
      </c>
      <c r="H29" t="s">
        <v>819</v>
      </c>
      <c r="I29" t="s">
        <v>715</v>
      </c>
      <c r="J29" t="s">
        <v>716</v>
      </c>
      <c r="K29">
        <v>13066</v>
      </c>
      <c r="L29" t="s">
        <v>1828</v>
      </c>
      <c r="M29">
        <v>0</v>
      </c>
      <c r="N29">
        <v>150000</v>
      </c>
      <c r="O29">
        <f>Table_CH_NW_DB_NewWorldReports_vw_CitizenLabExtract[[#This Row],[Budget]]+Table_CH_NW_DB_NewWorldReports_vw_CitizenLabExtract[[#This Row],[Amendments]]</f>
        <v>150000</v>
      </c>
      <c r="P29">
        <v>0</v>
      </c>
      <c r="Q29">
        <v>0</v>
      </c>
      <c r="R29">
        <f>Table_CH_NW_DB_NewWorldReports_vw_CitizenLabExtract[[#This Row],[Prior_Year_Budget]]+Table_CH_NW_DB_NewWorldReports_vw_CitizenLabExtract[[#This Row],[Prior_year_Ammendments]]</f>
        <v>0</v>
      </c>
      <c r="S29" t="s">
        <v>173</v>
      </c>
      <c r="T29" t="s">
        <v>276</v>
      </c>
      <c r="U29" t="s">
        <v>175</v>
      </c>
      <c r="V29" t="s">
        <v>23</v>
      </c>
      <c r="W29" t="s">
        <v>23</v>
      </c>
      <c r="X29">
        <v>2018</v>
      </c>
      <c r="Y29" t="s">
        <v>111</v>
      </c>
      <c r="Z29">
        <v>10</v>
      </c>
      <c r="AA29" t="s">
        <v>112</v>
      </c>
      <c r="AB29">
        <v>30</v>
      </c>
      <c r="AC29" t="s">
        <v>120</v>
      </c>
      <c r="AD29">
        <v>30</v>
      </c>
      <c r="AE29" t="s">
        <v>677</v>
      </c>
      <c r="AF29" t="s">
        <v>685</v>
      </c>
    </row>
    <row r="30" spans="1:32" x14ac:dyDescent="0.25">
      <c r="A30">
        <v>2019</v>
      </c>
      <c r="B30" t="s">
        <v>801</v>
      </c>
      <c r="C30" t="s">
        <v>118</v>
      </c>
      <c r="D30" t="s">
        <v>119</v>
      </c>
      <c r="E30" t="s">
        <v>251</v>
      </c>
      <c r="F30" t="s">
        <v>252</v>
      </c>
      <c r="G30" t="s">
        <v>253</v>
      </c>
      <c r="H30" t="s">
        <v>254</v>
      </c>
      <c r="I30" t="s">
        <v>875</v>
      </c>
      <c r="J30" t="s">
        <v>876</v>
      </c>
      <c r="K30">
        <v>1187</v>
      </c>
      <c r="L30" t="s">
        <v>1838</v>
      </c>
      <c r="M30">
        <v>2500</v>
      </c>
      <c r="N30">
        <v>0</v>
      </c>
      <c r="O30">
        <f>Table_CH_NW_DB_NewWorldReports_vw_CitizenLabExtract[[#This Row],[Budget]]+Table_CH_NW_DB_NewWorldReports_vw_CitizenLabExtract[[#This Row],[Amendments]]</f>
        <v>2500</v>
      </c>
      <c r="P30">
        <v>5000</v>
      </c>
      <c r="Q30">
        <v>0</v>
      </c>
      <c r="R30">
        <f>Table_CH_NW_DB_NewWorldReports_vw_CitizenLabExtract[[#This Row],[Prior_Year_Budget]]+Table_CH_NW_DB_NewWorldReports_vw_CitizenLabExtract[[#This Row],[Prior_year_Ammendments]]</f>
        <v>5000</v>
      </c>
      <c r="S30" t="s">
        <v>173</v>
      </c>
      <c r="T30" t="s">
        <v>276</v>
      </c>
      <c r="U30" t="s">
        <v>175</v>
      </c>
      <c r="V30" t="s">
        <v>23</v>
      </c>
      <c r="W30" t="s">
        <v>23</v>
      </c>
      <c r="X30">
        <v>2018</v>
      </c>
      <c r="Y30" t="s">
        <v>111</v>
      </c>
      <c r="Z30">
        <v>10</v>
      </c>
      <c r="AA30" t="s">
        <v>112</v>
      </c>
      <c r="AB30">
        <v>30</v>
      </c>
      <c r="AC30" t="s">
        <v>120</v>
      </c>
      <c r="AD30">
        <v>30</v>
      </c>
      <c r="AE30" t="s">
        <v>677</v>
      </c>
      <c r="AF30" t="s">
        <v>685</v>
      </c>
    </row>
    <row r="31" spans="1:32" x14ac:dyDescent="0.25">
      <c r="A31">
        <v>2019</v>
      </c>
      <c r="B31" t="s">
        <v>813</v>
      </c>
      <c r="C31" t="s">
        <v>118</v>
      </c>
      <c r="D31" t="s">
        <v>119</v>
      </c>
      <c r="E31" t="s">
        <v>243</v>
      </c>
      <c r="F31" t="s">
        <v>244</v>
      </c>
      <c r="G31" t="s">
        <v>245</v>
      </c>
      <c r="H31" t="s">
        <v>244</v>
      </c>
      <c r="I31" t="s">
        <v>875</v>
      </c>
      <c r="J31" t="s">
        <v>876</v>
      </c>
      <c r="K31">
        <v>1123</v>
      </c>
      <c r="L31" t="s">
        <v>1839</v>
      </c>
      <c r="M31">
        <v>5500</v>
      </c>
      <c r="N31">
        <v>0</v>
      </c>
      <c r="O31">
        <f>Table_CH_NW_DB_NewWorldReports_vw_CitizenLabExtract[[#This Row],[Budget]]+Table_CH_NW_DB_NewWorldReports_vw_CitizenLabExtract[[#This Row],[Amendments]]</f>
        <v>5500</v>
      </c>
      <c r="P31">
        <v>5500</v>
      </c>
      <c r="Q31">
        <v>-1250</v>
      </c>
      <c r="R31">
        <f>Table_CH_NW_DB_NewWorldReports_vw_CitizenLabExtract[[#This Row],[Prior_Year_Budget]]+Table_CH_NW_DB_NewWorldReports_vw_CitizenLabExtract[[#This Row],[Prior_year_Ammendments]]</f>
        <v>4250</v>
      </c>
      <c r="S31" t="s">
        <v>173</v>
      </c>
      <c r="T31" t="s">
        <v>276</v>
      </c>
      <c r="U31" t="s">
        <v>175</v>
      </c>
      <c r="V31" t="s">
        <v>23</v>
      </c>
      <c r="W31" t="s">
        <v>23</v>
      </c>
      <c r="X31">
        <v>2018</v>
      </c>
      <c r="Y31" t="s">
        <v>111</v>
      </c>
      <c r="Z31">
        <v>10</v>
      </c>
      <c r="AA31" t="s">
        <v>112</v>
      </c>
      <c r="AB31">
        <v>30</v>
      </c>
      <c r="AC31" t="s">
        <v>120</v>
      </c>
      <c r="AD31">
        <v>30</v>
      </c>
      <c r="AE31" t="s">
        <v>677</v>
      </c>
      <c r="AF31" t="s">
        <v>685</v>
      </c>
    </row>
    <row r="32" spans="1:32" x14ac:dyDescent="0.25">
      <c r="A32">
        <v>2019</v>
      </c>
      <c r="B32" t="s">
        <v>686</v>
      </c>
      <c r="C32" t="s">
        <v>118</v>
      </c>
      <c r="D32" t="s">
        <v>119</v>
      </c>
      <c r="E32" t="s">
        <v>228</v>
      </c>
      <c r="F32" t="s">
        <v>117</v>
      </c>
      <c r="G32" t="s">
        <v>229</v>
      </c>
      <c r="H32" t="s">
        <v>117</v>
      </c>
      <c r="I32" t="s">
        <v>875</v>
      </c>
      <c r="J32" t="s">
        <v>876</v>
      </c>
      <c r="K32">
        <v>1062</v>
      </c>
      <c r="L32" t="s">
        <v>1840</v>
      </c>
      <c r="M32">
        <v>175248</v>
      </c>
      <c r="N32">
        <v>0</v>
      </c>
      <c r="O32">
        <f>Table_CH_NW_DB_NewWorldReports_vw_CitizenLabExtract[[#This Row],[Budget]]+Table_CH_NW_DB_NewWorldReports_vw_CitizenLabExtract[[#This Row],[Amendments]]</f>
        <v>175248</v>
      </c>
      <c r="P32">
        <v>170697</v>
      </c>
      <c r="Q32">
        <v>1500</v>
      </c>
      <c r="R32">
        <f>Table_CH_NW_DB_NewWorldReports_vw_CitizenLabExtract[[#This Row],[Prior_Year_Budget]]+Table_CH_NW_DB_NewWorldReports_vw_CitizenLabExtract[[#This Row],[Prior_year_Ammendments]]</f>
        <v>172197</v>
      </c>
      <c r="S32" t="s">
        <v>173</v>
      </c>
      <c r="T32" t="s">
        <v>276</v>
      </c>
      <c r="U32" t="s">
        <v>175</v>
      </c>
      <c r="V32" t="s">
        <v>23</v>
      </c>
      <c r="W32" t="s">
        <v>23</v>
      </c>
      <c r="X32">
        <v>2018</v>
      </c>
      <c r="Y32" t="s">
        <v>111</v>
      </c>
      <c r="Z32">
        <v>10</v>
      </c>
      <c r="AA32" t="s">
        <v>112</v>
      </c>
      <c r="AB32">
        <v>30</v>
      </c>
      <c r="AC32" t="s">
        <v>230</v>
      </c>
      <c r="AD32">
        <v>20</v>
      </c>
      <c r="AE32" t="s">
        <v>677</v>
      </c>
      <c r="AF32" t="s">
        <v>685</v>
      </c>
    </row>
    <row r="33" spans="1:32" x14ac:dyDescent="0.25">
      <c r="A33">
        <v>2019</v>
      </c>
      <c r="B33" t="s">
        <v>814</v>
      </c>
      <c r="C33" t="s">
        <v>118</v>
      </c>
      <c r="D33" t="s">
        <v>119</v>
      </c>
      <c r="E33" t="s">
        <v>257</v>
      </c>
      <c r="F33" t="s">
        <v>258</v>
      </c>
      <c r="G33" t="s">
        <v>259</v>
      </c>
      <c r="H33" t="s">
        <v>258</v>
      </c>
      <c r="I33" t="s">
        <v>875</v>
      </c>
      <c r="J33" t="s">
        <v>876</v>
      </c>
      <c r="K33">
        <v>1229</v>
      </c>
      <c r="L33" t="s">
        <v>1841</v>
      </c>
      <c r="M33">
        <v>25080</v>
      </c>
      <c r="N33">
        <v>0</v>
      </c>
      <c r="O33">
        <f>Table_CH_NW_DB_NewWorldReports_vw_CitizenLabExtract[[#This Row],[Budget]]+Table_CH_NW_DB_NewWorldReports_vw_CitizenLabExtract[[#This Row],[Amendments]]</f>
        <v>25080</v>
      </c>
      <c r="P33">
        <v>24558</v>
      </c>
      <c r="Q33">
        <v>0</v>
      </c>
      <c r="R33">
        <f>Table_CH_NW_DB_NewWorldReports_vw_CitizenLabExtract[[#This Row],[Prior_Year_Budget]]+Table_CH_NW_DB_NewWorldReports_vw_CitizenLabExtract[[#This Row],[Prior_year_Ammendments]]</f>
        <v>24558</v>
      </c>
      <c r="S33" t="s">
        <v>173</v>
      </c>
      <c r="T33" t="s">
        <v>276</v>
      </c>
      <c r="U33" t="s">
        <v>175</v>
      </c>
      <c r="V33" t="s">
        <v>23</v>
      </c>
      <c r="W33" t="s">
        <v>23</v>
      </c>
      <c r="X33">
        <v>2018</v>
      </c>
      <c r="Y33" t="s">
        <v>111</v>
      </c>
      <c r="Z33">
        <v>10</v>
      </c>
      <c r="AA33" t="s">
        <v>112</v>
      </c>
      <c r="AB33">
        <v>30</v>
      </c>
      <c r="AC33" t="s">
        <v>120</v>
      </c>
      <c r="AD33">
        <v>30</v>
      </c>
      <c r="AE33" t="s">
        <v>677</v>
      </c>
      <c r="AF33" t="s">
        <v>685</v>
      </c>
    </row>
    <row r="34" spans="1:32" x14ac:dyDescent="0.25">
      <c r="A34">
        <v>2019</v>
      </c>
      <c r="B34" t="s">
        <v>809</v>
      </c>
      <c r="C34" t="s">
        <v>118</v>
      </c>
      <c r="D34" t="s">
        <v>119</v>
      </c>
      <c r="E34" t="s">
        <v>246</v>
      </c>
      <c r="F34" t="s">
        <v>247</v>
      </c>
      <c r="G34" t="s">
        <v>248</v>
      </c>
      <c r="H34" t="s">
        <v>249</v>
      </c>
      <c r="I34" t="s">
        <v>875</v>
      </c>
      <c r="J34" t="s">
        <v>876</v>
      </c>
      <c r="K34">
        <v>1159</v>
      </c>
      <c r="L34" t="s">
        <v>1842</v>
      </c>
      <c r="M34">
        <v>1000</v>
      </c>
      <c r="N34">
        <v>0</v>
      </c>
      <c r="O34">
        <f>Table_CH_NW_DB_NewWorldReports_vw_CitizenLabExtract[[#This Row],[Budget]]+Table_CH_NW_DB_NewWorldReports_vw_CitizenLabExtract[[#This Row],[Amendments]]</f>
        <v>1000</v>
      </c>
      <c r="P34">
        <v>0</v>
      </c>
      <c r="Q34">
        <v>0</v>
      </c>
      <c r="R34">
        <f>Table_CH_NW_DB_NewWorldReports_vw_CitizenLabExtract[[#This Row],[Prior_Year_Budget]]+Table_CH_NW_DB_NewWorldReports_vw_CitizenLabExtract[[#This Row],[Prior_year_Ammendments]]</f>
        <v>0</v>
      </c>
      <c r="S34" t="s">
        <v>173</v>
      </c>
      <c r="T34" t="s">
        <v>276</v>
      </c>
      <c r="U34" t="s">
        <v>175</v>
      </c>
      <c r="V34" t="s">
        <v>23</v>
      </c>
      <c r="W34" t="s">
        <v>23</v>
      </c>
      <c r="X34">
        <v>2018</v>
      </c>
      <c r="Y34" t="s">
        <v>111</v>
      </c>
      <c r="Z34">
        <v>10</v>
      </c>
      <c r="AA34" t="s">
        <v>112</v>
      </c>
      <c r="AB34">
        <v>30</v>
      </c>
      <c r="AC34" t="s">
        <v>120</v>
      </c>
      <c r="AD34">
        <v>30</v>
      </c>
      <c r="AE34" t="s">
        <v>677</v>
      </c>
      <c r="AF34" t="s">
        <v>685</v>
      </c>
    </row>
    <row r="35" spans="1:32" x14ac:dyDescent="0.25">
      <c r="A35">
        <v>2019</v>
      </c>
      <c r="B35" t="s">
        <v>792</v>
      </c>
      <c r="C35" t="s">
        <v>118</v>
      </c>
      <c r="D35" t="s">
        <v>119</v>
      </c>
      <c r="E35" t="s">
        <v>208</v>
      </c>
      <c r="F35" t="s">
        <v>209</v>
      </c>
      <c r="G35" t="s">
        <v>210</v>
      </c>
      <c r="H35" t="s">
        <v>211</v>
      </c>
      <c r="I35" t="s">
        <v>875</v>
      </c>
      <c r="J35" t="s">
        <v>876</v>
      </c>
      <c r="K35">
        <v>1507</v>
      </c>
      <c r="L35" t="s">
        <v>1843</v>
      </c>
      <c r="M35">
        <v>2000</v>
      </c>
      <c r="N35">
        <v>0</v>
      </c>
      <c r="O35">
        <f>Table_CH_NW_DB_NewWorldReports_vw_CitizenLabExtract[[#This Row],[Budget]]+Table_CH_NW_DB_NewWorldReports_vw_CitizenLabExtract[[#This Row],[Amendments]]</f>
        <v>2000</v>
      </c>
      <c r="P35">
        <v>2000</v>
      </c>
      <c r="Q35">
        <v>0</v>
      </c>
      <c r="R35">
        <f>Table_CH_NW_DB_NewWorldReports_vw_CitizenLabExtract[[#This Row],[Prior_Year_Budget]]+Table_CH_NW_DB_NewWorldReports_vw_CitizenLabExtract[[#This Row],[Prior_year_Ammendments]]</f>
        <v>2000</v>
      </c>
      <c r="S35" t="s">
        <v>173</v>
      </c>
      <c r="T35" t="s">
        <v>276</v>
      </c>
      <c r="U35" t="s">
        <v>175</v>
      </c>
      <c r="V35" t="s">
        <v>23</v>
      </c>
      <c r="W35" t="s">
        <v>23</v>
      </c>
      <c r="X35">
        <v>2018</v>
      </c>
      <c r="Y35" t="s">
        <v>111</v>
      </c>
      <c r="Z35">
        <v>10</v>
      </c>
      <c r="AA35" t="s">
        <v>112</v>
      </c>
      <c r="AB35">
        <v>30</v>
      </c>
      <c r="AC35" t="s">
        <v>120</v>
      </c>
      <c r="AD35">
        <v>30</v>
      </c>
      <c r="AE35" t="s">
        <v>677</v>
      </c>
      <c r="AF35" t="s">
        <v>685</v>
      </c>
    </row>
    <row r="36" spans="1:32" x14ac:dyDescent="0.25">
      <c r="A36">
        <v>2019</v>
      </c>
      <c r="B36" t="s">
        <v>821</v>
      </c>
      <c r="C36" t="s">
        <v>118</v>
      </c>
      <c r="D36" t="s">
        <v>119</v>
      </c>
      <c r="E36" t="s">
        <v>266</v>
      </c>
      <c r="F36" t="s">
        <v>265</v>
      </c>
      <c r="G36" t="s">
        <v>264</v>
      </c>
      <c r="H36" t="s">
        <v>265</v>
      </c>
      <c r="I36" t="s">
        <v>875</v>
      </c>
      <c r="J36" t="s">
        <v>876</v>
      </c>
      <c r="K36">
        <v>1457</v>
      </c>
      <c r="L36" t="s">
        <v>1844</v>
      </c>
      <c r="M36">
        <v>18570</v>
      </c>
      <c r="N36">
        <v>0</v>
      </c>
      <c r="O36">
        <f>Table_CH_NW_DB_NewWorldReports_vw_CitizenLabExtract[[#This Row],[Budget]]+Table_CH_NW_DB_NewWorldReports_vw_CitizenLabExtract[[#This Row],[Amendments]]</f>
        <v>18570</v>
      </c>
      <c r="P36">
        <v>17512</v>
      </c>
      <c r="Q36">
        <v>0</v>
      </c>
      <c r="R36">
        <f>Table_CH_NW_DB_NewWorldReports_vw_CitizenLabExtract[[#This Row],[Prior_Year_Budget]]+Table_CH_NW_DB_NewWorldReports_vw_CitizenLabExtract[[#This Row],[Prior_year_Ammendments]]</f>
        <v>17512</v>
      </c>
      <c r="S36" t="s">
        <v>173</v>
      </c>
      <c r="T36" t="s">
        <v>276</v>
      </c>
      <c r="U36" t="s">
        <v>175</v>
      </c>
      <c r="V36" t="s">
        <v>23</v>
      </c>
      <c r="W36" t="s">
        <v>23</v>
      </c>
      <c r="X36">
        <v>2018</v>
      </c>
      <c r="Y36" t="s">
        <v>111</v>
      </c>
      <c r="Z36">
        <v>10</v>
      </c>
      <c r="AA36" t="s">
        <v>112</v>
      </c>
      <c r="AB36">
        <v>30</v>
      </c>
      <c r="AC36" t="s">
        <v>120</v>
      </c>
      <c r="AD36">
        <v>30</v>
      </c>
      <c r="AE36" t="s">
        <v>677</v>
      </c>
      <c r="AF36" t="s">
        <v>685</v>
      </c>
    </row>
    <row r="37" spans="1:32" x14ac:dyDescent="0.25">
      <c r="A37">
        <v>2019</v>
      </c>
      <c r="B37" t="s">
        <v>700</v>
      </c>
      <c r="C37" t="s">
        <v>118</v>
      </c>
      <c r="D37" t="s">
        <v>119</v>
      </c>
      <c r="E37" t="s">
        <v>225</v>
      </c>
      <c r="F37" t="s">
        <v>226</v>
      </c>
      <c r="G37" t="s">
        <v>701</v>
      </c>
      <c r="H37" t="s">
        <v>702</v>
      </c>
      <c r="I37" t="s">
        <v>875</v>
      </c>
      <c r="J37" t="s">
        <v>876</v>
      </c>
      <c r="K37">
        <v>1755</v>
      </c>
      <c r="L37" t="s">
        <v>1845</v>
      </c>
      <c r="M37">
        <v>87360</v>
      </c>
      <c r="N37">
        <v>0</v>
      </c>
      <c r="O37">
        <f>Table_CH_NW_DB_NewWorldReports_vw_CitizenLabExtract[[#This Row],[Budget]]+Table_CH_NW_DB_NewWorldReports_vw_CitizenLabExtract[[#This Row],[Amendments]]</f>
        <v>87360</v>
      </c>
      <c r="P37">
        <v>41600</v>
      </c>
      <c r="Q37">
        <v>0</v>
      </c>
      <c r="R37">
        <f>Table_CH_NW_DB_NewWorldReports_vw_CitizenLabExtract[[#This Row],[Prior_Year_Budget]]+Table_CH_NW_DB_NewWorldReports_vw_CitizenLabExtract[[#This Row],[Prior_year_Ammendments]]</f>
        <v>41600</v>
      </c>
      <c r="S37" t="s">
        <v>173</v>
      </c>
      <c r="T37" t="s">
        <v>276</v>
      </c>
      <c r="U37" t="s">
        <v>175</v>
      </c>
      <c r="V37" t="s">
        <v>23</v>
      </c>
      <c r="W37" t="s">
        <v>23</v>
      </c>
      <c r="X37">
        <v>2018</v>
      </c>
      <c r="Y37" t="s">
        <v>111</v>
      </c>
      <c r="Z37">
        <v>10</v>
      </c>
      <c r="AA37" t="s">
        <v>112</v>
      </c>
      <c r="AB37">
        <v>30</v>
      </c>
      <c r="AC37" t="s">
        <v>216</v>
      </c>
      <c r="AD37">
        <v>40</v>
      </c>
      <c r="AE37" t="s">
        <v>677</v>
      </c>
      <c r="AF37" t="s">
        <v>685</v>
      </c>
    </row>
    <row r="38" spans="1:32" x14ac:dyDescent="0.25">
      <c r="A38">
        <v>2019</v>
      </c>
      <c r="B38" t="s">
        <v>802</v>
      </c>
      <c r="C38" t="s">
        <v>118</v>
      </c>
      <c r="D38" t="s">
        <v>119</v>
      </c>
      <c r="E38" t="s">
        <v>251</v>
      </c>
      <c r="F38" t="s">
        <v>252</v>
      </c>
      <c r="G38" t="s">
        <v>255</v>
      </c>
      <c r="H38" t="s">
        <v>256</v>
      </c>
      <c r="I38" t="s">
        <v>875</v>
      </c>
      <c r="J38" t="s">
        <v>876</v>
      </c>
      <c r="K38">
        <v>1433</v>
      </c>
      <c r="L38" t="s">
        <v>1846</v>
      </c>
      <c r="M38">
        <v>5000</v>
      </c>
      <c r="N38">
        <v>0</v>
      </c>
      <c r="O38">
        <f>Table_CH_NW_DB_NewWorldReports_vw_CitizenLabExtract[[#This Row],[Budget]]+Table_CH_NW_DB_NewWorldReports_vw_CitizenLabExtract[[#This Row],[Amendments]]</f>
        <v>5000</v>
      </c>
      <c r="P38">
        <v>5000</v>
      </c>
      <c r="Q38">
        <v>-2000</v>
      </c>
      <c r="R38">
        <f>Table_CH_NW_DB_NewWorldReports_vw_CitizenLabExtract[[#This Row],[Prior_Year_Budget]]+Table_CH_NW_DB_NewWorldReports_vw_CitizenLabExtract[[#This Row],[Prior_year_Ammendments]]</f>
        <v>3000</v>
      </c>
      <c r="S38" t="s">
        <v>173</v>
      </c>
      <c r="T38" t="s">
        <v>276</v>
      </c>
      <c r="U38" t="s">
        <v>175</v>
      </c>
      <c r="V38" t="s">
        <v>23</v>
      </c>
      <c r="W38" t="s">
        <v>23</v>
      </c>
      <c r="X38">
        <v>2018</v>
      </c>
      <c r="Y38" t="s">
        <v>111</v>
      </c>
      <c r="Z38">
        <v>10</v>
      </c>
      <c r="AA38" t="s">
        <v>112</v>
      </c>
      <c r="AB38">
        <v>30</v>
      </c>
      <c r="AC38" t="s">
        <v>120</v>
      </c>
      <c r="AD38">
        <v>30</v>
      </c>
      <c r="AE38" t="s">
        <v>677</v>
      </c>
      <c r="AF38" t="s">
        <v>685</v>
      </c>
    </row>
    <row r="39" spans="1:32" x14ac:dyDescent="0.25">
      <c r="A39">
        <v>2019</v>
      </c>
      <c r="B39" t="s">
        <v>704</v>
      </c>
      <c r="C39" t="s">
        <v>118</v>
      </c>
      <c r="D39" t="s">
        <v>119</v>
      </c>
      <c r="E39" t="s">
        <v>212</v>
      </c>
      <c r="F39" t="s">
        <v>213</v>
      </c>
      <c r="G39" t="s">
        <v>705</v>
      </c>
      <c r="H39" t="s">
        <v>706</v>
      </c>
      <c r="I39" t="s">
        <v>875</v>
      </c>
      <c r="J39" t="s">
        <v>876</v>
      </c>
      <c r="K39">
        <v>1956</v>
      </c>
      <c r="L39" t="s">
        <v>1847</v>
      </c>
      <c r="M39">
        <v>60000</v>
      </c>
      <c r="N39">
        <v>0</v>
      </c>
      <c r="O39">
        <f>Table_CH_NW_DB_NewWorldReports_vw_CitizenLabExtract[[#This Row],[Budget]]+Table_CH_NW_DB_NewWorldReports_vw_CitizenLabExtract[[#This Row],[Amendments]]</f>
        <v>60000</v>
      </c>
      <c r="P39">
        <v>126000</v>
      </c>
      <c r="Q39">
        <v>-86000</v>
      </c>
      <c r="R39">
        <f>Table_CH_NW_DB_NewWorldReports_vw_CitizenLabExtract[[#This Row],[Prior_Year_Budget]]+Table_CH_NW_DB_NewWorldReports_vw_CitizenLabExtract[[#This Row],[Prior_year_Ammendments]]</f>
        <v>40000</v>
      </c>
      <c r="S39" t="s">
        <v>173</v>
      </c>
      <c r="T39" t="s">
        <v>276</v>
      </c>
      <c r="U39" t="s">
        <v>175</v>
      </c>
      <c r="V39" t="s">
        <v>23</v>
      </c>
      <c r="W39" t="s">
        <v>23</v>
      </c>
      <c r="X39">
        <v>2018</v>
      </c>
      <c r="Y39" t="s">
        <v>111</v>
      </c>
      <c r="Z39">
        <v>10</v>
      </c>
      <c r="AA39" t="s">
        <v>112</v>
      </c>
      <c r="AB39">
        <v>30</v>
      </c>
      <c r="AC39" t="s">
        <v>216</v>
      </c>
      <c r="AD39">
        <v>40</v>
      </c>
      <c r="AE39" t="s">
        <v>677</v>
      </c>
      <c r="AF39" t="s">
        <v>685</v>
      </c>
    </row>
    <row r="40" spans="1:32" x14ac:dyDescent="0.25">
      <c r="A40">
        <v>2019</v>
      </c>
      <c r="B40" t="s">
        <v>810</v>
      </c>
      <c r="C40" t="s">
        <v>118</v>
      </c>
      <c r="D40" t="s">
        <v>119</v>
      </c>
      <c r="E40" t="s">
        <v>228</v>
      </c>
      <c r="F40" t="s">
        <v>117</v>
      </c>
      <c r="G40" t="s">
        <v>811</v>
      </c>
      <c r="H40" t="s">
        <v>812</v>
      </c>
      <c r="I40" t="s">
        <v>875</v>
      </c>
      <c r="J40" t="s">
        <v>876</v>
      </c>
      <c r="K40">
        <v>11773</v>
      </c>
      <c r="L40" t="s">
        <v>1860</v>
      </c>
      <c r="M40">
        <v>0</v>
      </c>
      <c r="N40">
        <v>51056.480000000003</v>
      </c>
      <c r="O40">
        <f>Table_CH_NW_DB_NewWorldReports_vw_CitizenLabExtract[[#This Row],[Budget]]+Table_CH_NW_DB_NewWorldReports_vw_CitizenLabExtract[[#This Row],[Amendments]]</f>
        <v>51056.480000000003</v>
      </c>
      <c r="P40">
        <v>0</v>
      </c>
      <c r="Q40">
        <v>163581.32</v>
      </c>
      <c r="R40">
        <f>Table_CH_NW_DB_NewWorldReports_vw_CitizenLabExtract[[#This Row],[Prior_Year_Budget]]+Table_CH_NW_DB_NewWorldReports_vw_CitizenLabExtract[[#This Row],[Prior_year_Ammendments]]</f>
        <v>163581.32</v>
      </c>
      <c r="S40" t="s">
        <v>173</v>
      </c>
      <c r="T40" t="s">
        <v>276</v>
      </c>
      <c r="U40" t="s">
        <v>175</v>
      </c>
      <c r="V40" t="s">
        <v>23</v>
      </c>
      <c r="W40" t="s">
        <v>23</v>
      </c>
      <c r="X40">
        <v>2018</v>
      </c>
      <c r="Y40" t="s">
        <v>111</v>
      </c>
      <c r="Z40">
        <v>10</v>
      </c>
      <c r="AA40" t="s">
        <v>112</v>
      </c>
      <c r="AB40">
        <v>30</v>
      </c>
      <c r="AC40" t="s">
        <v>230</v>
      </c>
      <c r="AD40">
        <v>20</v>
      </c>
      <c r="AE40" t="s">
        <v>677</v>
      </c>
      <c r="AF40" t="s">
        <v>685</v>
      </c>
    </row>
    <row r="41" spans="1:32" x14ac:dyDescent="0.25">
      <c r="A41">
        <v>2019</v>
      </c>
      <c r="B41" t="s">
        <v>883</v>
      </c>
      <c r="C41" t="s">
        <v>118</v>
      </c>
      <c r="D41" t="s">
        <v>119</v>
      </c>
      <c r="E41" t="s">
        <v>212</v>
      </c>
      <c r="F41" t="s">
        <v>213</v>
      </c>
      <c r="G41" t="s">
        <v>884</v>
      </c>
      <c r="H41" t="s">
        <v>885</v>
      </c>
      <c r="I41" t="s">
        <v>875</v>
      </c>
      <c r="J41" t="s">
        <v>876</v>
      </c>
      <c r="K41">
        <v>11881</v>
      </c>
      <c r="L41" t="s">
        <v>1861</v>
      </c>
      <c r="M41">
        <v>125000</v>
      </c>
      <c r="N41">
        <v>0</v>
      </c>
      <c r="O41">
        <f>Table_CH_NW_DB_NewWorldReports_vw_CitizenLabExtract[[#This Row],[Budget]]+Table_CH_NW_DB_NewWorldReports_vw_CitizenLabExtract[[#This Row],[Amendments]]</f>
        <v>125000</v>
      </c>
      <c r="P41">
        <v>145000</v>
      </c>
      <c r="Q41">
        <v>-1500</v>
      </c>
      <c r="R41">
        <f>Table_CH_NW_DB_NewWorldReports_vw_CitizenLabExtract[[#This Row],[Prior_Year_Budget]]+Table_CH_NW_DB_NewWorldReports_vw_CitizenLabExtract[[#This Row],[Prior_year_Ammendments]]</f>
        <v>143500</v>
      </c>
      <c r="S41" t="s">
        <v>173</v>
      </c>
      <c r="T41" t="s">
        <v>276</v>
      </c>
      <c r="U41" t="s">
        <v>175</v>
      </c>
      <c r="V41" t="s">
        <v>23</v>
      </c>
      <c r="W41" t="s">
        <v>23</v>
      </c>
      <c r="X41">
        <v>2018</v>
      </c>
      <c r="Y41" t="s">
        <v>111</v>
      </c>
      <c r="Z41">
        <v>10</v>
      </c>
      <c r="AA41" t="s">
        <v>112</v>
      </c>
      <c r="AB41">
        <v>30</v>
      </c>
      <c r="AC41" t="s">
        <v>216</v>
      </c>
      <c r="AD41">
        <v>40</v>
      </c>
      <c r="AE41" t="s">
        <v>677</v>
      </c>
      <c r="AF41" t="s">
        <v>685</v>
      </c>
    </row>
    <row r="42" spans="1:32" x14ac:dyDescent="0.25">
      <c r="A42">
        <v>2019</v>
      </c>
      <c r="B42" t="s">
        <v>815</v>
      </c>
      <c r="C42" t="s">
        <v>118</v>
      </c>
      <c r="D42" t="s">
        <v>119</v>
      </c>
      <c r="E42" t="s">
        <v>816</v>
      </c>
      <c r="F42" t="s">
        <v>817</v>
      </c>
      <c r="G42" t="s">
        <v>818</v>
      </c>
      <c r="H42" t="s">
        <v>819</v>
      </c>
      <c r="I42" t="s">
        <v>875</v>
      </c>
      <c r="J42" t="s">
        <v>876</v>
      </c>
      <c r="K42">
        <v>13067</v>
      </c>
      <c r="L42" t="s">
        <v>1862</v>
      </c>
      <c r="M42">
        <v>0</v>
      </c>
      <c r="N42">
        <v>30000</v>
      </c>
      <c r="O42">
        <f>Table_CH_NW_DB_NewWorldReports_vw_CitizenLabExtract[[#This Row],[Budget]]+Table_CH_NW_DB_NewWorldReports_vw_CitizenLabExtract[[#This Row],[Amendments]]</f>
        <v>30000</v>
      </c>
      <c r="P42">
        <v>0</v>
      </c>
      <c r="Q42">
        <v>0</v>
      </c>
      <c r="R42">
        <f>Table_CH_NW_DB_NewWorldReports_vw_CitizenLabExtract[[#This Row],[Prior_Year_Budget]]+Table_CH_NW_DB_NewWorldReports_vw_CitizenLabExtract[[#This Row],[Prior_year_Ammendments]]</f>
        <v>0</v>
      </c>
      <c r="S42" t="s">
        <v>173</v>
      </c>
      <c r="T42" t="s">
        <v>276</v>
      </c>
      <c r="U42" t="s">
        <v>175</v>
      </c>
      <c r="V42" t="s">
        <v>23</v>
      </c>
      <c r="W42" t="s">
        <v>23</v>
      </c>
      <c r="X42">
        <v>2018</v>
      </c>
      <c r="Y42" t="s">
        <v>111</v>
      </c>
      <c r="Z42">
        <v>10</v>
      </c>
      <c r="AA42" t="s">
        <v>112</v>
      </c>
      <c r="AB42">
        <v>30</v>
      </c>
      <c r="AC42" t="s">
        <v>120</v>
      </c>
      <c r="AD42">
        <v>30</v>
      </c>
      <c r="AE42" t="s">
        <v>677</v>
      </c>
      <c r="AF42" t="s">
        <v>685</v>
      </c>
    </row>
    <row r="43" spans="1:32" x14ac:dyDescent="0.25">
      <c r="A43">
        <v>2019</v>
      </c>
      <c r="B43" t="s">
        <v>796</v>
      </c>
      <c r="C43" t="s">
        <v>118</v>
      </c>
      <c r="D43" t="s">
        <v>119</v>
      </c>
      <c r="E43" t="s">
        <v>222</v>
      </c>
      <c r="F43" t="s">
        <v>150</v>
      </c>
      <c r="G43" t="s">
        <v>797</v>
      </c>
      <c r="H43" t="s">
        <v>798</v>
      </c>
      <c r="I43" t="s">
        <v>875</v>
      </c>
      <c r="J43" t="s">
        <v>876</v>
      </c>
      <c r="K43">
        <v>9761</v>
      </c>
      <c r="L43" t="s">
        <v>1866</v>
      </c>
      <c r="M43">
        <v>1000</v>
      </c>
      <c r="N43">
        <v>0</v>
      </c>
      <c r="O43">
        <f>Table_CH_NW_DB_NewWorldReports_vw_CitizenLabExtract[[#This Row],[Budget]]+Table_CH_NW_DB_NewWorldReports_vw_CitizenLabExtract[[#This Row],[Amendments]]</f>
        <v>1000</v>
      </c>
      <c r="P43">
        <v>1000</v>
      </c>
      <c r="Q43">
        <v>0</v>
      </c>
      <c r="R43">
        <f>Table_CH_NW_DB_NewWorldReports_vw_CitizenLabExtract[[#This Row],[Prior_Year_Budget]]+Table_CH_NW_DB_NewWorldReports_vw_CitizenLabExtract[[#This Row],[Prior_year_Ammendments]]</f>
        <v>1000</v>
      </c>
      <c r="S43" t="s">
        <v>173</v>
      </c>
      <c r="T43" t="s">
        <v>276</v>
      </c>
      <c r="U43" t="s">
        <v>175</v>
      </c>
      <c r="V43" t="s">
        <v>23</v>
      </c>
      <c r="W43" t="s">
        <v>23</v>
      </c>
      <c r="X43">
        <v>2018</v>
      </c>
      <c r="Y43" t="s">
        <v>111</v>
      </c>
      <c r="Z43">
        <v>10</v>
      </c>
      <c r="AA43" t="s">
        <v>112</v>
      </c>
      <c r="AB43">
        <v>30</v>
      </c>
      <c r="AC43" t="s">
        <v>150</v>
      </c>
      <c r="AD43">
        <v>50</v>
      </c>
      <c r="AE43" t="s">
        <v>677</v>
      </c>
      <c r="AF43" t="s">
        <v>685</v>
      </c>
    </row>
    <row r="44" spans="1:32" x14ac:dyDescent="0.25">
      <c r="A44">
        <v>2019</v>
      </c>
      <c r="B44" t="s">
        <v>810</v>
      </c>
      <c r="C44" t="s">
        <v>118</v>
      </c>
      <c r="D44" t="s">
        <v>119</v>
      </c>
      <c r="E44" t="s">
        <v>228</v>
      </c>
      <c r="F44" t="s">
        <v>117</v>
      </c>
      <c r="G44" t="s">
        <v>811</v>
      </c>
      <c r="H44" t="s">
        <v>812</v>
      </c>
      <c r="I44" t="s">
        <v>886</v>
      </c>
      <c r="J44" t="s">
        <v>887</v>
      </c>
      <c r="K44">
        <v>8950</v>
      </c>
      <c r="L44" t="s">
        <v>1873</v>
      </c>
      <c r="M44">
        <v>0</v>
      </c>
      <c r="N44">
        <v>0</v>
      </c>
      <c r="O44">
        <f>Table_CH_NW_DB_NewWorldReports_vw_CitizenLabExtract[[#This Row],[Budget]]+Table_CH_NW_DB_NewWorldReports_vw_CitizenLabExtract[[#This Row],[Amendments]]</f>
        <v>0</v>
      </c>
      <c r="P44">
        <v>0</v>
      </c>
      <c r="Q44">
        <v>0</v>
      </c>
      <c r="R44">
        <f>Table_CH_NW_DB_NewWorldReports_vw_CitizenLabExtract[[#This Row],[Prior_Year_Budget]]+Table_CH_NW_DB_NewWorldReports_vw_CitizenLabExtract[[#This Row],[Prior_year_Ammendments]]</f>
        <v>0</v>
      </c>
      <c r="S44" t="s">
        <v>173</v>
      </c>
      <c r="T44" t="s">
        <v>276</v>
      </c>
      <c r="U44" t="s">
        <v>175</v>
      </c>
      <c r="V44" t="s">
        <v>23</v>
      </c>
      <c r="W44" t="s">
        <v>23</v>
      </c>
      <c r="X44">
        <v>2018</v>
      </c>
      <c r="Y44" t="s">
        <v>111</v>
      </c>
      <c r="Z44">
        <v>10</v>
      </c>
      <c r="AA44" t="s">
        <v>112</v>
      </c>
      <c r="AB44">
        <v>30</v>
      </c>
      <c r="AC44" t="s">
        <v>230</v>
      </c>
      <c r="AD44">
        <v>20</v>
      </c>
      <c r="AE44" t="s">
        <v>677</v>
      </c>
      <c r="AF44" t="s">
        <v>685</v>
      </c>
    </row>
    <row r="45" spans="1:32" x14ac:dyDescent="0.25">
      <c r="A45">
        <v>2019</v>
      </c>
      <c r="B45" t="s">
        <v>693</v>
      </c>
      <c r="C45" t="s">
        <v>118</v>
      </c>
      <c r="D45" t="s">
        <v>119</v>
      </c>
      <c r="E45" t="s">
        <v>225</v>
      </c>
      <c r="F45" t="s">
        <v>226</v>
      </c>
      <c r="G45" t="s">
        <v>694</v>
      </c>
      <c r="H45" t="s">
        <v>695</v>
      </c>
      <c r="I45" t="s">
        <v>886</v>
      </c>
      <c r="J45" t="s">
        <v>887</v>
      </c>
      <c r="K45">
        <v>1714</v>
      </c>
      <c r="L45" t="s">
        <v>1886</v>
      </c>
      <c r="M45">
        <v>15000</v>
      </c>
      <c r="N45">
        <v>0</v>
      </c>
      <c r="O45">
        <f>Table_CH_NW_DB_NewWorldReports_vw_CitizenLabExtract[[#This Row],[Budget]]+Table_CH_NW_DB_NewWorldReports_vw_CitizenLabExtract[[#This Row],[Amendments]]</f>
        <v>15000</v>
      </c>
      <c r="P45">
        <v>15000</v>
      </c>
      <c r="Q45">
        <v>0</v>
      </c>
      <c r="R45">
        <f>Table_CH_NW_DB_NewWorldReports_vw_CitizenLabExtract[[#This Row],[Prior_Year_Budget]]+Table_CH_NW_DB_NewWorldReports_vw_CitizenLabExtract[[#This Row],[Prior_year_Ammendments]]</f>
        <v>15000</v>
      </c>
      <c r="S45" t="s">
        <v>173</v>
      </c>
      <c r="T45" t="s">
        <v>276</v>
      </c>
      <c r="U45" t="s">
        <v>175</v>
      </c>
      <c r="V45" t="s">
        <v>23</v>
      </c>
      <c r="W45" t="s">
        <v>23</v>
      </c>
      <c r="X45">
        <v>2018</v>
      </c>
      <c r="Y45" t="s">
        <v>111</v>
      </c>
      <c r="Z45">
        <v>10</v>
      </c>
      <c r="AA45" t="s">
        <v>112</v>
      </c>
      <c r="AB45">
        <v>30</v>
      </c>
      <c r="AC45" t="s">
        <v>216</v>
      </c>
      <c r="AD45">
        <v>40</v>
      </c>
      <c r="AE45" t="s">
        <v>677</v>
      </c>
      <c r="AF45" t="s">
        <v>685</v>
      </c>
    </row>
    <row r="46" spans="1:32" x14ac:dyDescent="0.25">
      <c r="A46">
        <v>2019</v>
      </c>
      <c r="B46" t="s">
        <v>802</v>
      </c>
      <c r="C46" t="s">
        <v>118</v>
      </c>
      <c r="D46" t="s">
        <v>119</v>
      </c>
      <c r="E46" t="s">
        <v>251</v>
      </c>
      <c r="F46" t="s">
        <v>252</v>
      </c>
      <c r="G46" t="s">
        <v>255</v>
      </c>
      <c r="H46" t="s">
        <v>256</v>
      </c>
      <c r="I46" t="s">
        <v>886</v>
      </c>
      <c r="J46" t="s">
        <v>887</v>
      </c>
      <c r="K46">
        <v>1435</v>
      </c>
      <c r="L46" t="s">
        <v>1887</v>
      </c>
      <c r="M46">
        <v>1500</v>
      </c>
      <c r="N46">
        <v>0</v>
      </c>
      <c r="O46">
        <f>Table_CH_NW_DB_NewWorldReports_vw_CitizenLabExtract[[#This Row],[Budget]]+Table_CH_NW_DB_NewWorldReports_vw_CitizenLabExtract[[#This Row],[Amendments]]</f>
        <v>1500</v>
      </c>
      <c r="P46">
        <v>1500</v>
      </c>
      <c r="Q46">
        <v>0</v>
      </c>
      <c r="R46">
        <f>Table_CH_NW_DB_NewWorldReports_vw_CitizenLabExtract[[#This Row],[Prior_Year_Budget]]+Table_CH_NW_DB_NewWorldReports_vw_CitizenLabExtract[[#This Row],[Prior_year_Ammendments]]</f>
        <v>1500</v>
      </c>
      <c r="S46" t="s">
        <v>173</v>
      </c>
      <c r="T46" t="s">
        <v>276</v>
      </c>
      <c r="U46" t="s">
        <v>175</v>
      </c>
      <c r="V46" t="s">
        <v>23</v>
      </c>
      <c r="W46" t="s">
        <v>23</v>
      </c>
      <c r="X46">
        <v>2018</v>
      </c>
      <c r="Y46" t="s">
        <v>111</v>
      </c>
      <c r="Z46">
        <v>10</v>
      </c>
      <c r="AA46" t="s">
        <v>112</v>
      </c>
      <c r="AB46">
        <v>30</v>
      </c>
      <c r="AC46" t="s">
        <v>120</v>
      </c>
      <c r="AD46">
        <v>30</v>
      </c>
      <c r="AE46" t="s">
        <v>677</v>
      </c>
      <c r="AF46" t="s">
        <v>685</v>
      </c>
    </row>
    <row r="47" spans="1:32" x14ac:dyDescent="0.25">
      <c r="A47">
        <v>2019</v>
      </c>
      <c r="B47" t="s">
        <v>803</v>
      </c>
      <c r="C47" t="s">
        <v>118</v>
      </c>
      <c r="D47" t="s">
        <v>119</v>
      </c>
      <c r="E47" t="s">
        <v>225</v>
      </c>
      <c r="F47" t="s">
        <v>226</v>
      </c>
      <c r="G47" t="s">
        <v>804</v>
      </c>
      <c r="H47" t="s">
        <v>805</v>
      </c>
      <c r="I47" t="s">
        <v>886</v>
      </c>
      <c r="J47" t="s">
        <v>887</v>
      </c>
      <c r="K47">
        <v>1635</v>
      </c>
      <c r="L47" t="s">
        <v>1888</v>
      </c>
      <c r="M47">
        <v>1500</v>
      </c>
      <c r="N47">
        <v>0</v>
      </c>
      <c r="O47">
        <f>Table_CH_NW_DB_NewWorldReports_vw_CitizenLabExtract[[#This Row],[Budget]]+Table_CH_NW_DB_NewWorldReports_vw_CitizenLabExtract[[#This Row],[Amendments]]</f>
        <v>1500</v>
      </c>
      <c r="P47">
        <v>1500</v>
      </c>
      <c r="Q47">
        <v>0</v>
      </c>
      <c r="R47">
        <f>Table_CH_NW_DB_NewWorldReports_vw_CitizenLabExtract[[#This Row],[Prior_Year_Budget]]+Table_CH_NW_DB_NewWorldReports_vw_CitizenLabExtract[[#This Row],[Prior_year_Ammendments]]</f>
        <v>1500</v>
      </c>
      <c r="S47" t="s">
        <v>173</v>
      </c>
      <c r="T47" t="s">
        <v>276</v>
      </c>
      <c r="U47" t="s">
        <v>175</v>
      </c>
      <c r="V47" t="s">
        <v>23</v>
      </c>
      <c r="W47" t="s">
        <v>23</v>
      </c>
      <c r="X47">
        <v>2018</v>
      </c>
      <c r="Y47" t="s">
        <v>111</v>
      </c>
      <c r="Z47">
        <v>10</v>
      </c>
      <c r="AA47" t="s">
        <v>112</v>
      </c>
      <c r="AB47">
        <v>30</v>
      </c>
      <c r="AC47" t="s">
        <v>216</v>
      </c>
      <c r="AD47">
        <v>40</v>
      </c>
      <c r="AE47" t="s">
        <v>677</v>
      </c>
      <c r="AF47" t="s">
        <v>685</v>
      </c>
    </row>
    <row r="48" spans="1:32" x14ac:dyDescent="0.25">
      <c r="A48">
        <v>2019</v>
      </c>
      <c r="B48" t="s">
        <v>696</v>
      </c>
      <c r="C48" t="s">
        <v>118</v>
      </c>
      <c r="D48" t="s">
        <v>119</v>
      </c>
      <c r="E48" t="s">
        <v>225</v>
      </c>
      <c r="F48" t="s">
        <v>226</v>
      </c>
      <c r="G48" t="s">
        <v>697</v>
      </c>
      <c r="H48" t="s">
        <v>698</v>
      </c>
      <c r="I48" t="s">
        <v>886</v>
      </c>
      <c r="J48" t="s">
        <v>887</v>
      </c>
      <c r="K48">
        <v>1665</v>
      </c>
      <c r="L48" t="s">
        <v>1889</v>
      </c>
      <c r="M48">
        <v>1500</v>
      </c>
      <c r="N48">
        <v>0</v>
      </c>
      <c r="O48">
        <f>Table_CH_NW_DB_NewWorldReports_vw_CitizenLabExtract[[#This Row],[Budget]]+Table_CH_NW_DB_NewWorldReports_vw_CitizenLabExtract[[#This Row],[Amendments]]</f>
        <v>1500</v>
      </c>
      <c r="P48">
        <v>1500</v>
      </c>
      <c r="Q48">
        <v>0</v>
      </c>
      <c r="R48">
        <f>Table_CH_NW_DB_NewWorldReports_vw_CitizenLabExtract[[#This Row],[Prior_Year_Budget]]+Table_CH_NW_DB_NewWorldReports_vw_CitizenLabExtract[[#This Row],[Prior_year_Ammendments]]</f>
        <v>1500</v>
      </c>
      <c r="S48" t="s">
        <v>173</v>
      </c>
      <c r="T48" t="s">
        <v>276</v>
      </c>
      <c r="U48" t="s">
        <v>175</v>
      </c>
      <c r="V48" t="s">
        <v>23</v>
      </c>
      <c r="W48" t="s">
        <v>23</v>
      </c>
      <c r="X48">
        <v>2018</v>
      </c>
      <c r="Y48" t="s">
        <v>111</v>
      </c>
      <c r="Z48">
        <v>10</v>
      </c>
      <c r="AA48" t="s">
        <v>112</v>
      </c>
      <c r="AB48">
        <v>30</v>
      </c>
      <c r="AC48" t="s">
        <v>216</v>
      </c>
      <c r="AD48">
        <v>40</v>
      </c>
      <c r="AE48" t="s">
        <v>677</v>
      </c>
      <c r="AF48" t="s">
        <v>685</v>
      </c>
    </row>
    <row r="49" spans="1:32" x14ac:dyDescent="0.25">
      <c r="A49">
        <v>2019</v>
      </c>
      <c r="B49" t="s">
        <v>806</v>
      </c>
      <c r="C49" t="s">
        <v>118</v>
      </c>
      <c r="D49" t="s">
        <v>119</v>
      </c>
      <c r="E49" t="s">
        <v>225</v>
      </c>
      <c r="F49" t="s">
        <v>226</v>
      </c>
      <c r="G49" t="s">
        <v>807</v>
      </c>
      <c r="H49" t="s">
        <v>808</v>
      </c>
      <c r="I49" t="s">
        <v>886</v>
      </c>
      <c r="J49" t="s">
        <v>887</v>
      </c>
      <c r="K49">
        <v>1603</v>
      </c>
      <c r="L49" t="s">
        <v>1890</v>
      </c>
      <c r="M49">
        <v>2000</v>
      </c>
      <c r="N49">
        <v>0</v>
      </c>
      <c r="O49">
        <f>Table_CH_NW_DB_NewWorldReports_vw_CitizenLabExtract[[#This Row],[Budget]]+Table_CH_NW_DB_NewWorldReports_vw_CitizenLabExtract[[#This Row],[Amendments]]</f>
        <v>2000</v>
      </c>
      <c r="P49">
        <v>2000</v>
      </c>
      <c r="Q49">
        <v>0</v>
      </c>
      <c r="R49">
        <f>Table_CH_NW_DB_NewWorldReports_vw_CitizenLabExtract[[#This Row],[Prior_Year_Budget]]+Table_CH_NW_DB_NewWorldReports_vw_CitizenLabExtract[[#This Row],[Prior_year_Ammendments]]</f>
        <v>2000</v>
      </c>
      <c r="S49" t="s">
        <v>173</v>
      </c>
      <c r="T49" t="s">
        <v>276</v>
      </c>
      <c r="U49" t="s">
        <v>175</v>
      </c>
      <c r="V49" t="s">
        <v>23</v>
      </c>
      <c r="W49" t="s">
        <v>23</v>
      </c>
      <c r="X49">
        <v>2018</v>
      </c>
      <c r="Y49" t="s">
        <v>111</v>
      </c>
      <c r="Z49">
        <v>10</v>
      </c>
      <c r="AA49" t="s">
        <v>112</v>
      </c>
      <c r="AB49">
        <v>30</v>
      </c>
      <c r="AC49" t="s">
        <v>216</v>
      </c>
      <c r="AD49">
        <v>40</v>
      </c>
      <c r="AE49" t="s">
        <v>677</v>
      </c>
      <c r="AF49" t="s">
        <v>685</v>
      </c>
    </row>
    <row r="50" spans="1:32" x14ac:dyDescent="0.25">
      <c r="A50">
        <v>2019</v>
      </c>
      <c r="B50" t="s">
        <v>699</v>
      </c>
      <c r="C50" t="s">
        <v>118</v>
      </c>
      <c r="D50" t="s">
        <v>119</v>
      </c>
      <c r="E50" t="s">
        <v>225</v>
      </c>
      <c r="F50" t="s">
        <v>226</v>
      </c>
      <c r="G50" t="s">
        <v>227</v>
      </c>
      <c r="H50" t="s">
        <v>215</v>
      </c>
      <c r="I50" t="s">
        <v>886</v>
      </c>
      <c r="J50" t="s">
        <v>887</v>
      </c>
      <c r="K50">
        <v>1559</v>
      </c>
      <c r="L50" t="s">
        <v>1891</v>
      </c>
      <c r="M50">
        <v>500</v>
      </c>
      <c r="N50">
        <v>0</v>
      </c>
      <c r="O50">
        <f>Table_CH_NW_DB_NewWorldReports_vw_CitizenLabExtract[[#This Row],[Budget]]+Table_CH_NW_DB_NewWorldReports_vw_CitizenLabExtract[[#This Row],[Amendments]]</f>
        <v>500</v>
      </c>
      <c r="P50">
        <v>500</v>
      </c>
      <c r="Q50">
        <v>0</v>
      </c>
      <c r="R50">
        <f>Table_CH_NW_DB_NewWorldReports_vw_CitizenLabExtract[[#This Row],[Prior_Year_Budget]]+Table_CH_NW_DB_NewWorldReports_vw_CitizenLabExtract[[#This Row],[Prior_year_Ammendments]]</f>
        <v>500</v>
      </c>
      <c r="S50" t="s">
        <v>173</v>
      </c>
      <c r="T50" t="s">
        <v>276</v>
      </c>
      <c r="U50" t="s">
        <v>175</v>
      </c>
      <c r="V50" t="s">
        <v>23</v>
      </c>
      <c r="W50" t="s">
        <v>23</v>
      </c>
      <c r="X50">
        <v>2018</v>
      </c>
      <c r="Y50" t="s">
        <v>111</v>
      </c>
      <c r="Z50">
        <v>10</v>
      </c>
      <c r="AA50" t="s">
        <v>112</v>
      </c>
      <c r="AB50">
        <v>30</v>
      </c>
      <c r="AC50" t="s">
        <v>216</v>
      </c>
      <c r="AD50">
        <v>40</v>
      </c>
      <c r="AE50" t="s">
        <v>677</v>
      </c>
      <c r="AF50" t="s">
        <v>685</v>
      </c>
    </row>
    <row r="51" spans="1:32" x14ac:dyDescent="0.25">
      <c r="A51">
        <v>2019</v>
      </c>
      <c r="B51" t="s">
        <v>821</v>
      </c>
      <c r="C51" t="s">
        <v>118</v>
      </c>
      <c r="D51" t="s">
        <v>119</v>
      </c>
      <c r="E51" t="s">
        <v>266</v>
      </c>
      <c r="F51" t="s">
        <v>265</v>
      </c>
      <c r="G51" t="s">
        <v>264</v>
      </c>
      <c r="H51" t="s">
        <v>265</v>
      </c>
      <c r="I51" t="s">
        <v>886</v>
      </c>
      <c r="J51" t="s">
        <v>887</v>
      </c>
      <c r="K51">
        <v>1459</v>
      </c>
      <c r="L51" t="s">
        <v>1892</v>
      </c>
      <c r="M51">
        <v>11800</v>
      </c>
      <c r="N51">
        <v>0</v>
      </c>
      <c r="O51">
        <f>Table_CH_NW_DB_NewWorldReports_vw_CitizenLabExtract[[#This Row],[Budget]]+Table_CH_NW_DB_NewWorldReports_vw_CitizenLabExtract[[#This Row],[Amendments]]</f>
        <v>11800</v>
      </c>
      <c r="P51">
        <v>11800</v>
      </c>
      <c r="Q51">
        <v>0</v>
      </c>
      <c r="R51">
        <f>Table_CH_NW_DB_NewWorldReports_vw_CitizenLabExtract[[#This Row],[Prior_Year_Budget]]+Table_CH_NW_DB_NewWorldReports_vw_CitizenLabExtract[[#This Row],[Prior_year_Ammendments]]</f>
        <v>11800</v>
      </c>
      <c r="S51" t="s">
        <v>173</v>
      </c>
      <c r="T51" t="s">
        <v>276</v>
      </c>
      <c r="U51" t="s">
        <v>175</v>
      </c>
      <c r="V51" t="s">
        <v>23</v>
      </c>
      <c r="W51" t="s">
        <v>23</v>
      </c>
      <c r="X51">
        <v>2018</v>
      </c>
      <c r="Y51" t="s">
        <v>111</v>
      </c>
      <c r="Z51">
        <v>10</v>
      </c>
      <c r="AA51" t="s">
        <v>112</v>
      </c>
      <c r="AB51">
        <v>30</v>
      </c>
      <c r="AC51" t="s">
        <v>120</v>
      </c>
      <c r="AD51">
        <v>30</v>
      </c>
      <c r="AE51" t="s">
        <v>677</v>
      </c>
      <c r="AF51" t="s">
        <v>685</v>
      </c>
    </row>
    <row r="52" spans="1:32" x14ac:dyDescent="0.25">
      <c r="A52">
        <v>2019</v>
      </c>
      <c r="B52" t="s">
        <v>792</v>
      </c>
      <c r="C52" t="s">
        <v>118</v>
      </c>
      <c r="D52" t="s">
        <v>119</v>
      </c>
      <c r="E52" t="s">
        <v>208</v>
      </c>
      <c r="F52" t="s">
        <v>209</v>
      </c>
      <c r="G52" t="s">
        <v>210</v>
      </c>
      <c r="H52" t="s">
        <v>211</v>
      </c>
      <c r="I52" t="s">
        <v>886</v>
      </c>
      <c r="J52" t="s">
        <v>887</v>
      </c>
      <c r="K52">
        <v>1509</v>
      </c>
      <c r="L52" t="s">
        <v>1893</v>
      </c>
      <c r="M52">
        <v>2000</v>
      </c>
      <c r="N52">
        <v>0</v>
      </c>
      <c r="O52">
        <f>Table_CH_NW_DB_NewWorldReports_vw_CitizenLabExtract[[#This Row],[Budget]]+Table_CH_NW_DB_NewWorldReports_vw_CitizenLabExtract[[#This Row],[Amendments]]</f>
        <v>2000</v>
      </c>
      <c r="P52">
        <v>2000</v>
      </c>
      <c r="Q52">
        <v>0</v>
      </c>
      <c r="R52">
        <f>Table_CH_NW_DB_NewWorldReports_vw_CitizenLabExtract[[#This Row],[Prior_Year_Budget]]+Table_CH_NW_DB_NewWorldReports_vw_CitizenLabExtract[[#This Row],[Prior_year_Ammendments]]</f>
        <v>2000</v>
      </c>
      <c r="S52" t="s">
        <v>173</v>
      </c>
      <c r="T52" t="s">
        <v>276</v>
      </c>
      <c r="U52" t="s">
        <v>175</v>
      </c>
      <c r="V52" t="s">
        <v>23</v>
      </c>
      <c r="W52" t="s">
        <v>23</v>
      </c>
      <c r="X52">
        <v>2018</v>
      </c>
      <c r="Y52" t="s">
        <v>111</v>
      </c>
      <c r="Z52">
        <v>10</v>
      </c>
      <c r="AA52" t="s">
        <v>112</v>
      </c>
      <c r="AB52">
        <v>30</v>
      </c>
      <c r="AC52" t="s">
        <v>120</v>
      </c>
      <c r="AD52">
        <v>30</v>
      </c>
      <c r="AE52" t="s">
        <v>677</v>
      </c>
      <c r="AF52" t="s">
        <v>685</v>
      </c>
    </row>
    <row r="53" spans="1:32" x14ac:dyDescent="0.25">
      <c r="A53">
        <v>2019</v>
      </c>
      <c r="B53" t="s">
        <v>809</v>
      </c>
      <c r="C53" t="s">
        <v>118</v>
      </c>
      <c r="D53" t="s">
        <v>119</v>
      </c>
      <c r="E53" t="s">
        <v>246</v>
      </c>
      <c r="F53" t="s">
        <v>247</v>
      </c>
      <c r="G53" t="s">
        <v>248</v>
      </c>
      <c r="H53" t="s">
        <v>249</v>
      </c>
      <c r="I53" t="s">
        <v>886</v>
      </c>
      <c r="J53" t="s">
        <v>887</v>
      </c>
      <c r="K53">
        <v>1161</v>
      </c>
      <c r="L53" t="s">
        <v>1894</v>
      </c>
      <c r="M53">
        <v>12000</v>
      </c>
      <c r="N53">
        <v>0</v>
      </c>
      <c r="O53">
        <f>Table_CH_NW_DB_NewWorldReports_vw_CitizenLabExtract[[#This Row],[Budget]]+Table_CH_NW_DB_NewWorldReports_vw_CitizenLabExtract[[#This Row],[Amendments]]</f>
        <v>12000</v>
      </c>
      <c r="P53">
        <v>1200</v>
      </c>
      <c r="Q53">
        <v>0</v>
      </c>
      <c r="R53">
        <f>Table_CH_NW_DB_NewWorldReports_vw_CitizenLabExtract[[#This Row],[Prior_Year_Budget]]+Table_CH_NW_DB_NewWorldReports_vw_CitizenLabExtract[[#This Row],[Prior_year_Ammendments]]</f>
        <v>1200</v>
      </c>
      <c r="S53" t="s">
        <v>173</v>
      </c>
      <c r="T53" t="s">
        <v>276</v>
      </c>
      <c r="U53" t="s">
        <v>175</v>
      </c>
      <c r="V53" t="s">
        <v>23</v>
      </c>
      <c r="W53" t="s">
        <v>23</v>
      </c>
      <c r="X53">
        <v>2018</v>
      </c>
      <c r="Y53" t="s">
        <v>111</v>
      </c>
      <c r="Z53">
        <v>10</v>
      </c>
      <c r="AA53" t="s">
        <v>112</v>
      </c>
      <c r="AB53">
        <v>30</v>
      </c>
      <c r="AC53" t="s">
        <v>120</v>
      </c>
      <c r="AD53">
        <v>30</v>
      </c>
      <c r="AE53" t="s">
        <v>677</v>
      </c>
      <c r="AF53" t="s">
        <v>685</v>
      </c>
    </row>
    <row r="54" spans="1:32" x14ac:dyDescent="0.25">
      <c r="A54">
        <v>2019</v>
      </c>
      <c r="B54" t="s">
        <v>686</v>
      </c>
      <c r="C54" t="s">
        <v>118</v>
      </c>
      <c r="D54" t="s">
        <v>119</v>
      </c>
      <c r="E54" t="s">
        <v>228</v>
      </c>
      <c r="F54" t="s">
        <v>117</v>
      </c>
      <c r="G54" t="s">
        <v>229</v>
      </c>
      <c r="H54" t="s">
        <v>117</v>
      </c>
      <c r="I54" t="s">
        <v>886</v>
      </c>
      <c r="J54" t="s">
        <v>887</v>
      </c>
      <c r="K54">
        <v>1064</v>
      </c>
      <c r="L54" t="s">
        <v>1895</v>
      </c>
      <c r="M54">
        <v>5000</v>
      </c>
      <c r="N54">
        <v>0</v>
      </c>
      <c r="O54">
        <f>Table_CH_NW_DB_NewWorldReports_vw_CitizenLabExtract[[#This Row],[Budget]]+Table_CH_NW_DB_NewWorldReports_vw_CitizenLabExtract[[#This Row],[Amendments]]</f>
        <v>5000</v>
      </c>
      <c r="P54">
        <v>5000</v>
      </c>
      <c r="Q54">
        <v>0</v>
      </c>
      <c r="R54">
        <f>Table_CH_NW_DB_NewWorldReports_vw_CitizenLabExtract[[#This Row],[Prior_Year_Budget]]+Table_CH_NW_DB_NewWorldReports_vw_CitizenLabExtract[[#This Row],[Prior_year_Ammendments]]</f>
        <v>5000</v>
      </c>
      <c r="S54" t="s">
        <v>173</v>
      </c>
      <c r="T54" t="s">
        <v>276</v>
      </c>
      <c r="U54" t="s">
        <v>175</v>
      </c>
      <c r="V54" t="s">
        <v>23</v>
      </c>
      <c r="W54" t="s">
        <v>23</v>
      </c>
      <c r="X54">
        <v>2018</v>
      </c>
      <c r="Y54" t="s">
        <v>111</v>
      </c>
      <c r="Z54">
        <v>10</v>
      </c>
      <c r="AA54" t="s">
        <v>112</v>
      </c>
      <c r="AB54">
        <v>30</v>
      </c>
      <c r="AC54" t="s">
        <v>230</v>
      </c>
      <c r="AD54">
        <v>20</v>
      </c>
      <c r="AE54" t="s">
        <v>677</v>
      </c>
      <c r="AF54" t="s">
        <v>685</v>
      </c>
    </row>
    <row r="55" spans="1:32" x14ac:dyDescent="0.25">
      <c r="A55">
        <v>2019</v>
      </c>
      <c r="B55" t="s">
        <v>801</v>
      </c>
      <c r="C55" t="s">
        <v>118</v>
      </c>
      <c r="D55" t="s">
        <v>119</v>
      </c>
      <c r="E55" t="s">
        <v>251</v>
      </c>
      <c r="F55" t="s">
        <v>252</v>
      </c>
      <c r="G55" t="s">
        <v>253</v>
      </c>
      <c r="H55" t="s">
        <v>254</v>
      </c>
      <c r="I55" t="s">
        <v>886</v>
      </c>
      <c r="J55" t="s">
        <v>887</v>
      </c>
      <c r="K55">
        <v>1189</v>
      </c>
      <c r="L55" t="s">
        <v>1896</v>
      </c>
      <c r="M55">
        <v>1000</v>
      </c>
      <c r="N55">
        <v>0</v>
      </c>
      <c r="O55">
        <f>Table_CH_NW_DB_NewWorldReports_vw_CitizenLabExtract[[#This Row],[Budget]]+Table_CH_NW_DB_NewWorldReports_vw_CitizenLabExtract[[#This Row],[Amendments]]</f>
        <v>1000</v>
      </c>
      <c r="P55">
        <v>1000</v>
      </c>
      <c r="Q55">
        <v>0</v>
      </c>
      <c r="R55">
        <f>Table_CH_NW_DB_NewWorldReports_vw_CitizenLabExtract[[#This Row],[Prior_Year_Budget]]+Table_CH_NW_DB_NewWorldReports_vw_CitizenLabExtract[[#This Row],[Prior_year_Ammendments]]</f>
        <v>1000</v>
      </c>
      <c r="S55" t="s">
        <v>173</v>
      </c>
      <c r="T55" t="s">
        <v>276</v>
      </c>
      <c r="U55" t="s">
        <v>175</v>
      </c>
      <c r="V55" t="s">
        <v>23</v>
      </c>
      <c r="W55" t="s">
        <v>23</v>
      </c>
      <c r="X55">
        <v>2018</v>
      </c>
      <c r="Y55" t="s">
        <v>111</v>
      </c>
      <c r="Z55">
        <v>10</v>
      </c>
      <c r="AA55" t="s">
        <v>112</v>
      </c>
      <c r="AB55">
        <v>30</v>
      </c>
      <c r="AC55" t="s">
        <v>120</v>
      </c>
      <c r="AD55">
        <v>30</v>
      </c>
      <c r="AE55" t="s">
        <v>677</v>
      </c>
      <c r="AF55" t="s">
        <v>685</v>
      </c>
    </row>
    <row r="56" spans="1:32" x14ac:dyDescent="0.25">
      <c r="A56">
        <v>2019</v>
      </c>
      <c r="B56" t="s">
        <v>711</v>
      </c>
      <c r="C56" t="s">
        <v>118</v>
      </c>
      <c r="D56" t="s">
        <v>119</v>
      </c>
      <c r="E56" t="s">
        <v>212</v>
      </c>
      <c r="F56" t="s">
        <v>213</v>
      </c>
      <c r="G56" t="s">
        <v>712</v>
      </c>
      <c r="H56" t="s">
        <v>713</v>
      </c>
      <c r="I56" t="s">
        <v>886</v>
      </c>
      <c r="J56" t="s">
        <v>887</v>
      </c>
      <c r="K56">
        <v>10728</v>
      </c>
      <c r="L56" t="s">
        <v>98</v>
      </c>
      <c r="M56">
        <v>37000</v>
      </c>
      <c r="N56">
        <v>0</v>
      </c>
      <c r="O56">
        <f>Table_CH_NW_DB_NewWorldReports_vw_CitizenLabExtract[[#This Row],[Budget]]+Table_CH_NW_DB_NewWorldReports_vw_CitizenLabExtract[[#This Row],[Amendments]]</f>
        <v>37000</v>
      </c>
      <c r="P56">
        <v>37000</v>
      </c>
      <c r="Q56">
        <v>0</v>
      </c>
      <c r="R56">
        <f>Table_CH_NW_DB_NewWorldReports_vw_CitizenLabExtract[[#This Row],[Prior_Year_Budget]]+Table_CH_NW_DB_NewWorldReports_vw_CitizenLabExtract[[#This Row],[Prior_year_Ammendments]]</f>
        <v>37000</v>
      </c>
      <c r="S56" t="s">
        <v>173</v>
      </c>
      <c r="T56" t="s">
        <v>276</v>
      </c>
      <c r="U56" t="s">
        <v>175</v>
      </c>
      <c r="V56" t="s">
        <v>23</v>
      </c>
      <c r="W56" t="s">
        <v>23</v>
      </c>
      <c r="X56">
        <v>2018</v>
      </c>
      <c r="Y56" t="s">
        <v>111</v>
      </c>
      <c r="Z56">
        <v>10</v>
      </c>
      <c r="AA56" t="s">
        <v>112</v>
      </c>
      <c r="AB56">
        <v>30</v>
      </c>
      <c r="AC56" t="s">
        <v>216</v>
      </c>
      <c r="AD56">
        <v>40</v>
      </c>
      <c r="AE56" t="s">
        <v>677</v>
      </c>
      <c r="AF56" t="s">
        <v>685</v>
      </c>
    </row>
    <row r="57" spans="1:32" x14ac:dyDescent="0.25">
      <c r="A57">
        <v>2019</v>
      </c>
      <c r="B57" t="s">
        <v>813</v>
      </c>
      <c r="C57" t="s">
        <v>118</v>
      </c>
      <c r="D57" t="s">
        <v>119</v>
      </c>
      <c r="E57" t="s">
        <v>243</v>
      </c>
      <c r="F57" t="s">
        <v>244</v>
      </c>
      <c r="G57" t="s">
        <v>245</v>
      </c>
      <c r="H57" t="s">
        <v>244</v>
      </c>
      <c r="I57" t="s">
        <v>886</v>
      </c>
      <c r="J57" t="s">
        <v>887</v>
      </c>
      <c r="K57">
        <v>9310</v>
      </c>
      <c r="L57" t="s">
        <v>1916</v>
      </c>
      <c r="M57">
        <v>1000</v>
      </c>
      <c r="N57">
        <v>0</v>
      </c>
      <c r="O57">
        <f>Table_CH_NW_DB_NewWorldReports_vw_CitizenLabExtract[[#This Row],[Budget]]+Table_CH_NW_DB_NewWorldReports_vw_CitizenLabExtract[[#This Row],[Amendments]]</f>
        <v>1000</v>
      </c>
      <c r="P57">
        <v>1000</v>
      </c>
      <c r="Q57">
        <v>0</v>
      </c>
      <c r="R57">
        <f>Table_CH_NW_DB_NewWorldReports_vw_CitizenLabExtract[[#This Row],[Prior_Year_Budget]]+Table_CH_NW_DB_NewWorldReports_vw_CitizenLabExtract[[#This Row],[Prior_year_Ammendments]]</f>
        <v>1000</v>
      </c>
      <c r="S57" t="s">
        <v>173</v>
      </c>
      <c r="T57" t="s">
        <v>276</v>
      </c>
      <c r="U57" t="s">
        <v>175</v>
      </c>
      <c r="V57" t="s">
        <v>23</v>
      </c>
      <c r="W57" t="s">
        <v>23</v>
      </c>
      <c r="X57">
        <v>2018</v>
      </c>
      <c r="Y57" t="s">
        <v>111</v>
      </c>
      <c r="Z57">
        <v>10</v>
      </c>
      <c r="AA57" t="s">
        <v>112</v>
      </c>
      <c r="AB57">
        <v>30</v>
      </c>
      <c r="AC57" t="s">
        <v>120</v>
      </c>
      <c r="AD57">
        <v>30</v>
      </c>
      <c r="AE57" t="s">
        <v>677</v>
      </c>
      <c r="AF57" t="s">
        <v>685</v>
      </c>
    </row>
    <row r="58" spans="1:32" x14ac:dyDescent="0.25">
      <c r="A58">
        <v>2019</v>
      </c>
      <c r="B58" t="s">
        <v>703</v>
      </c>
      <c r="C58" t="s">
        <v>118</v>
      </c>
      <c r="D58" t="s">
        <v>119</v>
      </c>
      <c r="E58" t="s">
        <v>212</v>
      </c>
      <c r="F58" t="s">
        <v>213</v>
      </c>
      <c r="G58" t="s">
        <v>214</v>
      </c>
      <c r="H58" t="s">
        <v>215</v>
      </c>
      <c r="I58" t="s">
        <v>886</v>
      </c>
      <c r="J58" t="s">
        <v>887</v>
      </c>
      <c r="K58">
        <v>13124</v>
      </c>
      <c r="L58" t="s">
        <v>1919</v>
      </c>
      <c r="M58">
        <v>0</v>
      </c>
      <c r="N58">
        <v>0</v>
      </c>
      <c r="O58">
        <f>Table_CH_NW_DB_NewWorldReports_vw_CitizenLabExtract[[#This Row],[Budget]]+Table_CH_NW_DB_NewWorldReports_vw_CitizenLabExtract[[#This Row],[Amendments]]</f>
        <v>0</v>
      </c>
      <c r="P58">
        <v>0</v>
      </c>
      <c r="Q58">
        <v>0</v>
      </c>
      <c r="R58">
        <f>Table_CH_NW_DB_NewWorldReports_vw_CitizenLabExtract[[#This Row],[Prior_Year_Budget]]+Table_CH_NW_DB_NewWorldReports_vw_CitizenLabExtract[[#This Row],[Prior_year_Ammendments]]</f>
        <v>0</v>
      </c>
      <c r="S58" t="s">
        <v>173</v>
      </c>
      <c r="T58" t="s">
        <v>276</v>
      </c>
      <c r="U58" t="s">
        <v>175</v>
      </c>
      <c r="V58" t="s">
        <v>23</v>
      </c>
      <c r="W58" t="s">
        <v>23</v>
      </c>
      <c r="X58">
        <v>2018</v>
      </c>
      <c r="Y58" t="s">
        <v>111</v>
      </c>
      <c r="Z58">
        <v>10</v>
      </c>
      <c r="AA58" t="s">
        <v>112</v>
      </c>
      <c r="AB58">
        <v>30</v>
      </c>
      <c r="AC58" t="s">
        <v>216</v>
      </c>
      <c r="AD58">
        <v>40</v>
      </c>
      <c r="AE58" t="s">
        <v>677</v>
      </c>
      <c r="AF58" t="s">
        <v>685</v>
      </c>
    </row>
    <row r="59" spans="1:32" x14ac:dyDescent="0.25">
      <c r="A59">
        <v>2019</v>
      </c>
      <c r="B59" t="s">
        <v>890</v>
      </c>
      <c r="C59" t="s">
        <v>118</v>
      </c>
      <c r="D59" t="s">
        <v>119</v>
      </c>
      <c r="E59" t="s">
        <v>225</v>
      </c>
      <c r="F59" t="s">
        <v>226</v>
      </c>
      <c r="G59" t="s">
        <v>891</v>
      </c>
      <c r="H59" t="s">
        <v>892</v>
      </c>
      <c r="I59" t="s">
        <v>888</v>
      </c>
      <c r="J59" t="s">
        <v>889</v>
      </c>
      <c r="K59">
        <v>11021</v>
      </c>
      <c r="L59" t="s">
        <v>1920</v>
      </c>
      <c r="M59">
        <v>0</v>
      </c>
      <c r="N59">
        <v>3301.19</v>
      </c>
      <c r="O59">
        <f>Table_CH_NW_DB_NewWorldReports_vw_CitizenLabExtract[[#This Row],[Budget]]+Table_CH_NW_DB_NewWorldReports_vw_CitizenLabExtract[[#This Row],[Amendments]]</f>
        <v>3301.19</v>
      </c>
      <c r="P59">
        <v>0</v>
      </c>
      <c r="Q59">
        <v>31121.040000000001</v>
      </c>
      <c r="R59">
        <f>Table_CH_NW_DB_NewWorldReports_vw_CitizenLabExtract[[#This Row],[Prior_Year_Budget]]+Table_CH_NW_DB_NewWorldReports_vw_CitizenLabExtract[[#This Row],[Prior_year_Ammendments]]</f>
        <v>31121.040000000001</v>
      </c>
      <c r="S59" t="s">
        <v>300</v>
      </c>
      <c r="T59" t="s">
        <v>276</v>
      </c>
      <c r="U59" t="s">
        <v>175</v>
      </c>
      <c r="V59" t="s">
        <v>23</v>
      </c>
      <c r="W59" t="s">
        <v>23</v>
      </c>
      <c r="X59">
        <v>2018</v>
      </c>
      <c r="Y59" t="s">
        <v>111</v>
      </c>
      <c r="Z59">
        <v>10</v>
      </c>
      <c r="AA59" t="s">
        <v>112</v>
      </c>
      <c r="AB59">
        <v>30</v>
      </c>
      <c r="AC59" t="s">
        <v>216</v>
      </c>
      <c r="AD59">
        <v>40</v>
      </c>
      <c r="AE59" t="s">
        <v>677</v>
      </c>
      <c r="AF59" t="s">
        <v>685</v>
      </c>
    </row>
    <row r="60" spans="1:32" x14ac:dyDescent="0.25">
      <c r="A60">
        <v>2019</v>
      </c>
      <c r="B60" t="s">
        <v>699</v>
      </c>
      <c r="C60" t="s">
        <v>118</v>
      </c>
      <c r="D60" t="s">
        <v>119</v>
      </c>
      <c r="E60" t="s">
        <v>225</v>
      </c>
      <c r="F60" t="s">
        <v>226</v>
      </c>
      <c r="G60" t="s">
        <v>227</v>
      </c>
      <c r="H60" t="s">
        <v>215</v>
      </c>
      <c r="I60" t="s">
        <v>888</v>
      </c>
      <c r="J60" t="s">
        <v>889</v>
      </c>
      <c r="K60">
        <v>1561</v>
      </c>
      <c r="L60" t="s">
        <v>1921</v>
      </c>
      <c r="M60">
        <v>55000</v>
      </c>
      <c r="N60">
        <v>0</v>
      </c>
      <c r="O60">
        <f>Table_CH_NW_DB_NewWorldReports_vw_CitizenLabExtract[[#This Row],[Budget]]+Table_CH_NW_DB_NewWorldReports_vw_CitizenLabExtract[[#This Row],[Amendments]]</f>
        <v>55000</v>
      </c>
      <c r="P60">
        <v>62500</v>
      </c>
      <c r="Q60">
        <v>0</v>
      </c>
      <c r="R60">
        <f>Table_CH_NW_DB_NewWorldReports_vw_CitizenLabExtract[[#This Row],[Prior_Year_Budget]]+Table_CH_NW_DB_NewWorldReports_vw_CitizenLabExtract[[#This Row],[Prior_year_Ammendments]]</f>
        <v>62500</v>
      </c>
      <c r="S60" t="s">
        <v>173</v>
      </c>
      <c r="T60" t="s">
        <v>276</v>
      </c>
      <c r="U60" t="s">
        <v>175</v>
      </c>
      <c r="V60" t="s">
        <v>23</v>
      </c>
      <c r="W60" t="s">
        <v>23</v>
      </c>
      <c r="X60">
        <v>2018</v>
      </c>
      <c r="Y60" t="s">
        <v>111</v>
      </c>
      <c r="Z60">
        <v>10</v>
      </c>
      <c r="AA60" t="s">
        <v>112</v>
      </c>
      <c r="AB60">
        <v>30</v>
      </c>
      <c r="AC60" t="s">
        <v>216</v>
      </c>
      <c r="AD60">
        <v>40</v>
      </c>
      <c r="AE60" t="s">
        <v>677</v>
      </c>
      <c r="AF60" t="s">
        <v>685</v>
      </c>
    </row>
    <row r="61" spans="1:32" x14ac:dyDescent="0.25">
      <c r="A61">
        <v>2019</v>
      </c>
      <c r="B61" t="s">
        <v>696</v>
      </c>
      <c r="C61" t="s">
        <v>118</v>
      </c>
      <c r="D61" t="s">
        <v>119</v>
      </c>
      <c r="E61" t="s">
        <v>225</v>
      </c>
      <c r="F61" t="s">
        <v>226</v>
      </c>
      <c r="G61" t="s">
        <v>697</v>
      </c>
      <c r="H61" t="s">
        <v>698</v>
      </c>
      <c r="I61" t="s">
        <v>888</v>
      </c>
      <c r="J61" t="s">
        <v>889</v>
      </c>
      <c r="K61">
        <v>1667</v>
      </c>
      <c r="L61" t="s">
        <v>1922</v>
      </c>
      <c r="M61">
        <v>100000</v>
      </c>
      <c r="N61">
        <v>0</v>
      </c>
      <c r="O61">
        <f>Table_CH_NW_DB_NewWorldReports_vw_CitizenLabExtract[[#This Row],[Budget]]+Table_CH_NW_DB_NewWorldReports_vw_CitizenLabExtract[[#This Row],[Amendments]]</f>
        <v>100000</v>
      </c>
      <c r="P61">
        <v>85000</v>
      </c>
      <c r="Q61">
        <v>0</v>
      </c>
      <c r="R61">
        <f>Table_CH_NW_DB_NewWorldReports_vw_CitizenLabExtract[[#This Row],[Prior_Year_Budget]]+Table_CH_NW_DB_NewWorldReports_vw_CitizenLabExtract[[#This Row],[Prior_year_Ammendments]]</f>
        <v>85000</v>
      </c>
      <c r="S61" t="s">
        <v>173</v>
      </c>
      <c r="T61" t="s">
        <v>276</v>
      </c>
      <c r="U61" t="s">
        <v>175</v>
      </c>
      <c r="V61" t="s">
        <v>23</v>
      </c>
      <c r="W61" t="s">
        <v>23</v>
      </c>
      <c r="X61">
        <v>2018</v>
      </c>
      <c r="Y61" t="s">
        <v>111</v>
      </c>
      <c r="Z61">
        <v>10</v>
      </c>
      <c r="AA61" t="s">
        <v>112</v>
      </c>
      <c r="AB61">
        <v>30</v>
      </c>
      <c r="AC61" t="s">
        <v>216</v>
      </c>
      <c r="AD61">
        <v>40</v>
      </c>
      <c r="AE61" t="s">
        <v>677</v>
      </c>
      <c r="AF61" t="s">
        <v>685</v>
      </c>
    </row>
    <row r="62" spans="1:32" x14ac:dyDescent="0.25">
      <c r="A62">
        <v>2019</v>
      </c>
      <c r="B62" t="s">
        <v>700</v>
      </c>
      <c r="C62" t="s">
        <v>118</v>
      </c>
      <c r="D62" t="s">
        <v>119</v>
      </c>
      <c r="E62" t="s">
        <v>225</v>
      </c>
      <c r="F62" t="s">
        <v>226</v>
      </c>
      <c r="G62" t="s">
        <v>701</v>
      </c>
      <c r="H62" t="s">
        <v>702</v>
      </c>
      <c r="I62" t="s">
        <v>888</v>
      </c>
      <c r="J62" t="s">
        <v>889</v>
      </c>
      <c r="K62">
        <v>1759</v>
      </c>
      <c r="L62" t="s">
        <v>1923</v>
      </c>
      <c r="M62">
        <v>415000</v>
      </c>
      <c r="N62">
        <v>0</v>
      </c>
      <c r="O62">
        <f>Table_CH_NW_DB_NewWorldReports_vw_CitizenLabExtract[[#This Row],[Budget]]+Table_CH_NW_DB_NewWorldReports_vw_CitizenLabExtract[[#This Row],[Amendments]]</f>
        <v>415000</v>
      </c>
      <c r="P62">
        <v>415000</v>
      </c>
      <c r="Q62">
        <v>0</v>
      </c>
      <c r="R62">
        <f>Table_CH_NW_DB_NewWorldReports_vw_CitizenLabExtract[[#This Row],[Prior_Year_Budget]]+Table_CH_NW_DB_NewWorldReports_vw_CitizenLabExtract[[#This Row],[Prior_year_Ammendments]]</f>
        <v>415000</v>
      </c>
      <c r="S62" t="s">
        <v>173</v>
      </c>
      <c r="T62" t="s">
        <v>276</v>
      </c>
      <c r="U62" t="s">
        <v>175</v>
      </c>
      <c r="V62" t="s">
        <v>23</v>
      </c>
      <c r="W62" t="s">
        <v>23</v>
      </c>
      <c r="X62">
        <v>2018</v>
      </c>
      <c r="Y62" t="s">
        <v>111</v>
      </c>
      <c r="Z62">
        <v>10</v>
      </c>
      <c r="AA62" t="s">
        <v>112</v>
      </c>
      <c r="AB62">
        <v>30</v>
      </c>
      <c r="AC62" t="s">
        <v>216</v>
      </c>
      <c r="AD62">
        <v>40</v>
      </c>
      <c r="AE62" t="s">
        <v>677</v>
      </c>
      <c r="AF62" t="s">
        <v>685</v>
      </c>
    </row>
    <row r="63" spans="1:32" x14ac:dyDescent="0.25">
      <c r="A63">
        <v>2019</v>
      </c>
      <c r="B63" t="s">
        <v>704</v>
      </c>
      <c r="C63" t="s">
        <v>118</v>
      </c>
      <c r="D63" t="s">
        <v>119</v>
      </c>
      <c r="E63" t="s">
        <v>212</v>
      </c>
      <c r="F63" t="s">
        <v>213</v>
      </c>
      <c r="G63" t="s">
        <v>705</v>
      </c>
      <c r="H63" t="s">
        <v>706</v>
      </c>
      <c r="I63" t="s">
        <v>888</v>
      </c>
      <c r="J63" t="s">
        <v>889</v>
      </c>
      <c r="K63">
        <v>1958</v>
      </c>
      <c r="L63" t="s">
        <v>1924</v>
      </c>
      <c r="M63">
        <v>300000</v>
      </c>
      <c r="N63">
        <v>0</v>
      </c>
      <c r="O63">
        <f>Table_CH_NW_DB_NewWorldReports_vw_CitizenLabExtract[[#This Row],[Budget]]+Table_CH_NW_DB_NewWorldReports_vw_CitizenLabExtract[[#This Row],[Amendments]]</f>
        <v>300000</v>
      </c>
      <c r="P63">
        <v>240000</v>
      </c>
      <c r="Q63">
        <v>70000</v>
      </c>
      <c r="R63">
        <f>Table_CH_NW_DB_NewWorldReports_vw_CitizenLabExtract[[#This Row],[Prior_Year_Budget]]+Table_CH_NW_DB_NewWorldReports_vw_CitizenLabExtract[[#This Row],[Prior_year_Ammendments]]</f>
        <v>310000</v>
      </c>
      <c r="S63" t="s">
        <v>173</v>
      </c>
      <c r="T63" t="s">
        <v>276</v>
      </c>
      <c r="U63" t="s">
        <v>175</v>
      </c>
      <c r="V63" t="s">
        <v>23</v>
      </c>
      <c r="W63" t="s">
        <v>23</v>
      </c>
      <c r="X63">
        <v>2018</v>
      </c>
      <c r="Y63" t="s">
        <v>111</v>
      </c>
      <c r="Z63">
        <v>10</v>
      </c>
      <c r="AA63" t="s">
        <v>112</v>
      </c>
      <c r="AB63">
        <v>30</v>
      </c>
      <c r="AC63" t="s">
        <v>216</v>
      </c>
      <c r="AD63">
        <v>40</v>
      </c>
      <c r="AE63" t="s">
        <v>677</v>
      </c>
      <c r="AF63" t="s">
        <v>685</v>
      </c>
    </row>
    <row r="64" spans="1:32" x14ac:dyDescent="0.25">
      <c r="A64">
        <v>2019</v>
      </c>
      <c r="B64" t="s">
        <v>707</v>
      </c>
      <c r="C64" t="s">
        <v>118</v>
      </c>
      <c r="D64" t="s">
        <v>119</v>
      </c>
      <c r="E64" t="s">
        <v>212</v>
      </c>
      <c r="F64" t="s">
        <v>213</v>
      </c>
      <c r="G64" t="s">
        <v>708</v>
      </c>
      <c r="H64" t="s">
        <v>709</v>
      </c>
      <c r="I64" t="s">
        <v>888</v>
      </c>
      <c r="J64" t="s">
        <v>889</v>
      </c>
      <c r="K64">
        <v>2007</v>
      </c>
      <c r="L64" t="s">
        <v>1925</v>
      </c>
      <c r="M64">
        <v>5000</v>
      </c>
      <c r="N64">
        <v>0</v>
      </c>
      <c r="O64">
        <f>Table_CH_NW_DB_NewWorldReports_vw_CitizenLabExtract[[#This Row],[Budget]]+Table_CH_NW_DB_NewWorldReports_vw_CitizenLabExtract[[#This Row],[Amendments]]</f>
        <v>5000</v>
      </c>
      <c r="P64">
        <v>6000</v>
      </c>
      <c r="Q64">
        <v>0</v>
      </c>
      <c r="R64">
        <f>Table_CH_NW_DB_NewWorldReports_vw_CitizenLabExtract[[#This Row],[Prior_Year_Budget]]+Table_CH_NW_DB_NewWorldReports_vw_CitizenLabExtract[[#This Row],[Prior_year_Ammendments]]</f>
        <v>6000</v>
      </c>
      <c r="S64" t="s">
        <v>173</v>
      </c>
      <c r="T64" t="s">
        <v>276</v>
      </c>
      <c r="U64" t="s">
        <v>175</v>
      </c>
      <c r="V64" t="s">
        <v>23</v>
      </c>
      <c r="W64" t="s">
        <v>23</v>
      </c>
      <c r="X64">
        <v>2018</v>
      </c>
      <c r="Y64" t="s">
        <v>111</v>
      </c>
      <c r="Z64">
        <v>10</v>
      </c>
      <c r="AA64" t="s">
        <v>112</v>
      </c>
      <c r="AB64">
        <v>30</v>
      </c>
      <c r="AC64" t="s">
        <v>216</v>
      </c>
      <c r="AD64">
        <v>40</v>
      </c>
      <c r="AE64" t="s">
        <v>677</v>
      </c>
      <c r="AF64" t="s">
        <v>685</v>
      </c>
    </row>
    <row r="65" spans="1:32" x14ac:dyDescent="0.25">
      <c r="A65">
        <v>2019</v>
      </c>
      <c r="B65" t="s">
        <v>585</v>
      </c>
      <c r="C65" t="s">
        <v>118</v>
      </c>
      <c r="D65" t="s">
        <v>119</v>
      </c>
      <c r="E65" t="s">
        <v>148</v>
      </c>
      <c r="F65" t="s">
        <v>235</v>
      </c>
      <c r="G65" t="s">
        <v>238</v>
      </c>
      <c r="H65" t="s">
        <v>235</v>
      </c>
      <c r="I65" t="s">
        <v>893</v>
      </c>
      <c r="J65" t="s">
        <v>894</v>
      </c>
      <c r="K65">
        <v>2080</v>
      </c>
      <c r="L65" t="s">
        <v>1929</v>
      </c>
      <c r="M65">
        <v>4500</v>
      </c>
      <c r="N65">
        <v>0</v>
      </c>
      <c r="O65">
        <f>Table_CH_NW_DB_NewWorldReports_vw_CitizenLabExtract[[#This Row],[Budget]]+Table_CH_NW_DB_NewWorldReports_vw_CitizenLabExtract[[#This Row],[Amendments]]</f>
        <v>4500</v>
      </c>
      <c r="P65">
        <v>4500</v>
      </c>
      <c r="Q65">
        <v>0</v>
      </c>
      <c r="R65">
        <f>Table_CH_NW_DB_NewWorldReports_vw_CitizenLabExtract[[#This Row],[Prior_Year_Budget]]+Table_CH_NW_DB_NewWorldReports_vw_CitizenLabExtract[[#This Row],[Prior_year_Ammendments]]</f>
        <v>4500</v>
      </c>
      <c r="S65" t="s">
        <v>173</v>
      </c>
      <c r="T65" t="s">
        <v>276</v>
      </c>
      <c r="U65" t="s">
        <v>175</v>
      </c>
      <c r="V65" t="s">
        <v>23</v>
      </c>
      <c r="W65" t="s">
        <v>23</v>
      </c>
      <c r="X65">
        <v>2018</v>
      </c>
      <c r="Y65" t="s">
        <v>111</v>
      </c>
      <c r="Z65">
        <v>10</v>
      </c>
      <c r="AA65" t="s">
        <v>112</v>
      </c>
      <c r="AB65">
        <v>30</v>
      </c>
      <c r="AC65" t="s">
        <v>172</v>
      </c>
      <c r="AD65">
        <v>70</v>
      </c>
      <c r="AE65" t="s">
        <v>677</v>
      </c>
      <c r="AF65" t="s">
        <v>685</v>
      </c>
    </row>
    <row r="66" spans="1:32" x14ac:dyDescent="0.25">
      <c r="A66">
        <v>2019</v>
      </c>
      <c r="B66" t="s">
        <v>895</v>
      </c>
      <c r="C66" t="s">
        <v>118</v>
      </c>
      <c r="D66" t="s">
        <v>119</v>
      </c>
      <c r="E66" t="s">
        <v>257</v>
      </c>
      <c r="F66" t="s">
        <v>258</v>
      </c>
      <c r="G66" t="s">
        <v>896</v>
      </c>
      <c r="H66" t="s">
        <v>897</v>
      </c>
      <c r="I66" t="s">
        <v>893</v>
      </c>
      <c r="J66" t="s">
        <v>894</v>
      </c>
      <c r="K66">
        <v>1389</v>
      </c>
      <c r="L66" t="s">
        <v>1930</v>
      </c>
      <c r="M66">
        <v>6600</v>
      </c>
      <c r="N66">
        <v>0</v>
      </c>
      <c r="O66">
        <f>Table_CH_NW_DB_NewWorldReports_vw_CitizenLabExtract[[#This Row],[Budget]]+Table_CH_NW_DB_NewWorldReports_vw_CitizenLabExtract[[#This Row],[Amendments]]</f>
        <v>6600</v>
      </c>
      <c r="P66">
        <v>6600</v>
      </c>
      <c r="Q66">
        <v>0</v>
      </c>
      <c r="R66">
        <f>Table_CH_NW_DB_NewWorldReports_vw_CitizenLabExtract[[#This Row],[Prior_Year_Budget]]+Table_CH_NW_DB_NewWorldReports_vw_CitizenLabExtract[[#This Row],[Prior_year_Ammendments]]</f>
        <v>6600</v>
      </c>
      <c r="S66" t="s">
        <v>173</v>
      </c>
      <c r="T66" t="s">
        <v>276</v>
      </c>
      <c r="U66" t="s">
        <v>175</v>
      </c>
      <c r="V66" t="s">
        <v>23</v>
      </c>
      <c r="W66" t="s">
        <v>23</v>
      </c>
      <c r="X66">
        <v>2018</v>
      </c>
      <c r="Y66" t="s">
        <v>111</v>
      </c>
      <c r="Z66">
        <v>10</v>
      </c>
      <c r="AA66" t="s">
        <v>112</v>
      </c>
      <c r="AB66">
        <v>30</v>
      </c>
      <c r="AC66" t="s">
        <v>120</v>
      </c>
      <c r="AD66">
        <v>30</v>
      </c>
      <c r="AE66" t="s">
        <v>677</v>
      </c>
      <c r="AF66" t="s">
        <v>685</v>
      </c>
    </row>
    <row r="67" spans="1:32" x14ac:dyDescent="0.25">
      <c r="A67">
        <v>2019</v>
      </c>
      <c r="B67" t="s">
        <v>809</v>
      </c>
      <c r="C67" t="s">
        <v>118</v>
      </c>
      <c r="D67" t="s">
        <v>119</v>
      </c>
      <c r="E67" t="s">
        <v>246</v>
      </c>
      <c r="F67" t="s">
        <v>247</v>
      </c>
      <c r="G67" t="s">
        <v>248</v>
      </c>
      <c r="H67" t="s">
        <v>249</v>
      </c>
      <c r="I67" t="s">
        <v>898</v>
      </c>
      <c r="J67" t="s">
        <v>899</v>
      </c>
      <c r="K67">
        <v>1163</v>
      </c>
      <c r="L67" t="s">
        <v>1931</v>
      </c>
      <c r="M67">
        <v>72000</v>
      </c>
      <c r="N67">
        <v>0</v>
      </c>
      <c r="O67">
        <f>Table_CH_NW_DB_NewWorldReports_vw_CitizenLabExtract[[#This Row],[Budget]]+Table_CH_NW_DB_NewWorldReports_vw_CitizenLabExtract[[#This Row],[Amendments]]</f>
        <v>72000</v>
      </c>
      <c r="P67">
        <v>30000</v>
      </c>
      <c r="Q67">
        <v>0</v>
      </c>
      <c r="R67">
        <f>Table_CH_NW_DB_NewWorldReports_vw_CitizenLabExtract[[#This Row],[Prior_Year_Budget]]+Table_CH_NW_DB_NewWorldReports_vw_CitizenLabExtract[[#This Row],[Prior_year_Ammendments]]</f>
        <v>30000</v>
      </c>
      <c r="S67" t="s">
        <v>173</v>
      </c>
      <c r="T67" t="s">
        <v>276</v>
      </c>
      <c r="U67" t="s">
        <v>175</v>
      </c>
      <c r="V67" t="s">
        <v>23</v>
      </c>
      <c r="W67" t="s">
        <v>23</v>
      </c>
      <c r="X67">
        <v>2018</v>
      </c>
      <c r="Y67" t="s">
        <v>111</v>
      </c>
      <c r="Z67">
        <v>10</v>
      </c>
      <c r="AA67" t="s">
        <v>112</v>
      </c>
      <c r="AB67">
        <v>30</v>
      </c>
      <c r="AC67" t="s">
        <v>120</v>
      </c>
      <c r="AD67">
        <v>30</v>
      </c>
      <c r="AE67" t="s">
        <v>677</v>
      </c>
      <c r="AF67" t="s">
        <v>685</v>
      </c>
    </row>
    <row r="68" spans="1:32" x14ac:dyDescent="0.25">
      <c r="A68">
        <v>2019</v>
      </c>
      <c r="B68" t="s">
        <v>796</v>
      </c>
      <c r="C68" t="s">
        <v>118</v>
      </c>
      <c r="D68" t="s">
        <v>119</v>
      </c>
      <c r="E68" t="s">
        <v>222</v>
      </c>
      <c r="F68" t="s">
        <v>150</v>
      </c>
      <c r="G68" t="s">
        <v>797</v>
      </c>
      <c r="H68" t="s">
        <v>798</v>
      </c>
      <c r="I68" t="s">
        <v>900</v>
      </c>
      <c r="J68" t="s">
        <v>901</v>
      </c>
      <c r="K68">
        <v>2237</v>
      </c>
      <c r="L68" t="s">
        <v>1945</v>
      </c>
      <c r="M68">
        <v>230</v>
      </c>
      <c r="N68">
        <v>0</v>
      </c>
      <c r="O68">
        <f>Table_CH_NW_DB_NewWorldReports_vw_CitizenLabExtract[[#This Row],[Budget]]+Table_CH_NW_DB_NewWorldReports_vw_CitizenLabExtract[[#This Row],[Amendments]]</f>
        <v>230</v>
      </c>
      <c r="P68">
        <v>153</v>
      </c>
      <c r="Q68">
        <v>0</v>
      </c>
      <c r="R68">
        <f>Table_CH_NW_DB_NewWorldReports_vw_CitizenLabExtract[[#This Row],[Prior_Year_Budget]]+Table_CH_NW_DB_NewWorldReports_vw_CitizenLabExtract[[#This Row],[Prior_year_Ammendments]]</f>
        <v>153</v>
      </c>
      <c r="S68" t="s">
        <v>173</v>
      </c>
      <c r="T68" t="s">
        <v>276</v>
      </c>
      <c r="U68" t="s">
        <v>175</v>
      </c>
      <c r="V68" t="s">
        <v>23</v>
      </c>
      <c r="W68" t="s">
        <v>23</v>
      </c>
      <c r="X68">
        <v>2018</v>
      </c>
      <c r="Y68" t="s">
        <v>111</v>
      </c>
      <c r="Z68">
        <v>10</v>
      </c>
      <c r="AA68" t="s">
        <v>112</v>
      </c>
      <c r="AB68">
        <v>30</v>
      </c>
      <c r="AC68" t="s">
        <v>150</v>
      </c>
      <c r="AD68">
        <v>50</v>
      </c>
      <c r="AE68" t="s">
        <v>677</v>
      </c>
      <c r="AF68" t="s">
        <v>685</v>
      </c>
    </row>
    <row r="69" spans="1:32" x14ac:dyDescent="0.25">
      <c r="A69">
        <v>2019</v>
      </c>
      <c r="B69" t="s">
        <v>793</v>
      </c>
      <c r="C69" t="s">
        <v>118</v>
      </c>
      <c r="D69" t="s">
        <v>119</v>
      </c>
      <c r="E69" t="s">
        <v>222</v>
      </c>
      <c r="F69" t="s">
        <v>150</v>
      </c>
      <c r="G69" t="s">
        <v>794</v>
      </c>
      <c r="H69" t="s">
        <v>795</v>
      </c>
      <c r="I69" t="s">
        <v>900</v>
      </c>
      <c r="J69" t="s">
        <v>901</v>
      </c>
      <c r="K69">
        <v>2223</v>
      </c>
      <c r="L69" t="s">
        <v>1946</v>
      </c>
      <c r="M69">
        <v>77</v>
      </c>
      <c r="N69">
        <v>0</v>
      </c>
      <c r="O69">
        <f>Table_CH_NW_DB_NewWorldReports_vw_CitizenLabExtract[[#This Row],[Budget]]+Table_CH_NW_DB_NewWorldReports_vw_CitizenLabExtract[[#This Row],[Amendments]]</f>
        <v>77</v>
      </c>
      <c r="P69">
        <v>77</v>
      </c>
      <c r="Q69">
        <v>0</v>
      </c>
      <c r="R69">
        <f>Table_CH_NW_DB_NewWorldReports_vw_CitizenLabExtract[[#This Row],[Prior_Year_Budget]]+Table_CH_NW_DB_NewWorldReports_vw_CitizenLabExtract[[#This Row],[Prior_year_Ammendments]]</f>
        <v>77</v>
      </c>
      <c r="S69" t="s">
        <v>173</v>
      </c>
      <c r="T69" t="s">
        <v>276</v>
      </c>
      <c r="U69" t="s">
        <v>175</v>
      </c>
      <c r="V69" t="s">
        <v>23</v>
      </c>
      <c r="W69" t="s">
        <v>23</v>
      </c>
      <c r="X69">
        <v>2018</v>
      </c>
      <c r="Y69" t="s">
        <v>111</v>
      </c>
      <c r="Z69">
        <v>10</v>
      </c>
      <c r="AA69" t="s">
        <v>112</v>
      </c>
      <c r="AB69">
        <v>30</v>
      </c>
      <c r="AC69" t="s">
        <v>150</v>
      </c>
      <c r="AD69">
        <v>50</v>
      </c>
      <c r="AE69" t="s">
        <v>677</v>
      </c>
      <c r="AF69" t="s">
        <v>685</v>
      </c>
    </row>
    <row r="70" spans="1:32" x14ac:dyDescent="0.25">
      <c r="A70">
        <v>2019</v>
      </c>
      <c r="B70" t="s">
        <v>585</v>
      </c>
      <c r="C70" t="s">
        <v>118</v>
      </c>
      <c r="D70" t="s">
        <v>119</v>
      </c>
      <c r="E70" t="s">
        <v>148</v>
      </c>
      <c r="F70" t="s">
        <v>235</v>
      </c>
      <c r="G70" t="s">
        <v>238</v>
      </c>
      <c r="H70" t="s">
        <v>235</v>
      </c>
      <c r="I70" t="s">
        <v>900</v>
      </c>
      <c r="J70" t="s">
        <v>901</v>
      </c>
      <c r="K70">
        <v>2082</v>
      </c>
      <c r="L70" t="s">
        <v>1947</v>
      </c>
      <c r="M70">
        <v>18457</v>
      </c>
      <c r="N70">
        <v>0</v>
      </c>
      <c r="O70">
        <f>Table_CH_NW_DB_NewWorldReports_vw_CitizenLabExtract[[#This Row],[Budget]]+Table_CH_NW_DB_NewWorldReports_vw_CitizenLabExtract[[#This Row],[Amendments]]</f>
        <v>18457</v>
      </c>
      <c r="P70">
        <v>13407.7</v>
      </c>
      <c r="Q70">
        <v>0</v>
      </c>
      <c r="R70">
        <f>Table_CH_NW_DB_NewWorldReports_vw_CitizenLabExtract[[#This Row],[Prior_Year_Budget]]+Table_CH_NW_DB_NewWorldReports_vw_CitizenLabExtract[[#This Row],[Prior_year_Ammendments]]</f>
        <v>13407.7</v>
      </c>
      <c r="S70" t="s">
        <v>173</v>
      </c>
      <c r="T70" t="s">
        <v>276</v>
      </c>
      <c r="U70" t="s">
        <v>175</v>
      </c>
      <c r="V70" t="s">
        <v>23</v>
      </c>
      <c r="W70" t="s">
        <v>23</v>
      </c>
      <c r="X70">
        <v>2018</v>
      </c>
      <c r="Y70" t="s">
        <v>111</v>
      </c>
      <c r="Z70">
        <v>10</v>
      </c>
      <c r="AA70" t="s">
        <v>112</v>
      </c>
      <c r="AB70">
        <v>30</v>
      </c>
      <c r="AC70" t="s">
        <v>172</v>
      </c>
      <c r="AD70">
        <v>70</v>
      </c>
      <c r="AE70" t="s">
        <v>677</v>
      </c>
      <c r="AF70" t="s">
        <v>685</v>
      </c>
    </row>
    <row r="71" spans="1:32" x14ac:dyDescent="0.25">
      <c r="A71">
        <v>2019</v>
      </c>
      <c r="B71" t="s">
        <v>707</v>
      </c>
      <c r="C71" t="s">
        <v>118</v>
      </c>
      <c r="D71" t="s">
        <v>119</v>
      </c>
      <c r="E71" t="s">
        <v>212</v>
      </c>
      <c r="F71" t="s">
        <v>213</v>
      </c>
      <c r="G71" t="s">
        <v>708</v>
      </c>
      <c r="H71" t="s">
        <v>709</v>
      </c>
      <c r="I71" t="s">
        <v>900</v>
      </c>
      <c r="J71" t="s">
        <v>901</v>
      </c>
      <c r="K71">
        <v>2009</v>
      </c>
      <c r="L71" t="s">
        <v>1948</v>
      </c>
      <c r="M71">
        <v>5579</v>
      </c>
      <c r="N71">
        <v>0</v>
      </c>
      <c r="O71">
        <f>Table_CH_NW_DB_NewWorldReports_vw_CitizenLabExtract[[#This Row],[Budget]]+Table_CH_NW_DB_NewWorldReports_vw_CitizenLabExtract[[#This Row],[Amendments]]</f>
        <v>5579</v>
      </c>
      <c r="P71">
        <v>5638</v>
      </c>
      <c r="Q71">
        <v>0</v>
      </c>
      <c r="R71">
        <f>Table_CH_NW_DB_NewWorldReports_vw_CitizenLabExtract[[#This Row],[Prior_Year_Budget]]+Table_CH_NW_DB_NewWorldReports_vw_CitizenLabExtract[[#This Row],[Prior_year_Ammendments]]</f>
        <v>5638</v>
      </c>
      <c r="S71" t="s">
        <v>173</v>
      </c>
      <c r="T71" t="s">
        <v>276</v>
      </c>
      <c r="U71" t="s">
        <v>175</v>
      </c>
      <c r="V71" t="s">
        <v>23</v>
      </c>
      <c r="W71" t="s">
        <v>23</v>
      </c>
      <c r="X71">
        <v>2018</v>
      </c>
      <c r="Y71" t="s">
        <v>111</v>
      </c>
      <c r="Z71">
        <v>10</v>
      </c>
      <c r="AA71" t="s">
        <v>112</v>
      </c>
      <c r="AB71">
        <v>30</v>
      </c>
      <c r="AC71" t="s">
        <v>216</v>
      </c>
      <c r="AD71">
        <v>40</v>
      </c>
      <c r="AE71" t="s">
        <v>677</v>
      </c>
      <c r="AF71" t="s">
        <v>685</v>
      </c>
    </row>
    <row r="72" spans="1:32" x14ac:dyDescent="0.25">
      <c r="A72">
        <v>2019</v>
      </c>
      <c r="B72" t="s">
        <v>809</v>
      </c>
      <c r="C72" t="s">
        <v>118</v>
      </c>
      <c r="D72" t="s">
        <v>119</v>
      </c>
      <c r="E72" t="s">
        <v>246</v>
      </c>
      <c r="F72" t="s">
        <v>247</v>
      </c>
      <c r="G72" t="s">
        <v>248</v>
      </c>
      <c r="H72" t="s">
        <v>249</v>
      </c>
      <c r="I72" t="s">
        <v>900</v>
      </c>
      <c r="J72" t="s">
        <v>901</v>
      </c>
      <c r="K72">
        <v>1165</v>
      </c>
      <c r="L72" t="s">
        <v>1953</v>
      </c>
      <c r="M72">
        <v>995</v>
      </c>
      <c r="N72">
        <v>0</v>
      </c>
      <c r="O72">
        <f>Table_CH_NW_DB_NewWorldReports_vw_CitizenLabExtract[[#This Row],[Budget]]+Table_CH_NW_DB_NewWorldReports_vw_CitizenLabExtract[[#This Row],[Amendments]]</f>
        <v>995</v>
      </c>
      <c r="P72">
        <v>92</v>
      </c>
      <c r="Q72">
        <v>0</v>
      </c>
      <c r="R72">
        <f>Table_CH_NW_DB_NewWorldReports_vw_CitizenLabExtract[[#This Row],[Prior_Year_Budget]]+Table_CH_NW_DB_NewWorldReports_vw_CitizenLabExtract[[#This Row],[Prior_year_Ammendments]]</f>
        <v>92</v>
      </c>
      <c r="S72" t="s">
        <v>173</v>
      </c>
      <c r="T72" t="s">
        <v>276</v>
      </c>
      <c r="U72" t="s">
        <v>175</v>
      </c>
      <c r="V72" t="s">
        <v>23</v>
      </c>
      <c r="W72" t="s">
        <v>23</v>
      </c>
      <c r="X72">
        <v>2018</v>
      </c>
      <c r="Y72" t="s">
        <v>111</v>
      </c>
      <c r="Z72">
        <v>10</v>
      </c>
      <c r="AA72" t="s">
        <v>112</v>
      </c>
      <c r="AB72">
        <v>30</v>
      </c>
      <c r="AC72" t="s">
        <v>120</v>
      </c>
      <c r="AD72">
        <v>30</v>
      </c>
      <c r="AE72" t="s">
        <v>677</v>
      </c>
      <c r="AF72" t="s">
        <v>685</v>
      </c>
    </row>
    <row r="73" spans="1:32" x14ac:dyDescent="0.25">
      <c r="A73">
        <v>2019</v>
      </c>
      <c r="B73" t="s">
        <v>814</v>
      </c>
      <c r="C73" t="s">
        <v>118</v>
      </c>
      <c r="D73" t="s">
        <v>119</v>
      </c>
      <c r="E73" t="s">
        <v>257</v>
      </c>
      <c r="F73" t="s">
        <v>258</v>
      </c>
      <c r="G73" t="s">
        <v>259</v>
      </c>
      <c r="H73" t="s">
        <v>258</v>
      </c>
      <c r="I73" t="s">
        <v>900</v>
      </c>
      <c r="J73" t="s">
        <v>901</v>
      </c>
      <c r="K73">
        <v>1231</v>
      </c>
      <c r="L73" t="s">
        <v>1954</v>
      </c>
      <c r="M73">
        <v>29215</v>
      </c>
      <c r="N73">
        <v>0</v>
      </c>
      <c r="O73">
        <f>Table_CH_NW_DB_NewWorldReports_vw_CitizenLabExtract[[#This Row],[Budget]]+Table_CH_NW_DB_NewWorldReports_vw_CitizenLabExtract[[#This Row],[Amendments]]</f>
        <v>29215</v>
      </c>
      <c r="P73">
        <v>25285</v>
      </c>
      <c r="Q73">
        <v>0</v>
      </c>
      <c r="R73">
        <f>Table_CH_NW_DB_NewWorldReports_vw_CitizenLabExtract[[#This Row],[Prior_Year_Budget]]+Table_CH_NW_DB_NewWorldReports_vw_CitizenLabExtract[[#This Row],[Prior_year_Ammendments]]</f>
        <v>25285</v>
      </c>
      <c r="S73" t="s">
        <v>173</v>
      </c>
      <c r="T73" t="s">
        <v>276</v>
      </c>
      <c r="U73" t="s">
        <v>175</v>
      </c>
      <c r="V73" t="s">
        <v>23</v>
      </c>
      <c r="W73" t="s">
        <v>23</v>
      </c>
      <c r="X73">
        <v>2018</v>
      </c>
      <c r="Y73" t="s">
        <v>111</v>
      </c>
      <c r="Z73">
        <v>10</v>
      </c>
      <c r="AA73" t="s">
        <v>112</v>
      </c>
      <c r="AB73">
        <v>30</v>
      </c>
      <c r="AC73" t="s">
        <v>120</v>
      </c>
      <c r="AD73">
        <v>30</v>
      </c>
      <c r="AE73" t="s">
        <v>677</v>
      </c>
      <c r="AF73" t="s">
        <v>685</v>
      </c>
    </row>
    <row r="74" spans="1:32" x14ac:dyDescent="0.25">
      <c r="A74">
        <v>2019</v>
      </c>
      <c r="B74" t="s">
        <v>687</v>
      </c>
      <c r="C74" t="s">
        <v>118</v>
      </c>
      <c r="D74" t="s">
        <v>119</v>
      </c>
      <c r="E74" t="s">
        <v>246</v>
      </c>
      <c r="F74" t="s">
        <v>247</v>
      </c>
      <c r="G74" t="s">
        <v>250</v>
      </c>
      <c r="H74" t="s">
        <v>247</v>
      </c>
      <c r="I74" t="s">
        <v>900</v>
      </c>
      <c r="J74" t="s">
        <v>901</v>
      </c>
      <c r="K74">
        <v>1277</v>
      </c>
      <c r="L74" t="s">
        <v>1955</v>
      </c>
      <c r="M74">
        <v>21176</v>
      </c>
      <c r="N74">
        <v>0</v>
      </c>
      <c r="O74">
        <f>Table_CH_NW_DB_NewWorldReports_vw_CitizenLabExtract[[#This Row],[Budget]]+Table_CH_NW_DB_NewWorldReports_vw_CitizenLabExtract[[#This Row],[Amendments]]</f>
        <v>21176</v>
      </c>
      <c r="P74">
        <v>20303.25</v>
      </c>
      <c r="Q74">
        <v>0</v>
      </c>
      <c r="R74">
        <f>Table_CH_NW_DB_NewWorldReports_vw_CitizenLabExtract[[#This Row],[Prior_Year_Budget]]+Table_CH_NW_DB_NewWorldReports_vw_CitizenLabExtract[[#This Row],[Prior_year_Ammendments]]</f>
        <v>20303.25</v>
      </c>
      <c r="S74" t="s">
        <v>173</v>
      </c>
      <c r="T74" t="s">
        <v>276</v>
      </c>
      <c r="U74" t="s">
        <v>175</v>
      </c>
      <c r="V74" t="s">
        <v>23</v>
      </c>
      <c r="W74" t="s">
        <v>23</v>
      </c>
      <c r="X74">
        <v>2018</v>
      </c>
      <c r="Y74" t="s">
        <v>111</v>
      </c>
      <c r="Z74">
        <v>10</v>
      </c>
      <c r="AA74" t="s">
        <v>112</v>
      </c>
      <c r="AB74">
        <v>30</v>
      </c>
      <c r="AC74" t="s">
        <v>120</v>
      </c>
      <c r="AD74">
        <v>30</v>
      </c>
      <c r="AE74" t="s">
        <v>677</v>
      </c>
      <c r="AF74" t="s">
        <v>685</v>
      </c>
    </row>
    <row r="75" spans="1:32" x14ac:dyDescent="0.25">
      <c r="A75">
        <v>2019</v>
      </c>
      <c r="B75" t="s">
        <v>801</v>
      </c>
      <c r="C75" t="s">
        <v>118</v>
      </c>
      <c r="D75" t="s">
        <v>119</v>
      </c>
      <c r="E75" t="s">
        <v>251</v>
      </c>
      <c r="F75" t="s">
        <v>252</v>
      </c>
      <c r="G75" t="s">
        <v>253</v>
      </c>
      <c r="H75" t="s">
        <v>254</v>
      </c>
      <c r="I75" t="s">
        <v>900</v>
      </c>
      <c r="J75" t="s">
        <v>901</v>
      </c>
      <c r="K75">
        <v>1190</v>
      </c>
      <c r="L75" t="s">
        <v>1956</v>
      </c>
      <c r="M75">
        <v>38808</v>
      </c>
      <c r="N75">
        <v>0</v>
      </c>
      <c r="O75">
        <f>Table_CH_NW_DB_NewWorldReports_vw_CitizenLabExtract[[#This Row],[Budget]]+Table_CH_NW_DB_NewWorldReports_vw_CitizenLabExtract[[#This Row],[Amendments]]</f>
        <v>38808</v>
      </c>
      <c r="P75">
        <v>37117</v>
      </c>
      <c r="Q75">
        <v>0</v>
      </c>
      <c r="R75">
        <f>Table_CH_NW_DB_NewWorldReports_vw_CitizenLabExtract[[#This Row],[Prior_Year_Budget]]+Table_CH_NW_DB_NewWorldReports_vw_CitizenLabExtract[[#This Row],[Prior_year_Ammendments]]</f>
        <v>37117</v>
      </c>
      <c r="S75" t="s">
        <v>173</v>
      </c>
      <c r="T75" t="s">
        <v>276</v>
      </c>
      <c r="U75" t="s">
        <v>175</v>
      </c>
      <c r="V75" t="s">
        <v>23</v>
      </c>
      <c r="W75" t="s">
        <v>23</v>
      </c>
      <c r="X75">
        <v>2018</v>
      </c>
      <c r="Y75" t="s">
        <v>111</v>
      </c>
      <c r="Z75">
        <v>10</v>
      </c>
      <c r="AA75" t="s">
        <v>112</v>
      </c>
      <c r="AB75">
        <v>30</v>
      </c>
      <c r="AC75" t="s">
        <v>120</v>
      </c>
      <c r="AD75">
        <v>30</v>
      </c>
      <c r="AE75" t="s">
        <v>677</v>
      </c>
      <c r="AF75" t="s">
        <v>685</v>
      </c>
    </row>
    <row r="76" spans="1:32" x14ac:dyDescent="0.25">
      <c r="A76">
        <v>2019</v>
      </c>
      <c r="B76" t="s">
        <v>813</v>
      </c>
      <c r="C76" t="s">
        <v>118</v>
      </c>
      <c r="D76" t="s">
        <v>119</v>
      </c>
      <c r="E76" t="s">
        <v>243</v>
      </c>
      <c r="F76" t="s">
        <v>244</v>
      </c>
      <c r="G76" t="s">
        <v>245</v>
      </c>
      <c r="H76" t="s">
        <v>244</v>
      </c>
      <c r="I76" t="s">
        <v>900</v>
      </c>
      <c r="J76" t="s">
        <v>901</v>
      </c>
      <c r="K76">
        <v>1125</v>
      </c>
      <c r="L76" t="s">
        <v>1957</v>
      </c>
      <c r="M76">
        <v>48081</v>
      </c>
      <c r="N76">
        <v>0</v>
      </c>
      <c r="O76">
        <f>Table_CH_NW_DB_NewWorldReports_vw_CitizenLabExtract[[#This Row],[Budget]]+Table_CH_NW_DB_NewWorldReports_vw_CitizenLabExtract[[#This Row],[Amendments]]</f>
        <v>48081</v>
      </c>
      <c r="P76">
        <v>46984.72</v>
      </c>
      <c r="Q76">
        <v>-2650</v>
      </c>
      <c r="R76">
        <f>Table_CH_NW_DB_NewWorldReports_vw_CitizenLabExtract[[#This Row],[Prior_Year_Budget]]+Table_CH_NW_DB_NewWorldReports_vw_CitizenLabExtract[[#This Row],[Prior_year_Ammendments]]</f>
        <v>44334.720000000001</v>
      </c>
      <c r="S76" t="s">
        <v>173</v>
      </c>
      <c r="T76" t="s">
        <v>276</v>
      </c>
      <c r="U76" t="s">
        <v>175</v>
      </c>
      <c r="V76" t="s">
        <v>23</v>
      </c>
      <c r="W76" t="s">
        <v>23</v>
      </c>
      <c r="X76">
        <v>2018</v>
      </c>
      <c r="Y76" t="s">
        <v>111</v>
      </c>
      <c r="Z76">
        <v>10</v>
      </c>
      <c r="AA76" t="s">
        <v>112</v>
      </c>
      <c r="AB76">
        <v>30</v>
      </c>
      <c r="AC76" t="s">
        <v>120</v>
      </c>
      <c r="AD76">
        <v>30</v>
      </c>
      <c r="AE76" t="s">
        <v>677</v>
      </c>
      <c r="AF76" t="s">
        <v>685</v>
      </c>
    </row>
    <row r="77" spans="1:32" x14ac:dyDescent="0.25">
      <c r="A77">
        <v>2019</v>
      </c>
      <c r="B77" t="s">
        <v>686</v>
      </c>
      <c r="C77" t="s">
        <v>118</v>
      </c>
      <c r="D77" t="s">
        <v>119</v>
      </c>
      <c r="E77" t="s">
        <v>228</v>
      </c>
      <c r="F77" t="s">
        <v>117</v>
      </c>
      <c r="G77" t="s">
        <v>229</v>
      </c>
      <c r="H77" t="s">
        <v>117</v>
      </c>
      <c r="I77" t="s">
        <v>900</v>
      </c>
      <c r="J77" t="s">
        <v>901</v>
      </c>
      <c r="K77">
        <v>1066</v>
      </c>
      <c r="L77" t="s">
        <v>1958</v>
      </c>
      <c r="M77">
        <v>65800</v>
      </c>
      <c r="N77">
        <v>0</v>
      </c>
      <c r="O77">
        <f>Table_CH_NW_DB_NewWorldReports_vw_CitizenLabExtract[[#This Row],[Budget]]+Table_CH_NW_DB_NewWorldReports_vw_CitizenLabExtract[[#This Row],[Amendments]]</f>
        <v>65800</v>
      </c>
      <c r="P77">
        <v>64555</v>
      </c>
      <c r="Q77">
        <v>0</v>
      </c>
      <c r="R77">
        <f>Table_CH_NW_DB_NewWorldReports_vw_CitizenLabExtract[[#This Row],[Prior_Year_Budget]]+Table_CH_NW_DB_NewWorldReports_vw_CitizenLabExtract[[#This Row],[Prior_year_Ammendments]]</f>
        <v>64555</v>
      </c>
      <c r="S77" t="s">
        <v>173</v>
      </c>
      <c r="T77" t="s">
        <v>276</v>
      </c>
      <c r="U77" t="s">
        <v>175</v>
      </c>
      <c r="V77" t="s">
        <v>23</v>
      </c>
      <c r="W77" t="s">
        <v>23</v>
      </c>
      <c r="X77">
        <v>2018</v>
      </c>
      <c r="Y77" t="s">
        <v>111</v>
      </c>
      <c r="Z77">
        <v>10</v>
      </c>
      <c r="AA77" t="s">
        <v>112</v>
      </c>
      <c r="AB77">
        <v>30</v>
      </c>
      <c r="AC77" t="s">
        <v>230</v>
      </c>
      <c r="AD77">
        <v>20</v>
      </c>
      <c r="AE77" t="s">
        <v>677</v>
      </c>
      <c r="AF77" t="s">
        <v>685</v>
      </c>
    </row>
    <row r="78" spans="1:32" x14ac:dyDescent="0.25">
      <c r="A78">
        <v>2019</v>
      </c>
      <c r="B78" t="s">
        <v>810</v>
      </c>
      <c r="C78" t="s">
        <v>118</v>
      </c>
      <c r="D78" t="s">
        <v>119</v>
      </c>
      <c r="E78" t="s">
        <v>228</v>
      </c>
      <c r="F78" t="s">
        <v>117</v>
      </c>
      <c r="G78" t="s">
        <v>811</v>
      </c>
      <c r="H78" t="s">
        <v>812</v>
      </c>
      <c r="I78" t="s">
        <v>900</v>
      </c>
      <c r="J78" t="s">
        <v>901</v>
      </c>
      <c r="K78">
        <v>1105</v>
      </c>
      <c r="L78" t="s">
        <v>83</v>
      </c>
      <c r="M78">
        <v>19107</v>
      </c>
      <c r="N78">
        <v>3905.82</v>
      </c>
      <c r="O78">
        <f>Table_CH_NW_DB_NewWorldReports_vw_CitizenLabExtract[[#This Row],[Budget]]+Table_CH_NW_DB_NewWorldReports_vw_CitizenLabExtract[[#This Row],[Amendments]]</f>
        <v>23012.82</v>
      </c>
      <c r="P78">
        <v>19039</v>
      </c>
      <c r="Q78">
        <v>13306.85</v>
      </c>
      <c r="R78">
        <f>Table_CH_NW_DB_NewWorldReports_vw_CitizenLabExtract[[#This Row],[Prior_Year_Budget]]+Table_CH_NW_DB_NewWorldReports_vw_CitizenLabExtract[[#This Row],[Prior_year_Ammendments]]</f>
        <v>32345.85</v>
      </c>
      <c r="S78" t="s">
        <v>173</v>
      </c>
      <c r="T78" t="s">
        <v>276</v>
      </c>
      <c r="U78" t="s">
        <v>175</v>
      </c>
      <c r="V78" t="s">
        <v>23</v>
      </c>
      <c r="W78" t="s">
        <v>23</v>
      </c>
      <c r="X78">
        <v>2018</v>
      </c>
      <c r="Y78" t="s">
        <v>111</v>
      </c>
      <c r="Z78">
        <v>10</v>
      </c>
      <c r="AA78" t="s">
        <v>112</v>
      </c>
      <c r="AB78">
        <v>30</v>
      </c>
      <c r="AC78" t="s">
        <v>230</v>
      </c>
      <c r="AD78">
        <v>20</v>
      </c>
      <c r="AE78" t="s">
        <v>677</v>
      </c>
      <c r="AF78" t="s">
        <v>685</v>
      </c>
    </row>
    <row r="79" spans="1:32" x14ac:dyDescent="0.25">
      <c r="A79">
        <v>2019</v>
      </c>
      <c r="B79" t="s">
        <v>681</v>
      </c>
      <c r="C79" t="s">
        <v>118</v>
      </c>
      <c r="D79" t="s">
        <v>119</v>
      </c>
      <c r="E79" t="s">
        <v>118</v>
      </c>
      <c r="F79" t="s">
        <v>241</v>
      </c>
      <c r="G79" t="s">
        <v>242</v>
      </c>
      <c r="H79" t="s">
        <v>241</v>
      </c>
      <c r="I79" t="s">
        <v>900</v>
      </c>
      <c r="J79" t="s">
        <v>901</v>
      </c>
      <c r="K79">
        <v>1041</v>
      </c>
      <c r="L79" t="s">
        <v>1959</v>
      </c>
      <c r="M79">
        <v>5174</v>
      </c>
      <c r="N79">
        <v>0</v>
      </c>
      <c r="O79">
        <f>Table_CH_NW_DB_NewWorldReports_vw_CitizenLabExtract[[#This Row],[Budget]]+Table_CH_NW_DB_NewWorldReports_vw_CitizenLabExtract[[#This Row],[Amendments]]</f>
        <v>5174</v>
      </c>
      <c r="P79">
        <v>5174</v>
      </c>
      <c r="Q79">
        <v>0</v>
      </c>
      <c r="R79">
        <f>Table_CH_NW_DB_NewWorldReports_vw_CitizenLabExtract[[#This Row],[Prior_Year_Budget]]+Table_CH_NW_DB_NewWorldReports_vw_CitizenLabExtract[[#This Row],[Prior_year_Ammendments]]</f>
        <v>5174</v>
      </c>
      <c r="S79" t="s">
        <v>173</v>
      </c>
      <c r="T79" t="s">
        <v>174</v>
      </c>
      <c r="U79" t="s">
        <v>175</v>
      </c>
      <c r="V79" t="s">
        <v>23</v>
      </c>
      <c r="W79" t="s">
        <v>23</v>
      </c>
      <c r="X79">
        <v>2018</v>
      </c>
      <c r="Y79" t="s">
        <v>111</v>
      </c>
      <c r="Z79">
        <v>10</v>
      </c>
      <c r="AA79" t="s">
        <v>112</v>
      </c>
      <c r="AB79">
        <v>30</v>
      </c>
      <c r="AC79" t="s">
        <v>684</v>
      </c>
      <c r="AD79">
        <v>10</v>
      </c>
      <c r="AE79" t="s">
        <v>677</v>
      </c>
      <c r="AF79" t="s">
        <v>685</v>
      </c>
    </row>
    <row r="80" spans="1:32" x14ac:dyDescent="0.25">
      <c r="A80">
        <v>2019</v>
      </c>
      <c r="B80" t="s">
        <v>895</v>
      </c>
      <c r="C80" t="s">
        <v>118</v>
      </c>
      <c r="D80" t="s">
        <v>119</v>
      </c>
      <c r="E80" t="s">
        <v>257</v>
      </c>
      <c r="F80" t="s">
        <v>258</v>
      </c>
      <c r="G80" t="s">
        <v>896</v>
      </c>
      <c r="H80" t="s">
        <v>897</v>
      </c>
      <c r="I80" t="s">
        <v>900</v>
      </c>
      <c r="J80" t="s">
        <v>901</v>
      </c>
      <c r="K80">
        <v>1391</v>
      </c>
      <c r="L80" t="s">
        <v>1960</v>
      </c>
      <c r="M80">
        <v>505</v>
      </c>
      <c r="N80">
        <v>0</v>
      </c>
      <c r="O80">
        <f>Table_CH_NW_DB_NewWorldReports_vw_CitizenLabExtract[[#This Row],[Budget]]+Table_CH_NW_DB_NewWorldReports_vw_CitizenLabExtract[[#This Row],[Amendments]]</f>
        <v>505</v>
      </c>
      <c r="P80">
        <v>505</v>
      </c>
      <c r="Q80">
        <v>0</v>
      </c>
      <c r="R80">
        <f>Table_CH_NW_DB_NewWorldReports_vw_CitizenLabExtract[[#This Row],[Prior_Year_Budget]]+Table_CH_NW_DB_NewWorldReports_vw_CitizenLabExtract[[#This Row],[Prior_year_Ammendments]]</f>
        <v>505</v>
      </c>
      <c r="S80" t="s">
        <v>173</v>
      </c>
      <c r="T80" t="s">
        <v>276</v>
      </c>
      <c r="U80" t="s">
        <v>175</v>
      </c>
      <c r="V80" t="s">
        <v>23</v>
      </c>
      <c r="W80" t="s">
        <v>23</v>
      </c>
      <c r="X80">
        <v>2018</v>
      </c>
      <c r="Y80" t="s">
        <v>111</v>
      </c>
      <c r="Z80">
        <v>10</v>
      </c>
      <c r="AA80" t="s">
        <v>112</v>
      </c>
      <c r="AB80">
        <v>30</v>
      </c>
      <c r="AC80" t="s">
        <v>120</v>
      </c>
      <c r="AD80">
        <v>30</v>
      </c>
      <c r="AE80" t="s">
        <v>677</v>
      </c>
      <c r="AF80" t="s">
        <v>685</v>
      </c>
    </row>
    <row r="81" spans="1:32" x14ac:dyDescent="0.25">
      <c r="A81">
        <v>2019</v>
      </c>
      <c r="B81" t="s">
        <v>802</v>
      </c>
      <c r="C81" t="s">
        <v>118</v>
      </c>
      <c r="D81" t="s">
        <v>119</v>
      </c>
      <c r="E81" t="s">
        <v>251</v>
      </c>
      <c r="F81" t="s">
        <v>252</v>
      </c>
      <c r="G81" t="s">
        <v>255</v>
      </c>
      <c r="H81" t="s">
        <v>256</v>
      </c>
      <c r="I81" t="s">
        <v>900</v>
      </c>
      <c r="J81" t="s">
        <v>901</v>
      </c>
      <c r="K81">
        <v>1436</v>
      </c>
      <c r="L81" t="s">
        <v>1961</v>
      </c>
      <c r="M81">
        <v>15655</v>
      </c>
      <c r="N81">
        <v>0</v>
      </c>
      <c r="O81">
        <f>Table_CH_NW_DB_NewWorldReports_vw_CitizenLabExtract[[#This Row],[Budget]]+Table_CH_NW_DB_NewWorldReports_vw_CitizenLabExtract[[#This Row],[Amendments]]</f>
        <v>15655</v>
      </c>
      <c r="P81">
        <v>16965</v>
      </c>
      <c r="Q81">
        <v>0</v>
      </c>
      <c r="R81">
        <f>Table_CH_NW_DB_NewWorldReports_vw_CitizenLabExtract[[#This Row],[Prior_Year_Budget]]+Table_CH_NW_DB_NewWorldReports_vw_CitizenLabExtract[[#This Row],[Prior_year_Ammendments]]</f>
        <v>16965</v>
      </c>
      <c r="S81" t="s">
        <v>173</v>
      </c>
      <c r="T81" t="s">
        <v>276</v>
      </c>
      <c r="U81" t="s">
        <v>175</v>
      </c>
      <c r="V81" t="s">
        <v>23</v>
      </c>
      <c r="W81" t="s">
        <v>23</v>
      </c>
      <c r="X81">
        <v>2018</v>
      </c>
      <c r="Y81" t="s">
        <v>111</v>
      </c>
      <c r="Z81">
        <v>10</v>
      </c>
      <c r="AA81" t="s">
        <v>112</v>
      </c>
      <c r="AB81">
        <v>30</v>
      </c>
      <c r="AC81" t="s">
        <v>120</v>
      </c>
      <c r="AD81">
        <v>30</v>
      </c>
      <c r="AE81" t="s">
        <v>677</v>
      </c>
      <c r="AF81" t="s">
        <v>685</v>
      </c>
    </row>
    <row r="82" spans="1:32" x14ac:dyDescent="0.25">
      <c r="A82">
        <v>2019</v>
      </c>
      <c r="B82" t="s">
        <v>693</v>
      </c>
      <c r="C82" t="s">
        <v>118</v>
      </c>
      <c r="D82" t="s">
        <v>119</v>
      </c>
      <c r="E82" t="s">
        <v>225</v>
      </c>
      <c r="F82" t="s">
        <v>226</v>
      </c>
      <c r="G82" t="s">
        <v>694</v>
      </c>
      <c r="H82" t="s">
        <v>695</v>
      </c>
      <c r="I82" t="s">
        <v>900</v>
      </c>
      <c r="J82" t="s">
        <v>901</v>
      </c>
      <c r="K82">
        <v>1718</v>
      </c>
      <c r="L82" t="s">
        <v>1962</v>
      </c>
      <c r="M82">
        <v>29991</v>
      </c>
      <c r="N82">
        <v>0</v>
      </c>
      <c r="O82">
        <f>Table_CH_NW_DB_NewWorldReports_vw_CitizenLabExtract[[#This Row],[Budget]]+Table_CH_NW_DB_NewWorldReports_vw_CitizenLabExtract[[#This Row],[Amendments]]</f>
        <v>29991</v>
      </c>
      <c r="P82">
        <v>29055.7</v>
      </c>
      <c r="Q82">
        <v>0</v>
      </c>
      <c r="R82">
        <f>Table_CH_NW_DB_NewWorldReports_vw_CitizenLabExtract[[#This Row],[Prior_Year_Budget]]+Table_CH_NW_DB_NewWorldReports_vw_CitizenLabExtract[[#This Row],[Prior_year_Ammendments]]</f>
        <v>29055.7</v>
      </c>
      <c r="S82" t="s">
        <v>173</v>
      </c>
      <c r="T82" t="s">
        <v>276</v>
      </c>
      <c r="U82" t="s">
        <v>175</v>
      </c>
      <c r="V82" t="s">
        <v>23</v>
      </c>
      <c r="W82" t="s">
        <v>23</v>
      </c>
      <c r="X82">
        <v>2018</v>
      </c>
      <c r="Y82" t="s">
        <v>111</v>
      </c>
      <c r="Z82">
        <v>10</v>
      </c>
      <c r="AA82" t="s">
        <v>112</v>
      </c>
      <c r="AB82">
        <v>30</v>
      </c>
      <c r="AC82" t="s">
        <v>216</v>
      </c>
      <c r="AD82">
        <v>40</v>
      </c>
      <c r="AE82" t="s">
        <v>677</v>
      </c>
      <c r="AF82" t="s">
        <v>685</v>
      </c>
    </row>
    <row r="83" spans="1:32" x14ac:dyDescent="0.25">
      <c r="A83">
        <v>2019</v>
      </c>
      <c r="B83" t="s">
        <v>700</v>
      </c>
      <c r="C83" t="s">
        <v>118</v>
      </c>
      <c r="D83" t="s">
        <v>119</v>
      </c>
      <c r="E83" t="s">
        <v>225</v>
      </c>
      <c r="F83" t="s">
        <v>226</v>
      </c>
      <c r="G83" t="s">
        <v>701</v>
      </c>
      <c r="H83" t="s">
        <v>702</v>
      </c>
      <c r="I83" t="s">
        <v>900</v>
      </c>
      <c r="J83" t="s">
        <v>901</v>
      </c>
      <c r="K83">
        <v>1761</v>
      </c>
      <c r="L83" t="s">
        <v>1963</v>
      </c>
      <c r="M83">
        <v>385195</v>
      </c>
      <c r="N83">
        <v>0</v>
      </c>
      <c r="O83">
        <f>Table_CH_NW_DB_NewWorldReports_vw_CitizenLabExtract[[#This Row],[Budget]]+Table_CH_NW_DB_NewWorldReports_vw_CitizenLabExtract[[#This Row],[Amendments]]</f>
        <v>385195</v>
      </c>
      <c r="P83">
        <v>374666.49</v>
      </c>
      <c r="Q83">
        <v>0</v>
      </c>
      <c r="R83">
        <f>Table_CH_NW_DB_NewWorldReports_vw_CitizenLabExtract[[#This Row],[Prior_Year_Budget]]+Table_CH_NW_DB_NewWorldReports_vw_CitizenLabExtract[[#This Row],[Prior_year_Ammendments]]</f>
        <v>374666.49</v>
      </c>
      <c r="S83" t="s">
        <v>173</v>
      </c>
      <c r="T83" t="s">
        <v>276</v>
      </c>
      <c r="U83" t="s">
        <v>175</v>
      </c>
      <c r="V83" t="s">
        <v>23</v>
      </c>
      <c r="W83" t="s">
        <v>23</v>
      </c>
      <c r="X83">
        <v>2018</v>
      </c>
      <c r="Y83" t="s">
        <v>111</v>
      </c>
      <c r="Z83">
        <v>10</v>
      </c>
      <c r="AA83" t="s">
        <v>112</v>
      </c>
      <c r="AB83">
        <v>30</v>
      </c>
      <c r="AC83" t="s">
        <v>216</v>
      </c>
      <c r="AD83">
        <v>40</v>
      </c>
      <c r="AE83" t="s">
        <v>677</v>
      </c>
      <c r="AF83" t="s">
        <v>685</v>
      </c>
    </row>
    <row r="84" spans="1:32" x14ac:dyDescent="0.25">
      <c r="A84">
        <v>2019</v>
      </c>
      <c r="B84" t="s">
        <v>704</v>
      </c>
      <c r="C84" t="s">
        <v>118</v>
      </c>
      <c r="D84" t="s">
        <v>119</v>
      </c>
      <c r="E84" t="s">
        <v>212</v>
      </c>
      <c r="F84" t="s">
        <v>213</v>
      </c>
      <c r="G84" t="s">
        <v>705</v>
      </c>
      <c r="H84" t="s">
        <v>706</v>
      </c>
      <c r="I84" t="s">
        <v>900</v>
      </c>
      <c r="J84" t="s">
        <v>901</v>
      </c>
      <c r="K84">
        <v>1960</v>
      </c>
      <c r="L84" t="s">
        <v>1964</v>
      </c>
      <c r="M84">
        <v>164845</v>
      </c>
      <c r="N84">
        <v>0</v>
      </c>
      <c r="O84">
        <f>Table_CH_NW_DB_NewWorldReports_vw_CitizenLabExtract[[#This Row],[Budget]]+Table_CH_NW_DB_NewWorldReports_vw_CitizenLabExtract[[#This Row],[Amendments]]</f>
        <v>164845</v>
      </c>
      <c r="P84">
        <v>162684</v>
      </c>
      <c r="Q84">
        <v>0</v>
      </c>
      <c r="R84">
        <f>Table_CH_NW_DB_NewWorldReports_vw_CitizenLabExtract[[#This Row],[Prior_Year_Budget]]+Table_CH_NW_DB_NewWorldReports_vw_CitizenLabExtract[[#This Row],[Prior_year_Ammendments]]</f>
        <v>162684</v>
      </c>
      <c r="S84" t="s">
        <v>173</v>
      </c>
      <c r="T84" t="s">
        <v>276</v>
      </c>
      <c r="U84" t="s">
        <v>175</v>
      </c>
      <c r="V84" t="s">
        <v>23</v>
      </c>
      <c r="W84" t="s">
        <v>23</v>
      </c>
      <c r="X84">
        <v>2018</v>
      </c>
      <c r="Y84" t="s">
        <v>111</v>
      </c>
      <c r="Z84">
        <v>10</v>
      </c>
      <c r="AA84" t="s">
        <v>112</v>
      </c>
      <c r="AB84">
        <v>30</v>
      </c>
      <c r="AC84" t="s">
        <v>216</v>
      </c>
      <c r="AD84">
        <v>40</v>
      </c>
      <c r="AE84" t="s">
        <v>677</v>
      </c>
      <c r="AF84" t="s">
        <v>685</v>
      </c>
    </row>
    <row r="85" spans="1:32" x14ac:dyDescent="0.25">
      <c r="A85">
        <v>2019</v>
      </c>
      <c r="B85" t="s">
        <v>703</v>
      </c>
      <c r="C85" t="s">
        <v>118</v>
      </c>
      <c r="D85" t="s">
        <v>119</v>
      </c>
      <c r="E85" t="s">
        <v>212</v>
      </c>
      <c r="F85" t="s">
        <v>213</v>
      </c>
      <c r="G85" t="s">
        <v>214</v>
      </c>
      <c r="H85" t="s">
        <v>215</v>
      </c>
      <c r="I85" t="s">
        <v>900</v>
      </c>
      <c r="J85" t="s">
        <v>901</v>
      </c>
      <c r="K85">
        <v>1904</v>
      </c>
      <c r="L85" t="s">
        <v>1965</v>
      </c>
      <c r="M85">
        <v>16827</v>
      </c>
      <c r="N85">
        <v>0</v>
      </c>
      <c r="O85">
        <f>Table_CH_NW_DB_NewWorldReports_vw_CitizenLabExtract[[#This Row],[Budget]]+Table_CH_NW_DB_NewWorldReports_vw_CitizenLabExtract[[#This Row],[Amendments]]</f>
        <v>16827</v>
      </c>
      <c r="P85">
        <v>16480</v>
      </c>
      <c r="Q85">
        <v>0</v>
      </c>
      <c r="R85">
        <f>Table_CH_NW_DB_NewWorldReports_vw_CitizenLabExtract[[#This Row],[Prior_Year_Budget]]+Table_CH_NW_DB_NewWorldReports_vw_CitizenLabExtract[[#This Row],[Prior_year_Ammendments]]</f>
        <v>16480</v>
      </c>
      <c r="S85" t="s">
        <v>173</v>
      </c>
      <c r="T85" t="s">
        <v>276</v>
      </c>
      <c r="U85" t="s">
        <v>175</v>
      </c>
      <c r="V85" t="s">
        <v>23</v>
      </c>
      <c r="W85" t="s">
        <v>23</v>
      </c>
      <c r="X85">
        <v>2018</v>
      </c>
      <c r="Y85" t="s">
        <v>111</v>
      </c>
      <c r="Z85">
        <v>10</v>
      </c>
      <c r="AA85" t="s">
        <v>112</v>
      </c>
      <c r="AB85">
        <v>30</v>
      </c>
      <c r="AC85" t="s">
        <v>216</v>
      </c>
      <c r="AD85">
        <v>40</v>
      </c>
      <c r="AE85" t="s">
        <v>677</v>
      </c>
      <c r="AF85" t="s">
        <v>685</v>
      </c>
    </row>
    <row r="86" spans="1:32" x14ac:dyDescent="0.25">
      <c r="A86">
        <v>2019</v>
      </c>
      <c r="B86" t="s">
        <v>696</v>
      </c>
      <c r="C86" t="s">
        <v>118</v>
      </c>
      <c r="D86" t="s">
        <v>119</v>
      </c>
      <c r="E86" t="s">
        <v>225</v>
      </c>
      <c r="F86" t="s">
        <v>226</v>
      </c>
      <c r="G86" t="s">
        <v>697</v>
      </c>
      <c r="H86" t="s">
        <v>698</v>
      </c>
      <c r="I86" t="s">
        <v>900</v>
      </c>
      <c r="J86" t="s">
        <v>901</v>
      </c>
      <c r="K86">
        <v>1668</v>
      </c>
      <c r="L86" t="s">
        <v>1966</v>
      </c>
      <c r="M86">
        <v>115925</v>
      </c>
      <c r="N86">
        <v>0</v>
      </c>
      <c r="O86">
        <f>Table_CH_NW_DB_NewWorldReports_vw_CitizenLabExtract[[#This Row],[Budget]]+Table_CH_NW_DB_NewWorldReports_vw_CitizenLabExtract[[#This Row],[Amendments]]</f>
        <v>115925</v>
      </c>
      <c r="P86">
        <v>111450.51</v>
      </c>
      <c r="Q86">
        <v>0</v>
      </c>
      <c r="R86">
        <f>Table_CH_NW_DB_NewWorldReports_vw_CitizenLabExtract[[#This Row],[Prior_Year_Budget]]+Table_CH_NW_DB_NewWorldReports_vw_CitizenLabExtract[[#This Row],[Prior_year_Ammendments]]</f>
        <v>111450.51</v>
      </c>
      <c r="S86" t="s">
        <v>173</v>
      </c>
      <c r="T86" t="s">
        <v>276</v>
      </c>
      <c r="U86" t="s">
        <v>175</v>
      </c>
      <c r="V86" t="s">
        <v>23</v>
      </c>
      <c r="W86" t="s">
        <v>23</v>
      </c>
      <c r="X86">
        <v>2018</v>
      </c>
      <c r="Y86" t="s">
        <v>111</v>
      </c>
      <c r="Z86">
        <v>10</v>
      </c>
      <c r="AA86" t="s">
        <v>112</v>
      </c>
      <c r="AB86">
        <v>30</v>
      </c>
      <c r="AC86" t="s">
        <v>216</v>
      </c>
      <c r="AD86">
        <v>40</v>
      </c>
      <c r="AE86" t="s">
        <v>677</v>
      </c>
      <c r="AF86" t="s">
        <v>685</v>
      </c>
    </row>
    <row r="87" spans="1:32" x14ac:dyDescent="0.25">
      <c r="A87">
        <v>2019</v>
      </c>
      <c r="B87" t="s">
        <v>803</v>
      </c>
      <c r="C87" t="s">
        <v>118</v>
      </c>
      <c r="D87" t="s">
        <v>119</v>
      </c>
      <c r="E87" t="s">
        <v>225</v>
      </c>
      <c r="F87" t="s">
        <v>226</v>
      </c>
      <c r="G87" t="s">
        <v>804</v>
      </c>
      <c r="H87" t="s">
        <v>805</v>
      </c>
      <c r="I87" t="s">
        <v>900</v>
      </c>
      <c r="J87" t="s">
        <v>901</v>
      </c>
      <c r="K87">
        <v>1636</v>
      </c>
      <c r="L87" t="s">
        <v>1967</v>
      </c>
      <c r="M87">
        <v>16647</v>
      </c>
      <c r="N87">
        <v>0</v>
      </c>
      <c r="O87">
        <f>Table_CH_NW_DB_NewWorldReports_vw_CitizenLabExtract[[#This Row],[Budget]]+Table_CH_NW_DB_NewWorldReports_vw_CitizenLabExtract[[#This Row],[Amendments]]</f>
        <v>16647</v>
      </c>
      <c r="P87">
        <v>17136.53</v>
      </c>
      <c r="Q87">
        <v>0</v>
      </c>
      <c r="R87">
        <f>Table_CH_NW_DB_NewWorldReports_vw_CitizenLabExtract[[#This Row],[Prior_Year_Budget]]+Table_CH_NW_DB_NewWorldReports_vw_CitizenLabExtract[[#This Row],[Prior_year_Ammendments]]</f>
        <v>17136.53</v>
      </c>
      <c r="S87" t="s">
        <v>173</v>
      </c>
      <c r="T87" t="s">
        <v>276</v>
      </c>
      <c r="U87" t="s">
        <v>175</v>
      </c>
      <c r="V87" t="s">
        <v>23</v>
      </c>
      <c r="W87" t="s">
        <v>23</v>
      </c>
      <c r="X87">
        <v>2018</v>
      </c>
      <c r="Y87" t="s">
        <v>111</v>
      </c>
      <c r="Z87">
        <v>10</v>
      </c>
      <c r="AA87" t="s">
        <v>112</v>
      </c>
      <c r="AB87">
        <v>30</v>
      </c>
      <c r="AC87" t="s">
        <v>216</v>
      </c>
      <c r="AD87">
        <v>40</v>
      </c>
      <c r="AE87" t="s">
        <v>677</v>
      </c>
      <c r="AF87" t="s">
        <v>685</v>
      </c>
    </row>
    <row r="88" spans="1:32" x14ac:dyDescent="0.25">
      <c r="A88">
        <v>2019</v>
      </c>
      <c r="B88" t="s">
        <v>699</v>
      </c>
      <c r="C88" t="s">
        <v>118</v>
      </c>
      <c r="D88" t="s">
        <v>119</v>
      </c>
      <c r="E88" t="s">
        <v>225</v>
      </c>
      <c r="F88" t="s">
        <v>226</v>
      </c>
      <c r="G88" t="s">
        <v>227</v>
      </c>
      <c r="H88" t="s">
        <v>215</v>
      </c>
      <c r="I88" t="s">
        <v>900</v>
      </c>
      <c r="J88" t="s">
        <v>901</v>
      </c>
      <c r="K88">
        <v>1562</v>
      </c>
      <c r="L88" t="s">
        <v>1968</v>
      </c>
      <c r="M88">
        <v>77861</v>
      </c>
      <c r="N88">
        <v>0</v>
      </c>
      <c r="O88">
        <f>Table_CH_NW_DB_NewWorldReports_vw_CitizenLabExtract[[#This Row],[Budget]]+Table_CH_NW_DB_NewWorldReports_vw_CitizenLabExtract[[#This Row],[Amendments]]</f>
        <v>77861</v>
      </c>
      <c r="P88">
        <v>74894</v>
      </c>
      <c r="Q88">
        <v>0</v>
      </c>
      <c r="R88">
        <f>Table_CH_NW_DB_NewWorldReports_vw_CitizenLabExtract[[#This Row],[Prior_Year_Budget]]+Table_CH_NW_DB_NewWorldReports_vw_CitizenLabExtract[[#This Row],[Prior_year_Ammendments]]</f>
        <v>74894</v>
      </c>
      <c r="S88" t="s">
        <v>173</v>
      </c>
      <c r="T88" t="s">
        <v>276</v>
      </c>
      <c r="U88" t="s">
        <v>175</v>
      </c>
      <c r="V88" t="s">
        <v>23</v>
      </c>
      <c r="W88" t="s">
        <v>23</v>
      </c>
      <c r="X88">
        <v>2018</v>
      </c>
      <c r="Y88" t="s">
        <v>111</v>
      </c>
      <c r="Z88">
        <v>10</v>
      </c>
      <c r="AA88" t="s">
        <v>112</v>
      </c>
      <c r="AB88">
        <v>30</v>
      </c>
      <c r="AC88" t="s">
        <v>216</v>
      </c>
      <c r="AD88">
        <v>40</v>
      </c>
      <c r="AE88" t="s">
        <v>677</v>
      </c>
      <c r="AF88" t="s">
        <v>685</v>
      </c>
    </row>
    <row r="89" spans="1:32" x14ac:dyDescent="0.25">
      <c r="A89">
        <v>2019</v>
      </c>
      <c r="B89" t="s">
        <v>806</v>
      </c>
      <c r="C89" t="s">
        <v>118</v>
      </c>
      <c r="D89" t="s">
        <v>119</v>
      </c>
      <c r="E89" t="s">
        <v>225</v>
      </c>
      <c r="F89" t="s">
        <v>226</v>
      </c>
      <c r="G89" t="s">
        <v>807</v>
      </c>
      <c r="H89" t="s">
        <v>808</v>
      </c>
      <c r="I89" t="s">
        <v>900</v>
      </c>
      <c r="J89" t="s">
        <v>901</v>
      </c>
      <c r="K89">
        <v>1604</v>
      </c>
      <c r="L89" t="s">
        <v>1969</v>
      </c>
      <c r="M89">
        <v>3606</v>
      </c>
      <c r="N89">
        <v>0</v>
      </c>
      <c r="O89">
        <f>Table_CH_NW_DB_NewWorldReports_vw_CitizenLabExtract[[#This Row],[Budget]]+Table_CH_NW_DB_NewWorldReports_vw_CitizenLabExtract[[#This Row],[Amendments]]</f>
        <v>3606</v>
      </c>
      <c r="P89">
        <v>3816</v>
      </c>
      <c r="Q89">
        <v>0</v>
      </c>
      <c r="R89">
        <f>Table_CH_NW_DB_NewWorldReports_vw_CitizenLabExtract[[#This Row],[Prior_Year_Budget]]+Table_CH_NW_DB_NewWorldReports_vw_CitizenLabExtract[[#This Row],[Prior_year_Ammendments]]</f>
        <v>3816</v>
      </c>
      <c r="S89" t="s">
        <v>173</v>
      </c>
      <c r="T89" t="s">
        <v>276</v>
      </c>
      <c r="U89" t="s">
        <v>175</v>
      </c>
      <c r="V89" t="s">
        <v>23</v>
      </c>
      <c r="W89" t="s">
        <v>23</v>
      </c>
      <c r="X89">
        <v>2018</v>
      </c>
      <c r="Y89" t="s">
        <v>111</v>
      </c>
      <c r="Z89">
        <v>10</v>
      </c>
      <c r="AA89" t="s">
        <v>112</v>
      </c>
      <c r="AB89">
        <v>30</v>
      </c>
      <c r="AC89" t="s">
        <v>216</v>
      </c>
      <c r="AD89">
        <v>40</v>
      </c>
      <c r="AE89" t="s">
        <v>677</v>
      </c>
      <c r="AF89" t="s">
        <v>685</v>
      </c>
    </row>
    <row r="90" spans="1:32" x14ac:dyDescent="0.25">
      <c r="A90">
        <v>2019</v>
      </c>
      <c r="B90" t="s">
        <v>792</v>
      </c>
      <c r="C90" t="s">
        <v>118</v>
      </c>
      <c r="D90" t="s">
        <v>119</v>
      </c>
      <c r="E90" t="s">
        <v>208</v>
      </c>
      <c r="F90" t="s">
        <v>209</v>
      </c>
      <c r="G90" t="s">
        <v>210</v>
      </c>
      <c r="H90" t="s">
        <v>211</v>
      </c>
      <c r="I90" t="s">
        <v>900</v>
      </c>
      <c r="J90" t="s">
        <v>901</v>
      </c>
      <c r="K90">
        <v>1511</v>
      </c>
      <c r="L90" t="s">
        <v>1970</v>
      </c>
      <c r="M90">
        <v>5463</v>
      </c>
      <c r="N90">
        <v>0</v>
      </c>
      <c r="O90">
        <f>Table_CH_NW_DB_NewWorldReports_vw_CitizenLabExtract[[#This Row],[Budget]]+Table_CH_NW_DB_NewWorldReports_vw_CitizenLabExtract[[#This Row],[Amendments]]</f>
        <v>5463</v>
      </c>
      <c r="P90">
        <v>6350</v>
      </c>
      <c r="Q90">
        <v>0</v>
      </c>
      <c r="R90">
        <f>Table_CH_NW_DB_NewWorldReports_vw_CitizenLabExtract[[#This Row],[Prior_Year_Budget]]+Table_CH_NW_DB_NewWorldReports_vw_CitizenLabExtract[[#This Row],[Prior_year_Ammendments]]</f>
        <v>6350</v>
      </c>
      <c r="S90" t="s">
        <v>173</v>
      </c>
      <c r="T90" t="s">
        <v>276</v>
      </c>
      <c r="U90" t="s">
        <v>175</v>
      </c>
      <c r="V90" t="s">
        <v>23</v>
      </c>
      <c r="W90" t="s">
        <v>23</v>
      </c>
      <c r="X90">
        <v>2018</v>
      </c>
      <c r="Y90" t="s">
        <v>111</v>
      </c>
      <c r="Z90">
        <v>10</v>
      </c>
      <c r="AA90" t="s">
        <v>112</v>
      </c>
      <c r="AB90">
        <v>30</v>
      </c>
      <c r="AC90" t="s">
        <v>120</v>
      </c>
      <c r="AD90">
        <v>30</v>
      </c>
      <c r="AE90" t="s">
        <v>677</v>
      </c>
      <c r="AF90" t="s">
        <v>685</v>
      </c>
    </row>
    <row r="91" spans="1:32" x14ac:dyDescent="0.25">
      <c r="A91">
        <v>2019</v>
      </c>
      <c r="B91" t="s">
        <v>821</v>
      </c>
      <c r="C91" t="s">
        <v>118</v>
      </c>
      <c r="D91" t="s">
        <v>119</v>
      </c>
      <c r="E91" t="s">
        <v>266</v>
      </c>
      <c r="F91" t="s">
        <v>265</v>
      </c>
      <c r="G91" t="s">
        <v>264</v>
      </c>
      <c r="H91" t="s">
        <v>265</v>
      </c>
      <c r="I91" t="s">
        <v>900</v>
      </c>
      <c r="J91" t="s">
        <v>901</v>
      </c>
      <c r="K91">
        <v>1461</v>
      </c>
      <c r="L91" t="s">
        <v>1971</v>
      </c>
      <c r="M91">
        <v>47795</v>
      </c>
      <c r="N91">
        <v>0</v>
      </c>
      <c r="O91">
        <f>Table_CH_NW_DB_NewWorldReports_vw_CitizenLabExtract[[#This Row],[Budget]]+Table_CH_NW_DB_NewWorldReports_vw_CitizenLabExtract[[#This Row],[Amendments]]</f>
        <v>47795</v>
      </c>
      <c r="P91">
        <v>46827.97</v>
      </c>
      <c r="Q91">
        <v>0</v>
      </c>
      <c r="R91">
        <f>Table_CH_NW_DB_NewWorldReports_vw_CitizenLabExtract[[#This Row],[Prior_Year_Budget]]+Table_CH_NW_DB_NewWorldReports_vw_CitizenLabExtract[[#This Row],[Prior_year_Ammendments]]</f>
        <v>46827.97</v>
      </c>
      <c r="S91" t="s">
        <v>173</v>
      </c>
      <c r="T91" t="s">
        <v>276</v>
      </c>
      <c r="U91" t="s">
        <v>175</v>
      </c>
      <c r="V91" t="s">
        <v>23</v>
      </c>
      <c r="W91" t="s">
        <v>23</v>
      </c>
      <c r="X91">
        <v>2018</v>
      </c>
      <c r="Y91" t="s">
        <v>111</v>
      </c>
      <c r="Z91">
        <v>10</v>
      </c>
      <c r="AA91" t="s">
        <v>112</v>
      </c>
      <c r="AB91">
        <v>30</v>
      </c>
      <c r="AC91" t="s">
        <v>120</v>
      </c>
      <c r="AD91">
        <v>30</v>
      </c>
      <c r="AE91" t="s">
        <v>677</v>
      </c>
      <c r="AF91" t="s">
        <v>685</v>
      </c>
    </row>
    <row r="92" spans="1:32" x14ac:dyDescent="0.25">
      <c r="A92">
        <v>2019</v>
      </c>
      <c r="B92" t="s">
        <v>711</v>
      </c>
      <c r="C92" t="s">
        <v>118</v>
      </c>
      <c r="D92" t="s">
        <v>119</v>
      </c>
      <c r="E92" t="s">
        <v>212</v>
      </c>
      <c r="F92" t="s">
        <v>213</v>
      </c>
      <c r="G92" t="s">
        <v>712</v>
      </c>
      <c r="H92" t="s">
        <v>713</v>
      </c>
      <c r="I92" t="s">
        <v>900</v>
      </c>
      <c r="J92" t="s">
        <v>901</v>
      </c>
      <c r="K92">
        <v>10729</v>
      </c>
      <c r="L92" t="s">
        <v>1992</v>
      </c>
      <c r="M92">
        <v>9334</v>
      </c>
      <c r="N92">
        <v>0</v>
      </c>
      <c r="O92">
        <f>Table_CH_NW_DB_NewWorldReports_vw_CitizenLabExtract[[#This Row],[Budget]]+Table_CH_NW_DB_NewWorldReports_vw_CitizenLabExtract[[#This Row],[Amendments]]</f>
        <v>9334</v>
      </c>
      <c r="P92">
        <v>12983</v>
      </c>
      <c r="Q92">
        <v>0</v>
      </c>
      <c r="R92">
        <f>Table_CH_NW_DB_NewWorldReports_vw_CitizenLabExtract[[#This Row],[Prior_Year_Budget]]+Table_CH_NW_DB_NewWorldReports_vw_CitizenLabExtract[[#This Row],[Prior_year_Ammendments]]</f>
        <v>12983</v>
      </c>
      <c r="S92" t="s">
        <v>173</v>
      </c>
      <c r="T92" t="s">
        <v>276</v>
      </c>
      <c r="U92" t="s">
        <v>175</v>
      </c>
      <c r="V92" t="s">
        <v>23</v>
      </c>
      <c r="W92" t="s">
        <v>23</v>
      </c>
      <c r="X92">
        <v>2018</v>
      </c>
      <c r="Y92" t="s">
        <v>111</v>
      </c>
      <c r="Z92">
        <v>10</v>
      </c>
      <c r="AA92" t="s">
        <v>112</v>
      </c>
      <c r="AB92">
        <v>30</v>
      </c>
      <c r="AC92" t="s">
        <v>216</v>
      </c>
      <c r="AD92">
        <v>40</v>
      </c>
      <c r="AE92" t="s">
        <v>677</v>
      </c>
      <c r="AF92" t="s">
        <v>685</v>
      </c>
    </row>
    <row r="93" spans="1:32" x14ac:dyDescent="0.25">
      <c r="A93">
        <v>2019</v>
      </c>
      <c r="B93" t="s">
        <v>890</v>
      </c>
      <c r="C93" t="s">
        <v>118</v>
      </c>
      <c r="D93" t="s">
        <v>119</v>
      </c>
      <c r="E93" t="s">
        <v>225</v>
      </c>
      <c r="F93" t="s">
        <v>226</v>
      </c>
      <c r="G93" t="s">
        <v>891</v>
      </c>
      <c r="H93" t="s">
        <v>892</v>
      </c>
      <c r="I93" t="s">
        <v>900</v>
      </c>
      <c r="J93" t="s">
        <v>901</v>
      </c>
      <c r="K93">
        <v>11023</v>
      </c>
      <c r="L93" t="s">
        <v>1994</v>
      </c>
      <c r="M93">
        <v>0</v>
      </c>
      <c r="N93">
        <v>519.91</v>
      </c>
      <c r="O93">
        <f>Table_CH_NW_DB_NewWorldReports_vw_CitizenLabExtract[[#This Row],[Budget]]+Table_CH_NW_DB_NewWorldReports_vw_CitizenLabExtract[[#This Row],[Amendments]]</f>
        <v>519.91</v>
      </c>
      <c r="P93">
        <v>0</v>
      </c>
      <c r="Q93">
        <v>3394.42</v>
      </c>
      <c r="R93">
        <f>Table_CH_NW_DB_NewWorldReports_vw_CitizenLabExtract[[#This Row],[Prior_Year_Budget]]+Table_CH_NW_DB_NewWorldReports_vw_CitizenLabExtract[[#This Row],[Prior_year_Ammendments]]</f>
        <v>3394.42</v>
      </c>
      <c r="S93" t="s">
        <v>300</v>
      </c>
      <c r="T93" t="s">
        <v>276</v>
      </c>
      <c r="U93" t="s">
        <v>175</v>
      </c>
      <c r="V93" t="s">
        <v>23</v>
      </c>
      <c r="W93" t="s">
        <v>23</v>
      </c>
      <c r="X93">
        <v>2018</v>
      </c>
      <c r="Y93" t="s">
        <v>111</v>
      </c>
      <c r="Z93">
        <v>10</v>
      </c>
      <c r="AA93" t="s">
        <v>112</v>
      </c>
      <c r="AB93">
        <v>30</v>
      </c>
      <c r="AC93" t="s">
        <v>216</v>
      </c>
      <c r="AD93">
        <v>40</v>
      </c>
      <c r="AE93" t="s">
        <v>677</v>
      </c>
      <c r="AF93" t="s">
        <v>685</v>
      </c>
    </row>
    <row r="94" spans="1:32" x14ac:dyDescent="0.25">
      <c r="A94">
        <v>2019</v>
      </c>
      <c r="B94" t="s">
        <v>815</v>
      </c>
      <c r="C94" t="s">
        <v>118</v>
      </c>
      <c r="D94" t="s">
        <v>119</v>
      </c>
      <c r="E94" t="s">
        <v>816</v>
      </c>
      <c r="F94" t="s">
        <v>817</v>
      </c>
      <c r="G94" t="s">
        <v>818</v>
      </c>
      <c r="H94" t="s">
        <v>819</v>
      </c>
      <c r="I94" t="s">
        <v>900</v>
      </c>
      <c r="J94" t="s">
        <v>901</v>
      </c>
      <c r="K94">
        <v>13068</v>
      </c>
      <c r="L94" t="s">
        <v>2001</v>
      </c>
      <c r="M94">
        <v>0</v>
      </c>
      <c r="N94">
        <v>13770</v>
      </c>
      <c r="O94">
        <f>Table_CH_NW_DB_NewWorldReports_vw_CitizenLabExtract[[#This Row],[Budget]]+Table_CH_NW_DB_NewWorldReports_vw_CitizenLabExtract[[#This Row],[Amendments]]</f>
        <v>13770</v>
      </c>
      <c r="P94">
        <v>0</v>
      </c>
      <c r="Q94">
        <v>0</v>
      </c>
      <c r="R94">
        <f>Table_CH_NW_DB_NewWorldReports_vw_CitizenLabExtract[[#This Row],[Prior_Year_Budget]]+Table_CH_NW_DB_NewWorldReports_vw_CitizenLabExtract[[#This Row],[Prior_year_Ammendments]]</f>
        <v>0</v>
      </c>
      <c r="S94" t="s">
        <v>173</v>
      </c>
      <c r="T94" t="s">
        <v>276</v>
      </c>
      <c r="U94" t="s">
        <v>175</v>
      </c>
      <c r="V94" t="s">
        <v>23</v>
      </c>
      <c r="W94" t="s">
        <v>23</v>
      </c>
      <c r="X94">
        <v>2018</v>
      </c>
      <c r="Y94" t="s">
        <v>111</v>
      </c>
      <c r="Z94">
        <v>10</v>
      </c>
      <c r="AA94" t="s">
        <v>112</v>
      </c>
      <c r="AB94">
        <v>30</v>
      </c>
      <c r="AC94" t="s">
        <v>120</v>
      </c>
      <c r="AD94">
        <v>30</v>
      </c>
      <c r="AE94" t="s">
        <v>677</v>
      </c>
      <c r="AF94" t="s">
        <v>685</v>
      </c>
    </row>
    <row r="95" spans="1:32" x14ac:dyDescent="0.25">
      <c r="A95">
        <v>2019</v>
      </c>
      <c r="B95" t="s">
        <v>883</v>
      </c>
      <c r="C95" t="s">
        <v>118</v>
      </c>
      <c r="D95" t="s">
        <v>119</v>
      </c>
      <c r="E95" t="s">
        <v>212</v>
      </c>
      <c r="F95" t="s">
        <v>213</v>
      </c>
      <c r="G95" t="s">
        <v>884</v>
      </c>
      <c r="H95" t="s">
        <v>885</v>
      </c>
      <c r="I95" t="s">
        <v>900</v>
      </c>
      <c r="J95" t="s">
        <v>901</v>
      </c>
      <c r="K95">
        <v>11882</v>
      </c>
      <c r="L95" t="s">
        <v>35</v>
      </c>
      <c r="M95">
        <v>9563</v>
      </c>
      <c r="N95">
        <v>0</v>
      </c>
      <c r="O95">
        <f>Table_CH_NW_DB_NewWorldReports_vw_CitizenLabExtract[[#This Row],[Budget]]+Table_CH_NW_DB_NewWorldReports_vw_CitizenLabExtract[[#This Row],[Amendments]]</f>
        <v>9563</v>
      </c>
      <c r="P95">
        <v>11093</v>
      </c>
      <c r="Q95">
        <v>0</v>
      </c>
      <c r="R95">
        <f>Table_CH_NW_DB_NewWorldReports_vw_CitizenLabExtract[[#This Row],[Prior_Year_Budget]]+Table_CH_NW_DB_NewWorldReports_vw_CitizenLabExtract[[#This Row],[Prior_year_Ammendments]]</f>
        <v>11093</v>
      </c>
      <c r="S95" t="s">
        <v>173</v>
      </c>
      <c r="T95" t="s">
        <v>276</v>
      </c>
      <c r="U95" t="s">
        <v>175</v>
      </c>
      <c r="V95" t="s">
        <v>23</v>
      </c>
      <c r="W95" t="s">
        <v>23</v>
      </c>
      <c r="X95">
        <v>2018</v>
      </c>
      <c r="Y95" t="s">
        <v>111</v>
      </c>
      <c r="Z95">
        <v>10</v>
      </c>
      <c r="AA95" t="s">
        <v>112</v>
      </c>
      <c r="AB95">
        <v>30</v>
      </c>
      <c r="AC95" t="s">
        <v>216</v>
      </c>
      <c r="AD95">
        <v>40</v>
      </c>
      <c r="AE95" t="s">
        <v>677</v>
      </c>
      <c r="AF95" t="s">
        <v>685</v>
      </c>
    </row>
    <row r="96" spans="1:32" x14ac:dyDescent="0.25">
      <c r="A96">
        <v>2019</v>
      </c>
      <c r="B96" t="s">
        <v>821</v>
      </c>
      <c r="C96" t="s">
        <v>118</v>
      </c>
      <c r="D96" t="s">
        <v>119</v>
      </c>
      <c r="E96" t="s">
        <v>266</v>
      </c>
      <c r="F96" t="s">
        <v>265</v>
      </c>
      <c r="G96" t="s">
        <v>264</v>
      </c>
      <c r="H96" t="s">
        <v>265</v>
      </c>
      <c r="I96" t="s">
        <v>902</v>
      </c>
      <c r="J96" t="s">
        <v>903</v>
      </c>
      <c r="K96">
        <v>1463</v>
      </c>
      <c r="L96" t="s">
        <v>2017</v>
      </c>
      <c r="M96">
        <v>135631</v>
      </c>
      <c r="N96">
        <v>0</v>
      </c>
      <c r="O96">
        <f>Table_CH_NW_DB_NewWorldReports_vw_CitizenLabExtract[[#This Row],[Budget]]+Table_CH_NW_DB_NewWorldReports_vw_CitizenLabExtract[[#This Row],[Amendments]]</f>
        <v>135631</v>
      </c>
      <c r="P96">
        <v>142442.62</v>
      </c>
      <c r="Q96">
        <v>0</v>
      </c>
      <c r="R96">
        <f>Table_CH_NW_DB_NewWorldReports_vw_CitizenLabExtract[[#This Row],[Prior_Year_Budget]]+Table_CH_NW_DB_NewWorldReports_vw_CitizenLabExtract[[#This Row],[Prior_year_Ammendments]]</f>
        <v>142442.62</v>
      </c>
      <c r="S96" t="s">
        <v>173</v>
      </c>
      <c r="T96" t="s">
        <v>276</v>
      </c>
      <c r="U96" t="s">
        <v>175</v>
      </c>
      <c r="V96" t="s">
        <v>23</v>
      </c>
      <c r="W96" t="s">
        <v>23</v>
      </c>
      <c r="X96">
        <v>2018</v>
      </c>
      <c r="Y96" t="s">
        <v>111</v>
      </c>
      <c r="Z96">
        <v>10</v>
      </c>
      <c r="AA96" t="s">
        <v>112</v>
      </c>
      <c r="AB96">
        <v>30</v>
      </c>
      <c r="AC96" t="s">
        <v>120</v>
      </c>
      <c r="AD96">
        <v>30</v>
      </c>
      <c r="AE96" t="s">
        <v>677</v>
      </c>
      <c r="AF96" t="s">
        <v>685</v>
      </c>
    </row>
    <row r="97" spans="1:32" x14ac:dyDescent="0.25">
      <c r="A97">
        <v>2019</v>
      </c>
      <c r="B97" t="s">
        <v>792</v>
      </c>
      <c r="C97" t="s">
        <v>118</v>
      </c>
      <c r="D97" t="s">
        <v>119</v>
      </c>
      <c r="E97" t="s">
        <v>208</v>
      </c>
      <c r="F97" t="s">
        <v>209</v>
      </c>
      <c r="G97" t="s">
        <v>210</v>
      </c>
      <c r="H97" t="s">
        <v>211</v>
      </c>
      <c r="I97" t="s">
        <v>902</v>
      </c>
      <c r="J97" t="s">
        <v>903</v>
      </c>
      <c r="K97">
        <v>1513</v>
      </c>
      <c r="L97" t="s">
        <v>2018</v>
      </c>
      <c r="M97">
        <v>18270</v>
      </c>
      <c r="N97">
        <v>0</v>
      </c>
      <c r="O97">
        <f>Table_CH_NW_DB_NewWorldReports_vw_CitizenLabExtract[[#This Row],[Budget]]+Table_CH_NW_DB_NewWorldReports_vw_CitizenLabExtract[[#This Row],[Amendments]]</f>
        <v>18270</v>
      </c>
      <c r="P97">
        <v>24202</v>
      </c>
      <c r="Q97">
        <v>0</v>
      </c>
      <c r="R97">
        <f>Table_CH_NW_DB_NewWorldReports_vw_CitizenLabExtract[[#This Row],[Prior_Year_Budget]]+Table_CH_NW_DB_NewWorldReports_vw_CitizenLabExtract[[#This Row],[Prior_year_Ammendments]]</f>
        <v>24202</v>
      </c>
      <c r="S97" t="s">
        <v>173</v>
      </c>
      <c r="T97" t="s">
        <v>276</v>
      </c>
      <c r="U97" t="s">
        <v>175</v>
      </c>
      <c r="V97" t="s">
        <v>23</v>
      </c>
      <c r="W97" t="s">
        <v>23</v>
      </c>
      <c r="X97">
        <v>2018</v>
      </c>
      <c r="Y97" t="s">
        <v>111</v>
      </c>
      <c r="Z97">
        <v>10</v>
      </c>
      <c r="AA97" t="s">
        <v>112</v>
      </c>
      <c r="AB97">
        <v>30</v>
      </c>
      <c r="AC97" t="s">
        <v>120</v>
      </c>
      <c r="AD97">
        <v>30</v>
      </c>
      <c r="AE97" t="s">
        <v>677</v>
      </c>
      <c r="AF97" t="s">
        <v>685</v>
      </c>
    </row>
    <row r="98" spans="1:32" x14ac:dyDescent="0.25">
      <c r="A98">
        <v>2019</v>
      </c>
      <c r="B98" t="s">
        <v>806</v>
      </c>
      <c r="C98" t="s">
        <v>118</v>
      </c>
      <c r="D98" t="s">
        <v>119</v>
      </c>
      <c r="E98" t="s">
        <v>225</v>
      </c>
      <c r="F98" t="s">
        <v>226</v>
      </c>
      <c r="G98" t="s">
        <v>807</v>
      </c>
      <c r="H98" t="s">
        <v>808</v>
      </c>
      <c r="I98" t="s">
        <v>902</v>
      </c>
      <c r="J98" t="s">
        <v>903</v>
      </c>
      <c r="K98">
        <v>1606</v>
      </c>
      <c r="L98" t="s">
        <v>2019</v>
      </c>
      <c r="M98">
        <v>21865</v>
      </c>
      <c r="N98">
        <v>0</v>
      </c>
      <c r="O98">
        <f>Table_CH_NW_DB_NewWorldReports_vw_CitizenLabExtract[[#This Row],[Budget]]+Table_CH_NW_DB_NewWorldReports_vw_CitizenLabExtract[[#This Row],[Amendments]]</f>
        <v>21865</v>
      </c>
      <c r="P98">
        <v>16270</v>
      </c>
      <c r="Q98">
        <v>0</v>
      </c>
      <c r="R98">
        <f>Table_CH_NW_DB_NewWorldReports_vw_CitizenLabExtract[[#This Row],[Prior_Year_Budget]]+Table_CH_NW_DB_NewWorldReports_vw_CitizenLabExtract[[#This Row],[Prior_year_Ammendments]]</f>
        <v>16270</v>
      </c>
      <c r="S98" t="s">
        <v>173</v>
      </c>
      <c r="T98" t="s">
        <v>276</v>
      </c>
      <c r="U98" t="s">
        <v>175</v>
      </c>
      <c r="V98" t="s">
        <v>23</v>
      </c>
      <c r="W98" t="s">
        <v>23</v>
      </c>
      <c r="X98">
        <v>2018</v>
      </c>
      <c r="Y98" t="s">
        <v>111</v>
      </c>
      <c r="Z98">
        <v>10</v>
      </c>
      <c r="AA98" t="s">
        <v>112</v>
      </c>
      <c r="AB98">
        <v>30</v>
      </c>
      <c r="AC98" t="s">
        <v>216</v>
      </c>
      <c r="AD98">
        <v>40</v>
      </c>
      <c r="AE98" t="s">
        <v>677</v>
      </c>
      <c r="AF98" t="s">
        <v>685</v>
      </c>
    </row>
    <row r="99" spans="1:32" x14ac:dyDescent="0.25">
      <c r="A99">
        <v>2019</v>
      </c>
      <c r="B99" t="s">
        <v>699</v>
      </c>
      <c r="C99" t="s">
        <v>118</v>
      </c>
      <c r="D99" t="s">
        <v>119</v>
      </c>
      <c r="E99" t="s">
        <v>225</v>
      </c>
      <c r="F99" t="s">
        <v>226</v>
      </c>
      <c r="G99" t="s">
        <v>227</v>
      </c>
      <c r="H99" t="s">
        <v>215</v>
      </c>
      <c r="I99" t="s">
        <v>902</v>
      </c>
      <c r="J99" t="s">
        <v>903</v>
      </c>
      <c r="K99">
        <v>1564</v>
      </c>
      <c r="L99" t="s">
        <v>2020</v>
      </c>
      <c r="M99">
        <v>172158</v>
      </c>
      <c r="N99">
        <v>0</v>
      </c>
      <c r="O99">
        <f>Table_CH_NW_DB_NewWorldReports_vw_CitizenLabExtract[[#This Row],[Budget]]+Table_CH_NW_DB_NewWorldReports_vw_CitizenLabExtract[[#This Row],[Amendments]]</f>
        <v>172158</v>
      </c>
      <c r="P99">
        <v>169555</v>
      </c>
      <c r="Q99">
        <v>0</v>
      </c>
      <c r="R99">
        <f>Table_CH_NW_DB_NewWorldReports_vw_CitizenLabExtract[[#This Row],[Prior_Year_Budget]]+Table_CH_NW_DB_NewWorldReports_vw_CitizenLabExtract[[#This Row],[Prior_year_Ammendments]]</f>
        <v>169555</v>
      </c>
      <c r="S99" t="s">
        <v>173</v>
      </c>
      <c r="T99" t="s">
        <v>276</v>
      </c>
      <c r="U99" t="s">
        <v>175</v>
      </c>
      <c r="V99" t="s">
        <v>23</v>
      </c>
      <c r="W99" t="s">
        <v>23</v>
      </c>
      <c r="X99">
        <v>2018</v>
      </c>
      <c r="Y99" t="s">
        <v>111</v>
      </c>
      <c r="Z99">
        <v>10</v>
      </c>
      <c r="AA99" t="s">
        <v>112</v>
      </c>
      <c r="AB99">
        <v>30</v>
      </c>
      <c r="AC99" t="s">
        <v>216</v>
      </c>
      <c r="AD99">
        <v>40</v>
      </c>
      <c r="AE99" t="s">
        <v>677</v>
      </c>
      <c r="AF99" t="s">
        <v>685</v>
      </c>
    </row>
    <row r="100" spans="1:32" x14ac:dyDescent="0.25">
      <c r="A100">
        <v>2019</v>
      </c>
      <c r="B100" t="s">
        <v>803</v>
      </c>
      <c r="C100" t="s">
        <v>118</v>
      </c>
      <c r="D100" t="s">
        <v>119</v>
      </c>
      <c r="E100" t="s">
        <v>225</v>
      </c>
      <c r="F100" t="s">
        <v>226</v>
      </c>
      <c r="G100" t="s">
        <v>804</v>
      </c>
      <c r="H100" t="s">
        <v>805</v>
      </c>
      <c r="I100" t="s">
        <v>902</v>
      </c>
      <c r="J100" t="s">
        <v>903</v>
      </c>
      <c r="K100">
        <v>1638</v>
      </c>
      <c r="L100" t="s">
        <v>63</v>
      </c>
      <c r="M100">
        <v>82320</v>
      </c>
      <c r="N100">
        <v>0</v>
      </c>
      <c r="O100">
        <f>Table_CH_NW_DB_NewWorldReports_vw_CitizenLabExtract[[#This Row],[Budget]]+Table_CH_NW_DB_NewWorldReports_vw_CitizenLabExtract[[#This Row],[Amendments]]</f>
        <v>82320</v>
      </c>
      <c r="P100">
        <v>64658.54</v>
      </c>
      <c r="Q100">
        <v>0</v>
      </c>
      <c r="R100">
        <f>Table_CH_NW_DB_NewWorldReports_vw_CitizenLabExtract[[#This Row],[Prior_Year_Budget]]+Table_CH_NW_DB_NewWorldReports_vw_CitizenLabExtract[[#This Row],[Prior_year_Ammendments]]</f>
        <v>64658.54</v>
      </c>
      <c r="S100" t="s">
        <v>173</v>
      </c>
      <c r="T100" t="s">
        <v>276</v>
      </c>
      <c r="U100" t="s">
        <v>175</v>
      </c>
      <c r="V100" t="s">
        <v>23</v>
      </c>
      <c r="W100" t="s">
        <v>23</v>
      </c>
      <c r="X100">
        <v>2018</v>
      </c>
      <c r="Y100" t="s">
        <v>111</v>
      </c>
      <c r="Z100">
        <v>10</v>
      </c>
      <c r="AA100" t="s">
        <v>112</v>
      </c>
      <c r="AB100">
        <v>30</v>
      </c>
      <c r="AC100" t="s">
        <v>216</v>
      </c>
      <c r="AD100">
        <v>40</v>
      </c>
      <c r="AE100" t="s">
        <v>677</v>
      </c>
      <c r="AF100" t="s">
        <v>685</v>
      </c>
    </row>
    <row r="101" spans="1:32" x14ac:dyDescent="0.25">
      <c r="A101">
        <v>2019</v>
      </c>
      <c r="B101" t="s">
        <v>696</v>
      </c>
      <c r="C101" t="s">
        <v>118</v>
      </c>
      <c r="D101" t="s">
        <v>119</v>
      </c>
      <c r="E101" t="s">
        <v>225</v>
      </c>
      <c r="F101" t="s">
        <v>226</v>
      </c>
      <c r="G101" t="s">
        <v>697</v>
      </c>
      <c r="H101" t="s">
        <v>698</v>
      </c>
      <c r="I101" t="s">
        <v>902</v>
      </c>
      <c r="J101" t="s">
        <v>903</v>
      </c>
      <c r="K101">
        <v>1670</v>
      </c>
      <c r="L101" t="s">
        <v>2021</v>
      </c>
      <c r="M101">
        <v>360082</v>
      </c>
      <c r="N101">
        <v>0</v>
      </c>
      <c r="O101">
        <f>Table_CH_NW_DB_NewWorldReports_vw_CitizenLabExtract[[#This Row],[Budget]]+Table_CH_NW_DB_NewWorldReports_vw_CitizenLabExtract[[#This Row],[Amendments]]</f>
        <v>360082</v>
      </c>
      <c r="P101">
        <v>369893</v>
      </c>
      <c r="Q101">
        <v>0</v>
      </c>
      <c r="R101">
        <f>Table_CH_NW_DB_NewWorldReports_vw_CitizenLabExtract[[#This Row],[Prior_Year_Budget]]+Table_CH_NW_DB_NewWorldReports_vw_CitizenLabExtract[[#This Row],[Prior_year_Ammendments]]</f>
        <v>369893</v>
      </c>
      <c r="S101" t="s">
        <v>173</v>
      </c>
      <c r="T101" t="s">
        <v>276</v>
      </c>
      <c r="U101" t="s">
        <v>175</v>
      </c>
      <c r="V101" t="s">
        <v>23</v>
      </c>
      <c r="W101" t="s">
        <v>23</v>
      </c>
      <c r="X101">
        <v>2018</v>
      </c>
      <c r="Y101" t="s">
        <v>111</v>
      </c>
      <c r="Z101">
        <v>10</v>
      </c>
      <c r="AA101" t="s">
        <v>112</v>
      </c>
      <c r="AB101">
        <v>30</v>
      </c>
      <c r="AC101" t="s">
        <v>216</v>
      </c>
      <c r="AD101">
        <v>40</v>
      </c>
      <c r="AE101" t="s">
        <v>677</v>
      </c>
      <c r="AF101" t="s">
        <v>685</v>
      </c>
    </row>
    <row r="102" spans="1:32" x14ac:dyDescent="0.25">
      <c r="A102">
        <v>2019</v>
      </c>
      <c r="B102" t="s">
        <v>703</v>
      </c>
      <c r="C102" t="s">
        <v>118</v>
      </c>
      <c r="D102" t="s">
        <v>119</v>
      </c>
      <c r="E102" t="s">
        <v>212</v>
      </c>
      <c r="F102" t="s">
        <v>213</v>
      </c>
      <c r="G102" t="s">
        <v>214</v>
      </c>
      <c r="H102" t="s">
        <v>215</v>
      </c>
      <c r="I102" t="s">
        <v>902</v>
      </c>
      <c r="J102" t="s">
        <v>903</v>
      </c>
      <c r="K102">
        <v>1906</v>
      </c>
      <c r="L102" t="s">
        <v>2022</v>
      </c>
      <c r="M102">
        <v>64470</v>
      </c>
      <c r="N102">
        <v>0</v>
      </c>
      <c r="O102">
        <f>Table_CH_NW_DB_NewWorldReports_vw_CitizenLabExtract[[#This Row],[Budget]]+Table_CH_NW_DB_NewWorldReports_vw_CitizenLabExtract[[#This Row],[Amendments]]</f>
        <v>64470</v>
      </c>
      <c r="P102">
        <v>41774</v>
      </c>
      <c r="Q102">
        <v>0</v>
      </c>
      <c r="R102">
        <f>Table_CH_NW_DB_NewWorldReports_vw_CitizenLabExtract[[#This Row],[Prior_Year_Budget]]+Table_CH_NW_DB_NewWorldReports_vw_CitizenLabExtract[[#This Row],[Prior_year_Ammendments]]</f>
        <v>41774</v>
      </c>
      <c r="S102" t="s">
        <v>173</v>
      </c>
      <c r="T102" t="s">
        <v>276</v>
      </c>
      <c r="U102" t="s">
        <v>175</v>
      </c>
      <c r="V102" t="s">
        <v>23</v>
      </c>
      <c r="W102" t="s">
        <v>23</v>
      </c>
      <c r="X102">
        <v>2018</v>
      </c>
      <c r="Y102" t="s">
        <v>111</v>
      </c>
      <c r="Z102">
        <v>10</v>
      </c>
      <c r="AA102" t="s">
        <v>112</v>
      </c>
      <c r="AB102">
        <v>30</v>
      </c>
      <c r="AC102" t="s">
        <v>216</v>
      </c>
      <c r="AD102">
        <v>40</v>
      </c>
      <c r="AE102" t="s">
        <v>677</v>
      </c>
      <c r="AF102" t="s">
        <v>685</v>
      </c>
    </row>
    <row r="103" spans="1:32" x14ac:dyDescent="0.25">
      <c r="A103">
        <v>2019</v>
      </c>
      <c r="B103" t="s">
        <v>704</v>
      </c>
      <c r="C103" t="s">
        <v>118</v>
      </c>
      <c r="D103" t="s">
        <v>119</v>
      </c>
      <c r="E103" t="s">
        <v>212</v>
      </c>
      <c r="F103" t="s">
        <v>213</v>
      </c>
      <c r="G103" t="s">
        <v>705</v>
      </c>
      <c r="H103" t="s">
        <v>706</v>
      </c>
      <c r="I103" t="s">
        <v>902</v>
      </c>
      <c r="J103" t="s">
        <v>903</v>
      </c>
      <c r="K103">
        <v>1962</v>
      </c>
      <c r="L103" t="s">
        <v>2023</v>
      </c>
      <c r="M103">
        <v>511482</v>
      </c>
      <c r="N103">
        <v>0</v>
      </c>
      <c r="O103">
        <f>Table_CH_NW_DB_NewWorldReports_vw_CitizenLabExtract[[#This Row],[Budget]]+Table_CH_NW_DB_NewWorldReports_vw_CitizenLabExtract[[#This Row],[Amendments]]</f>
        <v>511482</v>
      </c>
      <c r="P103">
        <v>534770</v>
      </c>
      <c r="Q103">
        <v>0</v>
      </c>
      <c r="R103">
        <f>Table_CH_NW_DB_NewWorldReports_vw_CitizenLabExtract[[#This Row],[Prior_Year_Budget]]+Table_CH_NW_DB_NewWorldReports_vw_CitizenLabExtract[[#This Row],[Prior_year_Ammendments]]</f>
        <v>534770</v>
      </c>
      <c r="S103" t="s">
        <v>173</v>
      </c>
      <c r="T103" t="s">
        <v>276</v>
      </c>
      <c r="U103" t="s">
        <v>175</v>
      </c>
      <c r="V103" t="s">
        <v>23</v>
      </c>
      <c r="W103" t="s">
        <v>23</v>
      </c>
      <c r="X103">
        <v>2018</v>
      </c>
      <c r="Y103" t="s">
        <v>111</v>
      </c>
      <c r="Z103">
        <v>10</v>
      </c>
      <c r="AA103" t="s">
        <v>112</v>
      </c>
      <c r="AB103">
        <v>30</v>
      </c>
      <c r="AC103" t="s">
        <v>216</v>
      </c>
      <c r="AD103">
        <v>40</v>
      </c>
      <c r="AE103" t="s">
        <v>677</v>
      </c>
      <c r="AF103" t="s">
        <v>685</v>
      </c>
    </row>
    <row r="104" spans="1:32" x14ac:dyDescent="0.25">
      <c r="A104">
        <v>2019</v>
      </c>
      <c r="B104" t="s">
        <v>700</v>
      </c>
      <c r="C104" t="s">
        <v>118</v>
      </c>
      <c r="D104" t="s">
        <v>119</v>
      </c>
      <c r="E104" t="s">
        <v>225</v>
      </c>
      <c r="F104" t="s">
        <v>226</v>
      </c>
      <c r="G104" t="s">
        <v>701</v>
      </c>
      <c r="H104" t="s">
        <v>702</v>
      </c>
      <c r="I104" t="s">
        <v>902</v>
      </c>
      <c r="J104" t="s">
        <v>903</v>
      </c>
      <c r="K104">
        <v>1763</v>
      </c>
      <c r="L104" t="s">
        <v>2024</v>
      </c>
      <c r="M104">
        <v>1053859</v>
      </c>
      <c r="N104">
        <v>0</v>
      </c>
      <c r="O104">
        <f>Table_CH_NW_DB_NewWorldReports_vw_CitizenLabExtract[[#This Row],[Budget]]+Table_CH_NW_DB_NewWorldReports_vw_CitizenLabExtract[[#This Row],[Amendments]]</f>
        <v>1053859</v>
      </c>
      <c r="P104">
        <v>1055224</v>
      </c>
      <c r="Q104">
        <v>0</v>
      </c>
      <c r="R104">
        <f>Table_CH_NW_DB_NewWorldReports_vw_CitizenLabExtract[[#This Row],[Prior_Year_Budget]]+Table_CH_NW_DB_NewWorldReports_vw_CitizenLabExtract[[#This Row],[Prior_year_Ammendments]]</f>
        <v>1055224</v>
      </c>
      <c r="S104" t="s">
        <v>173</v>
      </c>
      <c r="T104" t="s">
        <v>276</v>
      </c>
      <c r="U104" t="s">
        <v>175</v>
      </c>
      <c r="V104" t="s">
        <v>23</v>
      </c>
      <c r="W104" t="s">
        <v>23</v>
      </c>
      <c r="X104">
        <v>2018</v>
      </c>
      <c r="Y104" t="s">
        <v>111</v>
      </c>
      <c r="Z104">
        <v>10</v>
      </c>
      <c r="AA104" t="s">
        <v>112</v>
      </c>
      <c r="AB104">
        <v>30</v>
      </c>
      <c r="AC104" t="s">
        <v>216</v>
      </c>
      <c r="AD104">
        <v>40</v>
      </c>
      <c r="AE104" t="s">
        <v>677</v>
      </c>
      <c r="AF104" t="s">
        <v>685</v>
      </c>
    </row>
    <row r="105" spans="1:32" x14ac:dyDescent="0.25">
      <c r="A105">
        <v>2019</v>
      </c>
      <c r="B105" t="s">
        <v>693</v>
      </c>
      <c r="C105" t="s">
        <v>118</v>
      </c>
      <c r="D105" t="s">
        <v>119</v>
      </c>
      <c r="E105" t="s">
        <v>225</v>
      </c>
      <c r="F105" t="s">
        <v>226</v>
      </c>
      <c r="G105" t="s">
        <v>694</v>
      </c>
      <c r="H105" t="s">
        <v>695</v>
      </c>
      <c r="I105" t="s">
        <v>902</v>
      </c>
      <c r="J105" t="s">
        <v>903</v>
      </c>
      <c r="K105">
        <v>1720</v>
      </c>
      <c r="L105" t="s">
        <v>2025</v>
      </c>
      <c r="M105">
        <v>111248</v>
      </c>
      <c r="N105">
        <v>0</v>
      </c>
      <c r="O105">
        <f>Table_CH_NW_DB_NewWorldReports_vw_CitizenLabExtract[[#This Row],[Budget]]+Table_CH_NW_DB_NewWorldReports_vw_CitizenLabExtract[[#This Row],[Amendments]]</f>
        <v>111248</v>
      </c>
      <c r="P105">
        <v>106844.38</v>
      </c>
      <c r="Q105">
        <v>0</v>
      </c>
      <c r="R105">
        <f>Table_CH_NW_DB_NewWorldReports_vw_CitizenLabExtract[[#This Row],[Prior_Year_Budget]]+Table_CH_NW_DB_NewWorldReports_vw_CitizenLabExtract[[#This Row],[Prior_year_Ammendments]]</f>
        <v>106844.38</v>
      </c>
      <c r="S105" t="s">
        <v>173</v>
      </c>
      <c r="T105" t="s">
        <v>276</v>
      </c>
      <c r="U105" t="s">
        <v>175</v>
      </c>
      <c r="V105" t="s">
        <v>23</v>
      </c>
      <c r="W105" t="s">
        <v>23</v>
      </c>
      <c r="X105">
        <v>2018</v>
      </c>
      <c r="Y105" t="s">
        <v>111</v>
      </c>
      <c r="Z105">
        <v>10</v>
      </c>
      <c r="AA105" t="s">
        <v>112</v>
      </c>
      <c r="AB105">
        <v>30</v>
      </c>
      <c r="AC105" t="s">
        <v>216</v>
      </c>
      <c r="AD105">
        <v>40</v>
      </c>
      <c r="AE105" t="s">
        <v>677</v>
      </c>
      <c r="AF105" t="s">
        <v>685</v>
      </c>
    </row>
    <row r="106" spans="1:32" x14ac:dyDescent="0.25">
      <c r="A106">
        <v>2019</v>
      </c>
      <c r="B106" t="s">
        <v>802</v>
      </c>
      <c r="C106" t="s">
        <v>118</v>
      </c>
      <c r="D106" t="s">
        <v>119</v>
      </c>
      <c r="E106" t="s">
        <v>251</v>
      </c>
      <c r="F106" t="s">
        <v>252</v>
      </c>
      <c r="G106" t="s">
        <v>255</v>
      </c>
      <c r="H106" t="s">
        <v>256</v>
      </c>
      <c r="I106" t="s">
        <v>902</v>
      </c>
      <c r="J106" t="s">
        <v>903</v>
      </c>
      <c r="K106">
        <v>1438</v>
      </c>
      <c r="L106" t="s">
        <v>2026</v>
      </c>
      <c r="M106">
        <v>49950</v>
      </c>
      <c r="N106">
        <v>0</v>
      </c>
      <c r="O106">
        <f>Table_CH_NW_DB_NewWorldReports_vw_CitizenLabExtract[[#This Row],[Budget]]+Table_CH_NW_DB_NewWorldReports_vw_CitizenLabExtract[[#This Row],[Amendments]]</f>
        <v>49950</v>
      </c>
      <c r="P106">
        <v>45886.400000000001</v>
      </c>
      <c r="Q106">
        <v>0</v>
      </c>
      <c r="R106">
        <f>Table_CH_NW_DB_NewWorldReports_vw_CitizenLabExtract[[#This Row],[Prior_Year_Budget]]+Table_CH_NW_DB_NewWorldReports_vw_CitizenLabExtract[[#This Row],[Prior_year_Ammendments]]</f>
        <v>45886.400000000001</v>
      </c>
      <c r="S106" t="s">
        <v>173</v>
      </c>
      <c r="T106" t="s">
        <v>276</v>
      </c>
      <c r="U106" t="s">
        <v>175</v>
      </c>
      <c r="V106" t="s">
        <v>23</v>
      </c>
      <c r="W106" t="s">
        <v>23</v>
      </c>
      <c r="X106">
        <v>2018</v>
      </c>
      <c r="Y106" t="s">
        <v>111</v>
      </c>
      <c r="Z106">
        <v>10</v>
      </c>
      <c r="AA106" t="s">
        <v>112</v>
      </c>
      <c r="AB106">
        <v>30</v>
      </c>
      <c r="AC106" t="s">
        <v>120</v>
      </c>
      <c r="AD106">
        <v>30</v>
      </c>
      <c r="AE106" t="s">
        <v>677</v>
      </c>
      <c r="AF106" t="s">
        <v>685</v>
      </c>
    </row>
    <row r="107" spans="1:32" x14ac:dyDescent="0.25">
      <c r="A107">
        <v>2019</v>
      </c>
      <c r="B107" t="s">
        <v>810</v>
      </c>
      <c r="C107" t="s">
        <v>118</v>
      </c>
      <c r="D107" t="s">
        <v>119</v>
      </c>
      <c r="E107" t="s">
        <v>228</v>
      </c>
      <c r="F107" t="s">
        <v>117</v>
      </c>
      <c r="G107" t="s">
        <v>811</v>
      </c>
      <c r="H107" t="s">
        <v>812</v>
      </c>
      <c r="I107" t="s">
        <v>902</v>
      </c>
      <c r="J107" t="s">
        <v>903</v>
      </c>
      <c r="K107">
        <v>1107</v>
      </c>
      <c r="L107" t="s">
        <v>2027</v>
      </c>
      <c r="M107">
        <v>47041</v>
      </c>
      <c r="N107">
        <v>0</v>
      </c>
      <c r="O107">
        <f>Table_CH_NW_DB_NewWorldReports_vw_CitizenLabExtract[[#This Row],[Budget]]+Table_CH_NW_DB_NewWorldReports_vw_CitizenLabExtract[[#This Row],[Amendments]]</f>
        <v>47041</v>
      </c>
      <c r="P107">
        <v>33367</v>
      </c>
      <c r="Q107">
        <v>0</v>
      </c>
      <c r="R107">
        <f>Table_CH_NW_DB_NewWorldReports_vw_CitizenLabExtract[[#This Row],[Prior_Year_Budget]]+Table_CH_NW_DB_NewWorldReports_vw_CitizenLabExtract[[#This Row],[Prior_year_Ammendments]]</f>
        <v>33367</v>
      </c>
      <c r="S107" t="s">
        <v>173</v>
      </c>
      <c r="T107" t="s">
        <v>276</v>
      </c>
      <c r="U107" t="s">
        <v>175</v>
      </c>
      <c r="V107" t="s">
        <v>23</v>
      </c>
      <c r="W107" t="s">
        <v>23</v>
      </c>
      <c r="X107">
        <v>2018</v>
      </c>
      <c r="Y107" t="s">
        <v>111</v>
      </c>
      <c r="Z107">
        <v>10</v>
      </c>
      <c r="AA107" t="s">
        <v>112</v>
      </c>
      <c r="AB107">
        <v>30</v>
      </c>
      <c r="AC107" t="s">
        <v>230</v>
      </c>
      <c r="AD107">
        <v>20</v>
      </c>
      <c r="AE107" t="s">
        <v>677</v>
      </c>
      <c r="AF107" t="s">
        <v>685</v>
      </c>
    </row>
    <row r="108" spans="1:32" x14ac:dyDescent="0.25">
      <c r="A108">
        <v>2019</v>
      </c>
      <c r="B108" t="s">
        <v>686</v>
      </c>
      <c r="C108" t="s">
        <v>118</v>
      </c>
      <c r="D108" t="s">
        <v>119</v>
      </c>
      <c r="E108" t="s">
        <v>228</v>
      </c>
      <c r="F108" t="s">
        <v>117</v>
      </c>
      <c r="G108" t="s">
        <v>229</v>
      </c>
      <c r="H108" t="s">
        <v>117</v>
      </c>
      <c r="I108" t="s">
        <v>902</v>
      </c>
      <c r="J108" t="s">
        <v>903</v>
      </c>
      <c r="K108">
        <v>1068</v>
      </c>
      <c r="L108" t="s">
        <v>2028</v>
      </c>
      <c r="M108">
        <v>226199</v>
      </c>
      <c r="N108">
        <v>0</v>
      </c>
      <c r="O108">
        <f>Table_CH_NW_DB_NewWorldReports_vw_CitizenLabExtract[[#This Row],[Budget]]+Table_CH_NW_DB_NewWorldReports_vw_CitizenLabExtract[[#This Row],[Amendments]]</f>
        <v>226199</v>
      </c>
      <c r="P108">
        <v>242098</v>
      </c>
      <c r="Q108">
        <v>0</v>
      </c>
      <c r="R108">
        <f>Table_CH_NW_DB_NewWorldReports_vw_CitizenLabExtract[[#This Row],[Prior_Year_Budget]]+Table_CH_NW_DB_NewWorldReports_vw_CitizenLabExtract[[#This Row],[Prior_year_Ammendments]]</f>
        <v>242098</v>
      </c>
      <c r="S108" t="s">
        <v>173</v>
      </c>
      <c r="T108" t="s">
        <v>276</v>
      </c>
      <c r="U108" t="s">
        <v>175</v>
      </c>
      <c r="V108" t="s">
        <v>23</v>
      </c>
      <c r="W108" t="s">
        <v>23</v>
      </c>
      <c r="X108">
        <v>2018</v>
      </c>
      <c r="Y108" t="s">
        <v>111</v>
      </c>
      <c r="Z108">
        <v>10</v>
      </c>
      <c r="AA108" t="s">
        <v>112</v>
      </c>
      <c r="AB108">
        <v>30</v>
      </c>
      <c r="AC108" t="s">
        <v>230</v>
      </c>
      <c r="AD108">
        <v>20</v>
      </c>
      <c r="AE108" t="s">
        <v>677</v>
      </c>
      <c r="AF108" t="s">
        <v>685</v>
      </c>
    </row>
    <row r="109" spans="1:32" x14ac:dyDescent="0.25">
      <c r="A109">
        <v>2019</v>
      </c>
      <c r="B109" t="s">
        <v>813</v>
      </c>
      <c r="C109" t="s">
        <v>118</v>
      </c>
      <c r="D109" t="s">
        <v>119</v>
      </c>
      <c r="E109" t="s">
        <v>243</v>
      </c>
      <c r="F109" t="s">
        <v>244</v>
      </c>
      <c r="G109" t="s">
        <v>245</v>
      </c>
      <c r="H109" t="s">
        <v>244</v>
      </c>
      <c r="I109" t="s">
        <v>902</v>
      </c>
      <c r="J109" t="s">
        <v>903</v>
      </c>
      <c r="K109">
        <v>1127</v>
      </c>
      <c r="L109" t="s">
        <v>2029</v>
      </c>
      <c r="M109">
        <v>126749</v>
      </c>
      <c r="N109">
        <v>0</v>
      </c>
      <c r="O109">
        <f>Table_CH_NW_DB_NewWorldReports_vw_CitizenLabExtract[[#This Row],[Budget]]+Table_CH_NW_DB_NewWorldReports_vw_CitizenLabExtract[[#This Row],[Amendments]]</f>
        <v>126749</v>
      </c>
      <c r="P109">
        <v>134886.51999999999</v>
      </c>
      <c r="Q109">
        <v>-8920</v>
      </c>
      <c r="R109">
        <f>Table_CH_NW_DB_NewWorldReports_vw_CitizenLabExtract[[#This Row],[Prior_Year_Budget]]+Table_CH_NW_DB_NewWorldReports_vw_CitizenLabExtract[[#This Row],[Prior_year_Ammendments]]</f>
        <v>125966.51999999999</v>
      </c>
      <c r="S109" t="s">
        <v>173</v>
      </c>
      <c r="T109" t="s">
        <v>276</v>
      </c>
      <c r="U109" t="s">
        <v>175</v>
      </c>
      <c r="V109" t="s">
        <v>23</v>
      </c>
      <c r="W109" t="s">
        <v>23</v>
      </c>
      <c r="X109">
        <v>2018</v>
      </c>
      <c r="Y109" t="s">
        <v>111</v>
      </c>
      <c r="Z109">
        <v>10</v>
      </c>
      <c r="AA109" t="s">
        <v>112</v>
      </c>
      <c r="AB109">
        <v>30</v>
      </c>
      <c r="AC109" t="s">
        <v>120</v>
      </c>
      <c r="AD109">
        <v>30</v>
      </c>
      <c r="AE109" t="s">
        <v>677</v>
      </c>
      <c r="AF109" t="s">
        <v>685</v>
      </c>
    </row>
    <row r="110" spans="1:32" x14ac:dyDescent="0.25">
      <c r="A110">
        <v>2019</v>
      </c>
      <c r="B110" t="s">
        <v>801</v>
      </c>
      <c r="C110" t="s">
        <v>118</v>
      </c>
      <c r="D110" t="s">
        <v>119</v>
      </c>
      <c r="E110" t="s">
        <v>251</v>
      </c>
      <c r="F110" t="s">
        <v>252</v>
      </c>
      <c r="G110" t="s">
        <v>253</v>
      </c>
      <c r="H110" t="s">
        <v>254</v>
      </c>
      <c r="I110" t="s">
        <v>902</v>
      </c>
      <c r="J110" t="s">
        <v>903</v>
      </c>
      <c r="K110">
        <v>1192</v>
      </c>
      <c r="L110" t="s">
        <v>2030</v>
      </c>
      <c r="M110">
        <v>91975.92</v>
      </c>
      <c r="N110">
        <v>0</v>
      </c>
      <c r="O110">
        <f>Table_CH_NW_DB_NewWorldReports_vw_CitizenLabExtract[[#This Row],[Budget]]+Table_CH_NW_DB_NewWorldReports_vw_CitizenLabExtract[[#This Row],[Amendments]]</f>
        <v>91975.92</v>
      </c>
      <c r="P110">
        <v>88450</v>
      </c>
      <c r="Q110">
        <v>0</v>
      </c>
      <c r="R110">
        <f>Table_CH_NW_DB_NewWorldReports_vw_CitizenLabExtract[[#This Row],[Prior_Year_Budget]]+Table_CH_NW_DB_NewWorldReports_vw_CitizenLabExtract[[#This Row],[Prior_year_Ammendments]]</f>
        <v>88450</v>
      </c>
      <c r="S110" t="s">
        <v>173</v>
      </c>
      <c r="T110" t="s">
        <v>276</v>
      </c>
      <c r="U110" t="s">
        <v>175</v>
      </c>
      <c r="V110" t="s">
        <v>23</v>
      </c>
      <c r="W110" t="s">
        <v>23</v>
      </c>
      <c r="X110">
        <v>2018</v>
      </c>
      <c r="Y110" t="s">
        <v>111</v>
      </c>
      <c r="Z110">
        <v>10</v>
      </c>
      <c r="AA110" t="s">
        <v>112</v>
      </c>
      <c r="AB110">
        <v>30</v>
      </c>
      <c r="AC110" t="s">
        <v>120</v>
      </c>
      <c r="AD110">
        <v>30</v>
      </c>
      <c r="AE110" t="s">
        <v>677</v>
      </c>
      <c r="AF110" t="s">
        <v>685</v>
      </c>
    </row>
    <row r="111" spans="1:32" x14ac:dyDescent="0.25">
      <c r="A111">
        <v>2019</v>
      </c>
      <c r="B111" t="s">
        <v>687</v>
      </c>
      <c r="C111" t="s">
        <v>118</v>
      </c>
      <c r="D111" t="s">
        <v>119</v>
      </c>
      <c r="E111" t="s">
        <v>246</v>
      </c>
      <c r="F111" t="s">
        <v>247</v>
      </c>
      <c r="G111" t="s">
        <v>250</v>
      </c>
      <c r="H111" t="s">
        <v>247</v>
      </c>
      <c r="I111" t="s">
        <v>902</v>
      </c>
      <c r="J111" t="s">
        <v>903</v>
      </c>
      <c r="K111">
        <v>1279</v>
      </c>
      <c r="L111" t="s">
        <v>2031</v>
      </c>
      <c r="M111">
        <v>102609</v>
      </c>
      <c r="N111">
        <v>0</v>
      </c>
      <c r="O111">
        <f>Table_CH_NW_DB_NewWorldReports_vw_CitizenLabExtract[[#This Row],[Budget]]+Table_CH_NW_DB_NewWorldReports_vw_CitizenLabExtract[[#This Row],[Amendments]]</f>
        <v>102609</v>
      </c>
      <c r="P111">
        <v>91141</v>
      </c>
      <c r="Q111">
        <v>0</v>
      </c>
      <c r="R111">
        <f>Table_CH_NW_DB_NewWorldReports_vw_CitizenLabExtract[[#This Row],[Prior_Year_Budget]]+Table_CH_NW_DB_NewWorldReports_vw_CitizenLabExtract[[#This Row],[Prior_year_Ammendments]]</f>
        <v>91141</v>
      </c>
      <c r="S111" t="s">
        <v>173</v>
      </c>
      <c r="T111" t="s">
        <v>276</v>
      </c>
      <c r="U111" t="s">
        <v>175</v>
      </c>
      <c r="V111" t="s">
        <v>23</v>
      </c>
      <c r="W111" t="s">
        <v>23</v>
      </c>
      <c r="X111">
        <v>2018</v>
      </c>
      <c r="Y111" t="s">
        <v>111</v>
      </c>
      <c r="Z111">
        <v>10</v>
      </c>
      <c r="AA111" t="s">
        <v>112</v>
      </c>
      <c r="AB111">
        <v>30</v>
      </c>
      <c r="AC111" t="s">
        <v>120</v>
      </c>
      <c r="AD111">
        <v>30</v>
      </c>
      <c r="AE111" t="s">
        <v>677</v>
      </c>
      <c r="AF111" t="s">
        <v>685</v>
      </c>
    </row>
    <row r="112" spans="1:32" x14ac:dyDescent="0.25">
      <c r="A112">
        <v>2019</v>
      </c>
      <c r="B112" t="s">
        <v>814</v>
      </c>
      <c r="C112" t="s">
        <v>118</v>
      </c>
      <c r="D112" t="s">
        <v>119</v>
      </c>
      <c r="E112" t="s">
        <v>257</v>
      </c>
      <c r="F112" t="s">
        <v>258</v>
      </c>
      <c r="G112" t="s">
        <v>259</v>
      </c>
      <c r="H112" t="s">
        <v>258</v>
      </c>
      <c r="I112" t="s">
        <v>902</v>
      </c>
      <c r="J112" t="s">
        <v>903</v>
      </c>
      <c r="K112">
        <v>1233</v>
      </c>
      <c r="L112" t="s">
        <v>2032</v>
      </c>
      <c r="M112">
        <v>85886</v>
      </c>
      <c r="N112">
        <v>0</v>
      </c>
      <c r="O112">
        <f>Table_CH_NW_DB_NewWorldReports_vw_CitizenLabExtract[[#This Row],[Budget]]+Table_CH_NW_DB_NewWorldReports_vw_CitizenLabExtract[[#This Row],[Amendments]]</f>
        <v>85886</v>
      </c>
      <c r="P112">
        <v>84688</v>
      </c>
      <c r="Q112">
        <v>0</v>
      </c>
      <c r="R112">
        <f>Table_CH_NW_DB_NewWorldReports_vw_CitizenLabExtract[[#This Row],[Prior_Year_Budget]]+Table_CH_NW_DB_NewWorldReports_vw_CitizenLabExtract[[#This Row],[Prior_year_Ammendments]]</f>
        <v>84688</v>
      </c>
      <c r="S112" t="s">
        <v>173</v>
      </c>
      <c r="T112" t="s">
        <v>276</v>
      </c>
      <c r="U112" t="s">
        <v>175</v>
      </c>
      <c r="V112" t="s">
        <v>23</v>
      </c>
      <c r="W112" t="s">
        <v>23</v>
      </c>
      <c r="X112">
        <v>2018</v>
      </c>
      <c r="Y112" t="s">
        <v>111</v>
      </c>
      <c r="Z112">
        <v>10</v>
      </c>
      <c r="AA112" t="s">
        <v>112</v>
      </c>
      <c r="AB112">
        <v>30</v>
      </c>
      <c r="AC112" t="s">
        <v>120</v>
      </c>
      <c r="AD112">
        <v>30</v>
      </c>
      <c r="AE112" t="s">
        <v>677</v>
      </c>
      <c r="AF112" t="s">
        <v>685</v>
      </c>
    </row>
    <row r="113" spans="1:32" x14ac:dyDescent="0.25">
      <c r="A113">
        <v>2019</v>
      </c>
      <c r="B113" t="s">
        <v>707</v>
      </c>
      <c r="C113" t="s">
        <v>118</v>
      </c>
      <c r="D113" t="s">
        <v>119</v>
      </c>
      <c r="E113" t="s">
        <v>212</v>
      </c>
      <c r="F113" t="s">
        <v>213</v>
      </c>
      <c r="G113" t="s">
        <v>708</v>
      </c>
      <c r="H113" t="s">
        <v>709</v>
      </c>
      <c r="I113" t="s">
        <v>902</v>
      </c>
      <c r="J113" t="s">
        <v>903</v>
      </c>
      <c r="K113">
        <v>2011</v>
      </c>
      <c r="L113" t="s">
        <v>2037</v>
      </c>
      <c r="M113">
        <v>21865</v>
      </c>
      <c r="N113">
        <v>0</v>
      </c>
      <c r="O113">
        <f>Table_CH_NW_DB_NewWorldReports_vw_CitizenLabExtract[[#This Row],[Budget]]+Table_CH_NW_DB_NewWorldReports_vw_CitizenLabExtract[[#This Row],[Amendments]]</f>
        <v>21865</v>
      </c>
      <c r="P113">
        <v>22157</v>
      </c>
      <c r="Q113">
        <v>0</v>
      </c>
      <c r="R113">
        <f>Table_CH_NW_DB_NewWorldReports_vw_CitizenLabExtract[[#This Row],[Prior_Year_Budget]]+Table_CH_NW_DB_NewWorldReports_vw_CitizenLabExtract[[#This Row],[Prior_year_Ammendments]]</f>
        <v>22157</v>
      </c>
      <c r="S113" t="s">
        <v>173</v>
      </c>
      <c r="T113" t="s">
        <v>276</v>
      </c>
      <c r="U113" t="s">
        <v>175</v>
      </c>
      <c r="V113" t="s">
        <v>23</v>
      </c>
      <c r="W113" t="s">
        <v>23</v>
      </c>
      <c r="X113">
        <v>2018</v>
      </c>
      <c r="Y113" t="s">
        <v>111</v>
      </c>
      <c r="Z113">
        <v>10</v>
      </c>
      <c r="AA113" t="s">
        <v>112</v>
      </c>
      <c r="AB113">
        <v>30</v>
      </c>
      <c r="AC113" t="s">
        <v>216</v>
      </c>
      <c r="AD113">
        <v>40</v>
      </c>
      <c r="AE113" t="s">
        <v>677</v>
      </c>
      <c r="AF113" t="s">
        <v>685</v>
      </c>
    </row>
    <row r="114" spans="1:32" x14ac:dyDescent="0.25">
      <c r="A114">
        <v>2019</v>
      </c>
      <c r="B114" t="s">
        <v>585</v>
      </c>
      <c r="C114" t="s">
        <v>118</v>
      </c>
      <c r="D114" t="s">
        <v>119</v>
      </c>
      <c r="E114" t="s">
        <v>148</v>
      </c>
      <c r="F114" t="s">
        <v>235</v>
      </c>
      <c r="G114" t="s">
        <v>238</v>
      </c>
      <c r="H114" t="s">
        <v>235</v>
      </c>
      <c r="I114" t="s">
        <v>902</v>
      </c>
      <c r="J114" t="s">
        <v>903</v>
      </c>
      <c r="K114">
        <v>2084</v>
      </c>
      <c r="L114" t="s">
        <v>2038</v>
      </c>
      <c r="M114">
        <v>31567</v>
      </c>
      <c r="N114">
        <v>0</v>
      </c>
      <c r="O114">
        <f>Table_CH_NW_DB_NewWorldReports_vw_CitizenLabExtract[[#This Row],[Budget]]+Table_CH_NW_DB_NewWorldReports_vw_CitizenLabExtract[[#This Row],[Amendments]]</f>
        <v>31567</v>
      </c>
      <c r="P114">
        <v>20293.7</v>
      </c>
      <c r="Q114">
        <v>0</v>
      </c>
      <c r="R114">
        <f>Table_CH_NW_DB_NewWorldReports_vw_CitizenLabExtract[[#This Row],[Prior_Year_Budget]]+Table_CH_NW_DB_NewWorldReports_vw_CitizenLabExtract[[#This Row],[Prior_year_Ammendments]]</f>
        <v>20293.7</v>
      </c>
      <c r="S114" t="s">
        <v>173</v>
      </c>
      <c r="T114" t="s">
        <v>276</v>
      </c>
      <c r="U114" t="s">
        <v>175</v>
      </c>
      <c r="V114" t="s">
        <v>23</v>
      </c>
      <c r="W114" t="s">
        <v>23</v>
      </c>
      <c r="X114">
        <v>2018</v>
      </c>
      <c r="Y114" t="s">
        <v>111</v>
      </c>
      <c r="Z114">
        <v>10</v>
      </c>
      <c r="AA114" t="s">
        <v>112</v>
      </c>
      <c r="AB114">
        <v>30</v>
      </c>
      <c r="AC114" t="s">
        <v>172</v>
      </c>
      <c r="AD114">
        <v>70</v>
      </c>
      <c r="AE114" t="s">
        <v>677</v>
      </c>
      <c r="AF114" t="s">
        <v>685</v>
      </c>
    </row>
    <row r="115" spans="1:32" x14ac:dyDescent="0.25">
      <c r="A115">
        <v>2019</v>
      </c>
      <c r="B115" t="s">
        <v>815</v>
      </c>
      <c r="C115" t="s">
        <v>118</v>
      </c>
      <c r="D115" t="s">
        <v>119</v>
      </c>
      <c r="E115" t="s">
        <v>816</v>
      </c>
      <c r="F115" t="s">
        <v>817</v>
      </c>
      <c r="G115" t="s">
        <v>818</v>
      </c>
      <c r="H115" t="s">
        <v>819</v>
      </c>
      <c r="I115" t="s">
        <v>902</v>
      </c>
      <c r="J115" t="s">
        <v>903</v>
      </c>
      <c r="K115">
        <v>13069</v>
      </c>
      <c r="L115" t="s">
        <v>2046</v>
      </c>
      <c r="M115">
        <v>0</v>
      </c>
      <c r="N115">
        <v>16090</v>
      </c>
      <c r="O115">
        <f>Table_CH_NW_DB_NewWorldReports_vw_CitizenLabExtract[[#This Row],[Budget]]+Table_CH_NW_DB_NewWorldReports_vw_CitizenLabExtract[[#This Row],[Amendments]]</f>
        <v>16090</v>
      </c>
      <c r="P115">
        <v>0</v>
      </c>
      <c r="Q115">
        <v>0</v>
      </c>
      <c r="R115">
        <f>Table_CH_NW_DB_NewWorldReports_vw_CitizenLabExtract[[#This Row],[Prior_Year_Budget]]+Table_CH_NW_DB_NewWorldReports_vw_CitizenLabExtract[[#This Row],[Prior_year_Ammendments]]</f>
        <v>0</v>
      </c>
      <c r="S115" t="s">
        <v>173</v>
      </c>
      <c r="T115" t="s">
        <v>276</v>
      </c>
      <c r="U115" t="s">
        <v>175</v>
      </c>
      <c r="V115" t="s">
        <v>23</v>
      </c>
      <c r="W115" t="s">
        <v>23</v>
      </c>
      <c r="X115">
        <v>2018</v>
      </c>
      <c r="Y115" t="s">
        <v>111</v>
      </c>
      <c r="Z115">
        <v>10</v>
      </c>
      <c r="AA115" t="s">
        <v>112</v>
      </c>
      <c r="AB115">
        <v>30</v>
      </c>
      <c r="AC115" t="s">
        <v>120</v>
      </c>
      <c r="AD115">
        <v>30</v>
      </c>
      <c r="AE115" t="s">
        <v>677</v>
      </c>
      <c r="AF115" t="s">
        <v>685</v>
      </c>
    </row>
    <row r="116" spans="1:32" x14ac:dyDescent="0.25">
      <c r="A116">
        <v>2019</v>
      </c>
      <c r="B116" t="s">
        <v>796</v>
      </c>
      <c r="C116" t="s">
        <v>118</v>
      </c>
      <c r="D116" t="s">
        <v>119</v>
      </c>
      <c r="E116" t="s">
        <v>222</v>
      </c>
      <c r="F116" t="s">
        <v>150</v>
      </c>
      <c r="G116" t="s">
        <v>797</v>
      </c>
      <c r="H116" t="s">
        <v>798</v>
      </c>
      <c r="I116" t="s">
        <v>904</v>
      </c>
      <c r="J116" t="s">
        <v>905</v>
      </c>
      <c r="K116">
        <v>2239</v>
      </c>
      <c r="L116" t="s">
        <v>2073</v>
      </c>
      <c r="M116">
        <v>3</v>
      </c>
      <c r="N116">
        <v>0</v>
      </c>
      <c r="O116">
        <f>Table_CH_NW_DB_NewWorldReports_vw_CitizenLabExtract[[#This Row],[Budget]]+Table_CH_NW_DB_NewWorldReports_vw_CitizenLabExtract[[#This Row],[Amendments]]</f>
        <v>3</v>
      </c>
      <c r="P116">
        <v>2</v>
      </c>
      <c r="Q116">
        <v>0</v>
      </c>
      <c r="R116">
        <f>Table_CH_NW_DB_NewWorldReports_vw_CitizenLabExtract[[#This Row],[Prior_Year_Budget]]+Table_CH_NW_DB_NewWorldReports_vw_CitizenLabExtract[[#This Row],[Prior_year_Ammendments]]</f>
        <v>2</v>
      </c>
      <c r="S116" t="s">
        <v>173</v>
      </c>
      <c r="T116" t="s">
        <v>276</v>
      </c>
      <c r="U116" t="s">
        <v>175</v>
      </c>
      <c r="V116" t="s">
        <v>23</v>
      </c>
      <c r="W116" t="s">
        <v>23</v>
      </c>
      <c r="X116">
        <v>2018</v>
      </c>
      <c r="Y116" t="s">
        <v>111</v>
      </c>
      <c r="Z116">
        <v>10</v>
      </c>
      <c r="AA116" t="s">
        <v>112</v>
      </c>
      <c r="AB116">
        <v>30</v>
      </c>
      <c r="AC116" t="s">
        <v>150</v>
      </c>
      <c r="AD116">
        <v>50</v>
      </c>
      <c r="AE116" t="s">
        <v>677</v>
      </c>
      <c r="AF116" t="s">
        <v>685</v>
      </c>
    </row>
    <row r="117" spans="1:32" x14ac:dyDescent="0.25">
      <c r="A117">
        <v>2019</v>
      </c>
      <c r="B117" t="s">
        <v>793</v>
      </c>
      <c r="C117" t="s">
        <v>118</v>
      </c>
      <c r="D117" t="s">
        <v>119</v>
      </c>
      <c r="E117" t="s">
        <v>222</v>
      </c>
      <c r="F117" t="s">
        <v>150</v>
      </c>
      <c r="G117" t="s">
        <v>794</v>
      </c>
      <c r="H117" t="s">
        <v>795</v>
      </c>
      <c r="I117" t="s">
        <v>904</v>
      </c>
      <c r="J117" t="s">
        <v>905</v>
      </c>
      <c r="K117">
        <v>2225</v>
      </c>
      <c r="L117" t="s">
        <v>2074</v>
      </c>
      <c r="M117">
        <v>2</v>
      </c>
      <c r="N117">
        <v>0</v>
      </c>
      <c r="O117">
        <f>Table_CH_NW_DB_NewWorldReports_vw_CitizenLabExtract[[#This Row],[Budget]]+Table_CH_NW_DB_NewWorldReports_vw_CitizenLabExtract[[#This Row],[Amendments]]</f>
        <v>2</v>
      </c>
      <c r="P117">
        <v>2</v>
      </c>
      <c r="Q117">
        <v>0</v>
      </c>
      <c r="R117">
        <f>Table_CH_NW_DB_NewWorldReports_vw_CitizenLabExtract[[#This Row],[Prior_Year_Budget]]+Table_CH_NW_DB_NewWorldReports_vw_CitizenLabExtract[[#This Row],[Prior_year_Ammendments]]</f>
        <v>2</v>
      </c>
      <c r="S117" t="s">
        <v>173</v>
      </c>
      <c r="T117" t="s">
        <v>276</v>
      </c>
      <c r="U117" t="s">
        <v>175</v>
      </c>
      <c r="V117" t="s">
        <v>23</v>
      </c>
      <c r="W117" t="s">
        <v>23</v>
      </c>
      <c r="X117">
        <v>2018</v>
      </c>
      <c r="Y117" t="s">
        <v>111</v>
      </c>
      <c r="Z117">
        <v>10</v>
      </c>
      <c r="AA117" t="s">
        <v>112</v>
      </c>
      <c r="AB117">
        <v>30</v>
      </c>
      <c r="AC117" t="s">
        <v>150</v>
      </c>
      <c r="AD117">
        <v>50</v>
      </c>
      <c r="AE117" t="s">
        <v>677</v>
      </c>
      <c r="AF117" t="s">
        <v>685</v>
      </c>
    </row>
    <row r="118" spans="1:32" x14ac:dyDescent="0.25">
      <c r="A118">
        <v>2019</v>
      </c>
      <c r="B118" t="s">
        <v>585</v>
      </c>
      <c r="C118" t="s">
        <v>118</v>
      </c>
      <c r="D118" t="s">
        <v>119</v>
      </c>
      <c r="E118" t="s">
        <v>148</v>
      </c>
      <c r="F118" t="s">
        <v>235</v>
      </c>
      <c r="G118" t="s">
        <v>238</v>
      </c>
      <c r="H118" t="s">
        <v>235</v>
      </c>
      <c r="I118" t="s">
        <v>904</v>
      </c>
      <c r="J118" t="s">
        <v>905</v>
      </c>
      <c r="K118">
        <v>2086</v>
      </c>
      <c r="L118" t="s">
        <v>2075</v>
      </c>
      <c r="M118">
        <v>315</v>
      </c>
      <c r="N118">
        <v>0</v>
      </c>
      <c r="O118">
        <f>Table_CH_NW_DB_NewWorldReports_vw_CitizenLabExtract[[#This Row],[Budget]]+Table_CH_NW_DB_NewWorldReports_vw_CitizenLabExtract[[#This Row],[Amendments]]</f>
        <v>315</v>
      </c>
      <c r="P118">
        <v>231.92</v>
      </c>
      <c r="Q118">
        <v>0</v>
      </c>
      <c r="R118">
        <f>Table_CH_NW_DB_NewWorldReports_vw_CitizenLabExtract[[#This Row],[Prior_Year_Budget]]+Table_CH_NW_DB_NewWorldReports_vw_CitizenLabExtract[[#This Row],[Prior_year_Ammendments]]</f>
        <v>231.92</v>
      </c>
      <c r="S118" t="s">
        <v>173</v>
      </c>
      <c r="T118" t="s">
        <v>276</v>
      </c>
      <c r="U118" t="s">
        <v>175</v>
      </c>
      <c r="V118" t="s">
        <v>23</v>
      </c>
      <c r="W118" t="s">
        <v>23</v>
      </c>
      <c r="X118">
        <v>2018</v>
      </c>
      <c r="Y118" t="s">
        <v>111</v>
      </c>
      <c r="Z118">
        <v>10</v>
      </c>
      <c r="AA118" t="s">
        <v>112</v>
      </c>
      <c r="AB118">
        <v>30</v>
      </c>
      <c r="AC118" t="s">
        <v>172</v>
      </c>
      <c r="AD118">
        <v>70</v>
      </c>
      <c r="AE118" t="s">
        <v>677</v>
      </c>
      <c r="AF118" t="s">
        <v>685</v>
      </c>
    </row>
    <row r="119" spans="1:32" x14ac:dyDescent="0.25">
      <c r="A119">
        <v>2019</v>
      </c>
      <c r="B119" t="s">
        <v>707</v>
      </c>
      <c r="C119" t="s">
        <v>118</v>
      </c>
      <c r="D119" t="s">
        <v>119</v>
      </c>
      <c r="E119" t="s">
        <v>212</v>
      </c>
      <c r="F119" t="s">
        <v>213</v>
      </c>
      <c r="G119" t="s">
        <v>708</v>
      </c>
      <c r="H119" t="s">
        <v>709</v>
      </c>
      <c r="I119" t="s">
        <v>904</v>
      </c>
      <c r="J119" t="s">
        <v>905</v>
      </c>
      <c r="K119">
        <v>2013</v>
      </c>
      <c r="L119" t="s">
        <v>2076</v>
      </c>
      <c r="M119">
        <v>91</v>
      </c>
      <c r="N119">
        <v>0</v>
      </c>
      <c r="O119">
        <f>Table_CH_NW_DB_NewWorldReports_vw_CitizenLabExtract[[#This Row],[Budget]]+Table_CH_NW_DB_NewWorldReports_vw_CitizenLabExtract[[#This Row],[Amendments]]</f>
        <v>91</v>
      </c>
      <c r="P119">
        <v>93</v>
      </c>
      <c r="Q119">
        <v>0</v>
      </c>
      <c r="R119">
        <f>Table_CH_NW_DB_NewWorldReports_vw_CitizenLabExtract[[#This Row],[Prior_Year_Budget]]+Table_CH_NW_DB_NewWorldReports_vw_CitizenLabExtract[[#This Row],[Prior_year_Ammendments]]</f>
        <v>93</v>
      </c>
      <c r="S119" t="s">
        <v>173</v>
      </c>
      <c r="T119" t="s">
        <v>276</v>
      </c>
      <c r="U119" t="s">
        <v>175</v>
      </c>
      <c r="V119" t="s">
        <v>23</v>
      </c>
      <c r="W119" t="s">
        <v>23</v>
      </c>
      <c r="X119">
        <v>2018</v>
      </c>
      <c r="Y119" t="s">
        <v>111</v>
      </c>
      <c r="Z119">
        <v>10</v>
      </c>
      <c r="AA119" t="s">
        <v>112</v>
      </c>
      <c r="AB119">
        <v>30</v>
      </c>
      <c r="AC119" t="s">
        <v>216</v>
      </c>
      <c r="AD119">
        <v>40</v>
      </c>
      <c r="AE119" t="s">
        <v>677</v>
      </c>
      <c r="AF119" t="s">
        <v>685</v>
      </c>
    </row>
    <row r="120" spans="1:32" x14ac:dyDescent="0.25">
      <c r="A120">
        <v>2019</v>
      </c>
      <c r="B120" t="s">
        <v>814</v>
      </c>
      <c r="C120" t="s">
        <v>118</v>
      </c>
      <c r="D120" t="s">
        <v>119</v>
      </c>
      <c r="E120" t="s">
        <v>257</v>
      </c>
      <c r="F120" t="s">
        <v>258</v>
      </c>
      <c r="G120" t="s">
        <v>259</v>
      </c>
      <c r="H120" t="s">
        <v>258</v>
      </c>
      <c r="I120" t="s">
        <v>904</v>
      </c>
      <c r="J120" t="s">
        <v>905</v>
      </c>
      <c r="K120">
        <v>1235</v>
      </c>
      <c r="L120" t="s">
        <v>2081</v>
      </c>
      <c r="M120">
        <v>477</v>
      </c>
      <c r="N120">
        <v>0</v>
      </c>
      <c r="O120">
        <f>Table_CH_NW_DB_NewWorldReports_vw_CitizenLabExtract[[#This Row],[Budget]]+Table_CH_NW_DB_NewWorldReports_vw_CitizenLabExtract[[#This Row],[Amendments]]</f>
        <v>477</v>
      </c>
      <c r="P120">
        <v>422</v>
      </c>
      <c r="Q120">
        <v>0</v>
      </c>
      <c r="R120">
        <f>Table_CH_NW_DB_NewWorldReports_vw_CitizenLabExtract[[#This Row],[Prior_Year_Budget]]+Table_CH_NW_DB_NewWorldReports_vw_CitizenLabExtract[[#This Row],[Prior_year_Ammendments]]</f>
        <v>422</v>
      </c>
      <c r="S120" t="s">
        <v>173</v>
      </c>
      <c r="T120" t="s">
        <v>276</v>
      </c>
      <c r="U120" t="s">
        <v>175</v>
      </c>
      <c r="V120" t="s">
        <v>23</v>
      </c>
      <c r="W120" t="s">
        <v>23</v>
      </c>
      <c r="X120">
        <v>2018</v>
      </c>
      <c r="Y120" t="s">
        <v>111</v>
      </c>
      <c r="Z120">
        <v>10</v>
      </c>
      <c r="AA120" t="s">
        <v>112</v>
      </c>
      <c r="AB120">
        <v>30</v>
      </c>
      <c r="AC120" t="s">
        <v>120</v>
      </c>
      <c r="AD120">
        <v>30</v>
      </c>
      <c r="AE120" t="s">
        <v>677</v>
      </c>
      <c r="AF120" t="s">
        <v>685</v>
      </c>
    </row>
    <row r="121" spans="1:32" x14ac:dyDescent="0.25">
      <c r="A121">
        <v>2019</v>
      </c>
      <c r="B121" t="s">
        <v>687</v>
      </c>
      <c r="C121" t="s">
        <v>118</v>
      </c>
      <c r="D121" t="s">
        <v>119</v>
      </c>
      <c r="E121" t="s">
        <v>246</v>
      </c>
      <c r="F121" t="s">
        <v>247</v>
      </c>
      <c r="G121" t="s">
        <v>250</v>
      </c>
      <c r="H121" t="s">
        <v>247</v>
      </c>
      <c r="I121" t="s">
        <v>904</v>
      </c>
      <c r="J121" t="s">
        <v>905</v>
      </c>
      <c r="K121">
        <v>1281</v>
      </c>
      <c r="L121" t="s">
        <v>2082</v>
      </c>
      <c r="M121">
        <v>374</v>
      </c>
      <c r="N121">
        <v>0</v>
      </c>
      <c r="O121">
        <f>Table_CH_NW_DB_NewWorldReports_vw_CitizenLabExtract[[#This Row],[Budget]]+Table_CH_NW_DB_NewWorldReports_vw_CitizenLabExtract[[#This Row],[Amendments]]</f>
        <v>374</v>
      </c>
      <c r="P121">
        <v>373.58</v>
      </c>
      <c r="Q121">
        <v>0</v>
      </c>
      <c r="R121">
        <f>Table_CH_NW_DB_NewWorldReports_vw_CitizenLabExtract[[#This Row],[Prior_Year_Budget]]+Table_CH_NW_DB_NewWorldReports_vw_CitizenLabExtract[[#This Row],[Prior_year_Ammendments]]</f>
        <v>373.58</v>
      </c>
      <c r="S121" t="s">
        <v>173</v>
      </c>
      <c r="T121" t="s">
        <v>276</v>
      </c>
      <c r="U121" t="s">
        <v>175</v>
      </c>
      <c r="V121" t="s">
        <v>23</v>
      </c>
      <c r="W121" t="s">
        <v>23</v>
      </c>
      <c r="X121">
        <v>2018</v>
      </c>
      <c r="Y121" t="s">
        <v>111</v>
      </c>
      <c r="Z121">
        <v>10</v>
      </c>
      <c r="AA121" t="s">
        <v>112</v>
      </c>
      <c r="AB121">
        <v>30</v>
      </c>
      <c r="AC121" t="s">
        <v>120</v>
      </c>
      <c r="AD121">
        <v>30</v>
      </c>
      <c r="AE121" t="s">
        <v>677</v>
      </c>
      <c r="AF121" t="s">
        <v>685</v>
      </c>
    </row>
    <row r="122" spans="1:32" x14ac:dyDescent="0.25">
      <c r="A122">
        <v>2019</v>
      </c>
      <c r="B122" t="s">
        <v>801</v>
      </c>
      <c r="C122" t="s">
        <v>118</v>
      </c>
      <c r="D122" t="s">
        <v>119</v>
      </c>
      <c r="E122" t="s">
        <v>251</v>
      </c>
      <c r="F122" t="s">
        <v>252</v>
      </c>
      <c r="G122" t="s">
        <v>253</v>
      </c>
      <c r="H122" t="s">
        <v>254</v>
      </c>
      <c r="I122" t="s">
        <v>904</v>
      </c>
      <c r="J122" t="s">
        <v>905</v>
      </c>
      <c r="K122">
        <v>1193</v>
      </c>
      <c r="L122" t="s">
        <v>2083</v>
      </c>
      <c r="M122">
        <v>668</v>
      </c>
      <c r="N122">
        <v>0</v>
      </c>
      <c r="O122">
        <f>Table_CH_NW_DB_NewWorldReports_vw_CitizenLabExtract[[#This Row],[Budget]]+Table_CH_NW_DB_NewWorldReports_vw_CitizenLabExtract[[#This Row],[Amendments]]</f>
        <v>668</v>
      </c>
      <c r="P122">
        <v>660</v>
      </c>
      <c r="Q122">
        <v>0</v>
      </c>
      <c r="R122">
        <f>Table_CH_NW_DB_NewWorldReports_vw_CitizenLabExtract[[#This Row],[Prior_Year_Budget]]+Table_CH_NW_DB_NewWorldReports_vw_CitizenLabExtract[[#This Row],[Prior_year_Ammendments]]</f>
        <v>660</v>
      </c>
      <c r="S122" t="s">
        <v>173</v>
      </c>
      <c r="T122" t="s">
        <v>276</v>
      </c>
      <c r="U122" t="s">
        <v>175</v>
      </c>
      <c r="V122" t="s">
        <v>23</v>
      </c>
      <c r="W122" t="s">
        <v>23</v>
      </c>
      <c r="X122">
        <v>2018</v>
      </c>
      <c r="Y122" t="s">
        <v>111</v>
      </c>
      <c r="Z122">
        <v>10</v>
      </c>
      <c r="AA122" t="s">
        <v>112</v>
      </c>
      <c r="AB122">
        <v>30</v>
      </c>
      <c r="AC122" t="s">
        <v>120</v>
      </c>
      <c r="AD122">
        <v>30</v>
      </c>
      <c r="AE122" t="s">
        <v>677</v>
      </c>
      <c r="AF122" t="s">
        <v>685</v>
      </c>
    </row>
    <row r="123" spans="1:32" x14ac:dyDescent="0.25">
      <c r="A123">
        <v>2019</v>
      </c>
      <c r="B123" t="s">
        <v>813</v>
      </c>
      <c r="C123" t="s">
        <v>118</v>
      </c>
      <c r="D123" t="s">
        <v>119</v>
      </c>
      <c r="E123" t="s">
        <v>243</v>
      </c>
      <c r="F123" t="s">
        <v>244</v>
      </c>
      <c r="G123" t="s">
        <v>245</v>
      </c>
      <c r="H123" t="s">
        <v>244</v>
      </c>
      <c r="I123" t="s">
        <v>904</v>
      </c>
      <c r="J123" t="s">
        <v>905</v>
      </c>
      <c r="K123">
        <v>1129</v>
      </c>
      <c r="L123" t="s">
        <v>68</v>
      </c>
      <c r="M123">
        <v>862</v>
      </c>
      <c r="N123">
        <v>0</v>
      </c>
      <c r="O123">
        <f>Table_CH_NW_DB_NewWorldReports_vw_CitizenLabExtract[[#This Row],[Budget]]+Table_CH_NW_DB_NewWorldReports_vw_CitizenLabExtract[[#This Row],[Amendments]]</f>
        <v>862</v>
      </c>
      <c r="P123">
        <v>868.44</v>
      </c>
      <c r="Q123">
        <v>0</v>
      </c>
      <c r="R123">
        <f>Table_CH_NW_DB_NewWorldReports_vw_CitizenLabExtract[[#This Row],[Prior_Year_Budget]]+Table_CH_NW_DB_NewWorldReports_vw_CitizenLabExtract[[#This Row],[Prior_year_Ammendments]]</f>
        <v>868.44</v>
      </c>
      <c r="S123" t="s">
        <v>173</v>
      </c>
      <c r="T123" t="s">
        <v>276</v>
      </c>
      <c r="U123" t="s">
        <v>175</v>
      </c>
      <c r="V123" t="s">
        <v>23</v>
      </c>
      <c r="W123" t="s">
        <v>23</v>
      </c>
      <c r="X123">
        <v>2018</v>
      </c>
      <c r="Y123" t="s">
        <v>111</v>
      </c>
      <c r="Z123">
        <v>10</v>
      </c>
      <c r="AA123" t="s">
        <v>112</v>
      </c>
      <c r="AB123">
        <v>30</v>
      </c>
      <c r="AC123" t="s">
        <v>120</v>
      </c>
      <c r="AD123">
        <v>30</v>
      </c>
      <c r="AE123" t="s">
        <v>677</v>
      </c>
      <c r="AF123" t="s">
        <v>685</v>
      </c>
    </row>
    <row r="124" spans="1:32" x14ac:dyDescent="0.25">
      <c r="A124">
        <v>2019</v>
      </c>
      <c r="B124" t="s">
        <v>686</v>
      </c>
      <c r="C124" t="s">
        <v>118</v>
      </c>
      <c r="D124" t="s">
        <v>119</v>
      </c>
      <c r="E124" t="s">
        <v>228</v>
      </c>
      <c r="F124" t="s">
        <v>117</v>
      </c>
      <c r="G124" t="s">
        <v>229</v>
      </c>
      <c r="H124" t="s">
        <v>117</v>
      </c>
      <c r="I124" t="s">
        <v>904</v>
      </c>
      <c r="J124" t="s">
        <v>905</v>
      </c>
      <c r="K124">
        <v>1070</v>
      </c>
      <c r="L124" t="s">
        <v>2084</v>
      </c>
      <c r="M124">
        <v>1027</v>
      </c>
      <c r="N124">
        <v>0</v>
      </c>
      <c r="O124">
        <f>Table_CH_NW_DB_NewWorldReports_vw_CitizenLabExtract[[#This Row],[Budget]]+Table_CH_NW_DB_NewWorldReports_vw_CitizenLabExtract[[#This Row],[Amendments]]</f>
        <v>1027</v>
      </c>
      <c r="P124">
        <v>1041</v>
      </c>
      <c r="Q124">
        <v>0</v>
      </c>
      <c r="R124">
        <f>Table_CH_NW_DB_NewWorldReports_vw_CitizenLabExtract[[#This Row],[Prior_Year_Budget]]+Table_CH_NW_DB_NewWorldReports_vw_CitizenLabExtract[[#This Row],[Prior_year_Ammendments]]</f>
        <v>1041</v>
      </c>
      <c r="S124" t="s">
        <v>173</v>
      </c>
      <c r="T124" t="s">
        <v>276</v>
      </c>
      <c r="U124" t="s">
        <v>175</v>
      </c>
      <c r="V124" t="s">
        <v>23</v>
      </c>
      <c r="W124" t="s">
        <v>23</v>
      </c>
      <c r="X124">
        <v>2018</v>
      </c>
      <c r="Y124" t="s">
        <v>111</v>
      </c>
      <c r="Z124">
        <v>10</v>
      </c>
      <c r="AA124" t="s">
        <v>112</v>
      </c>
      <c r="AB124">
        <v>30</v>
      </c>
      <c r="AC124" t="s">
        <v>230</v>
      </c>
      <c r="AD124">
        <v>20</v>
      </c>
      <c r="AE124" t="s">
        <v>677</v>
      </c>
      <c r="AF124" t="s">
        <v>685</v>
      </c>
    </row>
    <row r="125" spans="1:32" x14ac:dyDescent="0.25">
      <c r="A125">
        <v>2019</v>
      </c>
      <c r="B125" t="s">
        <v>810</v>
      </c>
      <c r="C125" t="s">
        <v>118</v>
      </c>
      <c r="D125" t="s">
        <v>119</v>
      </c>
      <c r="E125" t="s">
        <v>228</v>
      </c>
      <c r="F125" t="s">
        <v>117</v>
      </c>
      <c r="G125" t="s">
        <v>811</v>
      </c>
      <c r="H125" t="s">
        <v>812</v>
      </c>
      <c r="I125" t="s">
        <v>904</v>
      </c>
      <c r="J125" t="s">
        <v>905</v>
      </c>
      <c r="K125">
        <v>1109</v>
      </c>
      <c r="L125" t="s">
        <v>2085</v>
      </c>
      <c r="M125">
        <v>330</v>
      </c>
      <c r="N125">
        <v>0</v>
      </c>
      <c r="O125">
        <f>Table_CH_NW_DB_NewWorldReports_vw_CitizenLabExtract[[#This Row],[Budget]]+Table_CH_NW_DB_NewWorldReports_vw_CitizenLabExtract[[#This Row],[Amendments]]</f>
        <v>330</v>
      </c>
      <c r="P125">
        <v>335</v>
      </c>
      <c r="Q125">
        <v>0</v>
      </c>
      <c r="R125">
        <f>Table_CH_NW_DB_NewWorldReports_vw_CitizenLabExtract[[#This Row],[Prior_Year_Budget]]+Table_CH_NW_DB_NewWorldReports_vw_CitizenLabExtract[[#This Row],[Prior_year_Ammendments]]</f>
        <v>335</v>
      </c>
      <c r="S125" t="s">
        <v>173</v>
      </c>
      <c r="T125" t="s">
        <v>276</v>
      </c>
      <c r="U125" t="s">
        <v>175</v>
      </c>
      <c r="V125" t="s">
        <v>23</v>
      </c>
      <c r="W125" t="s">
        <v>23</v>
      </c>
      <c r="X125">
        <v>2018</v>
      </c>
      <c r="Y125" t="s">
        <v>111</v>
      </c>
      <c r="Z125">
        <v>10</v>
      </c>
      <c r="AA125" t="s">
        <v>112</v>
      </c>
      <c r="AB125">
        <v>30</v>
      </c>
      <c r="AC125" t="s">
        <v>230</v>
      </c>
      <c r="AD125">
        <v>20</v>
      </c>
      <c r="AE125" t="s">
        <v>677</v>
      </c>
      <c r="AF125" t="s">
        <v>685</v>
      </c>
    </row>
    <row r="126" spans="1:32" x14ac:dyDescent="0.25">
      <c r="A126">
        <v>2019</v>
      </c>
      <c r="B126" t="s">
        <v>802</v>
      </c>
      <c r="C126" t="s">
        <v>118</v>
      </c>
      <c r="D126" t="s">
        <v>119</v>
      </c>
      <c r="E126" t="s">
        <v>251</v>
      </c>
      <c r="F126" t="s">
        <v>252</v>
      </c>
      <c r="G126" t="s">
        <v>255</v>
      </c>
      <c r="H126" t="s">
        <v>256</v>
      </c>
      <c r="I126" t="s">
        <v>904</v>
      </c>
      <c r="J126" t="s">
        <v>905</v>
      </c>
      <c r="K126">
        <v>1439</v>
      </c>
      <c r="L126" t="s">
        <v>2086</v>
      </c>
      <c r="M126">
        <v>268</v>
      </c>
      <c r="N126">
        <v>0</v>
      </c>
      <c r="O126">
        <f>Table_CH_NW_DB_NewWorldReports_vw_CitizenLabExtract[[#This Row],[Budget]]+Table_CH_NW_DB_NewWorldReports_vw_CitizenLabExtract[[#This Row],[Amendments]]</f>
        <v>268</v>
      </c>
      <c r="P126">
        <v>298</v>
      </c>
      <c r="Q126">
        <v>0</v>
      </c>
      <c r="R126">
        <f>Table_CH_NW_DB_NewWorldReports_vw_CitizenLabExtract[[#This Row],[Prior_Year_Budget]]+Table_CH_NW_DB_NewWorldReports_vw_CitizenLabExtract[[#This Row],[Prior_year_Ammendments]]</f>
        <v>298</v>
      </c>
      <c r="S126" t="s">
        <v>173</v>
      </c>
      <c r="T126" t="s">
        <v>276</v>
      </c>
      <c r="U126" t="s">
        <v>175</v>
      </c>
      <c r="V126" t="s">
        <v>23</v>
      </c>
      <c r="W126" t="s">
        <v>23</v>
      </c>
      <c r="X126">
        <v>2018</v>
      </c>
      <c r="Y126" t="s">
        <v>111</v>
      </c>
      <c r="Z126">
        <v>10</v>
      </c>
      <c r="AA126" t="s">
        <v>112</v>
      </c>
      <c r="AB126">
        <v>30</v>
      </c>
      <c r="AC126" t="s">
        <v>120</v>
      </c>
      <c r="AD126">
        <v>30</v>
      </c>
      <c r="AE126" t="s">
        <v>677</v>
      </c>
      <c r="AF126" t="s">
        <v>685</v>
      </c>
    </row>
    <row r="127" spans="1:32" x14ac:dyDescent="0.25">
      <c r="A127">
        <v>2019</v>
      </c>
      <c r="B127" t="s">
        <v>693</v>
      </c>
      <c r="C127" t="s">
        <v>118</v>
      </c>
      <c r="D127" t="s">
        <v>119</v>
      </c>
      <c r="E127" t="s">
        <v>225</v>
      </c>
      <c r="F127" t="s">
        <v>226</v>
      </c>
      <c r="G127" t="s">
        <v>694</v>
      </c>
      <c r="H127" t="s">
        <v>695</v>
      </c>
      <c r="I127" t="s">
        <v>904</v>
      </c>
      <c r="J127" t="s">
        <v>905</v>
      </c>
      <c r="K127">
        <v>1722</v>
      </c>
      <c r="L127" t="s">
        <v>2087</v>
      </c>
      <c r="M127">
        <v>514</v>
      </c>
      <c r="N127">
        <v>0</v>
      </c>
      <c r="O127">
        <f>Table_CH_NW_DB_NewWorldReports_vw_CitizenLabExtract[[#This Row],[Budget]]+Table_CH_NW_DB_NewWorldReports_vw_CitizenLabExtract[[#This Row],[Amendments]]</f>
        <v>514</v>
      </c>
      <c r="P127">
        <v>511.79</v>
      </c>
      <c r="Q127">
        <v>0</v>
      </c>
      <c r="R127">
        <f>Table_CH_NW_DB_NewWorldReports_vw_CitizenLabExtract[[#This Row],[Prior_Year_Budget]]+Table_CH_NW_DB_NewWorldReports_vw_CitizenLabExtract[[#This Row],[Prior_year_Ammendments]]</f>
        <v>511.79</v>
      </c>
      <c r="S127" t="s">
        <v>173</v>
      </c>
      <c r="T127" t="s">
        <v>276</v>
      </c>
      <c r="U127" t="s">
        <v>175</v>
      </c>
      <c r="V127" t="s">
        <v>23</v>
      </c>
      <c r="W127" t="s">
        <v>23</v>
      </c>
      <c r="X127">
        <v>2018</v>
      </c>
      <c r="Y127" t="s">
        <v>111</v>
      </c>
      <c r="Z127">
        <v>10</v>
      </c>
      <c r="AA127" t="s">
        <v>112</v>
      </c>
      <c r="AB127">
        <v>30</v>
      </c>
      <c r="AC127" t="s">
        <v>216</v>
      </c>
      <c r="AD127">
        <v>40</v>
      </c>
      <c r="AE127" t="s">
        <v>677</v>
      </c>
      <c r="AF127" t="s">
        <v>685</v>
      </c>
    </row>
    <row r="128" spans="1:32" x14ac:dyDescent="0.25">
      <c r="A128">
        <v>2019</v>
      </c>
      <c r="B128" t="s">
        <v>700</v>
      </c>
      <c r="C128" t="s">
        <v>118</v>
      </c>
      <c r="D128" t="s">
        <v>119</v>
      </c>
      <c r="E128" t="s">
        <v>225</v>
      </c>
      <c r="F128" t="s">
        <v>226</v>
      </c>
      <c r="G128" t="s">
        <v>701</v>
      </c>
      <c r="H128" t="s">
        <v>702</v>
      </c>
      <c r="I128" t="s">
        <v>904</v>
      </c>
      <c r="J128" t="s">
        <v>905</v>
      </c>
      <c r="K128">
        <v>1765</v>
      </c>
      <c r="L128" t="s">
        <v>2088</v>
      </c>
      <c r="M128">
        <v>6119</v>
      </c>
      <c r="N128">
        <v>0</v>
      </c>
      <c r="O128">
        <f>Table_CH_NW_DB_NewWorldReports_vw_CitizenLabExtract[[#This Row],[Budget]]+Table_CH_NW_DB_NewWorldReports_vw_CitizenLabExtract[[#This Row],[Amendments]]</f>
        <v>6119</v>
      </c>
      <c r="P128">
        <v>6211.77</v>
      </c>
      <c r="Q128">
        <v>0</v>
      </c>
      <c r="R128">
        <f>Table_CH_NW_DB_NewWorldReports_vw_CitizenLabExtract[[#This Row],[Prior_Year_Budget]]+Table_CH_NW_DB_NewWorldReports_vw_CitizenLabExtract[[#This Row],[Prior_year_Ammendments]]</f>
        <v>6211.77</v>
      </c>
      <c r="S128" t="s">
        <v>173</v>
      </c>
      <c r="T128" t="s">
        <v>276</v>
      </c>
      <c r="U128" t="s">
        <v>175</v>
      </c>
      <c r="V128" t="s">
        <v>23</v>
      </c>
      <c r="W128" t="s">
        <v>23</v>
      </c>
      <c r="X128">
        <v>2018</v>
      </c>
      <c r="Y128" t="s">
        <v>111</v>
      </c>
      <c r="Z128">
        <v>10</v>
      </c>
      <c r="AA128" t="s">
        <v>112</v>
      </c>
      <c r="AB128">
        <v>30</v>
      </c>
      <c r="AC128" t="s">
        <v>216</v>
      </c>
      <c r="AD128">
        <v>40</v>
      </c>
      <c r="AE128" t="s">
        <v>677</v>
      </c>
      <c r="AF128" t="s">
        <v>685</v>
      </c>
    </row>
    <row r="129" spans="1:32" x14ac:dyDescent="0.25">
      <c r="A129">
        <v>2019</v>
      </c>
      <c r="B129" t="s">
        <v>704</v>
      </c>
      <c r="C129" t="s">
        <v>118</v>
      </c>
      <c r="D129" t="s">
        <v>119</v>
      </c>
      <c r="E129" t="s">
        <v>212</v>
      </c>
      <c r="F129" t="s">
        <v>213</v>
      </c>
      <c r="G129" t="s">
        <v>705</v>
      </c>
      <c r="H129" t="s">
        <v>706</v>
      </c>
      <c r="I129" t="s">
        <v>904</v>
      </c>
      <c r="J129" t="s">
        <v>905</v>
      </c>
      <c r="K129">
        <v>1964</v>
      </c>
      <c r="L129" t="s">
        <v>2089</v>
      </c>
      <c r="M129">
        <v>2417</v>
      </c>
      <c r="N129">
        <v>0</v>
      </c>
      <c r="O129">
        <f>Table_CH_NW_DB_NewWorldReports_vw_CitizenLabExtract[[#This Row],[Budget]]+Table_CH_NW_DB_NewWorldReports_vw_CitizenLabExtract[[#This Row],[Amendments]]</f>
        <v>2417</v>
      </c>
      <c r="P129">
        <v>2442</v>
      </c>
      <c r="Q129">
        <v>0</v>
      </c>
      <c r="R129">
        <f>Table_CH_NW_DB_NewWorldReports_vw_CitizenLabExtract[[#This Row],[Prior_Year_Budget]]+Table_CH_NW_DB_NewWorldReports_vw_CitizenLabExtract[[#This Row],[Prior_year_Ammendments]]</f>
        <v>2442</v>
      </c>
      <c r="S129" t="s">
        <v>173</v>
      </c>
      <c r="T129" t="s">
        <v>276</v>
      </c>
      <c r="U129" t="s">
        <v>175</v>
      </c>
      <c r="V129" t="s">
        <v>23</v>
      </c>
      <c r="W129" t="s">
        <v>23</v>
      </c>
      <c r="X129">
        <v>2018</v>
      </c>
      <c r="Y129" t="s">
        <v>111</v>
      </c>
      <c r="Z129">
        <v>10</v>
      </c>
      <c r="AA129" t="s">
        <v>112</v>
      </c>
      <c r="AB129">
        <v>30</v>
      </c>
      <c r="AC129" t="s">
        <v>216</v>
      </c>
      <c r="AD129">
        <v>40</v>
      </c>
      <c r="AE129" t="s">
        <v>677</v>
      </c>
      <c r="AF129" t="s">
        <v>685</v>
      </c>
    </row>
    <row r="130" spans="1:32" x14ac:dyDescent="0.25">
      <c r="A130">
        <v>2019</v>
      </c>
      <c r="B130" t="s">
        <v>703</v>
      </c>
      <c r="C130" t="s">
        <v>118</v>
      </c>
      <c r="D130" t="s">
        <v>119</v>
      </c>
      <c r="E130" t="s">
        <v>212</v>
      </c>
      <c r="F130" t="s">
        <v>213</v>
      </c>
      <c r="G130" t="s">
        <v>214</v>
      </c>
      <c r="H130" t="s">
        <v>215</v>
      </c>
      <c r="I130" t="s">
        <v>904</v>
      </c>
      <c r="J130" t="s">
        <v>905</v>
      </c>
      <c r="K130">
        <v>1908</v>
      </c>
      <c r="L130" t="s">
        <v>2090</v>
      </c>
      <c r="M130">
        <v>305</v>
      </c>
      <c r="N130">
        <v>0</v>
      </c>
      <c r="O130">
        <f>Table_CH_NW_DB_NewWorldReports_vw_CitizenLabExtract[[#This Row],[Budget]]+Table_CH_NW_DB_NewWorldReports_vw_CitizenLabExtract[[#This Row],[Amendments]]</f>
        <v>305</v>
      </c>
      <c r="P130">
        <v>258</v>
      </c>
      <c r="Q130">
        <v>0</v>
      </c>
      <c r="R130">
        <f>Table_CH_NW_DB_NewWorldReports_vw_CitizenLabExtract[[#This Row],[Prior_Year_Budget]]+Table_CH_NW_DB_NewWorldReports_vw_CitizenLabExtract[[#This Row],[Prior_year_Ammendments]]</f>
        <v>258</v>
      </c>
      <c r="S130" t="s">
        <v>173</v>
      </c>
      <c r="T130" t="s">
        <v>276</v>
      </c>
      <c r="U130" t="s">
        <v>175</v>
      </c>
      <c r="V130" t="s">
        <v>23</v>
      </c>
      <c r="W130" t="s">
        <v>23</v>
      </c>
      <c r="X130">
        <v>2018</v>
      </c>
      <c r="Y130" t="s">
        <v>111</v>
      </c>
      <c r="Z130">
        <v>10</v>
      </c>
      <c r="AA130" t="s">
        <v>112</v>
      </c>
      <c r="AB130">
        <v>30</v>
      </c>
      <c r="AC130" t="s">
        <v>216</v>
      </c>
      <c r="AD130">
        <v>40</v>
      </c>
      <c r="AE130" t="s">
        <v>677</v>
      </c>
      <c r="AF130" t="s">
        <v>685</v>
      </c>
    </row>
    <row r="131" spans="1:32" x14ac:dyDescent="0.25">
      <c r="A131">
        <v>2019</v>
      </c>
      <c r="B131" t="s">
        <v>696</v>
      </c>
      <c r="C131" t="s">
        <v>118</v>
      </c>
      <c r="D131" t="s">
        <v>119</v>
      </c>
      <c r="E131" t="s">
        <v>225</v>
      </c>
      <c r="F131" t="s">
        <v>226</v>
      </c>
      <c r="G131" t="s">
        <v>697</v>
      </c>
      <c r="H131" t="s">
        <v>698</v>
      </c>
      <c r="I131" t="s">
        <v>904</v>
      </c>
      <c r="J131" t="s">
        <v>905</v>
      </c>
      <c r="K131">
        <v>1671</v>
      </c>
      <c r="L131" t="s">
        <v>2091</v>
      </c>
      <c r="M131">
        <v>1880</v>
      </c>
      <c r="N131">
        <v>0</v>
      </c>
      <c r="O131">
        <f>Table_CH_NW_DB_NewWorldReports_vw_CitizenLabExtract[[#This Row],[Budget]]+Table_CH_NW_DB_NewWorldReports_vw_CitizenLabExtract[[#This Row],[Amendments]]</f>
        <v>1880</v>
      </c>
      <c r="P131">
        <v>1904.23</v>
      </c>
      <c r="Q131">
        <v>0</v>
      </c>
      <c r="R131">
        <f>Table_CH_NW_DB_NewWorldReports_vw_CitizenLabExtract[[#This Row],[Prior_Year_Budget]]+Table_CH_NW_DB_NewWorldReports_vw_CitizenLabExtract[[#This Row],[Prior_year_Ammendments]]</f>
        <v>1904.23</v>
      </c>
      <c r="S131" t="s">
        <v>173</v>
      </c>
      <c r="T131" t="s">
        <v>276</v>
      </c>
      <c r="U131" t="s">
        <v>175</v>
      </c>
      <c r="V131" t="s">
        <v>23</v>
      </c>
      <c r="W131" t="s">
        <v>23</v>
      </c>
      <c r="X131">
        <v>2018</v>
      </c>
      <c r="Y131" t="s">
        <v>111</v>
      </c>
      <c r="Z131">
        <v>10</v>
      </c>
      <c r="AA131" t="s">
        <v>112</v>
      </c>
      <c r="AB131">
        <v>30</v>
      </c>
      <c r="AC131" t="s">
        <v>216</v>
      </c>
      <c r="AD131">
        <v>40</v>
      </c>
      <c r="AE131" t="s">
        <v>677</v>
      </c>
      <c r="AF131" t="s">
        <v>685</v>
      </c>
    </row>
    <row r="132" spans="1:32" x14ac:dyDescent="0.25">
      <c r="A132">
        <v>2019</v>
      </c>
      <c r="B132" t="s">
        <v>803</v>
      </c>
      <c r="C132" t="s">
        <v>118</v>
      </c>
      <c r="D132" t="s">
        <v>119</v>
      </c>
      <c r="E132" t="s">
        <v>225</v>
      </c>
      <c r="F132" t="s">
        <v>226</v>
      </c>
      <c r="G132" t="s">
        <v>804</v>
      </c>
      <c r="H132" t="s">
        <v>805</v>
      </c>
      <c r="I132" t="s">
        <v>904</v>
      </c>
      <c r="J132" t="s">
        <v>905</v>
      </c>
      <c r="K132">
        <v>1639</v>
      </c>
      <c r="L132" t="s">
        <v>2092</v>
      </c>
      <c r="M132">
        <v>293</v>
      </c>
      <c r="N132">
        <v>0</v>
      </c>
      <c r="O132">
        <f>Table_CH_NW_DB_NewWorldReports_vw_CitizenLabExtract[[#This Row],[Budget]]+Table_CH_NW_DB_NewWorldReports_vw_CitizenLabExtract[[#This Row],[Amendments]]</f>
        <v>293</v>
      </c>
      <c r="P132">
        <v>308.27999999999997</v>
      </c>
      <c r="Q132">
        <v>0</v>
      </c>
      <c r="R132">
        <f>Table_CH_NW_DB_NewWorldReports_vw_CitizenLabExtract[[#This Row],[Prior_Year_Budget]]+Table_CH_NW_DB_NewWorldReports_vw_CitizenLabExtract[[#This Row],[Prior_year_Ammendments]]</f>
        <v>308.27999999999997</v>
      </c>
      <c r="S132" t="s">
        <v>173</v>
      </c>
      <c r="T132" t="s">
        <v>276</v>
      </c>
      <c r="U132" t="s">
        <v>175</v>
      </c>
      <c r="V132" t="s">
        <v>23</v>
      </c>
      <c r="W132" t="s">
        <v>23</v>
      </c>
      <c r="X132">
        <v>2018</v>
      </c>
      <c r="Y132" t="s">
        <v>111</v>
      </c>
      <c r="Z132">
        <v>10</v>
      </c>
      <c r="AA132" t="s">
        <v>112</v>
      </c>
      <c r="AB132">
        <v>30</v>
      </c>
      <c r="AC132" t="s">
        <v>216</v>
      </c>
      <c r="AD132">
        <v>40</v>
      </c>
      <c r="AE132" t="s">
        <v>677</v>
      </c>
      <c r="AF132" t="s">
        <v>685</v>
      </c>
    </row>
    <row r="133" spans="1:32" x14ac:dyDescent="0.25">
      <c r="A133">
        <v>2019</v>
      </c>
      <c r="B133" t="s">
        <v>699</v>
      </c>
      <c r="C133" t="s">
        <v>118</v>
      </c>
      <c r="D133" t="s">
        <v>119</v>
      </c>
      <c r="E133" t="s">
        <v>225</v>
      </c>
      <c r="F133" t="s">
        <v>226</v>
      </c>
      <c r="G133" t="s">
        <v>227</v>
      </c>
      <c r="H133" t="s">
        <v>215</v>
      </c>
      <c r="I133" t="s">
        <v>904</v>
      </c>
      <c r="J133" t="s">
        <v>905</v>
      </c>
      <c r="K133">
        <v>1565</v>
      </c>
      <c r="L133" t="s">
        <v>2093</v>
      </c>
      <c r="M133">
        <v>1263</v>
      </c>
      <c r="N133">
        <v>0</v>
      </c>
      <c r="O133">
        <f>Table_CH_NW_DB_NewWorldReports_vw_CitizenLabExtract[[#This Row],[Budget]]+Table_CH_NW_DB_NewWorldReports_vw_CitizenLabExtract[[#This Row],[Amendments]]</f>
        <v>1263</v>
      </c>
      <c r="P133">
        <v>1276</v>
      </c>
      <c r="Q133">
        <v>0</v>
      </c>
      <c r="R133">
        <f>Table_CH_NW_DB_NewWorldReports_vw_CitizenLabExtract[[#This Row],[Prior_Year_Budget]]+Table_CH_NW_DB_NewWorldReports_vw_CitizenLabExtract[[#This Row],[Prior_year_Ammendments]]</f>
        <v>1276</v>
      </c>
      <c r="S133" t="s">
        <v>173</v>
      </c>
      <c r="T133" t="s">
        <v>276</v>
      </c>
      <c r="U133" t="s">
        <v>175</v>
      </c>
      <c r="V133" t="s">
        <v>23</v>
      </c>
      <c r="W133" t="s">
        <v>23</v>
      </c>
      <c r="X133">
        <v>2018</v>
      </c>
      <c r="Y133" t="s">
        <v>111</v>
      </c>
      <c r="Z133">
        <v>10</v>
      </c>
      <c r="AA133" t="s">
        <v>112</v>
      </c>
      <c r="AB133">
        <v>30</v>
      </c>
      <c r="AC133" t="s">
        <v>216</v>
      </c>
      <c r="AD133">
        <v>40</v>
      </c>
      <c r="AE133" t="s">
        <v>677</v>
      </c>
      <c r="AF133" t="s">
        <v>685</v>
      </c>
    </row>
    <row r="134" spans="1:32" x14ac:dyDescent="0.25">
      <c r="A134">
        <v>2019</v>
      </c>
      <c r="B134" t="s">
        <v>806</v>
      </c>
      <c r="C134" t="s">
        <v>118</v>
      </c>
      <c r="D134" t="s">
        <v>119</v>
      </c>
      <c r="E134" t="s">
        <v>225</v>
      </c>
      <c r="F134" t="s">
        <v>226</v>
      </c>
      <c r="G134" t="s">
        <v>807</v>
      </c>
      <c r="H134" t="s">
        <v>808</v>
      </c>
      <c r="I134" t="s">
        <v>904</v>
      </c>
      <c r="J134" t="s">
        <v>905</v>
      </c>
      <c r="K134">
        <v>1607</v>
      </c>
      <c r="L134" t="s">
        <v>2094</v>
      </c>
      <c r="M134">
        <v>63</v>
      </c>
      <c r="N134">
        <v>0</v>
      </c>
      <c r="O134">
        <f>Table_CH_NW_DB_NewWorldReports_vw_CitizenLabExtract[[#This Row],[Budget]]+Table_CH_NW_DB_NewWorldReports_vw_CitizenLabExtract[[#This Row],[Amendments]]</f>
        <v>63</v>
      </c>
      <c r="P134">
        <v>64</v>
      </c>
      <c r="Q134">
        <v>0</v>
      </c>
      <c r="R134">
        <f>Table_CH_NW_DB_NewWorldReports_vw_CitizenLabExtract[[#This Row],[Prior_Year_Budget]]+Table_CH_NW_DB_NewWorldReports_vw_CitizenLabExtract[[#This Row],[Prior_year_Ammendments]]</f>
        <v>64</v>
      </c>
      <c r="S134" t="s">
        <v>173</v>
      </c>
      <c r="T134" t="s">
        <v>276</v>
      </c>
      <c r="U134" t="s">
        <v>175</v>
      </c>
      <c r="V134" t="s">
        <v>23</v>
      </c>
      <c r="W134" t="s">
        <v>23</v>
      </c>
      <c r="X134">
        <v>2018</v>
      </c>
      <c r="Y134" t="s">
        <v>111</v>
      </c>
      <c r="Z134">
        <v>10</v>
      </c>
      <c r="AA134" t="s">
        <v>112</v>
      </c>
      <c r="AB134">
        <v>30</v>
      </c>
      <c r="AC134" t="s">
        <v>216</v>
      </c>
      <c r="AD134">
        <v>40</v>
      </c>
      <c r="AE134" t="s">
        <v>677</v>
      </c>
      <c r="AF134" t="s">
        <v>685</v>
      </c>
    </row>
    <row r="135" spans="1:32" x14ac:dyDescent="0.25">
      <c r="A135">
        <v>2019</v>
      </c>
      <c r="B135" t="s">
        <v>792</v>
      </c>
      <c r="C135" t="s">
        <v>118</v>
      </c>
      <c r="D135" t="s">
        <v>119</v>
      </c>
      <c r="E135" t="s">
        <v>208</v>
      </c>
      <c r="F135" t="s">
        <v>209</v>
      </c>
      <c r="G135" t="s">
        <v>210</v>
      </c>
      <c r="H135" t="s">
        <v>211</v>
      </c>
      <c r="I135" t="s">
        <v>904</v>
      </c>
      <c r="J135" t="s">
        <v>905</v>
      </c>
      <c r="K135">
        <v>1515</v>
      </c>
      <c r="L135" t="s">
        <v>2095</v>
      </c>
      <c r="M135">
        <v>91</v>
      </c>
      <c r="N135">
        <v>0</v>
      </c>
      <c r="O135">
        <f>Table_CH_NW_DB_NewWorldReports_vw_CitizenLabExtract[[#This Row],[Budget]]+Table_CH_NW_DB_NewWorldReports_vw_CitizenLabExtract[[#This Row],[Amendments]]</f>
        <v>91</v>
      </c>
      <c r="P135">
        <v>110</v>
      </c>
      <c r="Q135">
        <v>0</v>
      </c>
      <c r="R135">
        <f>Table_CH_NW_DB_NewWorldReports_vw_CitizenLabExtract[[#This Row],[Prior_Year_Budget]]+Table_CH_NW_DB_NewWorldReports_vw_CitizenLabExtract[[#This Row],[Prior_year_Ammendments]]</f>
        <v>110</v>
      </c>
      <c r="S135" t="s">
        <v>173</v>
      </c>
      <c r="T135" t="s">
        <v>276</v>
      </c>
      <c r="U135" t="s">
        <v>175</v>
      </c>
      <c r="V135" t="s">
        <v>23</v>
      </c>
      <c r="W135" t="s">
        <v>23</v>
      </c>
      <c r="X135">
        <v>2018</v>
      </c>
      <c r="Y135" t="s">
        <v>111</v>
      </c>
      <c r="Z135">
        <v>10</v>
      </c>
      <c r="AA135" t="s">
        <v>112</v>
      </c>
      <c r="AB135">
        <v>30</v>
      </c>
      <c r="AC135" t="s">
        <v>120</v>
      </c>
      <c r="AD135">
        <v>30</v>
      </c>
      <c r="AE135" t="s">
        <v>677</v>
      </c>
      <c r="AF135" t="s">
        <v>685</v>
      </c>
    </row>
    <row r="136" spans="1:32" x14ac:dyDescent="0.25">
      <c r="A136">
        <v>2019</v>
      </c>
      <c r="B136" t="s">
        <v>821</v>
      </c>
      <c r="C136" t="s">
        <v>118</v>
      </c>
      <c r="D136" t="s">
        <v>119</v>
      </c>
      <c r="E136" t="s">
        <v>266</v>
      </c>
      <c r="F136" t="s">
        <v>265</v>
      </c>
      <c r="G136" t="s">
        <v>264</v>
      </c>
      <c r="H136" t="s">
        <v>265</v>
      </c>
      <c r="I136" t="s">
        <v>904</v>
      </c>
      <c r="J136" t="s">
        <v>905</v>
      </c>
      <c r="K136">
        <v>1465</v>
      </c>
      <c r="L136" t="s">
        <v>2096</v>
      </c>
      <c r="M136">
        <v>793</v>
      </c>
      <c r="N136">
        <v>0</v>
      </c>
      <c r="O136">
        <f>Table_CH_NW_DB_NewWorldReports_vw_CitizenLabExtract[[#This Row],[Budget]]+Table_CH_NW_DB_NewWorldReports_vw_CitizenLabExtract[[#This Row],[Amendments]]</f>
        <v>793</v>
      </c>
      <c r="P136">
        <v>804.31</v>
      </c>
      <c r="Q136">
        <v>0</v>
      </c>
      <c r="R136">
        <f>Table_CH_NW_DB_NewWorldReports_vw_CitizenLabExtract[[#This Row],[Prior_Year_Budget]]+Table_CH_NW_DB_NewWorldReports_vw_CitizenLabExtract[[#This Row],[Prior_year_Ammendments]]</f>
        <v>804.31</v>
      </c>
      <c r="S136" t="s">
        <v>173</v>
      </c>
      <c r="T136" t="s">
        <v>276</v>
      </c>
      <c r="U136" t="s">
        <v>175</v>
      </c>
      <c r="V136" t="s">
        <v>23</v>
      </c>
      <c r="W136" t="s">
        <v>23</v>
      </c>
      <c r="X136">
        <v>2018</v>
      </c>
      <c r="Y136" t="s">
        <v>111</v>
      </c>
      <c r="Z136">
        <v>10</v>
      </c>
      <c r="AA136" t="s">
        <v>112</v>
      </c>
      <c r="AB136">
        <v>30</v>
      </c>
      <c r="AC136" t="s">
        <v>120</v>
      </c>
      <c r="AD136">
        <v>30</v>
      </c>
      <c r="AE136" t="s">
        <v>677</v>
      </c>
      <c r="AF136" t="s">
        <v>685</v>
      </c>
    </row>
    <row r="137" spans="1:32" x14ac:dyDescent="0.25">
      <c r="A137">
        <v>2019</v>
      </c>
      <c r="B137" t="s">
        <v>711</v>
      </c>
      <c r="C137" t="s">
        <v>118</v>
      </c>
      <c r="D137" t="s">
        <v>119</v>
      </c>
      <c r="E137" t="s">
        <v>212</v>
      </c>
      <c r="F137" t="s">
        <v>213</v>
      </c>
      <c r="G137" t="s">
        <v>712</v>
      </c>
      <c r="H137" t="s">
        <v>713</v>
      </c>
      <c r="I137" t="s">
        <v>904</v>
      </c>
      <c r="J137" t="s">
        <v>905</v>
      </c>
      <c r="K137">
        <v>10730</v>
      </c>
      <c r="L137" t="s">
        <v>2114</v>
      </c>
      <c r="M137">
        <v>63</v>
      </c>
      <c r="N137">
        <v>0</v>
      </c>
      <c r="O137">
        <f>Table_CH_NW_DB_NewWorldReports_vw_CitizenLabExtract[[#This Row],[Budget]]+Table_CH_NW_DB_NewWorldReports_vw_CitizenLabExtract[[#This Row],[Amendments]]</f>
        <v>63</v>
      </c>
      <c r="P137">
        <v>129</v>
      </c>
      <c r="Q137">
        <v>0</v>
      </c>
      <c r="R137">
        <f>Table_CH_NW_DB_NewWorldReports_vw_CitizenLabExtract[[#This Row],[Prior_Year_Budget]]+Table_CH_NW_DB_NewWorldReports_vw_CitizenLabExtract[[#This Row],[Prior_year_Ammendments]]</f>
        <v>129</v>
      </c>
      <c r="S137" t="s">
        <v>173</v>
      </c>
      <c r="T137" t="s">
        <v>276</v>
      </c>
      <c r="U137" t="s">
        <v>175</v>
      </c>
      <c r="V137" t="s">
        <v>23</v>
      </c>
      <c r="W137" t="s">
        <v>23</v>
      </c>
      <c r="X137">
        <v>2018</v>
      </c>
      <c r="Y137" t="s">
        <v>111</v>
      </c>
      <c r="Z137">
        <v>10</v>
      </c>
      <c r="AA137" t="s">
        <v>112</v>
      </c>
      <c r="AB137">
        <v>30</v>
      </c>
      <c r="AC137" t="s">
        <v>216</v>
      </c>
      <c r="AD137">
        <v>40</v>
      </c>
      <c r="AE137" t="s">
        <v>677</v>
      </c>
      <c r="AF137" t="s">
        <v>685</v>
      </c>
    </row>
    <row r="138" spans="1:32" x14ac:dyDescent="0.25">
      <c r="A138">
        <v>2019</v>
      </c>
      <c r="B138" t="s">
        <v>815</v>
      </c>
      <c r="C138" t="s">
        <v>118</v>
      </c>
      <c r="D138" t="s">
        <v>119</v>
      </c>
      <c r="E138" t="s">
        <v>816</v>
      </c>
      <c r="F138" t="s">
        <v>817</v>
      </c>
      <c r="G138" t="s">
        <v>818</v>
      </c>
      <c r="H138" t="s">
        <v>819</v>
      </c>
      <c r="I138" t="s">
        <v>904</v>
      </c>
      <c r="J138" t="s">
        <v>905</v>
      </c>
      <c r="K138">
        <v>13070</v>
      </c>
      <c r="L138" t="s">
        <v>2124</v>
      </c>
      <c r="M138">
        <v>0</v>
      </c>
      <c r="N138">
        <v>210</v>
      </c>
      <c r="O138">
        <f>Table_CH_NW_DB_NewWorldReports_vw_CitizenLabExtract[[#This Row],[Budget]]+Table_CH_NW_DB_NewWorldReports_vw_CitizenLabExtract[[#This Row],[Amendments]]</f>
        <v>210</v>
      </c>
      <c r="P138">
        <v>0</v>
      </c>
      <c r="Q138">
        <v>0</v>
      </c>
      <c r="R138">
        <f>Table_CH_NW_DB_NewWorldReports_vw_CitizenLabExtract[[#This Row],[Prior_Year_Budget]]+Table_CH_NW_DB_NewWorldReports_vw_CitizenLabExtract[[#This Row],[Prior_year_Ammendments]]</f>
        <v>0</v>
      </c>
      <c r="S138" t="s">
        <v>173</v>
      </c>
      <c r="T138" t="s">
        <v>276</v>
      </c>
      <c r="U138" t="s">
        <v>175</v>
      </c>
      <c r="V138" t="s">
        <v>23</v>
      </c>
      <c r="W138" t="s">
        <v>23</v>
      </c>
      <c r="X138">
        <v>2018</v>
      </c>
      <c r="Y138" t="s">
        <v>111</v>
      </c>
      <c r="Z138">
        <v>10</v>
      </c>
      <c r="AA138" t="s">
        <v>112</v>
      </c>
      <c r="AB138">
        <v>30</v>
      </c>
      <c r="AC138" t="s">
        <v>120</v>
      </c>
      <c r="AD138">
        <v>30</v>
      </c>
      <c r="AE138" t="s">
        <v>677</v>
      </c>
      <c r="AF138" t="s">
        <v>685</v>
      </c>
    </row>
    <row r="139" spans="1:32" x14ac:dyDescent="0.25">
      <c r="A139">
        <v>2019</v>
      </c>
      <c r="B139" t="s">
        <v>821</v>
      </c>
      <c r="C139" t="s">
        <v>118</v>
      </c>
      <c r="D139" t="s">
        <v>119</v>
      </c>
      <c r="E139" t="s">
        <v>266</v>
      </c>
      <c r="F139" t="s">
        <v>265</v>
      </c>
      <c r="G139" t="s">
        <v>264</v>
      </c>
      <c r="H139" t="s">
        <v>265</v>
      </c>
      <c r="I139" t="s">
        <v>906</v>
      </c>
      <c r="J139" t="s">
        <v>907</v>
      </c>
      <c r="K139">
        <v>1467</v>
      </c>
      <c r="L139" t="s">
        <v>2139</v>
      </c>
      <c r="M139">
        <v>170307</v>
      </c>
      <c r="N139">
        <v>0</v>
      </c>
      <c r="O139">
        <f>Table_CH_NW_DB_NewWorldReports_vw_CitizenLabExtract[[#This Row],[Budget]]+Table_CH_NW_DB_NewWorldReports_vw_CitizenLabExtract[[#This Row],[Amendments]]</f>
        <v>170307</v>
      </c>
      <c r="P139">
        <v>166270.96</v>
      </c>
      <c r="Q139">
        <v>0</v>
      </c>
      <c r="R139">
        <f>Table_CH_NW_DB_NewWorldReports_vw_CitizenLabExtract[[#This Row],[Prior_Year_Budget]]+Table_CH_NW_DB_NewWorldReports_vw_CitizenLabExtract[[#This Row],[Prior_year_Ammendments]]</f>
        <v>166270.96</v>
      </c>
      <c r="S139" t="s">
        <v>173</v>
      </c>
      <c r="T139" t="s">
        <v>276</v>
      </c>
      <c r="U139" t="s">
        <v>175</v>
      </c>
      <c r="V139" t="s">
        <v>23</v>
      </c>
      <c r="W139" t="s">
        <v>23</v>
      </c>
      <c r="X139">
        <v>2018</v>
      </c>
      <c r="Y139" t="s">
        <v>111</v>
      </c>
      <c r="Z139">
        <v>10</v>
      </c>
      <c r="AA139" t="s">
        <v>112</v>
      </c>
      <c r="AB139">
        <v>30</v>
      </c>
      <c r="AC139" t="s">
        <v>120</v>
      </c>
      <c r="AD139">
        <v>30</v>
      </c>
      <c r="AE139" t="s">
        <v>677</v>
      </c>
      <c r="AF139" t="s">
        <v>685</v>
      </c>
    </row>
    <row r="140" spans="1:32" x14ac:dyDescent="0.25">
      <c r="A140">
        <v>2019</v>
      </c>
      <c r="B140" t="s">
        <v>792</v>
      </c>
      <c r="C140" t="s">
        <v>118</v>
      </c>
      <c r="D140" t="s">
        <v>119</v>
      </c>
      <c r="E140" t="s">
        <v>208</v>
      </c>
      <c r="F140" t="s">
        <v>209</v>
      </c>
      <c r="G140" t="s">
        <v>210</v>
      </c>
      <c r="H140" t="s">
        <v>211</v>
      </c>
      <c r="I140" t="s">
        <v>906</v>
      </c>
      <c r="J140" t="s">
        <v>907</v>
      </c>
      <c r="K140">
        <v>1517</v>
      </c>
      <c r="L140" t="s">
        <v>2140</v>
      </c>
      <c r="M140">
        <v>28184</v>
      </c>
      <c r="N140">
        <v>0</v>
      </c>
      <c r="O140">
        <f>Table_CH_NW_DB_NewWorldReports_vw_CitizenLabExtract[[#This Row],[Budget]]+Table_CH_NW_DB_NewWorldReports_vw_CitizenLabExtract[[#This Row],[Amendments]]</f>
        <v>28184</v>
      </c>
      <c r="P140">
        <v>23863</v>
      </c>
      <c r="Q140">
        <v>7713</v>
      </c>
      <c r="R140">
        <f>Table_CH_NW_DB_NewWorldReports_vw_CitizenLabExtract[[#This Row],[Prior_Year_Budget]]+Table_CH_NW_DB_NewWorldReports_vw_CitizenLabExtract[[#This Row],[Prior_year_Ammendments]]</f>
        <v>31576</v>
      </c>
      <c r="S140" t="s">
        <v>173</v>
      </c>
      <c r="T140" t="s">
        <v>276</v>
      </c>
      <c r="U140" t="s">
        <v>175</v>
      </c>
      <c r="V140" t="s">
        <v>23</v>
      </c>
      <c r="W140" t="s">
        <v>23</v>
      </c>
      <c r="X140">
        <v>2018</v>
      </c>
      <c r="Y140" t="s">
        <v>111</v>
      </c>
      <c r="Z140">
        <v>10</v>
      </c>
      <c r="AA140" t="s">
        <v>112</v>
      </c>
      <c r="AB140">
        <v>30</v>
      </c>
      <c r="AC140" t="s">
        <v>120</v>
      </c>
      <c r="AD140">
        <v>30</v>
      </c>
      <c r="AE140" t="s">
        <v>677</v>
      </c>
      <c r="AF140" t="s">
        <v>685</v>
      </c>
    </row>
    <row r="141" spans="1:32" x14ac:dyDescent="0.25">
      <c r="A141">
        <v>2019</v>
      </c>
      <c r="B141" t="s">
        <v>806</v>
      </c>
      <c r="C141" t="s">
        <v>118</v>
      </c>
      <c r="D141" t="s">
        <v>119</v>
      </c>
      <c r="E141" t="s">
        <v>225</v>
      </c>
      <c r="F141" t="s">
        <v>226</v>
      </c>
      <c r="G141" t="s">
        <v>807</v>
      </c>
      <c r="H141" t="s">
        <v>808</v>
      </c>
      <c r="I141" t="s">
        <v>906</v>
      </c>
      <c r="J141" t="s">
        <v>907</v>
      </c>
      <c r="K141">
        <v>1608</v>
      </c>
      <c r="L141" t="s">
        <v>2141</v>
      </c>
      <c r="M141">
        <v>9697</v>
      </c>
      <c r="N141">
        <v>0</v>
      </c>
      <c r="O141">
        <f>Table_CH_NW_DB_NewWorldReports_vw_CitizenLabExtract[[#This Row],[Budget]]+Table_CH_NW_DB_NewWorldReports_vw_CitizenLabExtract[[#This Row],[Amendments]]</f>
        <v>9697</v>
      </c>
      <c r="P141">
        <v>15998</v>
      </c>
      <c r="Q141">
        <v>0</v>
      </c>
      <c r="R141">
        <f>Table_CH_NW_DB_NewWorldReports_vw_CitizenLabExtract[[#This Row],[Prior_Year_Budget]]+Table_CH_NW_DB_NewWorldReports_vw_CitizenLabExtract[[#This Row],[Prior_year_Ammendments]]</f>
        <v>15998</v>
      </c>
      <c r="S141" t="s">
        <v>173</v>
      </c>
      <c r="T141" t="s">
        <v>276</v>
      </c>
      <c r="U141" t="s">
        <v>175</v>
      </c>
      <c r="V141" t="s">
        <v>23</v>
      </c>
      <c r="W141" t="s">
        <v>23</v>
      </c>
      <c r="X141">
        <v>2018</v>
      </c>
      <c r="Y141" t="s">
        <v>111</v>
      </c>
      <c r="Z141">
        <v>10</v>
      </c>
      <c r="AA141" t="s">
        <v>112</v>
      </c>
      <c r="AB141">
        <v>30</v>
      </c>
      <c r="AC141" t="s">
        <v>216</v>
      </c>
      <c r="AD141">
        <v>40</v>
      </c>
      <c r="AE141" t="s">
        <v>677</v>
      </c>
      <c r="AF141" t="s">
        <v>685</v>
      </c>
    </row>
    <row r="142" spans="1:32" x14ac:dyDescent="0.25">
      <c r="A142">
        <v>2019</v>
      </c>
      <c r="B142" t="s">
        <v>699</v>
      </c>
      <c r="C142" t="s">
        <v>118</v>
      </c>
      <c r="D142" t="s">
        <v>119</v>
      </c>
      <c r="E142" t="s">
        <v>225</v>
      </c>
      <c r="F142" t="s">
        <v>226</v>
      </c>
      <c r="G142" t="s">
        <v>227</v>
      </c>
      <c r="H142" t="s">
        <v>215</v>
      </c>
      <c r="I142" t="s">
        <v>906</v>
      </c>
      <c r="J142" t="s">
        <v>907</v>
      </c>
      <c r="K142">
        <v>1566</v>
      </c>
      <c r="L142" t="s">
        <v>2142</v>
      </c>
      <c r="M142">
        <v>290874</v>
      </c>
      <c r="N142">
        <v>0</v>
      </c>
      <c r="O142">
        <f>Table_CH_NW_DB_NewWorldReports_vw_CitizenLabExtract[[#This Row],[Budget]]+Table_CH_NW_DB_NewWorldReports_vw_CitizenLabExtract[[#This Row],[Amendments]]</f>
        <v>290874</v>
      </c>
      <c r="P142">
        <v>295497</v>
      </c>
      <c r="Q142">
        <v>0</v>
      </c>
      <c r="R142">
        <f>Table_CH_NW_DB_NewWorldReports_vw_CitizenLabExtract[[#This Row],[Prior_Year_Budget]]+Table_CH_NW_DB_NewWorldReports_vw_CitizenLabExtract[[#This Row],[Prior_year_Ammendments]]</f>
        <v>295497</v>
      </c>
      <c r="S142" t="s">
        <v>173</v>
      </c>
      <c r="T142" t="s">
        <v>276</v>
      </c>
      <c r="U142" t="s">
        <v>175</v>
      </c>
      <c r="V142" t="s">
        <v>23</v>
      </c>
      <c r="W142" t="s">
        <v>23</v>
      </c>
      <c r="X142">
        <v>2018</v>
      </c>
      <c r="Y142" t="s">
        <v>111</v>
      </c>
      <c r="Z142">
        <v>10</v>
      </c>
      <c r="AA142" t="s">
        <v>112</v>
      </c>
      <c r="AB142">
        <v>30</v>
      </c>
      <c r="AC142" t="s">
        <v>216</v>
      </c>
      <c r="AD142">
        <v>40</v>
      </c>
      <c r="AE142" t="s">
        <v>677</v>
      </c>
      <c r="AF142" t="s">
        <v>685</v>
      </c>
    </row>
    <row r="143" spans="1:32" x14ac:dyDescent="0.25">
      <c r="A143">
        <v>2019</v>
      </c>
      <c r="B143" t="s">
        <v>803</v>
      </c>
      <c r="C143" t="s">
        <v>118</v>
      </c>
      <c r="D143" t="s">
        <v>119</v>
      </c>
      <c r="E143" t="s">
        <v>225</v>
      </c>
      <c r="F143" t="s">
        <v>226</v>
      </c>
      <c r="G143" t="s">
        <v>804</v>
      </c>
      <c r="H143" t="s">
        <v>805</v>
      </c>
      <c r="I143" t="s">
        <v>906</v>
      </c>
      <c r="J143" t="s">
        <v>907</v>
      </c>
      <c r="K143">
        <v>1640</v>
      </c>
      <c r="L143" t="s">
        <v>2143</v>
      </c>
      <c r="M143">
        <v>43331</v>
      </c>
      <c r="N143">
        <v>0</v>
      </c>
      <c r="O143">
        <f>Table_CH_NW_DB_NewWorldReports_vw_CitizenLabExtract[[#This Row],[Budget]]+Table_CH_NW_DB_NewWorldReports_vw_CitizenLabExtract[[#This Row],[Amendments]]</f>
        <v>43331</v>
      </c>
      <c r="P143">
        <v>44614.62</v>
      </c>
      <c r="Q143">
        <v>0</v>
      </c>
      <c r="R143">
        <f>Table_CH_NW_DB_NewWorldReports_vw_CitizenLabExtract[[#This Row],[Prior_Year_Budget]]+Table_CH_NW_DB_NewWorldReports_vw_CitizenLabExtract[[#This Row],[Prior_year_Ammendments]]</f>
        <v>44614.62</v>
      </c>
      <c r="S143" t="s">
        <v>173</v>
      </c>
      <c r="T143" t="s">
        <v>276</v>
      </c>
      <c r="U143" t="s">
        <v>175</v>
      </c>
      <c r="V143" t="s">
        <v>23</v>
      </c>
      <c r="W143" t="s">
        <v>23</v>
      </c>
      <c r="X143">
        <v>2018</v>
      </c>
      <c r="Y143" t="s">
        <v>111</v>
      </c>
      <c r="Z143">
        <v>10</v>
      </c>
      <c r="AA143" t="s">
        <v>112</v>
      </c>
      <c r="AB143">
        <v>30</v>
      </c>
      <c r="AC143" t="s">
        <v>216</v>
      </c>
      <c r="AD143">
        <v>40</v>
      </c>
      <c r="AE143" t="s">
        <v>677</v>
      </c>
      <c r="AF143" t="s">
        <v>685</v>
      </c>
    </row>
    <row r="144" spans="1:32" x14ac:dyDescent="0.25">
      <c r="A144">
        <v>2019</v>
      </c>
      <c r="B144" t="s">
        <v>696</v>
      </c>
      <c r="C144" t="s">
        <v>118</v>
      </c>
      <c r="D144" t="s">
        <v>119</v>
      </c>
      <c r="E144" t="s">
        <v>225</v>
      </c>
      <c r="F144" t="s">
        <v>226</v>
      </c>
      <c r="G144" t="s">
        <v>697</v>
      </c>
      <c r="H144" t="s">
        <v>698</v>
      </c>
      <c r="I144" t="s">
        <v>906</v>
      </c>
      <c r="J144" t="s">
        <v>907</v>
      </c>
      <c r="K144">
        <v>1672</v>
      </c>
      <c r="L144" t="s">
        <v>2144</v>
      </c>
      <c r="M144">
        <v>461772</v>
      </c>
      <c r="N144">
        <v>0</v>
      </c>
      <c r="O144">
        <f>Table_CH_NW_DB_NewWorldReports_vw_CitizenLabExtract[[#This Row],[Budget]]+Table_CH_NW_DB_NewWorldReports_vw_CitizenLabExtract[[#This Row],[Amendments]]</f>
        <v>461772</v>
      </c>
      <c r="P144">
        <v>444104.83</v>
      </c>
      <c r="Q144">
        <v>0</v>
      </c>
      <c r="R144">
        <f>Table_CH_NW_DB_NewWorldReports_vw_CitizenLabExtract[[#This Row],[Prior_Year_Budget]]+Table_CH_NW_DB_NewWorldReports_vw_CitizenLabExtract[[#This Row],[Prior_year_Ammendments]]</f>
        <v>444104.83</v>
      </c>
      <c r="S144" t="s">
        <v>173</v>
      </c>
      <c r="T144" t="s">
        <v>276</v>
      </c>
      <c r="U144" t="s">
        <v>175</v>
      </c>
      <c r="V144" t="s">
        <v>23</v>
      </c>
      <c r="W144" t="s">
        <v>23</v>
      </c>
      <c r="X144">
        <v>2018</v>
      </c>
      <c r="Y144" t="s">
        <v>111</v>
      </c>
      <c r="Z144">
        <v>10</v>
      </c>
      <c r="AA144" t="s">
        <v>112</v>
      </c>
      <c r="AB144">
        <v>30</v>
      </c>
      <c r="AC144" t="s">
        <v>216</v>
      </c>
      <c r="AD144">
        <v>40</v>
      </c>
      <c r="AE144" t="s">
        <v>677</v>
      </c>
      <c r="AF144" t="s">
        <v>685</v>
      </c>
    </row>
    <row r="145" spans="1:32" x14ac:dyDescent="0.25">
      <c r="A145">
        <v>2019</v>
      </c>
      <c r="B145" t="s">
        <v>703</v>
      </c>
      <c r="C145" t="s">
        <v>118</v>
      </c>
      <c r="D145" t="s">
        <v>119</v>
      </c>
      <c r="E145" t="s">
        <v>212</v>
      </c>
      <c r="F145" t="s">
        <v>213</v>
      </c>
      <c r="G145" t="s">
        <v>214</v>
      </c>
      <c r="H145" t="s">
        <v>215</v>
      </c>
      <c r="I145" t="s">
        <v>906</v>
      </c>
      <c r="J145" t="s">
        <v>907</v>
      </c>
      <c r="K145">
        <v>1910</v>
      </c>
      <c r="L145" t="s">
        <v>2145</v>
      </c>
      <c r="M145">
        <v>44145</v>
      </c>
      <c r="N145">
        <v>0</v>
      </c>
      <c r="O145">
        <f>Table_CH_NW_DB_NewWorldReports_vw_CitizenLabExtract[[#This Row],[Budget]]+Table_CH_NW_DB_NewWorldReports_vw_CitizenLabExtract[[#This Row],[Amendments]]</f>
        <v>44145</v>
      </c>
      <c r="P145">
        <v>36177</v>
      </c>
      <c r="Q145">
        <v>0</v>
      </c>
      <c r="R145">
        <f>Table_CH_NW_DB_NewWorldReports_vw_CitizenLabExtract[[#This Row],[Prior_Year_Budget]]+Table_CH_NW_DB_NewWorldReports_vw_CitizenLabExtract[[#This Row],[Prior_year_Ammendments]]</f>
        <v>36177</v>
      </c>
      <c r="S145" t="s">
        <v>173</v>
      </c>
      <c r="T145" t="s">
        <v>276</v>
      </c>
      <c r="U145" t="s">
        <v>175</v>
      </c>
      <c r="V145" t="s">
        <v>23</v>
      </c>
      <c r="W145" t="s">
        <v>23</v>
      </c>
      <c r="X145">
        <v>2018</v>
      </c>
      <c r="Y145" t="s">
        <v>111</v>
      </c>
      <c r="Z145">
        <v>10</v>
      </c>
      <c r="AA145" t="s">
        <v>112</v>
      </c>
      <c r="AB145">
        <v>30</v>
      </c>
      <c r="AC145" t="s">
        <v>216</v>
      </c>
      <c r="AD145">
        <v>40</v>
      </c>
      <c r="AE145" t="s">
        <v>677</v>
      </c>
      <c r="AF145" t="s">
        <v>685</v>
      </c>
    </row>
    <row r="146" spans="1:32" x14ac:dyDescent="0.25">
      <c r="A146">
        <v>2019</v>
      </c>
      <c r="B146" t="s">
        <v>704</v>
      </c>
      <c r="C146" t="s">
        <v>118</v>
      </c>
      <c r="D146" t="s">
        <v>119</v>
      </c>
      <c r="E146" t="s">
        <v>212</v>
      </c>
      <c r="F146" t="s">
        <v>213</v>
      </c>
      <c r="G146" t="s">
        <v>705</v>
      </c>
      <c r="H146" t="s">
        <v>706</v>
      </c>
      <c r="I146" t="s">
        <v>906</v>
      </c>
      <c r="J146" t="s">
        <v>907</v>
      </c>
      <c r="K146">
        <v>1966</v>
      </c>
      <c r="L146" t="s">
        <v>2146</v>
      </c>
      <c r="M146">
        <v>570993</v>
      </c>
      <c r="N146">
        <v>0</v>
      </c>
      <c r="O146">
        <f>Table_CH_NW_DB_NewWorldReports_vw_CitizenLabExtract[[#This Row],[Budget]]+Table_CH_NW_DB_NewWorldReports_vw_CitizenLabExtract[[#This Row],[Amendments]]</f>
        <v>570993</v>
      </c>
      <c r="P146">
        <v>561568</v>
      </c>
      <c r="Q146">
        <v>9000</v>
      </c>
      <c r="R146">
        <f>Table_CH_NW_DB_NewWorldReports_vw_CitizenLabExtract[[#This Row],[Prior_Year_Budget]]+Table_CH_NW_DB_NewWorldReports_vw_CitizenLabExtract[[#This Row],[Prior_year_Ammendments]]</f>
        <v>570568</v>
      </c>
      <c r="S146" t="s">
        <v>173</v>
      </c>
      <c r="T146" t="s">
        <v>276</v>
      </c>
      <c r="U146" t="s">
        <v>175</v>
      </c>
      <c r="V146" t="s">
        <v>23</v>
      </c>
      <c r="W146" t="s">
        <v>23</v>
      </c>
      <c r="X146">
        <v>2018</v>
      </c>
      <c r="Y146" t="s">
        <v>111</v>
      </c>
      <c r="Z146">
        <v>10</v>
      </c>
      <c r="AA146" t="s">
        <v>112</v>
      </c>
      <c r="AB146">
        <v>30</v>
      </c>
      <c r="AC146" t="s">
        <v>216</v>
      </c>
      <c r="AD146">
        <v>40</v>
      </c>
      <c r="AE146" t="s">
        <v>677</v>
      </c>
      <c r="AF146" t="s">
        <v>685</v>
      </c>
    </row>
    <row r="147" spans="1:32" x14ac:dyDescent="0.25">
      <c r="A147">
        <v>2019</v>
      </c>
      <c r="B147" t="s">
        <v>700</v>
      </c>
      <c r="C147" t="s">
        <v>118</v>
      </c>
      <c r="D147" t="s">
        <v>119</v>
      </c>
      <c r="E147" t="s">
        <v>225</v>
      </c>
      <c r="F147" t="s">
        <v>226</v>
      </c>
      <c r="G147" t="s">
        <v>701</v>
      </c>
      <c r="H147" t="s">
        <v>702</v>
      </c>
      <c r="I147" t="s">
        <v>906</v>
      </c>
      <c r="J147" t="s">
        <v>907</v>
      </c>
      <c r="K147">
        <v>1767</v>
      </c>
      <c r="L147" t="s">
        <v>2147</v>
      </c>
      <c r="M147">
        <v>1308462</v>
      </c>
      <c r="N147">
        <v>0</v>
      </c>
      <c r="O147">
        <f>Table_CH_NW_DB_NewWorldReports_vw_CitizenLabExtract[[#This Row],[Budget]]+Table_CH_NW_DB_NewWorldReports_vw_CitizenLabExtract[[#This Row],[Amendments]]</f>
        <v>1308462</v>
      </c>
      <c r="P147">
        <v>1290961.17</v>
      </c>
      <c r="Q147">
        <v>0</v>
      </c>
      <c r="R147">
        <f>Table_CH_NW_DB_NewWorldReports_vw_CitizenLabExtract[[#This Row],[Prior_Year_Budget]]+Table_CH_NW_DB_NewWorldReports_vw_CitizenLabExtract[[#This Row],[Prior_year_Ammendments]]</f>
        <v>1290961.17</v>
      </c>
      <c r="S147" t="s">
        <v>173</v>
      </c>
      <c r="T147" t="s">
        <v>276</v>
      </c>
      <c r="U147" t="s">
        <v>175</v>
      </c>
      <c r="V147" t="s">
        <v>23</v>
      </c>
      <c r="W147" t="s">
        <v>23</v>
      </c>
      <c r="X147">
        <v>2018</v>
      </c>
      <c r="Y147" t="s">
        <v>111</v>
      </c>
      <c r="Z147">
        <v>10</v>
      </c>
      <c r="AA147" t="s">
        <v>112</v>
      </c>
      <c r="AB147">
        <v>30</v>
      </c>
      <c r="AC147" t="s">
        <v>216</v>
      </c>
      <c r="AD147">
        <v>40</v>
      </c>
      <c r="AE147" t="s">
        <v>677</v>
      </c>
      <c r="AF147" t="s">
        <v>685</v>
      </c>
    </row>
    <row r="148" spans="1:32" x14ac:dyDescent="0.25">
      <c r="A148">
        <v>2019</v>
      </c>
      <c r="B148" t="s">
        <v>693</v>
      </c>
      <c r="C148" t="s">
        <v>118</v>
      </c>
      <c r="D148" t="s">
        <v>119</v>
      </c>
      <c r="E148" t="s">
        <v>225</v>
      </c>
      <c r="F148" t="s">
        <v>226</v>
      </c>
      <c r="G148" t="s">
        <v>694</v>
      </c>
      <c r="H148" t="s">
        <v>695</v>
      </c>
      <c r="I148" t="s">
        <v>906</v>
      </c>
      <c r="J148" t="s">
        <v>907</v>
      </c>
      <c r="K148">
        <v>1724</v>
      </c>
      <c r="L148" t="s">
        <v>2148</v>
      </c>
      <c r="M148">
        <v>78879</v>
      </c>
      <c r="N148">
        <v>0</v>
      </c>
      <c r="O148">
        <f>Table_CH_NW_DB_NewWorldReports_vw_CitizenLabExtract[[#This Row],[Budget]]+Table_CH_NW_DB_NewWorldReports_vw_CitizenLabExtract[[#This Row],[Amendments]]</f>
        <v>78879</v>
      </c>
      <c r="P148">
        <v>95056.91</v>
      </c>
      <c r="Q148">
        <v>0</v>
      </c>
      <c r="R148">
        <f>Table_CH_NW_DB_NewWorldReports_vw_CitizenLabExtract[[#This Row],[Prior_Year_Budget]]+Table_CH_NW_DB_NewWorldReports_vw_CitizenLabExtract[[#This Row],[Prior_year_Ammendments]]</f>
        <v>95056.91</v>
      </c>
      <c r="S148" t="s">
        <v>173</v>
      </c>
      <c r="T148" t="s">
        <v>276</v>
      </c>
      <c r="U148" t="s">
        <v>175</v>
      </c>
      <c r="V148" t="s">
        <v>23</v>
      </c>
      <c r="W148" t="s">
        <v>23</v>
      </c>
      <c r="X148">
        <v>2018</v>
      </c>
      <c r="Y148" t="s">
        <v>111</v>
      </c>
      <c r="Z148">
        <v>10</v>
      </c>
      <c r="AA148" t="s">
        <v>112</v>
      </c>
      <c r="AB148">
        <v>30</v>
      </c>
      <c r="AC148" t="s">
        <v>216</v>
      </c>
      <c r="AD148">
        <v>40</v>
      </c>
      <c r="AE148" t="s">
        <v>677</v>
      </c>
      <c r="AF148" t="s">
        <v>685</v>
      </c>
    </row>
    <row r="149" spans="1:32" x14ac:dyDescent="0.25">
      <c r="A149">
        <v>2019</v>
      </c>
      <c r="B149" t="s">
        <v>802</v>
      </c>
      <c r="C149" t="s">
        <v>118</v>
      </c>
      <c r="D149" t="s">
        <v>119</v>
      </c>
      <c r="E149" t="s">
        <v>251</v>
      </c>
      <c r="F149" t="s">
        <v>252</v>
      </c>
      <c r="G149" t="s">
        <v>255</v>
      </c>
      <c r="H149" t="s">
        <v>256</v>
      </c>
      <c r="I149" t="s">
        <v>906</v>
      </c>
      <c r="J149" t="s">
        <v>907</v>
      </c>
      <c r="K149">
        <v>1440</v>
      </c>
      <c r="L149" t="s">
        <v>2149</v>
      </c>
      <c r="M149">
        <v>55104</v>
      </c>
      <c r="N149">
        <v>0</v>
      </c>
      <c r="O149">
        <f>Table_CH_NW_DB_NewWorldReports_vw_CitizenLabExtract[[#This Row],[Budget]]+Table_CH_NW_DB_NewWorldReports_vw_CitizenLabExtract[[#This Row],[Amendments]]</f>
        <v>55104</v>
      </c>
      <c r="P149">
        <v>65318.09</v>
      </c>
      <c r="Q149">
        <v>0</v>
      </c>
      <c r="R149">
        <f>Table_CH_NW_DB_NewWorldReports_vw_CitizenLabExtract[[#This Row],[Prior_Year_Budget]]+Table_CH_NW_DB_NewWorldReports_vw_CitizenLabExtract[[#This Row],[Prior_year_Ammendments]]</f>
        <v>65318.09</v>
      </c>
      <c r="S149" t="s">
        <v>173</v>
      </c>
      <c r="T149" t="s">
        <v>276</v>
      </c>
      <c r="U149" t="s">
        <v>175</v>
      </c>
      <c r="V149" t="s">
        <v>23</v>
      </c>
      <c r="W149" t="s">
        <v>23</v>
      </c>
      <c r="X149">
        <v>2018</v>
      </c>
      <c r="Y149" t="s">
        <v>111</v>
      </c>
      <c r="Z149">
        <v>10</v>
      </c>
      <c r="AA149" t="s">
        <v>112</v>
      </c>
      <c r="AB149">
        <v>30</v>
      </c>
      <c r="AC149" t="s">
        <v>120</v>
      </c>
      <c r="AD149">
        <v>30</v>
      </c>
      <c r="AE149" t="s">
        <v>677</v>
      </c>
      <c r="AF149" t="s">
        <v>685</v>
      </c>
    </row>
    <row r="150" spans="1:32" x14ac:dyDescent="0.25">
      <c r="A150">
        <v>2019</v>
      </c>
      <c r="B150" t="s">
        <v>810</v>
      </c>
      <c r="C150" t="s">
        <v>118</v>
      </c>
      <c r="D150" t="s">
        <v>119</v>
      </c>
      <c r="E150" t="s">
        <v>228</v>
      </c>
      <c r="F150" t="s">
        <v>117</v>
      </c>
      <c r="G150" t="s">
        <v>811</v>
      </c>
      <c r="H150" t="s">
        <v>812</v>
      </c>
      <c r="I150" t="s">
        <v>906</v>
      </c>
      <c r="J150" t="s">
        <v>907</v>
      </c>
      <c r="K150">
        <v>1111</v>
      </c>
      <c r="L150" t="s">
        <v>2150</v>
      </c>
      <c r="M150">
        <v>59882</v>
      </c>
      <c r="N150">
        <v>0</v>
      </c>
      <c r="O150">
        <f>Table_CH_NW_DB_NewWorldReports_vw_CitizenLabExtract[[#This Row],[Budget]]+Table_CH_NW_DB_NewWorldReports_vw_CitizenLabExtract[[#This Row],[Amendments]]</f>
        <v>59882</v>
      </c>
      <c r="P150">
        <v>68090</v>
      </c>
      <c r="Q150">
        <v>0</v>
      </c>
      <c r="R150">
        <f>Table_CH_NW_DB_NewWorldReports_vw_CitizenLabExtract[[#This Row],[Prior_Year_Budget]]+Table_CH_NW_DB_NewWorldReports_vw_CitizenLabExtract[[#This Row],[Prior_year_Ammendments]]</f>
        <v>68090</v>
      </c>
      <c r="S150" t="s">
        <v>173</v>
      </c>
      <c r="T150" t="s">
        <v>276</v>
      </c>
      <c r="U150" t="s">
        <v>175</v>
      </c>
      <c r="V150" t="s">
        <v>23</v>
      </c>
      <c r="W150" t="s">
        <v>23</v>
      </c>
      <c r="X150">
        <v>2018</v>
      </c>
      <c r="Y150" t="s">
        <v>111</v>
      </c>
      <c r="Z150">
        <v>10</v>
      </c>
      <c r="AA150" t="s">
        <v>112</v>
      </c>
      <c r="AB150">
        <v>30</v>
      </c>
      <c r="AC150" t="s">
        <v>230</v>
      </c>
      <c r="AD150">
        <v>20</v>
      </c>
      <c r="AE150" t="s">
        <v>677</v>
      </c>
      <c r="AF150" t="s">
        <v>685</v>
      </c>
    </row>
    <row r="151" spans="1:32" x14ac:dyDescent="0.25">
      <c r="A151">
        <v>2019</v>
      </c>
      <c r="B151" t="s">
        <v>686</v>
      </c>
      <c r="C151" t="s">
        <v>118</v>
      </c>
      <c r="D151" t="s">
        <v>119</v>
      </c>
      <c r="E151" t="s">
        <v>228</v>
      </c>
      <c r="F151" t="s">
        <v>117</v>
      </c>
      <c r="G151" t="s">
        <v>229</v>
      </c>
      <c r="H151" t="s">
        <v>117</v>
      </c>
      <c r="I151" t="s">
        <v>906</v>
      </c>
      <c r="J151" t="s">
        <v>907</v>
      </c>
      <c r="K151">
        <v>1072</v>
      </c>
      <c r="L151" t="s">
        <v>2151</v>
      </c>
      <c r="M151">
        <v>212748</v>
      </c>
      <c r="N151">
        <v>0</v>
      </c>
      <c r="O151">
        <f>Table_CH_NW_DB_NewWorldReports_vw_CitizenLabExtract[[#This Row],[Budget]]+Table_CH_NW_DB_NewWorldReports_vw_CitizenLabExtract[[#This Row],[Amendments]]</f>
        <v>212748</v>
      </c>
      <c r="P151">
        <v>209697</v>
      </c>
      <c r="Q151">
        <v>0</v>
      </c>
      <c r="R151">
        <f>Table_CH_NW_DB_NewWorldReports_vw_CitizenLabExtract[[#This Row],[Prior_Year_Budget]]+Table_CH_NW_DB_NewWorldReports_vw_CitizenLabExtract[[#This Row],[Prior_year_Ammendments]]</f>
        <v>209697</v>
      </c>
      <c r="S151" t="s">
        <v>173</v>
      </c>
      <c r="T151" t="s">
        <v>276</v>
      </c>
      <c r="U151" t="s">
        <v>175</v>
      </c>
      <c r="V151" t="s">
        <v>23</v>
      </c>
      <c r="W151" t="s">
        <v>23</v>
      </c>
      <c r="X151">
        <v>2018</v>
      </c>
      <c r="Y151" t="s">
        <v>111</v>
      </c>
      <c r="Z151">
        <v>10</v>
      </c>
      <c r="AA151" t="s">
        <v>112</v>
      </c>
      <c r="AB151">
        <v>30</v>
      </c>
      <c r="AC151" t="s">
        <v>230</v>
      </c>
      <c r="AD151">
        <v>20</v>
      </c>
      <c r="AE151" t="s">
        <v>677</v>
      </c>
      <c r="AF151" t="s">
        <v>685</v>
      </c>
    </row>
    <row r="152" spans="1:32" x14ac:dyDescent="0.25">
      <c r="A152">
        <v>2019</v>
      </c>
      <c r="B152" t="s">
        <v>813</v>
      </c>
      <c r="C152" t="s">
        <v>118</v>
      </c>
      <c r="D152" t="s">
        <v>119</v>
      </c>
      <c r="E152" t="s">
        <v>243</v>
      </c>
      <c r="F152" t="s">
        <v>244</v>
      </c>
      <c r="G152" t="s">
        <v>245</v>
      </c>
      <c r="H152" t="s">
        <v>244</v>
      </c>
      <c r="I152" t="s">
        <v>906</v>
      </c>
      <c r="J152" t="s">
        <v>907</v>
      </c>
      <c r="K152">
        <v>1131</v>
      </c>
      <c r="L152" t="s">
        <v>2152</v>
      </c>
      <c r="M152">
        <v>169967</v>
      </c>
      <c r="N152">
        <v>0</v>
      </c>
      <c r="O152">
        <f>Table_CH_NW_DB_NewWorldReports_vw_CitizenLabExtract[[#This Row],[Budget]]+Table_CH_NW_DB_NewWorldReports_vw_CitizenLabExtract[[#This Row],[Amendments]]</f>
        <v>169967</v>
      </c>
      <c r="P152">
        <v>146786.79</v>
      </c>
      <c r="Q152">
        <v>17350</v>
      </c>
      <c r="R152">
        <f>Table_CH_NW_DB_NewWorldReports_vw_CitizenLabExtract[[#This Row],[Prior_Year_Budget]]+Table_CH_NW_DB_NewWorldReports_vw_CitizenLabExtract[[#This Row],[Prior_year_Ammendments]]</f>
        <v>164136.79</v>
      </c>
      <c r="S152" t="s">
        <v>173</v>
      </c>
      <c r="T152" t="s">
        <v>276</v>
      </c>
      <c r="U152" t="s">
        <v>175</v>
      </c>
      <c r="V152" t="s">
        <v>23</v>
      </c>
      <c r="W152" t="s">
        <v>23</v>
      </c>
      <c r="X152">
        <v>2018</v>
      </c>
      <c r="Y152" t="s">
        <v>111</v>
      </c>
      <c r="Z152">
        <v>10</v>
      </c>
      <c r="AA152" t="s">
        <v>112</v>
      </c>
      <c r="AB152">
        <v>30</v>
      </c>
      <c r="AC152" t="s">
        <v>120</v>
      </c>
      <c r="AD152">
        <v>30</v>
      </c>
      <c r="AE152" t="s">
        <v>677</v>
      </c>
      <c r="AF152" t="s">
        <v>685</v>
      </c>
    </row>
    <row r="153" spans="1:32" x14ac:dyDescent="0.25">
      <c r="A153">
        <v>2019</v>
      </c>
      <c r="B153" t="s">
        <v>801</v>
      </c>
      <c r="C153" t="s">
        <v>118</v>
      </c>
      <c r="D153" t="s">
        <v>119</v>
      </c>
      <c r="E153" t="s">
        <v>251</v>
      </c>
      <c r="F153" t="s">
        <v>252</v>
      </c>
      <c r="G153" t="s">
        <v>253</v>
      </c>
      <c r="H153" t="s">
        <v>254</v>
      </c>
      <c r="I153" t="s">
        <v>906</v>
      </c>
      <c r="J153" t="s">
        <v>907</v>
      </c>
      <c r="K153">
        <v>1194</v>
      </c>
      <c r="L153" t="s">
        <v>2153</v>
      </c>
      <c r="M153">
        <v>116766</v>
      </c>
      <c r="N153">
        <v>0</v>
      </c>
      <c r="O153">
        <f>Table_CH_NW_DB_NewWorldReports_vw_CitizenLabExtract[[#This Row],[Budget]]+Table_CH_NW_DB_NewWorldReports_vw_CitizenLabExtract[[#This Row],[Amendments]]</f>
        <v>116766</v>
      </c>
      <c r="P153">
        <v>111476</v>
      </c>
      <c r="Q153">
        <v>0</v>
      </c>
      <c r="R153">
        <f>Table_CH_NW_DB_NewWorldReports_vw_CitizenLabExtract[[#This Row],[Prior_Year_Budget]]+Table_CH_NW_DB_NewWorldReports_vw_CitizenLabExtract[[#This Row],[Prior_year_Ammendments]]</f>
        <v>111476</v>
      </c>
      <c r="S153" t="s">
        <v>173</v>
      </c>
      <c r="T153" t="s">
        <v>276</v>
      </c>
      <c r="U153" t="s">
        <v>175</v>
      </c>
      <c r="V153" t="s">
        <v>23</v>
      </c>
      <c r="W153" t="s">
        <v>23</v>
      </c>
      <c r="X153">
        <v>2018</v>
      </c>
      <c r="Y153" t="s">
        <v>111</v>
      </c>
      <c r="Z153">
        <v>10</v>
      </c>
      <c r="AA153" t="s">
        <v>112</v>
      </c>
      <c r="AB153">
        <v>30</v>
      </c>
      <c r="AC153" t="s">
        <v>120</v>
      </c>
      <c r="AD153">
        <v>30</v>
      </c>
      <c r="AE153" t="s">
        <v>677</v>
      </c>
      <c r="AF153" t="s">
        <v>685</v>
      </c>
    </row>
    <row r="154" spans="1:32" x14ac:dyDescent="0.25">
      <c r="A154">
        <v>2019</v>
      </c>
      <c r="B154" t="s">
        <v>687</v>
      </c>
      <c r="C154" t="s">
        <v>118</v>
      </c>
      <c r="D154" t="s">
        <v>119</v>
      </c>
      <c r="E154" t="s">
        <v>246</v>
      </c>
      <c r="F154" t="s">
        <v>247</v>
      </c>
      <c r="G154" t="s">
        <v>250</v>
      </c>
      <c r="H154" t="s">
        <v>247</v>
      </c>
      <c r="I154" t="s">
        <v>906</v>
      </c>
      <c r="J154" t="s">
        <v>907</v>
      </c>
      <c r="K154">
        <v>1283</v>
      </c>
      <c r="L154" t="s">
        <v>2154</v>
      </c>
      <c r="M154">
        <v>72022</v>
      </c>
      <c r="N154">
        <v>0</v>
      </c>
      <c r="O154">
        <f>Table_CH_NW_DB_NewWorldReports_vw_CitizenLabExtract[[#This Row],[Budget]]+Table_CH_NW_DB_NewWorldReports_vw_CitizenLabExtract[[#This Row],[Amendments]]</f>
        <v>72022</v>
      </c>
      <c r="P154">
        <v>69167.759999999995</v>
      </c>
      <c r="Q154">
        <v>0</v>
      </c>
      <c r="R154">
        <f>Table_CH_NW_DB_NewWorldReports_vw_CitizenLabExtract[[#This Row],[Prior_Year_Budget]]+Table_CH_NW_DB_NewWorldReports_vw_CitizenLabExtract[[#This Row],[Prior_year_Ammendments]]</f>
        <v>69167.759999999995</v>
      </c>
      <c r="S154" t="s">
        <v>173</v>
      </c>
      <c r="T154" t="s">
        <v>276</v>
      </c>
      <c r="U154" t="s">
        <v>175</v>
      </c>
      <c r="V154" t="s">
        <v>23</v>
      </c>
      <c r="W154" t="s">
        <v>23</v>
      </c>
      <c r="X154">
        <v>2018</v>
      </c>
      <c r="Y154" t="s">
        <v>111</v>
      </c>
      <c r="Z154">
        <v>10</v>
      </c>
      <c r="AA154" t="s">
        <v>112</v>
      </c>
      <c r="AB154">
        <v>30</v>
      </c>
      <c r="AC154" t="s">
        <v>120</v>
      </c>
      <c r="AD154">
        <v>30</v>
      </c>
      <c r="AE154" t="s">
        <v>677</v>
      </c>
      <c r="AF154" t="s">
        <v>685</v>
      </c>
    </row>
    <row r="155" spans="1:32" x14ac:dyDescent="0.25">
      <c r="A155">
        <v>2019</v>
      </c>
      <c r="B155" t="s">
        <v>814</v>
      </c>
      <c r="C155" t="s">
        <v>118</v>
      </c>
      <c r="D155" t="s">
        <v>119</v>
      </c>
      <c r="E155" t="s">
        <v>257</v>
      </c>
      <c r="F155" t="s">
        <v>258</v>
      </c>
      <c r="G155" t="s">
        <v>259</v>
      </c>
      <c r="H155" t="s">
        <v>258</v>
      </c>
      <c r="I155" t="s">
        <v>906</v>
      </c>
      <c r="J155" t="s">
        <v>907</v>
      </c>
      <c r="K155">
        <v>1237</v>
      </c>
      <c r="L155" t="s">
        <v>2155</v>
      </c>
      <c r="M155">
        <v>103291</v>
      </c>
      <c r="N155">
        <v>0</v>
      </c>
      <c r="O155">
        <f>Table_CH_NW_DB_NewWorldReports_vw_CitizenLabExtract[[#This Row],[Budget]]+Table_CH_NW_DB_NewWorldReports_vw_CitizenLabExtract[[#This Row],[Amendments]]</f>
        <v>103291</v>
      </c>
      <c r="P155">
        <v>93810</v>
      </c>
      <c r="Q155">
        <v>0</v>
      </c>
      <c r="R155">
        <f>Table_CH_NW_DB_NewWorldReports_vw_CitizenLabExtract[[#This Row],[Prior_Year_Budget]]+Table_CH_NW_DB_NewWorldReports_vw_CitizenLabExtract[[#This Row],[Prior_year_Ammendments]]</f>
        <v>93810</v>
      </c>
      <c r="S155" t="s">
        <v>173</v>
      </c>
      <c r="T155" t="s">
        <v>276</v>
      </c>
      <c r="U155" t="s">
        <v>175</v>
      </c>
      <c r="V155" t="s">
        <v>23</v>
      </c>
      <c r="W155" t="s">
        <v>23</v>
      </c>
      <c r="X155">
        <v>2018</v>
      </c>
      <c r="Y155" t="s">
        <v>111</v>
      </c>
      <c r="Z155">
        <v>10</v>
      </c>
      <c r="AA155" t="s">
        <v>112</v>
      </c>
      <c r="AB155">
        <v>30</v>
      </c>
      <c r="AC155" t="s">
        <v>120</v>
      </c>
      <c r="AD155">
        <v>30</v>
      </c>
      <c r="AE155" t="s">
        <v>677</v>
      </c>
      <c r="AF155" t="s">
        <v>685</v>
      </c>
    </row>
    <row r="156" spans="1:32" x14ac:dyDescent="0.25">
      <c r="A156">
        <v>2019</v>
      </c>
      <c r="B156" t="s">
        <v>809</v>
      </c>
      <c r="C156" t="s">
        <v>118</v>
      </c>
      <c r="D156" t="s">
        <v>119</v>
      </c>
      <c r="E156" t="s">
        <v>246</v>
      </c>
      <c r="F156" t="s">
        <v>247</v>
      </c>
      <c r="G156" t="s">
        <v>248</v>
      </c>
      <c r="H156" t="s">
        <v>249</v>
      </c>
      <c r="I156" t="s">
        <v>906</v>
      </c>
      <c r="J156" t="s">
        <v>907</v>
      </c>
      <c r="K156">
        <v>1167</v>
      </c>
      <c r="L156" t="s">
        <v>2156</v>
      </c>
      <c r="M156">
        <v>3849</v>
      </c>
      <c r="N156">
        <v>0</v>
      </c>
      <c r="O156">
        <f>Table_CH_NW_DB_NewWorldReports_vw_CitizenLabExtract[[#This Row],[Budget]]+Table_CH_NW_DB_NewWorldReports_vw_CitizenLabExtract[[#This Row],[Amendments]]</f>
        <v>3849</v>
      </c>
      <c r="P156">
        <v>385</v>
      </c>
      <c r="Q156">
        <v>0</v>
      </c>
      <c r="R156">
        <f>Table_CH_NW_DB_NewWorldReports_vw_CitizenLabExtract[[#This Row],[Prior_Year_Budget]]+Table_CH_NW_DB_NewWorldReports_vw_CitizenLabExtract[[#This Row],[Prior_year_Ammendments]]</f>
        <v>385</v>
      </c>
      <c r="S156" t="s">
        <v>173</v>
      </c>
      <c r="T156" t="s">
        <v>276</v>
      </c>
      <c r="U156" t="s">
        <v>175</v>
      </c>
      <c r="V156" t="s">
        <v>23</v>
      </c>
      <c r="W156" t="s">
        <v>23</v>
      </c>
      <c r="X156">
        <v>2018</v>
      </c>
      <c r="Y156" t="s">
        <v>111</v>
      </c>
      <c r="Z156">
        <v>10</v>
      </c>
      <c r="AA156" t="s">
        <v>112</v>
      </c>
      <c r="AB156">
        <v>30</v>
      </c>
      <c r="AC156" t="s">
        <v>120</v>
      </c>
      <c r="AD156">
        <v>30</v>
      </c>
      <c r="AE156" t="s">
        <v>677</v>
      </c>
      <c r="AF156" t="s">
        <v>685</v>
      </c>
    </row>
    <row r="157" spans="1:32" x14ac:dyDescent="0.25">
      <c r="A157">
        <v>2019</v>
      </c>
      <c r="B157" t="s">
        <v>707</v>
      </c>
      <c r="C157" t="s">
        <v>118</v>
      </c>
      <c r="D157" t="s">
        <v>119</v>
      </c>
      <c r="E157" t="s">
        <v>212</v>
      </c>
      <c r="F157" t="s">
        <v>213</v>
      </c>
      <c r="G157" t="s">
        <v>708</v>
      </c>
      <c r="H157" t="s">
        <v>709</v>
      </c>
      <c r="I157" t="s">
        <v>906</v>
      </c>
      <c r="J157" t="s">
        <v>907</v>
      </c>
      <c r="K157">
        <v>2015</v>
      </c>
      <c r="L157" t="s">
        <v>2161</v>
      </c>
      <c r="M157">
        <v>23388</v>
      </c>
      <c r="N157">
        <v>0</v>
      </c>
      <c r="O157">
        <f>Table_CH_NW_DB_NewWorldReports_vw_CitizenLabExtract[[#This Row],[Budget]]+Table_CH_NW_DB_NewWorldReports_vw_CitizenLabExtract[[#This Row],[Amendments]]</f>
        <v>23388</v>
      </c>
      <c r="P157">
        <v>23635</v>
      </c>
      <c r="Q157">
        <v>0</v>
      </c>
      <c r="R157">
        <f>Table_CH_NW_DB_NewWorldReports_vw_CitizenLabExtract[[#This Row],[Prior_Year_Budget]]+Table_CH_NW_DB_NewWorldReports_vw_CitizenLabExtract[[#This Row],[Prior_year_Ammendments]]</f>
        <v>23635</v>
      </c>
      <c r="S157" t="s">
        <v>173</v>
      </c>
      <c r="T157" t="s">
        <v>276</v>
      </c>
      <c r="U157" t="s">
        <v>175</v>
      </c>
      <c r="V157" t="s">
        <v>23</v>
      </c>
      <c r="W157" t="s">
        <v>23</v>
      </c>
      <c r="X157">
        <v>2018</v>
      </c>
      <c r="Y157" t="s">
        <v>111</v>
      </c>
      <c r="Z157">
        <v>10</v>
      </c>
      <c r="AA157" t="s">
        <v>112</v>
      </c>
      <c r="AB157">
        <v>30</v>
      </c>
      <c r="AC157" t="s">
        <v>216</v>
      </c>
      <c r="AD157">
        <v>40</v>
      </c>
      <c r="AE157" t="s">
        <v>677</v>
      </c>
      <c r="AF157" t="s">
        <v>685</v>
      </c>
    </row>
    <row r="158" spans="1:32" x14ac:dyDescent="0.25">
      <c r="A158">
        <v>2019</v>
      </c>
      <c r="B158" t="s">
        <v>585</v>
      </c>
      <c r="C158" t="s">
        <v>118</v>
      </c>
      <c r="D158" t="s">
        <v>119</v>
      </c>
      <c r="E158" t="s">
        <v>148</v>
      </c>
      <c r="F158" t="s">
        <v>235</v>
      </c>
      <c r="G158" t="s">
        <v>238</v>
      </c>
      <c r="H158" t="s">
        <v>235</v>
      </c>
      <c r="I158" t="s">
        <v>906</v>
      </c>
      <c r="J158" t="s">
        <v>907</v>
      </c>
      <c r="K158">
        <v>2088</v>
      </c>
      <c r="L158" t="s">
        <v>2162</v>
      </c>
      <c r="M158">
        <v>67129</v>
      </c>
      <c r="N158">
        <v>0</v>
      </c>
      <c r="O158">
        <f>Table_CH_NW_DB_NewWorldReports_vw_CitizenLabExtract[[#This Row],[Budget]]+Table_CH_NW_DB_NewWorldReports_vw_CitizenLabExtract[[#This Row],[Amendments]]</f>
        <v>67129</v>
      </c>
      <c r="P158">
        <v>43104</v>
      </c>
      <c r="Q158">
        <v>0</v>
      </c>
      <c r="R158">
        <f>Table_CH_NW_DB_NewWorldReports_vw_CitizenLabExtract[[#This Row],[Prior_Year_Budget]]+Table_CH_NW_DB_NewWorldReports_vw_CitizenLabExtract[[#This Row],[Prior_year_Ammendments]]</f>
        <v>43104</v>
      </c>
      <c r="S158" t="s">
        <v>173</v>
      </c>
      <c r="T158" t="s">
        <v>276</v>
      </c>
      <c r="U158" t="s">
        <v>175</v>
      </c>
      <c r="V158" t="s">
        <v>23</v>
      </c>
      <c r="W158" t="s">
        <v>23</v>
      </c>
      <c r="X158">
        <v>2018</v>
      </c>
      <c r="Y158" t="s">
        <v>111</v>
      </c>
      <c r="Z158">
        <v>10</v>
      </c>
      <c r="AA158" t="s">
        <v>112</v>
      </c>
      <c r="AB158">
        <v>30</v>
      </c>
      <c r="AC158" t="s">
        <v>172</v>
      </c>
      <c r="AD158">
        <v>70</v>
      </c>
      <c r="AE158" t="s">
        <v>677</v>
      </c>
      <c r="AF158" t="s">
        <v>685</v>
      </c>
    </row>
    <row r="159" spans="1:32" x14ac:dyDescent="0.25">
      <c r="A159">
        <v>2019</v>
      </c>
      <c r="B159" t="s">
        <v>793</v>
      </c>
      <c r="C159" t="s">
        <v>118</v>
      </c>
      <c r="D159" t="s">
        <v>119</v>
      </c>
      <c r="E159" t="s">
        <v>222</v>
      </c>
      <c r="F159" t="s">
        <v>150</v>
      </c>
      <c r="G159" t="s">
        <v>794</v>
      </c>
      <c r="H159" t="s">
        <v>795</v>
      </c>
      <c r="I159" t="s">
        <v>906</v>
      </c>
      <c r="J159" t="s">
        <v>907</v>
      </c>
      <c r="K159">
        <v>2227</v>
      </c>
      <c r="L159" t="s">
        <v>2163</v>
      </c>
      <c r="M159">
        <v>413</v>
      </c>
      <c r="N159">
        <v>0</v>
      </c>
      <c r="O159">
        <f>Table_CH_NW_DB_NewWorldReports_vw_CitizenLabExtract[[#This Row],[Budget]]+Table_CH_NW_DB_NewWorldReports_vw_CitizenLabExtract[[#This Row],[Amendments]]</f>
        <v>413</v>
      </c>
      <c r="P159">
        <v>321</v>
      </c>
      <c r="Q159">
        <v>0</v>
      </c>
      <c r="R159">
        <f>Table_CH_NW_DB_NewWorldReports_vw_CitizenLabExtract[[#This Row],[Prior_Year_Budget]]+Table_CH_NW_DB_NewWorldReports_vw_CitizenLabExtract[[#This Row],[Prior_year_Ammendments]]</f>
        <v>321</v>
      </c>
      <c r="S159" t="s">
        <v>173</v>
      </c>
      <c r="T159" t="s">
        <v>276</v>
      </c>
      <c r="U159" t="s">
        <v>175</v>
      </c>
      <c r="V159" t="s">
        <v>23</v>
      </c>
      <c r="W159" t="s">
        <v>23</v>
      </c>
      <c r="X159">
        <v>2018</v>
      </c>
      <c r="Y159" t="s">
        <v>111</v>
      </c>
      <c r="Z159">
        <v>10</v>
      </c>
      <c r="AA159" t="s">
        <v>112</v>
      </c>
      <c r="AB159">
        <v>30</v>
      </c>
      <c r="AC159" t="s">
        <v>150</v>
      </c>
      <c r="AD159">
        <v>50</v>
      </c>
      <c r="AE159" t="s">
        <v>677</v>
      </c>
      <c r="AF159" t="s">
        <v>685</v>
      </c>
    </row>
    <row r="160" spans="1:32" x14ac:dyDescent="0.25">
      <c r="A160">
        <v>2019</v>
      </c>
      <c r="B160" t="s">
        <v>796</v>
      </c>
      <c r="C160" t="s">
        <v>118</v>
      </c>
      <c r="D160" t="s">
        <v>119</v>
      </c>
      <c r="E160" t="s">
        <v>222</v>
      </c>
      <c r="F160" t="s">
        <v>150</v>
      </c>
      <c r="G160" t="s">
        <v>797</v>
      </c>
      <c r="H160" t="s">
        <v>798</v>
      </c>
      <c r="I160" t="s">
        <v>906</v>
      </c>
      <c r="J160" t="s">
        <v>907</v>
      </c>
      <c r="K160">
        <v>2241</v>
      </c>
      <c r="L160" t="s">
        <v>2164</v>
      </c>
      <c r="M160">
        <v>826</v>
      </c>
      <c r="N160">
        <v>0</v>
      </c>
      <c r="O160">
        <f>Table_CH_NW_DB_NewWorldReports_vw_CitizenLabExtract[[#This Row],[Budget]]+Table_CH_NW_DB_NewWorldReports_vw_CitizenLabExtract[[#This Row],[Amendments]]</f>
        <v>826</v>
      </c>
      <c r="P160">
        <v>321</v>
      </c>
      <c r="Q160">
        <v>0</v>
      </c>
      <c r="R160">
        <f>Table_CH_NW_DB_NewWorldReports_vw_CitizenLabExtract[[#This Row],[Prior_Year_Budget]]+Table_CH_NW_DB_NewWorldReports_vw_CitizenLabExtract[[#This Row],[Prior_year_Ammendments]]</f>
        <v>321</v>
      </c>
      <c r="S160" t="s">
        <v>173</v>
      </c>
      <c r="T160" t="s">
        <v>276</v>
      </c>
      <c r="U160" t="s">
        <v>175</v>
      </c>
      <c r="V160" t="s">
        <v>23</v>
      </c>
      <c r="W160" t="s">
        <v>23</v>
      </c>
      <c r="X160">
        <v>2018</v>
      </c>
      <c r="Y160" t="s">
        <v>111</v>
      </c>
      <c r="Z160">
        <v>10</v>
      </c>
      <c r="AA160" t="s">
        <v>112</v>
      </c>
      <c r="AB160">
        <v>30</v>
      </c>
      <c r="AC160" t="s">
        <v>150</v>
      </c>
      <c r="AD160">
        <v>50</v>
      </c>
      <c r="AE160" t="s">
        <v>677</v>
      </c>
      <c r="AF160" t="s">
        <v>685</v>
      </c>
    </row>
    <row r="161" spans="1:32" x14ac:dyDescent="0.25">
      <c r="A161">
        <v>2019</v>
      </c>
      <c r="B161" t="s">
        <v>815</v>
      </c>
      <c r="C161" t="s">
        <v>118</v>
      </c>
      <c r="D161" t="s">
        <v>119</v>
      </c>
      <c r="E161" t="s">
        <v>816</v>
      </c>
      <c r="F161" t="s">
        <v>817</v>
      </c>
      <c r="G161" t="s">
        <v>818</v>
      </c>
      <c r="H161" t="s">
        <v>819</v>
      </c>
      <c r="I161" t="s">
        <v>906</v>
      </c>
      <c r="J161" t="s">
        <v>907</v>
      </c>
      <c r="K161">
        <v>13071</v>
      </c>
      <c r="L161" t="s">
        <v>2173</v>
      </c>
      <c r="M161">
        <v>0</v>
      </c>
      <c r="N161">
        <v>30105</v>
      </c>
      <c r="O161">
        <f>Table_CH_NW_DB_NewWorldReports_vw_CitizenLabExtract[[#This Row],[Budget]]+Table_CH_NW_DB_NewWorldReports_vw_CitizenLabExtract[[#This Row],[Amendments]]</f>
        <v>30105</v>
      </c>
      <c r="P161">
        <v>0</v>
      </c>
      <c r="Q161">
        <v>0</v>
      </c>
      <c r="R161">
        <f>Table_CH_NW_DB_NewWorldReports_vw_CitizenLabExtract[[#This Row],[Prior_Year_Budget]]+Table_CH_NW_DB_NewWorldReports_vw_CitizenLabExtract[[#This Row],[Prior_year_Ammendments]]</f>
        <v>0</v>
      </c>
      <c r="S161" t="s">
        <v>173</v>
      </c>
      <c r="T161" t="s">
        <v>276</v>
      </c>
      <c r="U161" t="s">
        <v>175</v>
      </c>
      <c r="V161" t="s">
        <v>23</v>
      </c>
      <c r="W161" t="s">
        <v>23</v>
      </c>
      <c r="X161">
        <v>2018</v>
      </c>
      <c r="Y161" t="s">
        <v>111</v>
      </c>
      <c r="Z161">
        <v>10</v>
      </c>
      <c r="AA161" t="s">
        <v>112</v>
      </c>
      <c r="AB161">
        <v>30</v>
      </c>
      <c r="AC161" t="s">
        <v>120</v>
      </c>
      <c r="AD161">
        <v>30</v>
      </c>
      <c r="AE161" t="s">
        <v>677</v>
      </c>
      <c r="AF161" t="s">
        <v>685</v>
      </c>
    </row>
    <row r="162" spans="1:32" x14ac:dyDescent="0.25">
      <c r="A162">
        <v>2019</v>
      </c>
      <c r="B162" t="s">
        <v>711</v>
      </c>
      <c r="C162" t="s">
        <v>118</v>
      </c>
      <c r="D162" t="s">
        <v>119</v>
      </c>
      <c r="E162" t="s">
        <v>212</v>
      </c>
      <c r="F162" t="s">
        <v>213</v>
      </c>
      <c r="G162" t="s">
        <v>712</v>
      </c>
      <c r="H162" t="s">
        <v>713</v>
      </c>
      <c r="I162" t="s">
        <v>906</v>
      </c>
      <c r="J162" t="s">
        <v>907</v>
      </c>
      <c r="K162">
        <v>10731</v>
      </c>
      <c r="L162" t="s">
        <v>2185</v>
      </c>
      <c r="M162">
        <v>46047</v>
      </c>
      <c r="N162">
        <v>0</v>
      </c>
      <c r="O162">
        <f>Table_CH_NW_DB_NewWorldReports_vw_CitizenLabExtract[[#This Row],[Budget]]+Table_CH_NW_DB_NewWorldReports_vw_CitizenLabExtract[[#This Row],[Amendments]]</f>
        <v>46047</v>
      </c>
      <c r="P162">
        <v>54439</v>
      </c>
      <c r="Q162">
        <v>-7500</v>
      </c>
      <c r="R162">
        <f>Table_CH_NW_DB_NewWorldReports_vw_CitizenLabExtract[[#This Row],[Prior_Year_Budget]]+Table_CH_NW_DB_NewWorldReports_vw_CitizenLabExtract[[#This Row],[Prior_year_Ammendments]]</f>
        <v>46939</v>
      </c>
      <c r="S162" t="s">
        <v>173</v>
      </c>
      <c r="T162" t="s">
        <v>276</v>
      </c>
      <c r="U162" t="s">
        <v>175</v>
      </c>
      <c r="V162" t="s">
        <v>23</v>
      </c>
      <c r="W162" t="s">
        <v>23</v>
      </c>
      <c r="X162">
        <v>2018</v>
      </c>
      <c r="Y162" t="s">
        <v>111</v>
      </c>
      <c r="Z162">
        <v>10</v>
      </c>
      <c r="AA162" t="s">
        <v>112</v>
      </c>
      <c r="AB162">
        <v>30</v>
      </c>
      <c r="AC162" t="s">
        <v>216</v>
      </c>
      <c r="AD162">
        <v>40</v>
      </c>
      <c r="AE162" t="s">
        <v>677</v>
      </c>
      <c r="AF162" t="s">
        <v>685</v>
      </c>
    </row>
    <row r="163" spans="1:32" x14ac:dyDescent="0.25">
      <c r="A163">
        <v>2019</v>
      </c>
      <c r="B163" t="s">
        <v>890</v>
      </c>
      <c r="C163" t="s">
        <v>118</v>
      </c>
      <c r="D163" t="s">
        <v>119</v>
      </c>
      <c r="E163" t="s">
        <v>225</v>
      </c>
      <c r="F163" t="s">
        <v>226</v>
      </c>
      <c r="G163" t="s">
        <v>891</v>
      </c>
      <c r="H163" t="s">
        <v>892</v>
      </c>
      <c r="I163" t="s">
        <v>906</v>
      </c>
      <c r="J163" t="s">
        <v>907</v>
      </c>
      <c r="K163">
        <v>11024</v>
      </c>
      <c r="L163" t="s">
        <v>2188</v>
      </c>
      <c r="M163">
        <v>0</v>
      </c>
      <c r="N163">
        <v>3636.39</v>
      </c>
      <c r="O163">
        <f>Table_CH_NW_DB_NewWorldReports_vw_CitizenLabExtract[[#This Row],[Budget]]+Table_CH_NW_DB_NewWorldReports_vw_CitizenLabExtract[[#This Row],[Amendments]]</f>
        <v>3636.39</v>
      </c>
      <c r="P163">
        <v>0</v>
      </c>
      <c r="Q163">
        <v>14965.47</v>
      </c>
      <c r="R163">
        <f>Table_CH_NW_DB_NewWorldReports_vw_CitizenLabExtract[[#This Row],[Prior_Year_Budget]]+Table_CH_NW_DB_NewWorldReports_vw_CitizenLabExtract[[#This Row],[Prior_year_Ammendments]]</f>
        <v>14965.47</v>
      </c>
      <c r="S163" t="s">
        <v>300</v>
      </c>
      <c r="T163" t="s">
        <v>276</v>
      </c>
      <c r="U163" t="s">
        <v>175</v>
      </c>
      <c r="V163" t="s">
        <v>23</v>
      </c>
      <c r="W163" t="s">
        <v>23</v>
      </c>
      <c r="X163">
        <v>2018</v>
      </c>
      <c r="Y163" t="s">
        <v>111</v>
      </c>
      <c r="Z163">
        <v>10</v>
      </c>
      <c r="AA163" t="s">
        <v>112</v>
      </c>
      <c r="AB163">
        <v>30</v>
      </c>
      <c r="AC163" t="s">
        <v>216</v>
      </c>
      <c r="AD163">
        <v>40</v>
      </c>
      <c r="AE163" t="s">
        <v>677</v>
      </c>
      <c r="AF163" t="s">
        <v>685</v>
      </c>
    </row>
    <row r="164" spans="1:32" x14ac:dyDescent="0.25">
      <c r="A164">
        <v>2019</v>
      </c>
      <c r="B164" t="s">
        <v>814</v>
      </c>
      <c r="C164" t="s">
        <v>118</v>
      </c>
      <c r="D164" t="s">
        <v>119</v>
      </c>
      <c r="E164" t="s">
        <v>257</v>
      </c>
      <c r="F164" t="s">
        <v>258</v>
      </c>
      <c r="G164" t="s">
        <v>259</v>
      </c>
      <c r="H164" t="s">
        <v>258</v>
      </c>
      <c r="I164" t="s">
        <v>908</v>
      </c>
      <c r="J164" t="s">
        <v>909</v>
      </c>
      <c r="K164">
        <v>11373</v>
      </c>
      <c r="L164" t="s">
        <v>2196</v>
      </c>
      <c r="M164">
        <v>6152</v>
      </c>
      <c r="N164">
        <v>0</v>
      </c>
      <c r="O164">
        <f>Table_CH_NW_DB_NewWorldReports_vw_CitizenLabExtract[[#This Row],[Budget]]+Table_CH_NW_DB_NewWorldReports_vw_CitizenLabExtract[[#This Row],[Amendments]]</f>
        <v>6152</v>
      </c>
      <c r="P164">
        <v>2868</v>
      </c>
      <c r="Q164">
        <v>0</v>
      </c>
      <c r="R164">
        <f>Table_CH_NW_DB_NewWorldReports_vw_CitizenLabExtract[[#This Row],[Prior_Year_Budget]]+Table_CH_NW_DB_NewWorldReports_vw_CitizenLabExtract[[#This Row],[Prior_year_Ammendments]]</f>
        <v>2868</v>
      </c>
      <c r="S164" t="s">
        <v>173</v>
      </c>
      <c r="T164" t="s">
        <v>276</v>
      </c>
      <c r="U164" t="s">
        <v>175</v>
      </c>
      <c r="V164" t="s">
        <v>23</v>
      </c>
      <c r="W164" t="s">
        <v>23</v>
      </c>
      <c r="X164">
        <v>2018</v>
      </c>
      <c r="Y164" t="s">
        <v>111</v>
      </c>
      <c r="Z164">
        <v>10</v>
      </c>
      <c r="AA164" t="s">
        <v>112</v>
      </c>
      <c r="AB164">
        <v>30</v>
      </c>
      <c r="AC164" t="s">
        <v>120</v>
      </c>
      <c r="AD164">
        <v>30</v>
      </c>
      <c r="AE164" t="s">
        <v>677</v>
      </c>
      <c r="AF164" t="s">
        <v>685</v>
      </c>
    </row>
    <row r="165" spans="1:32" x14ac:dyDescent="0.25">
      <c r="A165">
        <v>2019</v>
      </c>
      <c r="B165" t="s">
        <v>792</v>
      </c>
      <c r="C165" t="s">
        <v>118</v>
      </c>
      <c r="D165" t="s">
        <v>119</v>
      </c>
      <c r="E165" t="s">
        <v>208</v>
      </c>
      <c r="F165" t="s">
        <v>209</v>
      </c>
      <c r="G165" t="s">
        <v>210</v>
      </c>
      <c r="H165" t="s">
        <v>211</v>
      </c>
      <c r="I165" t="s">
        <v>908</v>
      </c>
      <c r="J165" t="s">
        <v>909</v>
      </c>
      <c r="K165">
        <v>10965</v>
      </c>
      <c r="L165" t="s">
        <v>2198</v>
      </c>
      <c r="M165">
        <v>700</v>
      </c>
      <c r="N165">
        <v>0</v>
      </c>
      <c r="O165">
        <f>Table_CH_NW_DB_NewWorldReports_vw_CitizenLabExtract[[#This Row],[Budget]]+Table_CH_NW_DB_NewWorldReports_vw_CitizenLabExtract[[#This Row],[Amendments]]</f>
        <v>700</v>
      </c>
      <c r="P165">
        <v>1456</v>
      </c>
      <c r="Q165">
        <v>0</v>
      </c>
      <c r="R165">
        <f>Table_CH_NW_DB_NewWorldReports_vw_CitizenLabExtract[[#This Row],[Prior_Year_Budget]]+Table_CH_NW_DB_NewWorldReports_vw_CitizenLabExtract[[#This Row],[Prior_year_Ammendments]]</f>
        <v>1456</v>
      </c>
      <c r="S165" t="s">
        <v>173</v>
      </c>
      <c r="T165" t="s">
        <v>276</v>
      </c>
      <c r="U165" t="s">
        <v>175</v>
      </c>
      <c r="V165" t="s">
        <v>23</v>
      </c>
      <c r="W165" t="s">
        <v>23</v>
      </c>
      <c r="X165">
        <v>2018</v>
      </c>
      <c r="Y165" t="s">
        <v>111</v>
      </c>
      <c r="Z165">
        <v>10</v>
      </c>
      <c r="AA165" t="s">
        <v>112</v>
      </c>
      <c r="AB165">
        <v>30</v>
      </c>
      <c r="AC165" t="s">
        <v>120</v>
      </c>
      <c r="AD165">
        <v>30</v>
      </c>
      <c r="AE165" t="s">
        <v>677</v>
      </c>
      <c r="AF165" t="s">
        <v>685</v>
      </c>
    </row>
    <row r="166" spans="1:32" x14ac:dyDescent="0.25">
      <c r="A166">
        <v>2019</v>
      </c>
      <c r="B166" t="s">
        <v>802</v>
      </c>
      <c r="C166" t="s">
        <v>118</v>
      </c>
      <c r="D166" t="s">
        <v>119</v>
      </c>
      <c r="E166" t="s">
        <v>251</v>
      </c>
      <c r="F166" t="s">
        <v>252</v>
      </c>
      <c r="G166" t="s">
        <v>255</v>
      </c>
      <c r="H166" t="s">
        <v>256</v>
      </c>
      <c r="I166" t="s">
        <v>908</v>
      </c>
      <c r="J166" t="s">
        <v>909</v>
      </c>
      <c r="K166">
        <v>11107</v>
      </c>
      <c r="L166" t="s">
        <v>2199</v>
      </c>
      <c r="M166">
        <v>5493</v>
      </c>
      <c r="N166">
        <v>0</v>
      </c>
      <c r="O166">
        <f>Table_CH_NW_DB_NewWorldReports_vw_CitizenLabExtract[[#This Row],[Budget]]+Table_CH_NW_DB_NewWorldReports_vw_CitizenLabExtract[[#This Row],[Amendments]]</f>
        <v>5493</v>
      </c>
      <c r="P166">
        <v>2350</v>
      </c>
      <c r="Q166">
        <v>0</v>
      </c>
      <c r="R166">
        <f>Table_CH_NW_DB_NewWorldReports_vw_CitizenLabExtract[[#This Row],[Prior_Year_Budget]]+Table_CH_NW_DB_NewWorldReports_vw_CitizenLabExtract[[#This Row],[Prior_year_Ammendments]]</f>
        <v>2350</v>
      </c>
      <c r="S166" t="s">
        <v>173</v>
      </c>
      <c r="T166" t="s">
        <v>276</v>
      </c>
      <c r="U166" t="s">
        <v>175</v>
      </c>
      <c r="V166" t="s">
        <v>23</v>
      </c>
      <c r="W166" t="s">
        <v>23</v>
      </c>
      <c r="X166">
        <v>2018</v>
      </c>
      <c r="Y166" t="s">
        <v>111</v>
      </c>
      <c r="Z166">
        <v>10</v>
      </c>
      <c r="AA166" t="s">
        <v>112</v>
      </c>
      <c r="AB166">
        <v>30</v>
      </c>
      <c r="AC166" t="s">
        <v>120</v>
      </c>
      <c r="AD166">
        <v>30</v>
      </c>
      <c r="AE166" t="s">
        <v>677</v>
      </c>
      <c r="AF166" t="s">
        <v>685</v>
      </c>
    </row>
    <row r="167" spans="1:32" x14ac:dyDescent="0.25">
      <c r="A167">
        <v>2019</v>
      </c>
      <c r="B167" t="s">
        <v>711</v>
      </c>
      <c r="C167" t="s">
        <v>118</v>
      </c>
      <c r="D167" t="s">
        <v>119</v>
      </c>
      <c r="E167" t="s">
        <v>212</v>
      </c>
      <c r="F167" t="s">
        <v>213</v>
      </c>
      <c r="G167" t="s">
        <v>712</v>
      </c>
      <c r="H167" t="s">
        <v>713</v>
      </c>
      <c r="I167" t="s">
        <v>908</v>
      </c>
      <c r="J167" t="s">
        <v>909</v>
      </c>
      <c r="K167">
        <v>10732</v>
      </c>
      <c r="L167" t="s">
        <v>2203</v>
      </c>
      <c r="M167">
        <v>4000</v>
      </c>
      <c r="N167">
        <v>0</v>
      </c>
      <c r="O167">
        <f>Table_CH_NW_DB_NewWorldReports_vw_CitizenLabExtract[[#This Row],[Budget]]+Table_CH_NW_DB_NewWorldReports_vw_CitizenLabExtract[[#This Row],[Amendments]]</f>
        <v>4000</v>
      </c>
      <c r="P167">
        <v>0</v>
      </c>
      <c r="Q167">
        <v>4000</v>
      </c>
      <c r="R167">
        <f>Table_CH_NW_DB_NewWorldReports_vw_CitizenLabExtract[[#This Row],[Prior_Year_Budget]]+Table_CH_NW_DB_NewWorldReports_vw_CitizenLabExtract[[#This Row],[Prior_year_Ammendments]]</f>
        <v>4000</v>
      </c>
      <c r="S167" t="s">
        <v>173</v>
      </c>
      <c r="T167" t="s">
        <v>276</v>
      </c>
      <c r="U167" t="s">
        <v>175</v>
      </c>
      <c r="V167" t="s">
        <v>23</v>
      </c>
      <c r="W167" t="s">
        <v>23</v>
      </c>
      <c r="X167">
        <v>2018</v>
      </c>
      <c r="Y167" t="s">
        <v>111</v>
      </c>
      <c r="Z167">
        <v>10</v>
      </c>
      <c r="AA167" t="s">
        <v>112</v>
      </c>
      <c r="AB167">
        <v>30</v>
      </c>
      <c r="AC167" t="s">
        <v>216</v>
      </c>
      <c r="AD167">
        <v>40</v>
      </c>
      <c r="AE167" t="s">
        <v>677</v>
      </c>
      <c r="AF167" t="s">
        <v>685</v>
      </c>
    </row>
    <row r="168" spans="1:32" x14ac:dyDescent="0.25">
      <c r="A168">
        <v>2019</v>
      </c>
      <c r="B168" t="s">
        <v>693</v>
      </c>
      <c r="C168" t="s">
        <v>118</v>
      </c>
      <c r="D168" t="s">
        <v>119</v>
      </c>
      <c r="E168" t="s">
        <v>225</v>
      </c>
      <c r="F168" t="s">
        <v>226</v>
      </c>
      <c r="G168" t="s">
        <v>694</v>
      </c>
      <c r="H168" t="s">
        <v>695</v>
      </c>
      <c r="I168" t="s">
        <v>908</v>
      </c>
      <c r="J168" t="s">
        <v>909</v>
      </c>
      <c r="K168">
        <v>10528</v>
      </c>
      <c r="L168" t="s">
        <v>2204</v>
      </c>
      <c r="M168">
        <v>23163</v>
      </c>
      <c r="N168">
        <v>0</v>
      </c>
      <c r="O168">
        <f>Table_CH_NW_DB_NewWorldReports_vw_CitizenLabExtract[[#This Row],[Budget]]+Table_CH_NW_DB_NewWorldReports_vw_CitizenLabExtract[[#This Row],[Amendments]]</f>
        <v>23163</v>
      </c>
      <c r="P168">
        <v>17808.900000000001</v>
      </c>
      <c r="Q168">
        <v>0</v>
      </c>
      <c r="R168">
        <f>Table_CH_NW_DB_NewWorldReports_vw_CitizenLabExtract[[#This Row],[Prior_Year_Budget]]+Table_CH_NW_DB_NewWorldReports_vw_CitizenLabExtract[[#This Row],[Prior_year_Ammendments]]</f>
        <v>17808.900000000001</v>
      </c>
      <c r="S168" t="s">
        <v>300</v>
      </c>
      <c r="T168" t="s">
        <v>276</v>
      </c>
      <c r="U168" t="s">
        <v>175</v>
      </c>
      <c r="V168" t="s">
        <v>23</v>
      </c>
      <c r="W168" t="s">
        <v>23</v>
      </c>
      <c r="X168">
        <v>2018</v>
      </c>
      <c r="Y168" t="s">
        <v>111</v>
      </c>
      <c r="Z168">
        <v>10</v>
      </c>
      <c r="AA168" t="s">
        <v>112</v>
      </c>
      <c r="AB168">
        <v>30</v>
      </c>
      <c r="AC168" t="s">
        <v>216</v>
      </c>
      <c r="AD168">
        <v>40</v>
      </c>
      <c r="AE168" t="s">
        <v>677</v>
      </c>
      <c r="AF168" t="s">
        <v>685</v>
      </c>
    </row>
    <row r="169" spans="1:32" x14ac:dyDescent="0.25">
      <c r="A169">
        <v>2019</v>
      </c>
      <c r="B169" t="s">
        <v>703</v>
      </c>
      <c r="C169" t="s">
        <v>118</v>
      </c>
      <c r="D169" t="s">
        <v>119</v>
      </c>
      <c r="E169" t="s">
        <v>212</v>
      </c>
      <c r="F169" t="s">
        <v>213</v>
      </c>
      <c r="G169" t="s">
        <v>214</v>
      </c>
      <c r="H169" t="s">
        <v>215</v>
      </c>
      <c r="I169" t="s">
        <v>908</v>
      </c>
      <c r="J169" t="s">
        <v>909</v>
      </c>
      <c r="K169">
        <v>9221</v>
      </c>
      <c r="L169" t="s">
        <v>2206</v>
      </c>
      <c r="M169">
        <v>17582</v>
      </c>
      <c r="N169">
        <v>0</v>
      </c>
      <c r="O169">
        <f>Table_CH_NW_DB_NewWorldReports_vw_CitizenLabExtract[[#This Row],[Budget]]+Table_CH_NW_DB_NewWorldReports_vw_CitizenLabExtract[[#This Row],[Amendments]]</f>
        <v>17582</v>
      </c>
      <c r="P169">
        <v>14411</v>
      </c>
      <c r="Q169">
        <v>0</v>
      </c>
      <c r="R169">
        <f>Table_CH_NW_DB_NewWorldReports_vw_CitizenLabExtract[[#This Row],[Prior_Year_Budget]]+Table_CH_NW_DB_NewWorldReports_vw_CitizenLabExtract[[#This Row],[Prior_year_Ammendments]]</f>
        <v>14411</v>
      </c>
      <c r="S169" t="s">
        <v>173</v>
      </c>
      <c r="T169" t="s">
        <v>276</v>
      </c>
      <c r="U169" t="s">
        <v>175</v>
      </c>
      <c r="V169" t="s">
        <v>23</v>
      </c>
      <c r="W169" t="s">
        <v>23</v>
      </c>
      <c r="X169">
        <v>2018</v>
      </c>
      <c r="Y169" t="s">
        <v>111</v>
      </c>
      <c r="Z169">
        <v>10</v>
      </c>
      <c r="AA169" t="s">
        <v>112</v>
      </c>
      <c r="AB169">
        <v>30</v>
      </c>
      <c r="AC169" t="s">
        <v>216</v>
      </c>
      <c r="AD169">
        <v>40</v>
      </c>
      <c r="AE169" t="s">
        <v>677</v>
      </c>
      <c r="AF169" t="s">
        <v>685</v>
      </c>
    </row>
    <row r="170" spans="1:32" x14ac:dyDescent="0.25">
      <c r="A170">
        <v>2019</v>
      </c>
      <c r="B170" t="s">
        <v>803</v>
      </c>
      <c r="C170" t="s">
        <v>118</v>
      </c>
      <c r="D170" t="s">
        <v>119</v>
      </c>
      <c r="E170" t="s">
        <v>225</v>
      </c>
      <c r="F170" t="s">
        <v>226</v>
      </c>
      <c r="G170" t="s">
        <v>804</v>
      </c>
      <c r="H170" t="s">
        <v>805</v>
      </c>
      <c r="I170" t="s">
        <v>908</v>
      </c>
      <c r="J170" t="s">
        <v>909</v>
      </c>
      <c r="K170">
        <v>10207</v>
      </c>
      <c r="L170" t="s">
        <v>2209</v>
      </c>
      <c r="M170">
        <v>16935</v>
      </c>
      <c r="N170">
        <v>0</v>
      </c>
      <c r="O170">
        <f>Table_CH_NW_DB_NewWorldReports_vw_CitizenLabExtract[[#This Row],[Budget]]+Table_CH_NW_DB_NewWorldReports_vw_CitizenLabExtract[[#This Row],[Amendments]]</f>
        <v>16935</v>
      </c>
      <c r="P170">
        <v>17227.36</v>
      </c>
      <c r="Q170">
        <v>0</v>
      </c>
      <c r="R170">
        <f>Table_CH_NW_DB_NewWorldReports_vw_CitizenLabExtract[[#This Row],[Prior_Year_Budget]]+Table_CH_NW_DB_NewWorldReports_vw_CitizenLabExtract[[#This Row],[Prior_year_Ammendments]]</f>
        <v>17227.36</v>
      </c>
      <c r="S170" t="s">
        <v>173</v>
      </c>
      <c r="T170" t="s">
        <v>276</v>
      </c>
      <c r="U170" t="s">
        <v>175</v>
      </c>
      <c r="V170" t="s">
        <v>23</v>
      </c>
      <c r="W170" t="s">
        <v>23</v>
      </c>
      <c r="X170">
        <v>2018</v>
      </c>
      <c r="Y170" t="s">
        <v>111</v>
      </c>
      <c r="Z170">
        <v>10</v>
      </c>
      <c r="AA170" t="s">
        <v>112</v>
      </c>
      <c r="AB170">
        <v>30</v>
      </c>
      <c r="AC170" t="s">
        <v>216</v>
      </c>
      <c r="AD170">
        <v>40</v>
      </c>
      <c r="AE170" t="s">
        <v>677</v>
      </c>
      <c r="AF170" t="s">
        <v>685</v>
      </c>
    </row>
    <row r="171" spans="1:32" x14ac:dyDescent="0.25">
      <c r="A171">
        <v>2019</v>
      </c>
      <c r="B171" t="s">
        <v>806</v>
      </c>
      <c r="C171" t="s">
        <v>118</v>
      </c>
      <c r="D171" t="s">
        <v>119</v>
      </c>
      <c r="E171" t="s">
        <v>225</v>
      </c>
      <c r="F171" t="s">
        <v>226</v>
      </c>
      <c r="G171" t="s">
        <v>807</v>
      </c>
      <c r="H171" t="s">
        <v>808</v>
      </c>
      <c r="I171" t="s">
        <v>908</v>
      </c>
      <c r="J171" t="s">
        <v>909</v>
      </c>
      <c r="K171">
        <v>12940</v>
      </c>
      <c r="L171" t="s">
        <v>2216</v>
      </c>
      <c r="M171">
        <v>3610</v>
      </c>
      <c r="N171">
        <v>0</v>
      </c>
      <c r="O171">
        <f>Table_CH_NW_DB_NewWorldReports_vw_CitizenLabExtract[[#This Row],[Budget]]+Table_CH_NW_DB_NewWorldReports_vw_CitizenLabExtract[[#This Row],[Amendments]]</f>
        <v>3610</v>
      </c>
      <c r="P171">
        <v>0</v>
      </c>
      <c r="Q171">
        <v>0</v>
      </c>
      <c r="R171">
        <f>Table_CH_NW_DB_NewWorldReports_vw_CitizenLabExtract[[#This Row],[Prior_Year_Budget]]+Table_CH_NW_DB_NewWorldReports_vw_CitizenLabExtract[[#This Row],[Prior_year_Ammendments]]</f>
        <v>0</v>
      </c>
      <c r="S171" t="s">
        <v>173</v>
      </c>
      <c r="T171" t="s">
        <v>276</v>
      </c>
      <c r="U171" t="s">
        <v>175</v>
      </c>
      <c r="V171" t="s">
        <v>23</v>
      </c>
      <c r="W171" t="s">
        <v>23</v>
      </c>
      <c r="X171">
        <v>2018</v>
      </c>
      <c r="Y171" t="s">
        <v>111</v>
      </c>
      <c r="Z171">
        <v>10</v>
      </c>
      <c r="AA171" t="s">
        <v>112</v>
      </c>
      <c r="AB171">
        <v>30</v>
      </c>
      <c r="AC171" t="s">
        <v>216</v>
      </c>
      <c r="AD171">
        <v>40</v>
      </c>
      <c r="AE171" t="s">
        <v>677</v>
      </c>
      <c r="AF171" t="s">
        <v>685</v>
      </c>
    </row>
    <row r="172" spans="1:32" x14ac:dyDescent="0.25">
      <c r="A172">
        <v>2019</v>
      </c>
      <c r="B172" t="s">
        <v>815</v>
      </c>
      <c r="C172" t="s">
        <v>118</v>
      </c>
      <c r="D172" t="s">
        <v>119</v>
      </c>
      <c r="E172" t="s">
        <v>816</v>
      </c>
      <c r="F172" t="s">
        <v>817</v>
      </c>
      <c r="G172" t="s">
        <v>818</v>
      </c>
      <c r="H172" t="s">
        <v>819</v>
      </c>
      <c r="I172" t="s">
        <v>908</v>
      </c>
      <c r="J172" t="s">
        <v>909</v>
      </c>
      <c r="K172">
        <v>13072</v>
      </c>
      <c r="L172" t="s">
        <v>2220</v>
      </c>
      <c r="M172">
        <v>0</v>
      </c>
      <c r="N172">
        <v>12000</v>
      </c>
      <c r="O172">
        <f>Table_CH_NW_DB_NewWorldReports_vw_CitizenLabExtract[[#This Row],[Budget]]+Table_CH_NW_DB_NewWorldReports_vw_CitizenLabExtract[[#This Row],[Amendments]]</f>
        <v>12000</v>
      </c>
      <c r="P172">
        <v>0</v>
      </c>
      <c r="Q172">
        <v>0</v>
      </c>
      <c r="R172">
        <f>Table_CH_NW_DB_NewWorldReports_vw_CitizenLabExtract[[#This Row],[Prior_Year_Budget]]+Table_CH_NW_DB_NewWorldReports_vw_CitizenLabExtract[[#This Row],[Prior_year_Ammendments]]</f>
        <v>0</v>
      </c>
      <c r="S172" t="s">
        <v>173</v>
      </c>
      <c r="T172" t="s">
        <v>276</v>
      </c>
      <c r="U172" t="s">
        <v>175</v>
      </c>
      <c r="V172" t="s">
        <v>23</v>
      </c>
      <c r="W172" t="s">
        <v>23</v>
      </c>
      <c r="X172">
        <v>2018</v>
      </c>
      <c r="Y172" t="s">
        <v>111</v>
      </c>
      <c r="Z172">
        <v>10</v>
      </c>
      <c r="AA172" t="s">
        <v>112</v>
      </c>
      <c r="AB172">
        <v>30</v>
      </c>
      <c r="AC172" t="s">
        <v>120</v>
      </c>
      <c r="AD172">
        <v>30</v>
      </c>
      <c r="AE172" t="s">
        <v>677</v>
      </c>
      <c r="AF172" t="s">
        <v>685</v>
      </c>
    </row>
    <row r="173" spans="1:32" x14ac:dyDescent="0.25">
      <c r="A173">
        <v>2019</v>
      </c>
      <c r="B173" t="s">
        <v>801</v>
      </c>
      <c r="C173" t="s">
        <v>118</v>
      </c>
      <c r="D173" t="s">
        <v>119</v>
      </c>
      <c r="E173" t="s">
        <v>251</v>
      </c>
      <c r="F173" t="s">
        <v>252</v>
      </c>
      <c r="G173" t="s">
        <v>253</v>
      </c>
      <c r="H173" t="s">
        <v>254</v>
      </c>
      <c r="I173" t="s">
        <v>908</v>
      </c>
      <c r="J173" t="s">
        <v>909</v>
      </c>
      <c r="K173">
        <v>1195</v>
      </c>
      <c r="L173" t="s">
        <v>2224</v>
      </c>
      <c r="M173">
        <v>30154</v>
      </c>
      <c r="N173">
        <v>0</v>
      </c>
      <c r="O173">
        <f>Table_CH_NW_DB_NewWorldReports_vw_CitizenLabExtract[[#This Row],[Budget]]+Table_CH_NW_DB_NewWorldReports_vw_CitizenLabExtract[[#This Row],[Amendments]]</f>
        <v>30154</v>
      </c>
      <c r="P173">
        <v>28478</v>
      </c>
      <c r="Q173">
        <v>0</v>
      </c>
      <c r="R173">
        <f>Table_CH_NW_DB_NewWorldReports_vw_CitizenLabExtract[[#This Row],[Prior_Year_Budget]]+Table_CH_NW_DB_NewWorldReports_vw_CitizenLabExtract[[#This Row],[Prior_year_Ammendments]]</f>
        <v>28478</v>
      </c>
      <c r="S173" t="s">
        <v>173</v>
      </c>
      <c r="T173" t="s">
        <v>276</v>
      </c>
      <c r="U173" t="s">
        <v>175</v>
      </c>
      <c r="V173" t="s">
        <v>23</v>
      </c>
      <c r="W173" t="s">
        <v>23</v>
      </c>
      <c r="X173">
        <v>2018</v>
      </c>
      <c r="Y173" t="s">
        <v>111</v>
      </c>
      <c r="Z173">
        <v>10</v>
      </c>
      <c r="AA173" t="s">
        <v>112</v>
      </c>
      <c r="AB173">
        <v>30</v>
      </c>
      <c r="AC173" t="s">
        <v>120</v>
      </c>
      <c r="AD173">
        <v>30</v>
      </c>
      <c r="AE173" t="s">
        <v>677</v>
      </c>
      <c r="AF173" t="s">
        <v>685</v>
      </c>
    </row>
    <row r="174" spans="1:32" x14ac:dyDescent="0.25">
      <c r="A174">
        <v>2019</v>
      </c>
      <c r="B174" t="s">
        <v>813</v>
      </c>
      <c r="C174" t="s">
        <v>118</v>
      </c>
      <c r="D174" t="s">
        <v>119</v>
      </c>
      <c r="E174" t="s">
        <v>243</v>
      </c>
      <c r="F174" t="s">
        <v>244</v>
      </c>
      <c r="G174" t="s">
        <v>245</v>
      </c>
      <c r="H174" t="s">
        <v>244</v>
      </c>
      <c r="I174" t="s">
        <v>908</v>
      </c>
      <c r="J174" t="s">
        <v>909</v>
      </c>
      <c r="K174">
        <v>1132</v>
      </c>
      <c r="L174" t="s">
        <v>2225</v>
      </c>
      <c r="M174">
        <v>24992</v>
      </c>
      <c r="N174">
        <v>0</v>
      </c>
      <c r="O174">
        <f>Table_CH_NW_DB_NewWorldReports_vw_CitizenLabExtract[[#This Row],[Budget]]+Table_CH_NW_DB_NewWorldReports_vw_CitizenLabExtract[[#This Row],[Amendments]]</f>
        <v>24992</v>
      </c>
      <c r="P174">
        <v>24122.19</v>
      </c>
      <c r="Q174">
        <v>0</v>
      </c>
      <c r="R174">
        <f>Table_CH_NW_DB_NewWorldReports_vw_CitizenLabExtract[[#This Row],[Prior_Year_Budget]]+Table_CH_NW_DB_NewWorldReports_vw_CitizenLabExtract[[#This Row],[Prior_year_Ammendments]]</f>
        <v>24122.19</v>
      </c>
      <c r="S174" t="s">
        <v>173</v>
      </c>
      <c r="T174" t="s">
        <v>276</v>
      </c>
      <c r="U174" t="s">
        <v>175</v>
      </c>
      <c r="V174" t="s">
        <v>23</v>
      </c>
      <c r="W174" t="s">
        <v>23</v>
      </c>
      <c r="X174">
        <v>2018</v>
      </c>
      <c r="Y174" t="s">
        <v>111</v>
      </c>
      <c r="Z174">
        <v>10</v>
      </c>
      <c r="AA174" t="s">
        <v>112</v>
      </c>
      <c r="AB174">
        <v>30</v>
      </c>
      <c r="AC174" t="s">
        <v>120</v>
      </c>
      <c r="AD174">
        <v>30</v>
      </c>
      <c r="AE174" t="s">
        <v>677</v>
      </c>
      <c r="AF174" t="s">
        <v>685</v>
      </c>
    </row>
    <row r="175" spans="1:32" x14ac:dyDescent="0.25">
      <c r="A175">
        <v>2019</v>
      </c>
      <c r="B175" t="s">
        <v>699</v>
      </c>
      <c r="C175" t="s">
        <v>118</v>
      </c>
      <c r="D175" t="s">
        <v>119</v>
      </c>
      <c r="E175" t="s">
        <v>225</v>
      </c>
      <c r="F175" t="s">
        <v>226</v>
      </c>
      <c r="G175" t="s">
        <v>227</v>
      </c>
      <c r="H175" t="s">
        <v>215</v>
      </c>
      <c r="I175" t="s">
        <v>908</v>
      </c>
      <c r="J175" t="s">
        <v>909</v>
      </c>
      <c r="K175">
        <v>1567</v>
      </c>
      <c r="L175" t="s">
        <v>2226</v>
      </c>
      <c r="M175">
        <v>25111</v>
      </c>
      <c r="N175">
        <v>0</v>
      </c>
      <c r="O175">
        <f>Table_CH_NW_DB_NewWorldReports_vw_CitizenLabExtract[[#This Row],[Budget]]+Table_CH_NW_DB_NewWorldReports_vw_CitizenLabExtract[[#This Row],[Amendments]]</f>
        <v>25111</v>
      </c>
      <c r="P175">
        <v>18578</v>
      </c>
      <c r="Q175">
        <v>0</v>
      </c>
      <c r="R175">
        <f>Table_CH_NW_DB_NewWorldReports_vw_CitizenLabExtract[[#This Row],[Prior_Year_Budget]]+Table_CH_NW_DB_NewWorldReports_vw_CitizenLabExtract[[#This Row],[Prior_year_Ammendments]]</f>
        <v>18578</v>
      </c>
      <c r="S175" t="s">
        <v>173</v>
      </c>
      <c r="T175" t="s">
        <v>276</v>
      </c>
      <c r="U175" t="s">
        <v>175</v>
      </c>
      <c r="V175" t="s">
        <v>23</v>
      </c>
      <c r="W175" t="s">
        <v>23</v>
      </c>
      <c r="X175">
        <v>2018</v>
      </c>
      <c r="Y175" t="s">
        <v>111</v>
      </c>
      <c r="Z175">
        <v>10</v>
      </c>
      <c r="AA175" t="s">
        <v>112</v>
      </c>
      <c r="AB175">
        <v>30</v>
      </c>
      <c r="AC175" t="s">
        <v>216</v>
      </c>
      <c r="AD175">
        <v>40</v>
      </c>
      <c r="AE175" t="s">
        <v>677</v>
      </c>
      <c r="AF175" t="s">
        <v>685</v>
      </c>
    </row>
    <row r="176" spans="1:32" x14ac:dyDescent="0.25">
      <c r="A176">
        <v>2019</v>
      </c>
      <c r="B176" t="s">
        <v>821</v>
      </c>
      <c r="C176" t="s">
        <v>118</v>
      </c>
      <c r="D176" t="s">
        <v>119</v>
      </c>
      <c r="E176" t="s">
        <v>266</v>
      </c>
      <c r="F176" t="s">
        <v>265</v>
      </c>
      <c r="G176" t="s">
        <v>264</v>
      </c>
      <c r="H176" t="s">
        <v>265</v>
      </c>
      <c r="I176" t="s">
        <v>908</v>
      </c>
      <c r="J176" t="s">
        <v>909</v>
      </c>
      <c r="K176">
        <v>1468</v>
      </c>
      <c r="L176" t="s">
        <v>2227</v>
      </c>
      <c r="M176">
        <v>17578</v>
      </c>
      <c r="N176">
        <v>0</v>
      </c>
      <c r="O176">
        <f>Table_CH_NW_DB_NewWorldReports_vw_CitizenLabExtract[[#This Row],[Budget]]+Table_CH_NW_DB_NewWorldReports_vw_CitizenLabExtract[[#This Row],[Amendments]]</f>
        <v>17578</v>
      </c>
      <c r="P176">
        <v>17631.560000000001</v>
      </c>
      <c r="Q176">
        <v>0</v>
      </c>
      <c r="R176">
        <f>Table_CH_NW_DB_NewWorldReports_vw_CitizenLabExtract[[#This Row],[Prior_Year_Budget]]+Table_CH_NW_DB_NewWorldReports_vw_CitizenLabExtract[[#This Row],[Prior_year_Ammendments]]</f>
        <v>17631.560000000001</v>
      </c>
      <c r="S176" t="s">
        <v>173</v>
      </c>
      <c r="T176" t="s">
        <v>276</v>
      </c>
      <c r="U176" t="s">
        <v>175</v>
      </c>
      <c r="V176" t="s">
        <v>23</v>
      </c>
      <c r="W176" t="s">
        <v>23</v>
      </c>
      <c r="X176">
        <v>2018</v>
      </c>
      <c r="Y176" t="s">
        <v>111</v>
      </c>
      <c r="Z176">
        <v>10</v>
      </c>
      <c r="AA176" t="s">
        <v>112</v>
      </c>
      <c r="AB176">
        <v>30</v>
      </c>
      <c r="AC176" t="s">
        <v>120</v>
      </c>
      <c r="AD176">
        <v>30</v>
      </c>
      <c r="AE176" t="s">
        <v>677</v>
      </c>
      <c r="AF176" t="s">
        <v>685</v>
      </c>
    </row>
    <row r="177" spans="1:32" x14ac:dyDescent="0.25">
      <c r="A177">
        <v>2019</v>
      </c>
      <c r="B177" t="s">
        <v>700</v>
      </c>
      <c r="C177" t="s">
        <v>118</v>
      </c>
      <c r="D177" t="s">
        <v>119</v>
      </c>
      <c r="E177" t="s">
        <v>225</v>
      </c>
      <c r="F177" t="s">
        <v>226</v>
      </c>
      <c r="G177" t="s">
        <v>701</v>
      </c>
      <c r="H177" t="s">
        <v>702</v>
      </c>
      <c r="I177" t="s">
        <v>908</v>
      </c>
      <c r="J177" t="s">
        <v>909</v>
      </c>
      <c r="K177">
        <v>8198</v>
      </c>
      <c r="L177" t="s">
        <v>2233</v>
      </c>
      <c r="M177">
        <v>181007</v>
      </c>
      <c r="N177">
        <v>0</v>
      </c>
      <c r="O177">
        <f>Table_CH_NW_DB_NewWorldReports_vw_CitizenLabExtract[[#This Row],[Budget]]+Table_CH_NW_DB_NewWorldReports_vw_CitizenLabExtract[[#This Row],[Amendments]]</f>
        <v>181007</v>
      </c>
      <c r="P177">
        <v>172013.36</v>
      </c>
      <c r="Q177">
        <v>0</v>
      </c>
      <c r="R177">
        <f>Table_CH_NW_DB_NewWorldReports_vw_CitizenLabExtract[[#This Row],[Prior_Year_Budget]]+Table_CH_NW_DB_NewWorldReports_vw_CitizenLabExtract[[#This Row],[Prior_year_Ammendments]]</f>
        <v>172013.36</v>
      </c>
      <c r="S177" t="s">
        <v>173</v>
      </c>
      <c r="T177" t="s">
        <v>276</v>
      </c>
      <c r="U177" t="s">
        <v>175</v>
      </c>
      <c r="V177" t="s">
        <v>23</v>
      </c>
      <c r="W177" t="s">
        <v>23</v>
      </c>
      <c r="X177">
        <v>2018</v>
      </c>
      <c r="Y177" t="s">
        <v>111</v>
      </c>
      <c r="Z177">
        <v>10</v>
      </c>
      <c r="AA177" t="s">
        <v>112</v>
      </c>
      <c r="AB177">
        <v>30</v>
      </c>
      <c r="AC177" t="s">
        <v>216</v>
      </c>
      <c r="AD177">
        <v>40</v>
      </c>
      <c r="AE177" t="s">
        <v>677</v>
      </c>
      <c r="AF177" t="s">
        <v>685</v>
      </c>
    </row>
    <row r="178" spans="1:32" x14ac:dyDescent="0.25">
      <c r="A178">
        <v>2019</v>
      </c>
      <c r="B178" t="s">
        <v>704</v>
      </c>
      <c r="C178" t="s">
        <v>118</v>
      </c>
      <c r="D178" t="s">
        <v>119</v>
      </c>
      <c r="E178" t="s">
        <v>212</v>
      </c>
      <c r="F178" t="s">
        <v>213</v>
      </c>
      <c r="G178" t="s">
        <v>705</v>
      </c>
      <c r="H178" t="s">
        <v>706</v>
      </c>
      <c r="I178" t="s">
        <v>908</v>
      </c>
      <c r="J178" t="s">
        <v>909</v>
      </c>
      <c r="K178">
        <v>8208</v>
      </c>
      <c r="L178" t="s">
        <v>2234</v>
      </c>
      <c r="M178">
        <v>66331</v>
      </c>
      <c r="N178">
        <v>0</v>
      </c>
      <c r="O178">
        <f>Table_CH_NW_DB_NewWorldReports_vw_CitizenLabExtract[[#This Row],[Budget]]+Table_CH_NW_DB_NewWorldReports_vw_CitizenLabExtract[[#This Row],[Amendments]]</f>
        <v>66331</v>
      </c>
      <c r="P178">
        <v>53192</v>
      </c>
      <c r="Q178">
        <v>0</v>
      </c>
      <c r="R178">
        <f>Table_CH_NW_DB_NewWorldReports_vw_CitizenLabExtract[[#This Row],[Prior_Year_Budget]]+Table_CH_NW_DB_NewWorldReports_vw_CitizenLabExtract[[#This Row],[Prior_year_Ammendments]]</f>
        <v>53192</v>
      </c>
      <c r="S178" t="s">
        <v>173</v>
      </c>
      <c r="T178" t="s">
        <v>276</v>
      </c>
      <c r="U178" t="s">
        <v>175</v>
      </c>
      <c r="V178" t="s">
        <v>23</v>
      </c>
      <c r="W178" t="s">
        <v>23</v>
      </c>
      <c r="X178">
        <v>2018</v>
      </c>
      <c r="Y178" t="s">
        <v>111</v>
      </c>
      <c r="Z178">
        <v>10</v>
      </c>
      <c r="AA178" t="s">
        <v>112</v>
      </c>
      <c r="AB178">
        <v>30</v>
      </c>
      <c r="AC178" t="s">
        <v>216</v>
      </c>
      <c r="AD178">
        <v>40</v>
      </c>
      <c r="AE178" t="s">
        <v>677</v>
      </c>
      <c r="AF178" t="s">
        <v>685</v>
      </c>
    </row>
    <row r="179" spans="1:32" x14ac:dyDescent="0.25">
      <c r="A179">
        <v>2019</v>
      </c>
      <c r="B179" t="s">
        <v>696</v>
      </c>
      <c r="C179" t="s">
        <v>118</v>
      </c>
      <c r="D179" t="s">
        <v>119</v>
      </c>
      <c r="E179" t="s">
        <v>225</v>
      </c>
      <c r="F179" t="s">
        <v>226</v>
      </c>
      <c r="G179" t="s">
        <v>697</v>
      </c>
      <c r="H179" t="s">
        <v>698</v>
      </c>
      <c r="I179" t="s">
        <v>908</v>
      </c>
      <c r="J179" t="s">
        <v>909</v>
      </c>
      <c r="K179">
        <v>8962</v>
      </c>
      <c r="L179" t="s">
        <v>2241</v>
      </c>
      <c r="M179">
        <v>18109</v>
      </c>
      <c r="N179">
        <v>0</v>
      </c>
      <c r="O179">
        <f>Table_CH_NW_DB_NewWorldReports_vw_CitizenLabExtract[[#This Row],[Budget]]+Table_CH_NW_DB_NewWorldReports_vw_CitizenLabExtract[[#This Row],[Amendments]]</f>
        <v>18109</v>
      </c>
      <c r="P179">
        <v>17560.64</v>
      </c>
      <c r="Q179">
        <v>0</v>
      </c>
      <c r="R179">
        <f>Table_CH_NW_DB_NewWorldReports_vw_CitizenLabExtract[[#This Row],[Prior_Year_Budget]]+Table_CH_NW_DB_NewWorldReports_vw_CitizenLabExtract[[#This Row],[Prior_year_Ammendments]]</f>
        <v>17560.64</v>
      </c>
      <c r="S179" t="s">
        <v>173</v>
      </c>
      <c r="T179" t="s">
        <v>276</v>
      </c>
      <c r="U179" t="s">
        <v>175</v>
      </c>
      <c r="V179" t="s">
        <v>23</v>
      </c>
      <c r="W179" t="s">
        <v>23</v>
      </c>
      <c r="X179">
        <v>2018</v>
      </c>
      <c r="Y179" t="s">
        <v>111</v>
      </c>
      <c r="Z179">
        <v>10</v>
      </c>
      <c r="AA179" t="s">
        <v>112</v>
      </c>
      <c r="AB179">
        <v>30</v>
      </c>
      <c r="AC179" t="s">
        <v>216</v>
      </c>
      <c r="AD179">
        <v>40</v>
      </c>
      <c r="AE179" t="s">
        <v>677</v>
      </c>
      <c r="AF179" t="s">
        <v>685</v>
      </c>
    </row>
    <row r="180" spans="1:32" x14ac:dyDescent="0.25">
      <c r="A180">
        <v>2019</v>
      </c>
      <c r="B180" t="s">
        <v>585</v>
      </c>
      <c r="C180" t="s">
        <v>118</v>
      </c>
      <c r="D180" t="s">
        <v>119</v>
      </c>
      <c r="E180" t="s">
        <v>148</v>
      </c>
      <c r="F180" t="s">
        <v>235</v>
      </c>
      <c r="G180" t="s">
        <v>238</v>
      </c>
      <c r="H180" t="s">
        <v>235</v>
      </c>
      <c r="I180" t="s">
        <v>908</v>
      </c>
      <c r="J180" t="s">
        <v>909</v>
      </c>
      <c r="K180">
        <v>8753</v>
      </c>
      <c r="L180" t="s">
        <v>2243</v>
      </c>
      <c r="M180">
        <v>7119</v>
      </c>
      <c r="N180">
        <v>0</v>
      </c>
      <c r="O180">
        <f>Table_CH_NW_DB_NewWorldReports_vw_CitizenLabExtract[[#This Row],[Budget]]+Table_CH_NW_DB_NewWorldReports_vw_CitizenLabExtract[[#This Row],[Amendments]]</f>
        <v>7119</v>
      </c>
      <c r="P180">
        <v>2793.96</v>
      </c>
      <c r="Q180">
        <v>0</v>
      </c>
      <c r="R180">
        <f>Table_CH_NW_DB_NewWorldReports_vw_CitizenLabExtract[[#This Row],[Prior_Year_Budget]]+Table_CH_NW_DB_NewWorldReports_vw_CitizenLabExtract[[#This Row],[Prior_year_Ammendments]]</f>
        <v>2793.96</v>
      </c>
      <c r="S180" t="s">
        <v>173</v>
      </c>
      <c r="T180" t="s">
        <v>276</v>
      </c>
      <c r="U180" t="s">
        <v>175</v>
      </c>
      <c r="V180" t="s">
        <v>23</v>
      </c>
      <c r="W180" t="s">
        <v>23</v>
      </c>
      <c r="X180">
        <v>2018</v>
      </c>
      <c r="Y180" t="s">
        <v>111</v>
      </c>
      <c r="Z180">
        <v>10</v>
      </c>
      <c r="AA180" t="s">
        <v>112</v>
      </c>
      <c r="AB180">
        <v>30</v>
      </c>
      <c r="AC180" t="s">
        <v>172</v>
      </c>
      <c r="AD180">
        <v>70</v>
      </c>
      <c r="AE180" t="s">
        <v>677</v>
      </c>
      <c r="AF180" t="s">
        <v>685</v>
      </c>
    </row>
    <row r="181" spans="1:32" x14ac:dyDescent="0.25">
      <c r="A181">
        <v>2019</v>
      </c>
      <c r="B181" t="s">
        <v>687</v>
      </c>
      <c r="C181" t="s">
        <v>118</v>
      </c>
      <c r="D181" t="s">
        <v>119</v>
      </c>
      <c r="E181" t="s">
        <v>246</v>
      </c>
      <c r="F181" t="s">
        <v>247</v>
      </c>
      <c r="G181" t="s">
        <v>250</v>
      </c>
      <c r="H181" t="s">
        <v>247</v>
      </c>
      <c r="I181" t="s">
        <v>908</v>
      </c>
      <c r="J181" t="s">
        <v>909</v>
      </c>
      <c r="K181">
        <v>8833</v>
      </c>
      <c r="L181" t="s">
        <v>2246</v>
      </c>
      <c r="M181">
        <v>11019</v>
      </c>
      <c r="N181">
        <v>0</v>
      </c>
      <c r="O181">
        <f>Table_CH_NW_DB_NewWorldReports_vw_CitizenLabExtract[[#This Row],[Budget]]+Table_CH_NW_DB_NewWorldReports_vw_CitizenLabExtract[[#This Row],[Amendments]]</f>
        <v>11019</v>
      </c>
      <c r="P181">
        <v>10489</v>
      </c>
      <c r="Q181">
        <v>0</v>
      </c>
      <c r="R181">
        <f>Table_CH_NW_DB_NewWorldReports_vw_CitizenLabExtract[[#This Row],[Prior_Year_Budget]]+Table_CH_NW_DB_NewWorldReports_vw_CitizenLabExtract[[#This Row],[Prior_year_Ammendments]]</f>
        <v>10489</v>
      </c>
      <c r="S181" t="s">
        <v>173</v>
      </c>
      <c r="T181" t="s">
        <v>276</v>
      </c>
      <c r="U181" t="s">
        <v>175</v>
      </c>
      <c r="V181" t="s">
        <v>23</v>
      </c>
      <c r="W181" t="s">
        <v>23</v>
      </c>
      <c r="X181">
        <v>2018</v>
      </c>
      <c r="Y181" t="s">
        <v>111</v>
      </c>
      <c r="Z181">
        <v>10</v>
      </c>
      <c r="AA181" t="s">
        <v>112</v>
      </c>
      <c r="AB181">
        <v>30</v>
      </c>
      <c r="AC181" t="s">
        <v>120</v>
      </c>
      <c r="AD181">
        <v>30</v>
      </c>
      <c r="AE181" t="s">
        <v>677</v>
      </c>
      <c r="AF181" t="s">
        <v>685</v>
      </c>
    </row>
    <row r="182" spans="1:32" x14ac:dyDescent="0.25">
      <c r="A182">
        <v>2019</v>
      </c>
      <c r="B182" t="s">
        <v>686</v>
      </c>
      <c r="C182" t="s">
        <v>118</v>
      </c>
      <c r="D182" t="s">
        <v>119</v>
      </c>
      <c r="E182" t="s">
        <v>228</v>
      </c>
      <c r="F182" t="s">
        <v>117</v>
      </c>
      <c r="G182" t="s">
        <v>229</v>
      </c>
      <c r="H182" t="s">
        <v>117</v>
      </c>
      <c r="I182" t="s">
        <v>908</v>
      </c>
      <c r="J182" t="s">
        <v>909</v>
      </c>
      <c r="K182">
        <v>8509</v>
      </c>
      <c r="L182" t="s">
        <v>97</v>
      </c>
      <c r="M182">
        <v>13605</v>
      </c>
      <c r="N182">
        <v>0</v>
      </c>
      <c r="O182">
        <f>Table_CH_NW_DB_NewWorldReports_vw_CitizenLabExtract[[#This Row],[Budget]]+Table_CH_NW_DB_NewWorldReports_vw_CitizenLabExtract[[#This Row],[Amendments]]</f>
        <v>13605</v>
      </c>
      <c r="P182">
        <v>13115</v>
      </c>
      <c r="Q182">
        <v>0</v>
      </c>
      <c r="R182">
        <f>Table_CH_NW_DB_NewWorldReports_vw_CitizenLabExtract[[#This Row],[Prior_Year_Budget]]+Table_CH_NW_DB_NewWorldReports_vw_CitizenLabExtract[[#This Row],[Prior_year_Ammendments]]</f>
        <v>13115</v>
      </c>
      <c r="S182" t="s">
        <v>173</v>
      </c>
      <c r="T182" t="s">
        <v>276</v>
      </c>
      <c r="U182" t="s">
        <v>175</v>
      </c>
      <c r="V182" t="s">
        <v>23</v>
      </c>
      <c r="W182" t="s">
        <v>23</v>
      </c>
      <c r="X182">
        <v>2018</v>
      </c>
      <c r="Y182" t="s">
        <v>111</v>
      </c>
      <c r="Z182">
        <v>10</v>
      </c>
      <c r="AA182" t="s">
        <v>112</v>
      </c>
      <c r="AB182">
        <v>30</v>
      </c>
      <c r="AC182" t="s">
        <v>230</v>
      </c>
      <c r="AD182">
        <v>20</v>
      </c>
      <c r="AE182" t="s">
        <v>677</v>
      </c>
      <c r="AF182" t="s">
        <v>685</v>
      </c>
    </row>
    <row r="183" spans="1:32" x14ac:dyDescent="0.25">
      <c r="A183">
        <v>2019</v>
      </c>
      <c r="B183" t="s">
        <v>810</v>
      </c>
      <c r="C183" t="s">
        <v>118</v>
      </c>
      <c r="D183" t="s">
        <v>119</v>
      </c>
      <c r="E183" t="s">
        <v>228</v>
      </c>
      <c r="F183" t="s">
        <v>117</v>
      </c>
      <c r="G183" t="s">
        <v>811</v>
      </c>
      <c r="H183" t="s">
        <v>812</v>
      </c>
      <c r="I183" t="s">
        <v>908</v>
      </c>
      <c r="J183" t="s">
        <v>909</v>
      </c>
      <c r="K183">
        <v>8506</v>
      </c>
      <c r="L183" t="s">
        <v>2250</v>
      </c>
      <c r="M183">
        <v>13967</v>
      </c>
      <c r="N183">
        <v>0</v>
      </c>
      <c r="O183">
        <f>Table_CH_NW_DB_NewWorldReports_vw_CitizenLabExtract[[#This Row],[Budget]]+Table_CH_NW_DB_NewWorldReports_vw_CitizenLabExtract[[#This Row],[Amendments]]</f>
        <v>13967</v>
      </c>
      <c r="P183">
        <v>8258</v>
      </c>
      <c r="Q183">
        <v>0</v>
      </c>
      <c r="R183">
        <f>Table_CH_NW_DB_NewWorldReports_vw_CitizenLabExtract[[#This Row],[Prior_Year_Budget]]+Table_CH_NW_DB_NewWorldReports_vw_CitizenLabExtract[[#This Row],[Prior_year_Ammendments]]</f>
        <v>8258</v>
      </c>
      <c r="S183" t="s">
        <v>173</v>
      </c>
      <c r="T183" t="s">
        <v>276</v>
      </c>
      <c r="U183" t="s">
        <v>175</v>
      </c>
      <c r="V183" t="s">
        <v>23</v>
      </c>
      <c r="W183" t="s">
        <v>23</v>
      </c>
      <c r="X183">
        <v>2018</v>
      </c>
      <c r="Y183" t="s">
        <v>111</v>
      </c>
      <c r="Z183">
        <v>10</v>
      </c>
      <c r="AA183" t="s">
        <v>112</v>
      </c>
      <c r="AB183">
        <v>30</v>
      </c>
      <c r="AC183" t="s">
        <v>230</v>
      </c>
      <c r="AD183">
        <v>20</v>
      </c>
      <c r="AE183" t="s">
        <v>677</v>
      </c>
      <c r="AF183" t="s">
        <v>685</v>
      </c>
    </row>
    <row r="184" spans="1:32" x14ac:dyDescent="0.25">
      <c r="A184">
        <v>2019</v>
      </c>
      <c r="B184" t="s">
        <v>585</v>
      </c>
      <c r="C184" t="s">
        <v>118</v>
      </c>
      <c r="D184" t="s">
        <v>119</v>
      </c>
      <c r="E184" t="s">
        <v>148</v>
      </c>
      <c r="F184" t="s">
        <v>235</v>
      </c>
      <c r="G184" t="s">
        <v>238</v>
      </c>
      <c r="H184" t="s">
        <v>235</v>
      </c>
      <c r="I184" t="s">
        <v>910</v>
      </c>
      <c r="J184" t="s">
        <v>911</v>
      </c>
      <c r="K184">
        <v>8752</v>
      </c>
      <c r="L184" t="s">
        <v>2253</v>
      </c>
      <c r="M184">
        <v>2734</v>
      </c>
      <c r="N184">
        <v>0</v>
      </c>
      <c r="O184">
        <f>Table_CH_NW_DB_NewWorldReports_vw_CitizenLabExtract[[#This Row],[Budget]]+Table_CH_NW_DB_NewWorldReports_vw_CitizenLabExtract[[#This Row],[Amendments]]</f>
        <v>2734</v>
      </c>
      <c r="P184">
        <v>1359.55</v>
      </c>
      <c r="Q184">
        <v>0</v>
      </c>
      <c r="R184">
        <f>Table_CH_NW_DB_NewWorldReports_vw_CitizenLabExtract[[#This Row],[Prior_Year_Budget]]+Table_CH_NW_DB_NewWorldReports_vw_CitizenLabExtract[[#This Row],[Prior_year_Ammendments]]</f>
        <v>1359.55</v>
      </c>
      <c r="S184" t="s">
        <v>173</v>
      </c>
      <c r="T184" t="s">
        <v>276</v>
      </c>
      <c r="U184" t="s">
        <v>175</v>
      </c>
      <c r="V184" t="s">
        <v>23</v>
      </c>
      <c r="W184" t="s">
        <v>23</v>
      </c>
      <c r="X184">
        <v>2018</v>
      </c>
      <c r="Y184" t="s">
        <v>111</v>
      </c>
      <c r="Z184">
        <v>10</v>
      </c>
      <c r="AA184" t="s">
        <v>112</v>
      </c>
      <c r="AB184">
        <v>30</v>
      </c>
      <c r="AC184" t="s">
        <v>172</v>
      </c>
      <c r="AD184">
        <v>70</v>
      </c>
      <c r="AE184" t="s">
        <v>677</v>
      </c>
      <c r="AF184" t="s">
        <v>685</v>
      </c>
    </row>
    <row r="185" spans="1:32" x14ac:dyDescent="0.25">
      <c r="A185">
        <v>2019</v>
      </c>
      <c r="B185" t="s">
        <v>696</v>
      </c>
      <c r="C185" t="s">
        <v>118</v>
      </c>
      <c r="D185" t="s">
        <v>119</v>
      </c>
      <c r="E185" t="s">
        <v>225</v>
      </c>
      <c r="F185" t="s">
        <v>226</v>
      </c>
      <c r="G185" t="s">
        <v>697</v>
      </c>
      <c r="H185" t="s">
        <v>698</v>
      </c>
      <c r="I185" t="s">
        <v>910</v>
      </c>
      <c r="J185" t="s">
        <v>911</v>
      </c>
      <c r="K185">
        <v>8963</v>
      </c>
      <c r="L185" t="s">
        <v>2254</v>
      </c>
      <c r="M185">
        <v>4867</v>
      </c>
      <c r="N185">
        <v>0</v>
      </c>
      <c r="O185">
        <f>Table_CH_NW_DB_NewWorldReports_vw_CitizenLabExtract[[#This Row],[Budget]]+Table_CH_NW_DB_NewWorldReports_vw_CitizenLabExtract[[#This Row],[Amendments]]</f>
        <v>4867</v>
      </c>
      <c r="P185">
        <v>4737</v>
      </c>
      <c r="Q185">
        <v>0</v>
      </c>
      <c r="R185">
        <f>Table_CH_NW_DB_NewWorldReports_vw_CitizenLabExtract[[#This Row],[Prior_Year_Budget]]+Table_CH_NW_DB_NewWorldReports_vw_CitizenLabExtract[[#This Row],[Prior_year_Ammendments]]</f>
        <v>4737</v>
      </c>
      <c r="S185" t="s">
        <v>173</v>
      </c>
      <c r="T185" t="s">
        <v>276</v>
      </c>
      <c r="U185" t="s">
        <v>175</v>
      </c>
      <c r="V185" t="s">
        <v>23</v>
      </c>
      <c r="W185" t="s">
        <v>23</v>
      </c>
      <c r="X185">
        <v>2018</v>
      </c>
      <c r="Y185" t="s">
        <v>111</v>
      </c>
      <c r="Z185">
        <v>10</v>
      </c>
      <c r="AA185" t="s">
        <v>112</v>
      </c>
      <c r="AB185">
        <v>30</v>
      </c>
      <c r="AC185" t="s">
        <v>216</v>
      </c>
      <c r="AD185">
        <v>40</v>
      </c>
      <c r="AE185" t="s">
        <v>677</v>
      </c>
      <c r="AF185" t="s">
        <v>685</v>
      </c>
    </row>
    <row r="186" spans="1:32" x14ac:dyDescent="0.25">
      <c r="A186">
        <v>2019</v>
      </c>
      <c r="B186" t="s">
        <v>700</v>
      </c>
      <c r="C186" t="s">
        <v>118</v>
      </c>
      <c r="D186" t="s">
        <v>119</v>
      </c>
      <c r="E186" t="s">
        <v>225</v>
      </c>
      <c r="F186" t="s">
        <v>226</v>
      </c>
      <c r="G186" t="s">
        <v>701</v>
      </c>
      <c r="H186" t="s">
        <v>702</v>
      </c>
      <c r="I186" t="s">
        <v>910</v>
      </c>
      <c r="J186" t="s">
        <v>911</v>
      </c>
      <c r="K186">
        <v>8199</v>
      </c>
      <c r="L186" t="s">
        <v>2257</v>
      </c>
      <c r="M186">
        <v>83602</v>
      </c>
      <c r="N186">
        <v>0</v>
      </c>
      <c r="O186">
        <f>Table_CH_NW_DB_NewWorldReports_vw_CitizenLabExtract[[#This Row],[Budget]]+Table_CH_NW_DB_NewWorldReports_vw_CitizenLabExtract[[#This Row],[Amendments]]</f>
        <v>83602</v>
      </c>
      <c r="P186">
        <v>79181</v>
      </c>
      <c r="Q186">
        <v>0</v>
      </c>
      <c r="R186">
        <f>Table_CH_NW_DB_NewWorldReports_vw_CitizenLabExtract[[#This Row],[Prior_Year_Budget]]+Table_CH_NW_DB_NewWorldReports_vw_CitizenLabExtract[[#This Row],[Prior_year_Ammendments]]</f>
        <v>79181</v>
      </c>
      <c r="S186" t="s">
        <v>173</v>
      </c>
      <c r="T186" t="s">
        <v>276</v>
      </c>
      <c r="U186" t="s">
        <v>175</v>
      </c>
      <c r="V186" t="s">
        <v>23</v>
      </c>
      <c r="W186" t="s">
        <v>23</v>
      </c>
      <c r="X186">
        <v>2018</v>
      </c>
      <c r="Y186" t="s">
        <v>111</v>
      </c>
      <c r="Z186">
        <v>10</v>
      </c>
      <c r="AA186" t="s">
        <v>112</v>
      </c>
      <c r="AB186">
        <v>30</v>
      </c>
      <c r="AC186" t="s">
        <v>216</v>
      </c>
      <c r="AD186">
        <v>40</v>
      </c>
      <c r="AE186" t="s">
        <v>677</v>
      </c>
      <c r="AF186" t="s">
        <v>685</v>
      </c>
    </row>
    <row r="187" spans="1:32" x14ac:dyDescent="0.25">
      <c r="A187">
        <v>2019</v>
      </c>
      <c r="B187" t="s">
        <v>801</v>
      </c>
      <c r="C187" t="s">
        <v>118</v>
      </c>
      <c r="D187" t="s">
        <v>119</v>
      </c>
      <c r="E187" t="s">
        <v>251</v>
      </c>
      <c r="F187" t="s">
        <v>252</v>
      </c>
      <c r="G187" t="s">
        <v>253</v>
      </c>
      <c r="H187" t="s">
        <v>254</v>
      </c>
      <c r="I187" t="s">
        <v>910</v>
      </c>
      <c r="J187" t="s">
        <v>911</v>
      </c>
      <c r="K187">
        <v>8462</v>
      </c>
      <c r="L187" t="s">
        <v>2259</v>
      </c>
      <c r="M187">
        <v>10270</v>
      </c>
      <c r="N187">
        <v>0</v>
      </c>
      <c r="O187">
        <f>Table_CH_NW_DB_NewWorldReports_vw_CitizenLabExtract[[#This Row],[Budget]]+Table_CH_NW_DB_NewWorldReports_vw_CitizenLabExtract[[#This Row],[Amendments]]</f>
        <v>10270</v>
      </c>
      <c r="P187">
        <v>9643</v>
      </c>
      <c r="Q187">
        <v>0</v>
      </c>
      <c r="R187">
        <f>Table_CH_NW_DB_NewWorldReports_vw_CitizenLabExtract[[#This Row],[Prior_Year_Budget]]+Table_CH_NW_DB_NewWorldReports_vw_CitizenLabExtract[[#This Row],[Prior_year_Ammendments]]</f>
        <v>9643</v>
      </c>
      <c r="S187" t="s">
        <v>173</v>
      </c>
      <c r="T187" t="s">
        <v>276</v>
      </c>
      <c r="U187" t="s">
        <v>175</v>
      </c>
      <c r="V187" t="s">
        <v>23</v>
      </c>
      <c r="W187" t="s">
        <v>23</v>
      </c>
      <c r="X187">
        <v>2018</v>
      </c>
      <c r="Y187" t="s">
        <v>111</v>
      </c>
      <c r="Z187">
        <v>10</v>
      </c>
      <c r="AA187" t="s">
        <v>112</v>
      </c>
      <c r="AB187">
        <v>30</v>
      </c>
      <c r="AC187" t="s">
        <v>120</v>
      </c>
      <c r="AD187">
        <v>30</v>
      </c>
      <c r="AE187" t="s">
        <v>677</v>
      </c>
      <c r="AF187" t="s">
        <v>685</v>
      </c>
    </row>
    <row r="188" spans="1:32" x14ac:dyDescent="0.25">
      <c r="A188">
        <v>2019</v>
      </c>
      <c r="B188" t="s">
        <v>813</v>
      </c>
      <c r="C188" t="s">
        <v>118</v>
      </c>
      <c r="D188" t="s">
        <v>119</v>
      </c>
      <c r="E188" t="s">
        <v>243</v>
      </c>
      <c r="F188" t="s">
        <v>244</v>
      </c>
      <c r="G188" t="s">
        <v>245</v>
      </c>
      <c r="H188" t="s">
        <v>244</v>
      </c>
      <c r="I188" t="s">
        <v>910</v>
      </c>
      <c r="J188" t="s">
        <v>911</v>
      </c>
      <c r="K188">
        <v>1133</v>
      </c>
      <c r="L188" t="s">
        <v>2263</v>
      </c>
      <c r="M188">
        <v>13009</v>
      </c>
      <c r="N188">
        <v>0</v>
      </c>
      <c r="O188">
        <f>Table_CH_NW_DB_NewWorldReports_vw_CitizenLabExtract[[#This Row],[Budget]]+Table_CH_NW_DB_NewWorldReports_vw_CitizenLabExtract[[#This Row],[Amendments]]</f>
        <v>13009</v>
      </c>
      <c r="P188">
        <v>11728.97</v>
      </c>
      <c r="Q188">
        <v>0</v>
      </c>
      <c r="R188">
        <f>Table_CH_NW_DB_NewWorldReports_vw_CitizenLabExtract[[#This Row],[Prior_Year_Budget]]+Table_CH_NW_DB_NewWorldReports_vw_CitizenLabExtract[[#This Row],[Prior_year_Ammendments]]</f>
        <v>11728.97</v>
      </c>
      <c r="S188" t="s">
        <v>173</v>
      </c>
      <c r="T188" t="s">
        <v>276</v>
      </c>
      <c r="U188" t="s">
        <v>175</v>
      </c>
      <c r="V188" t="s">
        <v>23</v>
      </c>
      <c r="W188" t="s">
        <v>23</v>
      </c>
      <c r="X188">
        <v>2018</v>
      </c>
      <c r="Y188" t="s">
        <v>111</v>
      </c>
      <c r="Z188">
        <v>10</v>
      </c>
      <c r="AA188" t="s">
        <v>112</v>
      </c>
      <c r="AB188">
        <v>30</v>
      </c>
      <c r="AC188" t="s">
        <v>120</v>
      </c>
      <c r="AD188">
        <v>30</v>
      </c>
      <c r="AE188" t="s">
        <v>677</v>
      </c>
      <c r="AF188" t="s">
        <v>685</v>
      </c>
    </row>
    <row r="189" spans="1:32" x14ac:dyDescent="0.25">
      <c r="A189">
        <v>2019</v>
      </c>
      <c r="B189" t="s">
        <v>883</v>
      </c>
      <c r="C189" t="s">
        <v>118</v>
      </c>
      <c r="D189" t="s">
        <v>119</v>
      </c>
      <c r="E189" t="s">
        <v>212</v>
      </c>
      <c r="F189" t="s">
        <v>213</v>
      </c>
      <c r="G189" t="s">
        <v>884</v>
      </c>
      <c r="H189" t="s">
        <v>885</v>
      </c>
      <c r="I189" t="s">
        <v>910</v>
      </c>
      <c r="J189" t="s">
        <v>911</v>
      </c>
      <c r="K189">
        <v>11886</v>
      </c>
      <c r="L189" t="s">
        <v>2266</v>
      </c>
      <c r="M189">
        <v>0</v>
      </c>
      <c r="N189">
        <v>0</v>
      </c>
      <c r="O189">
        <f>Table_CH_NW_DB_NewWorldReports_vw_CitizenLabExtract[[#This Row],[Budget]]+Table_CH_NW_DB_NewWorldReports_vw_CitizenLabExtract[[#This Row],[Amendments]]</f>
        <v>0</v>
      </c>
      <c r="P189">
        <v>0</v>
      </c>
      <c r="Q189">
        <v>0</v>
      </c>
      <c r="R189">
        <f>Table_CH_NW_DB_NewWorldReports_vw_CitizenLabExtract[[#This Row],[Prior_Year_Budget]]+Table_CH_NW_DB_NewWorldReports_vw_CitizenLabExtract[[#This Row],[Prior_year_Ammendments]]</f>
        <v>0</v>
      </c>
      <c r="S189" t="s">
        <v>173</v>
      </c>
      <c r="T189" t="s">
        <v>276</v>
      </c>
      <c r="U189" t="s">
        <v>175</v>
      </c>
      <c r="V189" t="s">
        <v>23</v>
      </c>
      <c r="W189" t="s">
        <v>23</v>
      </c>
      <c r="X189">
        <v>2018</v>
      </c>
      <c r="Y189" t="s">
        <v>111</v>
      </c>
      <c r="Z189">
        <v>10</v>
      </c>
      <c r="AA189" t="s">
        <v>112</v>
      </c>
      <c r="AB189">
        <v>30</v>
      </c>
      <c r="AC189" t="s">
        <v>216</v>
      </c>
      <c r="AD189">
        <v>40</v>
      </c>
      <c r="AE189" t="s">
        <v>677</v>
      </c>
      <c r="AF189" t="s">
        <v>685</v>
      </c>
    </row>
    <row r="190" spans="1:32" x14ac:dyDescent="0.25">
      <c r="A190">
        <v>2019</v>
      </c>
      <c r="B190" t="s">
        <v>815</v>
      </c>
      <c r="C190" t="s">
        <v>118</v>
      </c>
      <c r="D190" t="s">
        <v>119</v>
      </c>
      <c r="E190" t="s">
        <v>816</v>
      </c>
      <c r="F190" t="s">
        <v>817</v>
      </c>
      <c r="G190" t="s">
        <v>818</v>
      </c>
      <c r="H190" t="s">
        <v>819</v>
      </c>
      <c r="I190" t="s">
        <v>910</v>
      </c>
      <c r="J190" t="s">
        <v>911</v>
      </c>
      <c r="K190">
        <v>13073</v>
      </c>
      <c r="L190" t="s">
        <v>2267</v>
      </c>
      <c r="M190">
        <v>0</v>
      </c>
      <c r="N190">
        <v>6000</v>
      </c>
      <c r="O190">
        <f>Table_CH_NW_DB_NewWorldReports_vw_CitizenLabExtract[[#This Row],[Budget]]+Table_CH_NW_DB_NewWorldReports_vw_CitizenLabExtract[[#This Row],[Amendments]]</f>
        <v>6000</v>
      </c>
      <c r="P190">
        <v>0</v>
      </c>
      <c r="Q190">
        <v>0</v>
      </c>
      <c r="R190">
        <f>Table_CH_NW_DB_NewWorldReports_vw_CitizenLabExtract[[#This Row],[Prior_Year_Budget]]+Table_CH_NW_DB_NewWorldReports_vw_CitizenLabExtract[[#This Row],[Prior_year_Ammendments]]</f>
        <v>0</v>
      </c>
      <c r="S190" t="s">
        <v>173</v>
      </c>
      <c r="T190" t="s">
        <v>276</v>
      </c>
      <c r="U190" t="s">
        <v>175</v>
      </c>
      <c r="V190" t="s">
        <v>23</v>
      </c>
      <c r="W190" t="s">
        <v>23</v>
      </c>
      <c r="X190">
        <v>2018</v>
      </c>
      <c r="Y190" t="s">
        <v>111</v>
      </c>
      <c r="Z190">
        <v>10</v>
      </c>
      <c r="AA190" t="s">
        <v>112</v>
      </c>
      <c r="AB190">
        <v>30</v>
      </c>
      <c r="AC190" t="s">
        <v>120</v>
      </c>
      <c r="AD190">
        <v>30</v>
      </c>
      <c r="AE190" t="s">
        <v>677</v>
      </c>
      <c r="AF190" t="s">
        <v>685</v>
      </c>
    </row>
    <row r="191" spans="1:32" x14ac:dyDescent="0.25">
      <c r="A191">
        <v>2019</v>
      </c>
      <c r="B191" t="s">
        <v>810</v>
      </c>
      <c r="C191" t="s">
        <v>118</v>
      </c>
      <c r="D191" t="s">
        <v>119</v>
      </c>
      <c r="E191" t="s">
        <v>228</v>
      </c>
      <c r="F191" t="s">
        <v>117</v>
      </c>
      <c r="G191" t="s">
        <v>811</v>
      </c>
      <c r="H191" t="s">
        <v>812</v>
      </c>
      <c r="I191" t="s">
        <v>910</v>
      </c>
      <c r="J191" t="s">
        <v>911</v>
      </c>
      <c r="K191">
        <v>12648</v>
      </c>
      <c r="L191" t="s">
        <v>2271</v>
      </c>
      <c r="M191">
        <v>3544</v>
      </c>
      <c r="N191">
        <v>0</v>
      </c>
      <c r="O191">
        <f>Table_CH_NW_DB_NewWorldReports_vw_CitizenLabExtract[[#This Row],[Budget]]+Table_CH_NW_DB_NewWorldReports_vw_CitizenLabExtract[[#This Row],[Amendments]]</f>
        <v>3544</v>
      </c>
      <c r="P191">
        <v>1697</v>
      </c>
      <c r="Q191">
        <v>0</v>
      </c>
      <c r="R191">
        <f>Table_CH_NW_DB_NewWorldReports_vw_CitizenLabExtract[[#This Row],[Prior_Year_Budget]]+Table_CH_NW_DB_NewWorldReports_vw_CitizenLabExtract[[#This Row],[Prior_year_Ammendments]]</f>
        <v>1697</v>
      </c>
      <c r="S191" t="s">
        <v>173</v>
      </c>
      <c r="T191" t="s">
        <v>276</v>
      </c>
      <c r="U191" t="s">
        <v>175</v>
      </c>
      <c r="V191" t="s">
        <v>23</v>
      </c>
      <c r="W191" t="s">
        <v>23</v>
      </c>
      <c r="X191">
        <v>2018</v>
      </c>
      <c r="Y191" t="s">
        <v>111</v>
      </c>
      <c r="Z191">
        <v>10</v>
      </c>
      <c r="AA191" t="s">
        <v>112</v>
      </c>
      <c r="AB191">
        <v>30</v>
      </c>
      <c r="AC191" t="s">
        <v>230</v>
      </c>
      <c r="AD191">
        <v>20</v>
      </c>
      <c r="AE191" t="s">
        <v>677</v>
      </c>
      <c r="AF191" t="s">
        <v>685</v>
      </c>
    </row>
    <row r="192" spans="1:32" x14ac:dyDescent="0.25">
      <c r="A192">
        <v>2019</v>
      </c>
      <c r="B192" t="s">
        <v>806</v>
      </c>
      <c r="C192" t="s">
        <v>118</v>
      </c>
      <c r="D192" t="s">
        <v>119</v>
      </c>
      <c r="E192" t="s">
        <v>225</v>
      </c>
      <c r="F192" t="s">
        <v>226</v>
      </c>
      <c r="G192" t="s">
        <v>807</v>
      </c>
      <c r="H192" t="s">
        <v>808</v>
      </c>
      <c r="I192" t="s">
        <v>910</v>
      </c>
      <c r="J192" t="s">
        <v>911</v>
      </c>
      <c r="K192">
        <v>12941</v>
      </c>
      <c r="L192" t="s">
        <v>2273</v>
      </c>
      <c r="M192">
        <v>1772</v>
      </c>
      <c r="N192">
        <v>0</v>
      </c>
      <c r="O192">
        <f>Table_CH_NW_DB_NewWorldReports_vw_CitizenLabExtract[[#This Row],[Budget]]+Table_CH_NW_DB_NewWorldReports_vw_CitizenLabExtract[[#This Row],[Amendments]]</f>
        <v>1772</v>
      </c>
      <c r="P192">
        <v>0</v>
      </c>
      <c r="Q192">
        <v>0</v>
      </c>
      <c r="R192">
        <f>Table_CH_NW_DB_NewWorldReports_vw_CitizenLabExtract[[#This Row],[Prior_Year_Budget]]+Table_CH_NW_DB_NewWorldReports_vw_CitizenLabExtract[[#This Row],[Prior_year_Ammendments]]</f>
        <v>0</v>
      </c>
      <c r="S192" t="s">
        <v>173</v>
      </c>
      <c r="T192" t="s">
        <v>276</v>
      </c>
      <c r="U192" t="s">
        <v>175</v>
      </c>
      <c r="V192" t="s">
        <v>23</v>
      </c>
      <c r="W192" t="s">
        <v>23</v>
      </c>
      <c r="X192">
        <v>2018</v>
      </c>
      <c r="Y192" t="s">
        <v>111</v>
      </c>
      <c r="Z192">
        <v>10</v>
      </c>
      <c r="AA192" t="s">
        <v>112</v>
      </c>
      <c r="AB192">
        <v>30</v>
      </c>
      <c r="AC192" t="s">
        <v>216</v>
      </c>
      <c r="AD192">
        <v>40</v>
      </c>
      <c r="AE192" t="s">
        <v>677</v>
      </c>
      <c r="AF192" t="s">
        <v>685</v>
      </c>
    </row>
    <row r="193" spans="1:32" x14ac:dyDescent="0.25">
      <c r="A193">
        <v>2019</v>
      </c>
      <c r="B193" t="s">
        <v>809</v>
      </c>
      <c r="C193" t="s">
        <v>118</v>
      </c>
      <c r="D193" t="s">
        <v>119</v>
      </c>
      <c r="E193" t="s">
        <v>246</v>
      </c>
      <c r="F193" t="s">
        <v>247</v>
      </c>
      <c r="G193" t="s">
        <v>248</v>
      </c>
      <c r="H193" t="s">
        <v>249</v>
      </c>
      <c r="I193" t="s">
        <v>910</v>
      </c>
      <c r="J193" t="s">
        <v>911</v>
      </c>
      <c r="K193">
        <v>9880</v>
      </c>
      <c r="L193" t="s">
        <v>2275</v>
      </c>
      <c r="M193">
        <v>0</v>
      </c>
      <c r="N193">
        <v>0</v>
      </c>
      <c r="O193">
        <f>Table_CH_NW_DB_NewWorldReports_vw_CitizenLabExtract[[#This Row],[Budget]]+Table_CH_NW_DB_NewWorldReports_vw_CitizenLabExtract[[#This Row],[Amendments]]</f>
        <v>0</v>
      </c>
      <c r="P193">
        <v>0</v>
      </c>
      <c r="Q193">
        <v>0</v>
      </c>
      <c r="R193">
        <f>Table_CH_NW_DB_NewWorldReports_vw_CitizenLabExtract[[#This Row],[Prior_Year_Budget]]+Table_CH_NW_DB_NewWorldReports_vw_CitizenLabExtract[[#This Row],[Prior_year_Ammendments]]</f>
        <v>0</v>
      </c>
      <c r="S193" t="s">
        <v>173</v>
      </c>
      <c r="T193" t="s">
        <v>276</v>
      </c>
      <c r="U193" t="s">
        <v>175</v>
      </c>
      <c r="V193" t="s">
        <v>23</v>
      </c>
      <c r="W193" t="s">
        <v>23</v>
      </c>
      <c r="X193">
        <v>2018</v>
      </c>
      <c r="Y193" t="s">
        <v>111</v>
      </c>
      <c r="Z193">
        <v>10</v>
      </c>
      <c r="AA193" t="s">
        <v>112</v>
      </c>
      <c r="AB193">
        <v>30</v>
      </c>
      <c r="AC193" t="s">
        <v>120</v>
      </c>
      <c r="AD193">
        <v>30</v>
      </c>
      <c r="AE193" t="s">
        <v>677</v>
      </c>
      <c r="AF193" t="s">
        <v>685</v>
      </c>
    </row>
    <row r="194" spans="1:32" x14ac:dyDescent="0.25">
      <c r="A194">
        <v>2019</v>
      </c>
      <c r="B194" t="s">
        <v>704</v>
      </c>
      <c r="C194" t="s">
        <v>118</v>
      </c>
      <c r="D194" t="s">
        <v>119</v>
      </c>
      <c r="E194" t="s">
        <v>212</v>
      </c>
      <c r="F194" t="s">
        <v>213</v>
      </c>
      <c r="G194" t="s">
        <v>705</v>
      </c>
      <c r="H194" t="s">
        <v>706</v>
      </c>
      <c r="I194" t="s">
        <v>910</v>
      </c>
      <c r="J194" t="s">
        <v>911</v>
      </c>
      <c r="K194">
        <v>9988</v>
      </c>
      <c r="L194" t="s">
        <v>2278</v>
      </c>
      <c r="M194">
        <v>30735</v>
      </c>
      <c r="N194">
        <v>0</v>
      </c>
      <c r="O194">
        <f>Table_CH_NW_DB_NewWorldReports_vw_CitizenLabExtract[[#This Row],[Budget]]+Table_CH_NW_DB_NewWorldReports_vw_CitizenLabExtract[[#This Row],[Amendments]]</f>
        <v>30735</v>
      </c>
      <c r="P194">
        <v>24941</v>
      </c>
      <c r="Q194">
        <v>0</v>
      </c>
      <c r="R194">
        <f>Table_CH_NW_DB_NewWorldReports_vw_CitizenLabExtract[[#This Row],[Prior_Year_Budget]]+Table_CH_NW_DB_NewWorldReports_vw_CitizenLabExtract[[#This Row],[Prior_year_Ammendments]]</f>
        <v>24941</v>
      </c>
      <c r="S194" t="s">
        <v>300</v>
      </c>
      <c r="T194" t="s">
        <v>276</v>
      </c>
      <c r="U194" t="s">
        <v>175</v>
      </c>
      <c r="V194" t="s">
        <v>23</v>
      </c>
      <c r="W194" t="s">
        <v>23</v>
      </c>
      <c r="X194">
        <v>2018</v>
      </c>
      <c r="Y194" t="s">
        <v>111</v>
      </c>
      <c r="Z194">
        <v>10</v>
      </c>
      <c r="AA194" t="s">
        <v>112</v>
      </c>
      <c r="AB194">
        <v>30</v>
      </c>
      <c r="AC194" t="s">
        <v>216</v>
      </c>
      <c r="AD194">
        <v>40</v>
      </c>
      <c r="AE194" t="s">
        <v>677</v>
      </c>
      <c r="AF194" t="s">
        <v>685</v>
      </c>
    </row>
    <row r="195" spans="1:32" x14ac:dyDescent="0.25">
      <c r="A195">
        <v>2019</v>
      </c>
      <c r="B195" t="s">
        <v>803</v>
      </c>
      <c r="C195" t="s">
        <v>118</v>
      </c>
      <c r="D195" t="s">
        <v>119</v>
      </c>
      <c r="E195" t="s">
        <v>225</v>
      </c>
      <c r="F195" t="s">
        <v>226</v>
      </c>
      <c r="G195" t="s">
        <v>804</v>
      </c>
      <c r="H195" t="s">
        <v>805</v>
      </c>
      <c r="I195" t="s">
        <v>910</v>
      </c>
      <c r="J195" t="s">
        <v>911</v>
      </c>
      <c r="K195">
        <v>10208</v>
      </c>
      <c r="L195" t="s">
        <v>2287</v>
      </c>
      <c r="M195">
        <v>9931</v>
      </c>
      <c r="N195">
        <v>0</v>
      </c>
      <c r="O195">
        <f>Table_CH_NW_DB_NewWorldReports_vw_CitizenLabExtract[[#This Row],[Budget]]+Table_CH_NW_DB_NewWorldReports_vw_CitizenLabExtract[[#This Row],[Amendments]]</f>
        <v>9931</v>
      </c>
      <c r="P195">
        <v>9505.49</v>
      </c>
      <c r="Q195">
        <v>0</v>
      </c>
      <c r="R195">
        <f>Table_CH_NW_DB_NewWorldReports_vw_CitizenLabExtract[[#This Row],[Prior_Year_Budget]]+Table_CH_NW_DB_NewWorldReports_vw_CitizenLabExtract[[#This Row],[Prior_year_Ammendments]]</f>
        <v>9505.49</v>
      </c>
      <c r="S195" t="s">
        <v>173</v>
      </c>
      <c r="T195" t="s">
        <v>276</v>
      </c>
      <c r="U195" t="s">
        <v>175</v>
      </c>
      <c r="V195" t="s">
        <v>23</v>
      </c>
      <c r="W195" t="s">
        <v>23</v>
      </c>
      <c r="X195">
        <v>2018</v>
      </c>
      <c r="Y195" t="s">
        <v>111</v>
      </c>
      <c r="Z195">
        <v>10</v>
      </c>
      <c r="AA195" t="s">
        <v>112</v>
      </c>
      <c r="AB195">
        <v>30</v>
      </c>
      <c r="AC195" t="s">
        <v>216</v>
      </c>
      <c r="AD195">
        <v>40</v>
      </c>
      <c r="AE195" t="s">
        <v>677</v>
      </c>
      <c r="AF195" t="s">
        <v>685</v>
      </c>
    </row>
    <row r="196" spans="1:32" x14ac:dyDescent="0.25">
      <c r="A196">
        <v>2019</v>
      </c>
      <c r="B196" t="s">
        <v>703</v>
      </c>
      <c r="C196" t="s">
        <v>118</v>
      </c>
      <c r="D196" t="s">
        <v>119</v>
      </c>
      <c r="E196" t="s">
        <v>212</v>
      </c>
      <c r="F196" t="s">
        <v>213</v>
      </c>
      <c r="G196" t="s">
        <v>214</v>
      </c>
      <c r="H196" t="s">
        <v>215</v>
      </c>
      <c r="I196" t="s">
        <v>910</v>
      </c>
      <c r="J196" t="s">
        <v>911</v>
      </c>
      <c r="K196">
        <v>9261</v>
      </c>
      <c r="L196" t="s">
        <v>2292</v>
      </c>
      <c r="M196">
        <v>4582</v>
      </c>
      <c r="N196">
        <v>0</v>
      </c>
      <c r="O196">
        <f>Table_CH_NW_DB_NewWorldReports_vw_CitizenLabExtract[[#This Row],[Budget]]+Table_CH_NW_DB_NewWorldReports_vw_CitizenLabExtract[[#This Row],[Amendments]]</f>
        <v>4582</v>
      </c>
      <c r="P196">
        <v>2508</v>
      </c>
      <c r="Q196">
        <v>0</v>
      </c>
      <c r="R196">
        <f>Table_CH_NW_DB_NewWorldReports_vw_CitizenLabExtract[[#This Row],[Prior_Year_Budget]]+Table_CH_NW_DB_NewWorldReports_vw_CitizenLabExtract[[#This Row],[Prior_year_Ammendments]]</f>
        <v>2508</v>
      </c>
      <c r="S196" t="s">
        <v>173</v>
      </c>
      <c r="T196" t="s">
        <v>276</v>
      </c>
      <c r="U196" t="s">
        <v>175</v>
      </c>
      <c r="V196" t="s">
        <v>23</v>
      </c>
      <c r="W196" t="s">
        <v>23</v>
      </c>
      <c r="X196">
        <v>2018</v>
      </c>
      <c r="Y196" t="s">
        <v>111</v>
      </c>
      <c r="Z196">
        <v>10</v>
      </c>
      <c r="AA196" t="s">
        <v>112</v>
      </c>
      <c r="AB196">
        <v>30</v>
      </c>
      <c r="AC196" t="s">
        <v>216</v>
      </c>
      <c r="AD196">
        <v>40</v>
      </c>
      <c r="AE196" t="s">
        <v>677</v>
      </c>
      <c r="AF196" t="s">
        <v>685</v>
      </c>
    </row>
    <row r="197" spans="1:32" x14ac:dyDescent="0.25">
      <c r="A197">
        <v>2019</v>
      </c>
      <c r="B197" t="s">
        <v>687</v>
      </c>
      <c r="C197" t="s">
        <v>118</v>
      </c>
      <c r="D197" t="s">
        <v>119</v>
      </c>
      <c r="E197" t="s">
        <v>246</v>
      </c>
      <c r="F197" t="s">
        <v>247</v>
      </c>
      <c r="G197" t="s">
        <v>250</v>
      </c>
      <c r="H197" t="s">
        <v>247</v>
      </c>
      <c r="I197" t="s">
        <v>910</v>
      </c>
      <c r="J197" t="s">
        <v>911</v>
      </c>
      <c r="K197">
        <v>9784</v>
      </c>
      <c r="L197" t="s">
        <v>2293</v>
      </c>
      <c r="M197">
        <v>6388</v>
      </c>
      <c r="N197">
        <v>0</v>
      </c>
      <c r="O197">
        <f>Table_CH_NW_DB_NewWorldReports_vw_CitizenLabExtract[[#This Row],[Budget]]+Table_CH_NW_DB_NewWorldReports_vw_CitizenLabExtract[[#This Row],[Amendments]]</f>
        <v>6388</v>
      </c>
      <c r="P197">
        <v>6113</v>
      </c>
      <c r="Q197">
        <v>0</v>
      </c>
      <c r="R197">
        <f>Table_CH_NW_DB_NewWorldReports_vw_CitizenLabExtract[[#This Row],[Prior_Year_Budget]]+Table_CH_NW_DB_NewWorldReports_vw_CitizenLabExtract[[#This Row],[Prior_year_Ammendments]]</f>
        <v>6113</v>
      </c>
      <c r="S197" t="s">
        <v>173</v>
      </c>
      <c r="T197" t="s">
        <v>276</v>
      </c>
      <c r="U197" t="s">
        <v>175</v>
      </c>
      <c r="V197" t="s">
        <v>23</v>
      </c>
      <c r="W197" t="s">
        <v>23</v>
      </c>
      <c r="X197">
        <v>2018</v>
      </c>
      <c r="Y197" t="s">
        <v>111</v>
      </c>
      <c r="Z197">
        <v>10</v>
      </c>
      <c r="AA197" t="s">
        <v>112</v>
      </c>
      <c r="AB197">
        <v>30</v>
      </c>
      <c r="AC197" t="s">
        <v>120</v>
      </c>
      <c r="AD197">
        <v>30</v>
      </c>
      <c r="AE197" t="s">
        <v>677</v>
      </c>
      <c r="AF197" t="s">
        <v>685</v>
      </c>
    </row>
    <row r="198" spans="1:32" x14ac:dyDescent="0.25">
      <c r="A198">
        <v>2019</v>
      </c>
      <c r="B198" t="s">
        <v>686</v>
      </c>
      <c r="C198" t="s">
        <v>118</v>
      </c>
      <c r="D198" t="s">
        <v>119</v>
      </c>
      <c r="E198" t="s">
        <v>228</v>
      </c>
      <c r="F198" t="s">
        <v>117</v>
      </c>
      <c r="G198" t="s">
        <v>229</v>
      </c>
      <c r="H198" t="s">
        <v>117</v>
      </c>
      <c r="I198" t="s">
        <v>910</v>
      </c>
      <c r="J198" t="s">
        <v>911</v>
      </c>
      <c r="K198">
        <v>9460</v>
      </c>
      <c r="L198" t="s">
        <v>2294</v>
      </c>
      <c r="M198">
        <v>5315</v>
      </c>
      <c r="N198">
        <v>0</v>
      </c>
      <c r="O198">
        <f>Table_CH_NW_DB_NewWorldReports_vw_CitizenLabExtract[[#This Row],[Budget]]+Table_CH_NW_DB_NewWorldReports_vw_CitizenLabExtract[[#This Row],[Amendments]]</f>
        <v>5315</v>
      </c>
      <c r="P198">
        <v>5091</v>
      </c>
      <c r="Q198">
        <v>0</v>
      </c>
      <c r="R198">
        <f>Table_CH_NW_DB_NewWorldReports_vw_CitizenLabExtract[[#This Row],[Prior_Year_Budget]]+Table_CH_NW_DB_NewWorldReports_vw_CitizenLabExtract[[#This Row],[Prior_year_Ammendments]]</f>
        <v>5091</v>
      </c>
      <c r="S198" t="s">
        <v>173</v>
      </c>
      <c r="T198" t="s">
        <v>276</v>
      </c>
      <c r="U198" t="s">
        <v>175</v>
      </c>
      <c r="V198" t="s">
        <v>23</v>
      </c>
      <c r="W198" t="s">
        <v>23</v>
      </c>
      <c r="X198">
        <v>2018</v>
      </c>
      <c r="Y198" t="s">
        <v>111</v>
      </c>
      <c r="Z198">
        <v>10</v>
      </c>
      <c r="AA198" t="s">
        <v>112</v>
      </c>
      <c r="AB198">
        <v>30</v>
      </c>
      <c r="AC198" t="s">
        <v>230</v>
      </c>
      <c r="AD198">
        <v>20</v>
      </c>
      <c r="AE198" t="s">
        <v>677</v>
      </c>
      <c r="AF198" t="s">
        <v>685</v>
      </c>
    </row>
    <row r="199" spans="1:32" x14ac:dyDescent="0.25">
      <c r="A199">
        <v>2019</v>
      </c>
      <c r="B199" t="s">
        <v>693</v>
      </c>
      <c r="C199" t="s">
        <v>118</v>
      </c>
      <c r="D199" t="s">
        <v>119</v>
      </c>
      <c r="E199" t="s">
        <v>225</v>
      </c>
      <c r="F199" t="s">
        <v>226</v>
      </c>
      <c r="G199" t="s">
        <v>694</v>
      </c>
      <c r="H199" t="s">
        <v>695</v>
      </c>
      <c r="I199" t="s">
        <v>910</v>
      </c>
      <c r="J199" t="s">
        <v>911</v>
      </c>
      <c r="K199">
        <v>10529</v>
      </c>
      <c r="L199" t="s">
        <v>2296</v>
      </c>
      <c r="M199">
        <v>9931</v>
      </c>
      <c r="N199">
        <v>0</v>
      </c>
      <c r="O199">
        <f>Table_CH_NW_DB_NewWorldReports_vw_CitizenLabExtract[[#This Row],[Budget]]+Table_CH_NW_DB_NewWorldReports_vw_CitizenLabExtract[[#This Row],[Amendments]]</f>
        <v>9931</v>
      </c>
      <c r="P199">
        <v>7809.51</v>
      </c>
      <c r="Q199">
        <v>0</v>
      </c>
      <c r="R199">
        <f>Table_CH_NW_DB_NewWorldReports_vw_CitizenLabExtract[[#This Row],[Prior_Year_Budget]]+Table_CH_NW_DB_NewWorldReports_vw_CitizenLabExtract[[#This Row],[Prior_year_Ammendments]]</f>
        <v>7809.51</v>
      </c>
      <c r="S199" t="s">
        <v>300</v>
      </c>
      <c r="T199" t="s">
        <v>276</v>
      </c>
      <c r="U199" t="s">
        <v>175</v>
      </c>
      <c r="V199" t="s">
        <v>23</v>
      </c>
      <c r="W199" t="s">
        <v>23</v>
      </c>
      <c r="X199">
        <v>2018</v>
      </c>
      <c r="Y199" t="s">
        <v>111</v>
      </c>
      <c r="Z199">
        <v>10</v>
      </c>
      <c r="AA199" t="s">
        <v>112</v>
      </c>
      <c r="AB199">
        <v>30</v>
      </c>
      <c r="AC199" t="s">
        <v>216</v>
      </c>
      <c r="AD199">
        <v>40</v>
      </c>
      <c r="AE199" t="s">
        <v>677</v>
      </c>
      <c r="AF199" t="s">
        <v>685</v>
      </c>
    </row>
    <row r="200" spans="1:32" x14ac:dyDescent="0.25">
      <c r="A200">
        <v>2019</v>
      </c>
      <c r="B200" t="s">
        <v>711</v>
      </c>
      <c r="C200" t="s">
        <v>118</v>
      </c>
      <c r="D200" t="s">
        <v>119</v>
      </c>
      <c r="E200" t="s">
        <v>212</v>
      </c>
      <c r="F200" t="s">
        <v>213</v>
      </c>
      <c r="G200" t="s">
        <v>712</v>
      </c>
      <c r="H200" t="s">
        <v>713</v>
      </c>
      <c r="I200" t="s">
        <v>910</v>
      </c>
      <c r="J200" t="s">
        <v>911</v>
      </c>
      <c r="K200">
        <v>10733</v>
      </c>
      <c r="L200" t="s">
        <v>2297</v>
      </c>
      <c r="M200">
        <v>3100</v>
      </c>
      <c r="N200">
        <v>0</v>
      </c>
      <c r="O200">
        <f>Table_CH_NW_DB_NewWorldReports_vw_CitizenLabExtract[[#This Row],[Budget]]+Table_CH_NW_DB_NewWorldReports_vw_CitizenLabExtract[[#This Row],[Amendments]]</f>
        <v>3100</v>
      </c>
      <c r="P200">
        <v>0</v>
      </c>
      <c r="Q200">
        <v>3500</v>
      </c>
      <c r="R200">
        <f>Table_CH_NW_DB_NewWorldReports_vw_CitizenLabExtract[[#This Row],[Prior_Year_Budget]]+Table_CH_NW_DB_NewWorldReports_vw_CitizenLabExtract[[#This Row],[Prior_year_Ammendments]]</f>
        <v>3500</v>
      </c>
      <c r="S200" t="s">
        <v>173</v>
      </c>
      <c r="T200" t="s">
        <v>276</v>
      </c>
      <c r="U200" t="s">
        <v>175</v>
      </c>
      <c r="V200" t="s">
        <v>23</v>
      </c>
      <c r="W200" t="s">
        <v>23</v>
      </c>
      <c r="X200">
        <v>2018</v>
      </c>
      <c r="Y200" t="s">
        <v>111</v>
      </c>
      <c r="Z200">
        <v>10</v>
      </c>
      <c r="AA200" t="s">
        <v>112</v>
      </c>
      <c r="AB200">
        <v>30</v>
      </c>
      <c r="AC200" t="s">
        <v>216</v>
      </c>
      <c r="AD200">
        <v>40</v>
      </c>
      <c r="AE200" t="s">
        <v>677</v>
      </c>
      <c r="AF200" t="s">
        <v>685</v>
      </c>
    </row>
    <row r="201" spans="1:32" x14ac:dyDescent="0.25">
      <c r="A201">
        <v>2019</v>
      </c>
      <c r="B201" t="s">
        <v>821</v>
      </c>
      <c r="C201" t="s">
        <v>118</v>
      </c>
      <c r="D201" t="s">
        <v>119</v>
      </c>
      <c r="E201" t="s">
        <v>266</v>
      </c>
      <c r="F201" t="s">
        <v>265</v>
      </c>
      <c r="G201" t="s">
        <v>264</v>
      </c>
      <c r="H201" t="s">
        <v>265</v>
      </c>
      <c r="I201" t="s">
        <v>910</v>
      </c>
      <c r="J201" t="s">
        <v>911</v>
      </c>
      <c r="K201">
        <v>10876</v>
      </c>
      <c r="L201" t="s">
        <v>2302</v>
      </c>
      <c r="M201">
        <v>5315</v>
      </c>
      <c r="N201">
        <v>0</v>
      </c>
      <c r="O201">
        <f>Table_CH_NW_DB_NewWorldReports_vw_CitizenLabExtract[[#This Row],[Budget]]+Table_CH_NW_DB_NewWorldReports_vw_CitizenLabExtract[[#This Row],[Amendments]]</f>
        <v>5315</v>
      </c>
      <c r="P201">
        <v>5090.49</v>
      </c>
      <c r="Q201">
        <v>0</v>
      </c>
      <c r="R201">
        <f>Table_CH_NW_DB_NewWorldReports_vw_CitizenLabExtract[[#This Row],[Prior_Year_Budget]]+Table_CH_NW_DB_NewWorldReports_vw_CitizenLabExtract[[#This Row],[Prior_year_Ammendments]]</f>
        <v>5090.49</v>
      </c>
      <c r="S201" t="s">
        <v>173</v>
      </c>
      <c r="T201" t="s">
        <v>276</v>
      </c>
      <c r="U201" t="s">
        <v>175</v>
      </c>
      <c r="V201" t="s">
        <v>23</v>
      </c>
      <c r="W201" t="s">
        <v>23</v>
      </c>
      <c r="X201">
        <v>2018</v>
      </c>
      <c r="Y201" t="s">
        <v>111</v>
      </c>
      <c r="Z201">
        <v>10</v>
      </c>
      <c r="AA201" t="s">
        <v>112</v>
      </c>
      <c r="AB201">
        <v>30</v>
      </c>
      <c r="AC201" t="s">
        <v>120</v>
      </c>
      <c r="AD201">
        <v>30</v>
      </c>
      <c r="AE201" t="s">
        <v>677</v>
      </c>
      <c r="AF201" t="s">
        <v>685</v>
      </c>
    </row>
    <row r="202" spans="1:32" x14ac:dyDescent="0.25">
      <c r="A202">
        <v>2019</v>
      </c>
      <c r="B202" t="s">
        <v>802</v>
      </c>
      <c r="C202" t="s">
        <v>118</v>
      </c>
      <c r="D202" t="s">
        <v>119</v>
      </c>
      <c r="E202" t="s">
        <v>251</v>
      </c>
      <c r="F202" t="s">
        <v>252</v>
      </c>
      <c r="G202" t="s">
        <v>255</v>
      </c>
      <c r="H202" t="s">
        <v>256</v>
      </c>
      <c r="I202" t="s">
        <v>910</v>
      </c>
      <c r="J202" t="s">
        <v>911</v>
      </c>
      <c r="K202">
        <v>11108</v>
      </c>
      <c r="L202" t="s">
        <v>2303</v>
      </c>
      <c r="M202">
        <v>3189</v>
      </c>
      <c r="N202">
        <v>0</v>
      </c>
      <c r="O202">
        <f>Table_CH_NW_DB_NewWorldReports_vw_CitizenLabExtract[[#This Row],[Budget]]+Table_CH_NW_DB_NewWorldReports_vw_CitizenLabExtract[[#This Row],[Amendments]]</f>
        <v>3189</v>
      </c>
      <c r="P202">
        <v>1358</v>
      </c>
      <c r="Q202">
        <v>0</v>
      </c>
      <c r="R202">
        <f>Table_CH_NW_DB_NewWorldReports_vw_CitizenLabExtract[[#This Row],[Prior_Year_Budget]]+Table_CH_NW_DB_NewWorldReports_vw_CitizenLabExtract[[#This Row],[Prior_year_Ammendments]]</f>
        <v>1358</v>
      </c>
      <c r="S202" t="s">
        <v>173</v>
      </c>
      <c r="T202" t="s">
        <v>276</v>
      </c>
      <c r="U202" t="s">
        <v>175</v>
      </c>
      <c r="V202" t="s">
        <v>23</v>
      </c>
      <c r="W202" t="s">
        <v>23</v>
      </c>
      <c r="X202">
        <v>2018</v>
      </c>
      <c r="Y202" t="s">
        <v>111</v>
      </c>
      <c r="Z202">
        <v>10</v>
      </c>
      <c r="AA202" t="s">
        <v>112</v>
      </c>
      <c r="AB202">
        <v>30</v>
      </c>
      <c r="AC202" t="s">
        <v>120</v>
      </c>
      <c r="AD202">
        <v>30</v>
      </c>
      <c r="AE202" t="s">
        <v>677</v>
      </c>
      <c r="AF202" t="s">
        <v>685</v>
      </c>
    </row>
    <row r="203" spans="1:32" x14ac:dyDescent="0.25">
      <c r="A203">
        <v>2019</v>
      </c>
      <c r="B203" t="s">
        <v>792</v>
      </c>
      <c r="C203" t="s">
        <v>118</v>
      </c>
      <c r="D203" t="s">
        <v>119</v>
      </c>
      <c r="E203" t="s">
        <v>208</v>
      </c>
      <c r="F203" t="s">
        <v>209</v>
      </c>
      <c r="G203" t="s">
        <v>210</v>
      </c>
      <c r="H203" t="s">
        <v>211</v>
      </c>
      <c r="I203" t="s">
        <v>910</v>
      </c>
      <c r="J203" t="s">
        <v>911</v>
      </c>
      <c r="K203">
        <v>10966</v>
      </c>
      <c r="L203" t="s">
        <v>2306</v>
      </c>
      <c r="M203">
        <v>244</v>
      </c>
      <c r="N203">
        <v>0</v>
      </c>
      <c r="O203">
        <f>Table_CH_NW_DB_NewWorldReports_vw_CitizenLabExtract[[#This Row],[Budget]]+Table_CH_NW_DB_NewWorldReports_vw_CitizenLabExtract[[#This Row],[Amendments]]</f>
        <v>244</v>
      </c>
      <c r="P203">
        <v>628</v>
      </c>
      <c r="Q203">
        <v>0</v>
      </c>
      <c r="R203">
        <f>Table_CH_NW_DB_NewWorldReports_vw_CitizenLabExtract[[#This Row],[Prior_Year_Budget]]+Table_CH_NW_DB_NewWorldReports_vw_CitizenLabExtract[[#This Row],[Prior_year_Ammendments]]</f>
        <v>628</v>
      </c>
      <c r="S203" t="s">
        <v>173</v>
      </c>
      <c r="T203" t="s">
        <v>276</v>
      </c>
      <c r="U203" t="s">
        <v>175</v>
      </c>
      <c r="V203" t="s">
        <v>23</v>
      </c>
      <c r="W203" t="s">
        <v>23</v>
      </c>
      <c r="X203">
        <v>2018</v>
      </c>
      <c r="Y203" t="s">
        <v>111</v>
      </c>
      <c r="Z203">
        <v>10</v>
      </c>
      <c r="AA203" t="s">
        <v>112</v>
      </c>
      <c r="AB203">
        <v>30</v>
      </c>
      <c r="AC203" t="s">
        <v>120</v>
      </c>
      <c r="AD203">
        <v>30</v>
      </c>
      <c r="AE203" t="s">
        <v>677</v>
      </c>
      <c r="AF203" t="s">
        <v>685</v>
      </c>
    </row>
    <row r="204" spans="1:32" x14ac:dyDescent="0.25">
      <c r="A204">
        <v>2019</v>
      </c>
      <c r="B204" t="s">
        <v>890</v>
      </c>
      <c r="C204" t="s">
        <v>118</v>
      </c>
      <c r="D204" t="s">
        <v>119</v>
      </c>
      <c r="E204" t="s">
        <v>225</v>
      </c>
      <c r="F204" t="s">
        <v>226</v>
      </c>
      <c r="G204" t="s">
        <v>891</v>
      </c>
      <c r="H204" t="s">
        <v>892</v>
      </c>
      <c r="I204" t="s">
        <v>910</v>
      </c>
      <c r="J204" t="s">
        <v>911</v>
      </c>
      <c r="K204">
        <v>11026</v>
      </c>
      <c r="L204" t="s">
        <v>2307</v>
      </c>
      <c r="M204">
        <v>0</v>
      </c>
      <c r="N204">
        <v>0</v>
      </c>
      <c r="O204">
        <f>Table_CH_NW_DB_NewWorldReports_vw_CitizenLabExtract[[#This Row],[Budget]]+Table_CH_NW_DB_NewWorldReports_vw_CitizenLabExtract[[#This Row],[Amendments]]</f>
        <v>0</v>
      </c>
      <c r="P204">
        <v>0</v>
      </c>
      <c r="Q204">
        <v>0</v>
      </c>
      <c r="R204">
        <f>Table_CH_NW_DB_NewWorldReports_vw_CitizenLabExtract[[#This Row],[Prior_Year_Budget]]+Table_CH_NW_DB_NewWorldReports_vw_CitizenLabExtract[[#This Row],[Prior_year_Ammendments]]</f>
        <v>0</v>
      </c>
      <c r="S204" t="s">
        <v>300</v>
      </c>
      <c r="T204" t="s">
        <v>276</v>
      </c>
      <c r="U204" t="s">
        <v>175</v>
      </c>
      <c r="V204" t="s">
        <v>23</v>
      </c>
      <c r="W204" t="s">
        <v>23</v>
      </c>
      <c r="X204">
        <v>2018</v>
      </c>
      <c r="Y204" t="s">
        <v>111</v>
      </c>
      <c r="Z204">
        <v>10</v>
      </c>
      <c r="AA204" t="s">
        <v>112</v>
      </c>
      <c r="AB204">
        <v>30</v>
      </c>
      <c r="AC204" t="s">
        <v>216</v>
      </c>
      <c r="AD204">
        <v>40</v>
      </c>
      <c r="AE204" t="s">
        <v>677</v>
      </c>
      <c r="AF204" t="s">
        <v>685</v>
      </c>
    </row>
    <row r="205" spans="1:32" x14ac:dyDescent="0.25">
      <c r="A205">
        <v>2019</v>
      </c>
      <c r="B205" t="s">
        <v>699</v>
      </c>
      <c r="C205" t="s">
        <v>118</v>
      </c>
      <c r="D205" t="s">
        <v>119</v>
      </c>
      <c r="E205" t="s">
        <v>225</v>
      </c>
      <c r="F205" t="s">
        <v>226</v>
      </c>
      <c r="G205" t="s">
        <v>227</v>
      </c>
      <c r="H205" t="s">
        <v>215</v>
      </c>
      <c r="I205" t="s">
        <v>910</v>
      </c>
      <c r="J205" t="s">
        <v>911</v>
      </c>
      <c r="K205">
        <v>11271</v>
      </c>
      <c r="L205" t="s">
        <v>2309</v>
      </c>
      <c r="M205">
        <v>7409</v>
      </c>
      <c r="N205">
        <v>0</v>
      </c>
      <c r="O205">
        <f>Table_CH_NW_DB_NewWorldReports_vw_CitizenLabExtract[[#This Row],[Budget]]+Table_CH_NW_DB_NewWorldReports_vw_CitizenLabExtract[[#This Row],[Amendments]]</f>
        <v>7409</v>
      </c>
      <c r="P205">
        <v>4417</v>
      </c>
      <c r="Q205">
        <v>0</v>
      </c>
      <c r="R205">
        <f>Table_CH_NW_DB_NewWorldReports_vw_CitizenLabExtract[[#This Row],[Prior_Year_Budget]]+Table_CH_NW_DB_NewWorldReports_vw_CitizenLabExtract[[#This Row],[Prior_year_Ammendments]]</f>
        <v>4417</v>
      </c>
      <c r="S205" t="s">
        <v>173</v>
      </c>
      <c r="T205" t="s">
        <v>276</v>
      </c>
      <c r="U205" t="s">
        <v>175</v>
      </c>
      <c r="V205" t="s">
        <v>23</v>
      </c>
      <c r="W205" t="s">
        <v>23</v>
      </c>
      <c r="X205">
        <v>2018</v>
      </c>
      <c r="Y205" t="s">
        <v>111</v>
      </c>
      <c r="Z205">
        <v>10</v>
      </c>
      <c r="AA205" t="s">
        <v>112</v>
      </c>
      <c r="AB205">
        <v>30</v>
      </c>
      <c r="AC205" t="s">
        <v>216</v>
      </c>
      <c r="AD205">
        <v>40</v>
      </c>
      <c r="AE205" t="s">
        <v>677</v>
      </c>
      <c r="AF205" t="s">
        <v>685</v>
      </c>
    </row>
    <row r="206" spans="1:32" x14ac:dyDescent="0.25">
      <c r="A206">
        <v>2019</v>
      </c>
      <c r="B206" t="s">
        <v>814</v>
      </c>
      <c r="C206" t="s">
        <v>118</v>
      </c>
      <c r="D206" t="s">
        <v>119</v>
      </c>
      <c r="E206" t="s">
        <v>257</v>
      </c>
      <c r="F206" t="s">
        <v>258</v>
      </c>
      <c r="G206" t="s">
        <v>259</v>
      </c>
      <c r="H206" t="s">
        <v>258</v>
      </c>
      <c r="I206" t="s">
        <v>910</v>
      </c>
      <c r="J206" t="s">
        <v>911</v>
      </c>
      <c r="K206">
        <v>11374</v>
      </c>
      <c r="L206" t="s">
        <v>87</v>
      </c>
      <c r="M206">
        <v>5226</v>
      </c>
      <c r="N206">
        <v>0</v>
      </c>
      <c r="O206">
        <f>Table_CH_NW_DB_NewWorldReports_vw_CitizenLabExtract[[#This Row],[Budget]]+Table_CH_NW_DB_NewWorldReports_vw_CitizenLabExtract[[#This Row],[Amendments]]</f>
        <v>5226</v>
      </c>
      <c r="P206">
        <v>1697</v>
      </c>
      <c r="Q206">
        <v>0</v>
      </c>
      <c r="R206">
        <f>Table_CH_NW_DB_NewWorldReports_vw_CitizenLabExtract[[#This Row],[Prior_Year_Budget]]+Table_CH_NW_DB_NewWorldReports_vw_CitizenLabExtract[[#This Row],[Prior_year_Ammendments]]</f>
        <v>1697</v>
      </c>
      <c r="S206" t="s">
        <v>173</v>
      </c>
      <c r="T206" t="s">
        <v>276</v>
      </c>
      <c r="U206" t="s">
        <v>175</v>
      </c>
      <c r="V206" t="s">
        <v>23</v>
      </c>
      <c r="W206" t="s">
        <v>23</v>
      </c>
      <c r="X206">
        <v>2018</v>
      </c>
      <c r="Y206" t="s">
        <v>111</v>
      </c>
      <c r="Z206">
        <v>10</v>
      </c>
      <c r="AA206" t="s">
        <v>112</v>
      </c>
      <c r="AB206">
        <v>30</v>
      </c>
      <c r="AC206" t="s">
        <v>120</v>
      </c>
      <c r="AD206">
        <v>30</v>
      </c>
      <c r="AE206" t="s">
        <v>677</v>
      </c>
      <c r="AF206" t="s">
        <v>685</v>
      </c>
    </row>
    <row r="207" spans="1:32" x14ac:dyDescent="0.25">
      <c r="A207">
        <v>2019</v>
      </c>
      <c r="B207" t="s">
        <v>796</v>
      </c>
      <c r="C207" t="s">
        <v>118</v>
      </c>
      <c r="D207" t="s">
        <v>119</v>
      </c>
      <c r="E207" t="s">
        <v>222</v>
      </c>
      <c r="F207" t="s">
        <v>150</v>
      </c>
      <c r="G207" t="s">
        <v>797</v>
      </c>
      <c r="H207" t="s">
        <v>798</v>
      </c>
      <c r="I207" t="s">
        <v>936</v>
      </c>
      <c r="J207" t="s">
        <v>937</v>
      </c>
      <c r="K207">
        <v>2243</v>
      </c>
      <c r="L207" t="s">
        <v>2328</v>
      </c>
      <c r="M207">
        <v>183</v>
      </c>
      <c r="N207">
        <v>0</v>
      </c>
      <c r="O207">
        <f>Table_CH_NW_DB_NewWorldReports_vw_CitizenLabExtract[[#This Row],[Budget]]+Table_CH_NW_DB_NewWorldReports_vw_CitizenLabExtract[[#This Row],[Amendments]]</f>
        <v>183</v>
      </c>
      <c r="P207">
        <v>122</v>
      </c>
      <c r="Q207">
        <v>0</v>
      </c>
      <c r="R207">
        <f>Table_CH_NW_DB_NewWorldReports_vw_CitizenLabExtract[[#This Row],[Prior_Year_Budget]]+Table_CH_NW_DB_NewWorldReports_vw_CitizenLabExtract[[#This Row],[Prior_year_Ammendments]]</f>
        <v>122</v>
      </c>
      <c r="S207" t="s">
        <v>173</v>
      </c>
      <c r="T207" t="s">
        <v>276</v>
      </c>
      <c r="U207" t="s">
        <v>175</v>
      </c>
      <c r="V207" t="s">
        <v>23</v>
      </c>
      <c r="W207" t="s">
        <v>23</v>
      </c>
      <c r="X207">
        <v>2018</v>
      </c>
      <c r="Y207" t="s">
        <v>111</v>
      </c>
      <c r="Z207">
        <v>10</v>
      </c>
      <c r="AA207" t="s">
        <v>112</v>
      </c>
      <c r="AB207">
        <v>30</v>
      </c>
      <c r="AC207" t="s">
        <v>150</v>
      </c>
      <c r="AD207">
        <v>50</v>
      </c>
      <c r="AE207" t="s">
        <v>677</v>
      </c>
      <c r="AF207" t="s">
        <v>685</v>
      </c>
    </row>
    <row r="208" spans="1:32" x14ac:dyDescent="0.25">
      <c r="A208">
        <v>2019</v>
      </c>
      <c r="B208" t="s">
        <v>793</v>
      </c>
      <c r="C208" t="s">
        <v>118</v>
      </c>
      <c r="D208" t="s">
        <v>119</v>
      </c>
      <c r="E208" t="s">
        <v>222</v>
      </c>
      <c r="F208" t="s">
        <v>150</v>
      </c>
      <c r="G208" t="s">
        <v>794</v>
      </c>
      <c r="H208" t="s">
        <v>795</v>
      </c>
      <c r="I208" t="s">
        <v>936</v>
      </c>
      <c r="J208" t="s">
        <v>937</v>
      </c>
      <c r="K208">
        <v>2229</v>
      </c>
      <c r="L208" t="s">
        <v>2329</v>
      </c>
      <c r="M208">
        <v>61</v>
      </c>
      <c r="N208">
        <v>0</v>
      </c>
      <c r="O208">
        <f>Table_CH_NW_DB_NewWorldReports_vw_CitizenLabExtract[[#This Row],[Budget]]+Table_CH_NW_DB_NewWorldReports_vw_CitizenLabExtract[[#This Row],[Amendments]]</f>
        <v>61</v>
      </c>
      <c r="P208">
        <v>61</v>
      </c>
      <c r="Q208">
        <v>0</v>
      </c>
      <c r="R208">
        <f>Table_CH_NW_DB_NewWorldReports_vw_CitizenLabExtract[[#This Row],[Prior_Year_Budget]]+Table_CH_NW_DB_NewWorldReports_vw_CitizenLabExtract[[#This Row],[Prior_year_Ammendments]]</f>
        <v>61</v>
      </c>
      <c r="S208" t="s">
        <v>173</v>
      </c>
      <c r="T208" t="s">
        <v>276</v>
      </c>
      <c r="U208" t="s">
        <v>175</v>
      </c>
      <c r="V208" t="s">
        <v>23</v>
      </c>
      <c r="W208" t="s">
        <v>23</v>
      </c>
      <c r="X208">
        <v>2018</v>
      </c>
      <c r="Y208" t="s">
        <v>111</v>
      </c>
      <c r="Z208">
        <v>10</v>
      </c>
      <c r="AA208" t="s">
        <v>112</v>
      </c>
      <c r="AB208">
        <v>30</v>
      </c>
      <c r="AC208" t="s">
        <v>150</v>
      </c>
      <c r="AD208">
        <v>50</v>
      </c>
      <c r="AE208" t="s">
        <v>677</v>
      </c>
      <c r="AF208" t="s">
        <v>685</v>
      </c>
    </row>
    <row r="209" spans="1:32" x14ac:dyDescent="0.25">
      <c r="A209">
        <v>2019</v>
      </c>
      <c r="B209" t="s">
        <v>585</v>
      </c>
      <c r="C209" t="s">
        <v>118</v>
      </c>
      <c r="D209" t="s">
        <v>119</v>
      </c>
      <c r="E209" t="s">
        <v>148</v>
      </c>
      <c r="F209" t="s">
        <v>235</v>
      </c>
      <c r="G209" t="s">
        <v>238</v>
      </c>
      <c r="H209" t="s">
        <v>235</v>
      </c>
      <c r="I209" t="s">
        <v>936</v>
      </c>
      <c r="J209" t="s">
        <v>937</v>
      </c>
      <c r="K209">
        <v>2090</v>
      </c>
      <c r="L209" t="s">
        <v>2330</v>
      </c>
      <c r="M209">
        <v>1161</v>
      </c>
      <c r="N209">
        <v>0</v>
      </c>
      <c r="O209">
        <f>Table_CH_NW_DB_NewWorldReports_vw_CitizenLabExtract[[#This Row],[Budget]]+Table_CH_NW_DB_NewWorldReports_vw_CitizenLabExtract[[#This Row],[Amendments]]</f>
        <v>1161</v>
      </c>
      <c r="P209">
        <v>918.88</v>
      </c>
      <c r="Q209">
        <v>0</v>
      </c>
      <c r="R209">
        <f>Table_CH_NW_DB_NewWorldReports_vw_CitizenLabExtract[[#This Row],[Prior_Year_Budget]]+Table_CH_NW_DB_NewWorldReports_vw_CitizenLabExtract[[#This Row],[Prior_year_Ammendments]]</f>
        <v>918.88</v>
      </c>
      <c r="S209" t="s">
        <v>173</v>
      </c>
      <c r="T209" t="s">
        <v>276</v>
      </c>
      <c r="U209" t="s">
        <v>175</v>
      </c>
      <c r="V209" t="s">
        <v>23</v>
      </c>
      <c r="W209" t="s">
        <v>23</v>
      </c>
      <c r="X209">
        <v>2018</v>
      </c>
      <c r="Y209" t="s">
        <v>111</v>
      </c>
      <c r="Z209">
        <v>10</v>
      </c>
      <c r="AA209" t="s">
        <v>112</v>
      </c>
      <c r="AB209">
        <v>30</v>
      </c>
      <c r="AC209" t="s">
        <v>172</v>
      </c>
      <c r="AD209">
        <v>70</v>
      </c>
      <c r="AE209" t="s">
        <v>677</v>
      </c>
      <c r="AF209" t="s">
        <v>685</v>
      </c>
    </row>
    <row r="210" spans="1:32" x14ac:dyDescent="0.25">
      <c r="A210">
        <v>2019</v>
      </c>
      <c r="B210" t="s">
        <v>707</v>
      </c>
      <c r="C210" t="s">
        <v>118</v>
      </c>
      <c r="D210" t="s">
        <v>119</v>
      </c>
      <c r="E210" t="s">
        <v>212</v>
      </c>
      <c r="F210" t="s">
        <v>213</v>
      </c>
      <c r="G210" t="s">
        <v>708</v>
      </c>
      <c r="H210" t="s">
        <v>709</v>
      </c>
      <c r="I210" t="s">
        <v>936</v>
      </c>
      <c r="J210" t="s">
        <v>937</v>
      </c>
      <c r="K210">
        <v>2017</v>
      </c>
      <c r="L210" t="s">
        <v>2331</v>
      </c>
      <c r="M210">
        <v>3948</v>
      </c>
      <c r="N210">
        <v>0</v>
      </c>
      <c r="O210">
        <f>Table_CH_NW_DB_NewWorldReports_vw_CitizenLabExtract[[#This Row],[Budget]]+Table_CH_NW_DB_NewWorldReports_vw_CitizenLabExtract[[#This Row],[Amendments]]</f>
        <v>3948</v>
      </c>
      <c r="P210">
        <v>3972</v>
      </c>
      <c r="Q210">
        <v>0</v>
      </c>
      <c r="R210">
        <f>Table_CH_NW_DB_NewWorldReports_vw_CitizenLabExtract[[#This Row],[Prior_Year_Budget]]+Table_CH_NW_DB_NewWorldReports_vw_CitizenLabExtract[[#This Row],[Prior_year_Ammendments]]</f>
        <v>3972</v>
      </c>
      <c r="S210" t="s">
        <v>173</v>
      </c>
      <c r="T210" t="s">
        <v>276</v>
      </c>
      <c r="U210" t="s">
        <v>175</v>
      </c>
      <c r="V210" t="s">
        <v>23</v>
      </c>
      <c r="W210" t="s">
        <v>23</v>
      </c>
      <c r="X210">
        <v>2018</v>
      </c>
      <c r="Y210" t="s">
        <v>111</v>
      </c>
      <c r="Z210">
        <v>10</v>
      </c>
      <c r="AA210" t="s">
        <v>112</v>
      </c>
      <c r="AB210">
        <v>30</v>
      </c>
      <c r="AC210" t="s">
        <v>216</v>
      </c>
      <c r="AD210">
        <v>40</v>
      </c>
      <c r="AE210" t="s">
        <v>677</v>
      </c>
      <c r="AF210" t="s">
        <v>685</v>
      </c>
    </row>
    <row r="211" spans="1:32" x14ac:dyDescent="0.25">
      <c r="A211">
        <v>2019</v>
      </c>
      <c r="B211" t="s">
        <v>813</v>
      </c>
      <c r="C211" t="s">
        <v>118</v>
      </c>
      <c r="D211" t="s">
        <v>119</v>
      </c>
      <c r="E211" t="s">
        <v>243</v>
      </c>
      <c r="F211" t="s">
        <v>244</v>
      </c>
      <c r="G211" t="s">
        <v>245</v>
      </c>
      <c r="H211" t="s">
        <v>244</v>
      </c>
      <c r="I211" t="s">
        <v>936</v>
      </c>
      <c r="J211" t="s">
        <v>937</v>
      </c>
      <c r="K211">
        <v>1135</v>
      </c>
      <c r="L211" t="s">
        <v>81</v>
      </c>
      <c r="M211">
        <v>906</v>
      </c>
      <c r="N211">
        <v>0</v>
      </c>
      <c r="O211">
        <f>Table_CH_NW_DB_NewWorldReports_vw_CitizenLabExtract[[#This Row],[Budget]]+Table_CH_NW_DB_NewWorldReports_vw_CitizenLabExtract[[#This Row],[Amendments]]</f>
        <v>906</v>
      </c>
      <c r="P211">
        <v>883.16</v>
      </c>
      <c r="Q211">
        <v>0</v>
      </c>
      <c r="R211">
        <f>Table_CH_NW_DB_NewWorldReports_vw_CitizenLabExtract[[#This Row],[Prior_Year_Budget]]+Table_CH_NW_DB_NewWorldReports_vw_CitizenLabExtract[[#This Row],[Prior_year_Ammendments]]</f>
        <v>883.16</v>
      </c>
      <c r="S211" t="s">
        <v>173</v>
      </c>
      <c r="T211" t="s">
        <v>276</v>
      </c>
      <c r="U211" t="s">
        <v>175</v>
      </c>
      <c r="V211" t="s">
        <v>23</v>
      </c>
      <c r="W211" t="s">
        <v>23</v>
      </c>
      <c r="X211">
        <v>2018</v>
      </c>
      <c r="Y211" t="s">
        <v>111</v>
      </c>
      <c r="Z211">
        <v>10</v>
      </c>
      <c r="AA211" t="s">
        <v>112</v>
      </c>
      <c r="AB211">
        <v>30</v>
      </c>
      <c r="AC211" t="s">
        <v>120</v>
      </c>
      <c r="AD211">
        <v>30</v>
      </c>
      <c r="AE211" t="s">
        <v>677</v>
      </c>
      <c r="AF211" t="s">
        <v>685</v>
      </c>
    </row>
    <row r="212" spans="1:32" x14ac:dyDescent="0.25">
      <c r="A212">
        <v>2019</v>
      </c>
      <c r="B212" t="s">
        <v>801</v>
      </c>
      <c r="C212" t="s">
        <v>118</v>
      </c>
      <c r="D212" t="s">
        <v>119</v>
      </c>
      <c r="E212" t="s">
        <v>251</v>
      </c>
      <c r="F212" t="s">
        <v>252</v>
      </c>
      <c r="G212" t="s">
        <v>253</v>
      </c>
      <c r="H212" t="s">
        <v>254</v>
      </c>
      <c r="I212" t="s">
        <v>936</v>
      </c>
      <c r="J212" t="s">
        <v>937</v>
      </c>
      <c r="K212">
        <v>1196</v>
      </c>
      <c r="L212" t="s">
        <v>2339</v>
      </c>
      <c r="M212">
        <v>696</v>
      </c>
      <c r="N212">
        <v>0</v>
      </c>
      <c r="O212">
        <f>Table_CH_NW_DB_NewWorldReports_vw_CitizenLabExtract[[#This Row],[Budget]]+Table_CH_NW_DB_NewWorldReports_vw_CitizenLabExtract[[#This Row],[Amendments]]</f>
        <v>696</v>
      </c>
      <c r="P212">
        <v>667</v>
      </c>
      <c r="Q212">
        <v>0</v>
      </c>
      <c r="R212">
        <f>Table_CH_NW_DB_NewWorldReports_vw_CitizenLabExtract[[#This Row],[Prior_Year_Budget]]+Table_CH_NW_DB_NewWorldReports_vw_CitizenLabExtract[[#This Row],[Prior_year_Ammendments]]</f>
        <v>667</v>
      </c>
      <c r="S212" t="s">
        <v>173</v>
      </c>
      <c r="T212" t="s">
        <v>276</v>
      </c>
      <c r="U212" t="s">
        <v>175</v>
      </c>
      <c r="V212" t="s">
        <v>23</v>
      </c>
      <c r="W212" t="s">
        <v>23</v>
      </c>
      <c r="X212">
        <v>2018</v>
      </c>
      <c r="Y212" t="s">
        <v>111</v>
      </c>
      <c r="Z212">
        <v>10</v>
      </c>
      <c r="AA212" t="s">
        <v>112</v>
      </c>
      <c r="AB212">
        <v>30</v>
      </c>
      <c r="AC212" t="s">
        <v>120</v>
      </c>
      <c r="AD212">
        <v>30</v>
      </c>
      <c r="AE212" t="s">
        <v>677</v>
      </c>
      <c r="AF212" t="s">
        <v>685</v>
      </c>
    </row>
    <row r="213" spans="1:32" x14ac:dyDescent="0.25">
      <c r="A213">
        <v>2019</v>
      </c>
      <c r="B213" t="s">
        <v>686</v>
      </c>
      <c r="C213" t="s">
        <v>118</v>
      </c>
      <c r="D213" t="s">
        <v>119</v>
      </c>
      <c r="E213" t="s">
        <v>228</v>
      </c>
      <c r="F213" t="s">
        <v>117</v>
      </c>
      <c r="G213" t="s">
        <v>229</v>
      </c>
      <c r="H213" t="s">
        <v>117</v>
      </c>
      <c r="I213" t="s">
        <v>936</v>
      </c>
      <c r="J213" t="s">
        <v>937</v>
      </c>
      <c r="K213">
        <v>1074</v>
      </c>
      <c r="L213" t="s">
        <v>2340</v>
      </c>
      <c r="M213">
        <v>3342</v>
      </c>
      <c r="N213">
        <v>0</v>
      </c>
      <c r="O213">
        <f>Table_CH_NW_DB_NewWorldReports_vw_CitizenLabExtract[[#This Row],[Budget]]+Table_CH_NW_DB_NewWorldReports_vw_CitizenLabExtract[[#This Row],[Amendments]]</f>
        <v>3342</v>
      </c>
      <c r="P213">
        <v>3272</v>
      </c>
      <c r="Q213">
        <v>0</v>
      </c>
      <c r="R213">
        <f>Table_CH_NW_DB_NewWorldReports_vw_CitizenLabExtract[[#This Row],[Prior_Year_Budget]]+Table_CH_NW_DB_NewWorldReports_vw_CitizenLabExtract[[#This Row],[Prior_year_Ammendments]]</f>
        <v>3272</v>
      </c>
      <c r="S213" t="s">
        <v>173</v>
      </c>
      <c r="T213" t="s">
        <v>276</v>
      </c>
      <c r="U213" t="s">
        <v>175</v>
      </c>
      <c r="V213" t="s">
        <v>23</v>
      </c>
      <c r="W213" t="s">
        <v>23</v>
      </c>
      <c r="X213">
        <v>2018</v>
      </c>
      <c r="Y213" t="s">
        <v>111</v>
      </c>
      <c r="Z213">
        <v>10</v>
      </c>
      <c r="AA213" t="s">
        <v>112</v>
      </c>
      <c r="AB213">
        <v>30</v>
      </c>
      <c r="AC213" t="s">
        <v>230</v>
      </c>
      <c r="AD213">
        <v>20</v>
      </c>
      <c r="AE213" t="s">
        <v>677</v>
      </c>
      <c r="AF213" t="s">
        <v>685</v>
      </c>
    </row>
    <row r="214" spans="1:32" x14ac:dyDescent="0.25">
      <c r="A214">
        <v>2019</v>
      </c>
      <c r="B214" t="s">
        <v>810</v>
      </c>
      <c r="C214" t="s">
        <v>118</v>
      </c>
      <c r="D214" t="s">
        <v>119</v>
      </c>
      <c r="E214" t="s">
        <v>228</v>
      </c>
      <c r="F214" t="s">
        <v>117</v>
      </c>
      <c r="G214" t="s">
        <v>811</v>
      </c>
      <c r="H214" t="s">
        <v>812</v>
      </c>
      <c r="I214" t="s">
        <v>936</v>
      </c>
      <c r="J214" t="s">
        <v>937</v>
      </c>
      <c r="K214">
        <v>1113</v>
      </c>
      <c r="L214" t="s">
        <v>2341</v>
      </c>
      <c r="M214">
        <v>4216</v>
      </c>
      <c r="N214">
        <v>768.12</v>
      </c>
      <c r="O214">
        <f>Table_CH_NW_DB_NewWorldReports_vw_CitizenLabExtract[[#This Row],[Budget]]+Table_CH_NW_DB_NewWorldReports_vw_CitizenLabExtract[[#This Row],[Amendments]]</f>
        <v>4984.12</v>
      </c>
      <c r="P214">
        <v>4181</v>
      </c>
      <c r="Q214">
        <v>2317.66</v>
      </c>
      <c r="R214">
        <f>Table_CH_NW_DB_NewWorldReports_vw_CitizenLabExtract[[#This Row],[Prior_Year_Budget]]+Table_CH_NW_DB_NewWorldReports_vw_CitizenLabExtract[[#This Row],[Prior_year_Ammendments]]</f>
        <v>6498.66</v>
      </c>
      <c r="S214" t="s">
        <v>173</v>
      </c>
      <c r="T214" t="s">
        <v>276</v>
      </c>
      <c r="U214" t="s">
        <v>175</v>
      </c>
      <c r="V214" t="s">
        <v>23</v>
      </c>
      <c r="W214" t="s">
        <v>23</v>
      </c>
      <c r="X214">
        <v>2018</v>
      </c>
      <c r="Y214" t="s">
        <v>111</v>
      </c>
      <c r="Z214">
        <v>10</v>
      </c>
      <c r="AA214" t="s">
        <v>112</v>
      </c>
      <c r="AB214">
        <v>30</v>
      </c>
      <c r="AC214" t="s">
        <v>230</v>
      </c>
      <c r="AD214">
        <v>20</v>
      </c>
      <c r="AE214" t="s">
        <v>677</v>
      </c>
      <c r="AF214" t="s">
        <v>685</v>
      </c>
    </row>
    <row r="215" spans="1:32" x14ac:dyDescent="0.25">
      <c r="A215">
        <v>2019</v>
      </c>
      <c r="B215" t="s">
        <v>809</v>
      </c>
      <c r="C215" t="s">
        <v>118</v>
      </c>
      <c r="D215" t="s">
        <v>119</v>
      </c>
      <c r="E215" t="s">
        <v>246</v>
      </c>
      <c r="F215" t="s">
        <v>247</v>
      </c>
      <c r="G215" t="s">
        <v>248</v>
      </c>
      <c r="H215" t="s">
        <v>249</v>
      </c>
      <c r="I215" t="s">
        <v>936</v>
      </c>
      <c r="J215" t="s">
        <v>937</v>
      </c>
      <c r="K215">
        <v>1169</v>
      </c>
      <c r="L215" t="s">
        <v>2342</v>
      </c>
      <c r="M215">
        <v>13</v>
      </c>
      <c r="N215">
        <v>0</v>
      </c>
      <c r="O215">
        <f>Table_CH_NW_DB_NewWorldReports_vw_CitizenLabExtract[[#This Row],[Budget]]+Table_CH_NW_DB_NewWorldReports_vw_CitizenLabExtract[[#This Row],[Amendments]]</f>
        <v>13</v>
      </c>
      <c r="P215">
        <v>2</v>
      </c>
      <c r="Q215">
        <v>0</v>
      </c>
      <c r="R215">
        <f>Table_CH_NW_DB_NewWorldReports_vw_CitizenLabExtract[[#This Row],[Prior_Year_Budget]]+Table_CH_NW_DB_NewWorldReports_vw_CitizenLabExtract[[#This Row],[Prior_year_Ammendments]]</f>
        <v>2</v>
      </c>
      <c r="S215" t="s">
        <v>173</v>
      </c>
      <c r="T215" t="s">
        <v>276</v>
      </c>
      <c r="U215" t="s">
        <v>175</v>
      </c>
      <c r="V215" t="s">
        <v>23</v>
      </c>
      <c r="W215" t="s">
        <v>23</v>
      </c>
      <c r="X215">
        <v>2018</v>
      </c>
      <c r="Y215" t="s">
        <v>111</v>
      </c>
      <c r="Z215">
        <v>10</v>
      </c>
      <c r="AA215" t="s">
        <v>112</v>
      </c>
      <c r="AB215">
        <v>30</v>
      </c>
      <c r="AC215" t="s">
        <v>120</v>
      </c>
      <c r="AD215">
        <v>30</v>
      </c>
      <c r="AE215" t="s">
        <v>677</v>
      </c>
      <c r="AF215" t="s">
        <v>685</v>
      </c>
    </row>
    <row r="216" spans="1:32" x14ac:dyDescent="0.25">
      <c r="A216">
        <v>2019</v>
      </c>
      <c r="B216" t="s">
        <v>814</v>
      </c>
      <c r="C216" t="s">
        <v>118</v>
      </c>
      <c r="D216" t="s">
        <v>119</v>
      </c>
      <c r="E216" t="s">
        <v>257</v>
      </c>
      <c r="F216" t="s">
        <v>258</v>
      </c>
      <c r="G216" t="s">
        <v>259</v>
      </c>
      <c r="H216" t="s">
        <v>258</v>
      </c>
      <c r="I216" t="s">
        <v>936</v>
      </c>
      <c r="J216" t="s">
        <v>937</v>
      </c>
      <c r="K216">
        <v>1239</v>
      </c>
      <c r="L216" t="s">
        <v>2343</v>
      </c>
      <c r="M216">
        <v>4408</v>
      </c>
      <c r="N216">
        <v>0</v>
      </c>
      <c r="O216">
        <f>Table_CH_NW_DB_NewWorldReports_vw_CitizenLabExtract[[#This Row],[Budget]]+Table_CH_NW_DB_NewWorldReports_vw_CitizenLabExtract[[#This Row],[Amendments]]</f>
        <v>4408</v>
      </c>
      <c r="P216">
        <v>3734</v>
      </c>
      <c r="Q216">
        <v>0</v>
      </c>
      <c r="R216">
        <f>Table_CH_NW_DB_NewWorldReports_vw_CitizenLabExtract[[#This Row],[Prior_Year_Budget]]+Table_CH_NW_DB_NewWorldReports_vw_CitizenLabExtract[[#This Row],[Prior_year_Ammendments]]</f>
        <v>3734</v>
      </c>
      <c r="S216" t="s">
        <v>173</v>
      </c>
      <c r="T216" t="s">
        <v>276</v>
      </c>
      <c r="U216" t="s">
        <v>175</v>
      </c>
      <c r="V216" t="s">
        <v>23</v>
      </c>
      <c r="W216" t="s">
        <v>23</v>
      </c>
      <c r="X216">
        <v>2018</v>
      </c>
      <c r="Y216" t="s">
        <v>111</v>
      </c>
      <c r="Z216">
        <v>10</v>
      </c>
      <c r="AA216" t="s">
        <v>112</v>
      </c>
      <c r="AB216">
        <v>30</v>
      </c>
      <c r="AC216" t="s">
        <v>120</v>
      </c>
      <c r="AD216">
        <v>30</v>
      </c>
      <c r="AE216" t="s">
        <v>677</v>
      </c>
      <c r="AF216" t="s">
        <v>685</v>
      </c>
    </row>
    <row r="217" spans="1:32" x14ac:dyDescent="0.25">
      <c r="A217">
        <v>2019</v>
      </c>
      <c r="B217" t="s">
        <v>687</v>
      </c>
      <c r="C217" t="s">
        <v>118</v>
      </c>
      <c r="D217" t="s">
        <v>119</v>
      </c>
      <c r="E217" t="s">
        <v>246</v>
      </c>
      <c r="F217" t="s">
        <v>247</v>
      </c>
      <c r="G217" t="s">
        <v>250</v>
      </c>
      <c r="H217" t="s">
        <v>247</v>
      </c>
      <c r="I217" t="s">
        <v>936</v>
      </c>
      <c r="J217" t="s">
        <v>937</v>
      </c>
      <c r="K217">
        <v>1285</v>
      </c>
      <c r="L217" t="s">
        <v>2344</v>
      </c>
      <c r="M217">
        <v>381</v>
      </c>
      <c r="N217">
        <v>0</v>
      </c>
      <c r="O217">
        <f>Table_CH_NW_DB_NewWorldReports_vw_CitizenLabExtract[[#This Row],[Budget]]+Table_CH_NW_DB_NewWorldReports_vw_CitizenLabExtract[[#This Row],[Amendments]]</f>
        <v>381</v>
      </c>
      <c r="P217">
        <v>365.5</v>
      </c>
      <c r="Q217">
        <v>0</v>
      </c>
      <c r="R217">
        <f>Table_CH_NW_DB_NewWorldReports_vw_CitizenLabExtract[[#This Row],[Prior_Year_Budget]]+Table_CH_NW_DB_NewWorldReports_vw_CitizenLabExtract[[#This Row],[Prior_year_Ammendments]]</f>
        <v>365.5</v>
      </c>
      <c r="S217" t="s">
        <v>173</v>
      </c>
      <c r="T217" t="s">
        <v>276</v>
      </c>
      <c r="U217" t="s">
        <v>175</v>
      </c>
      <c r="V217" t="s">
        <v>23</v>
      </c>
      <c r="W217" t="s">
        <v>23</v>
      </c>
      <c r="X217">
        <v>2018</v>
      </c>
      <c r="Y217" t="s">
        <v>111</v>
      </c>
      <c r="Z217">
        <v>10</v>
      </c>
      <c r="AA217" t="s">
        <v>112</v>
      </c>
      <c r="AB217">
        <v>30</v>
      </c>
      <c r="AC217" t="s">
        <v>120</v>
      </c>
      <c r="AD217">
        <v>30</v>
      </c>
      <c r="AE217" t="s">
        <v>677</v>
      </c>
      <c r="AF217" t="s">
        <v>685</v>
      </c>
    </row>
    <row r="218" spans="1:32" x14ac:dyDescent="0.25">
      <c r="A218">
        <v>2019</v>
      </c>
      <c r="B218" t="s">
        <v>821</v>
      </c>
      <c r="C218" t="s">
        <v>118</v>
      </c>
      <c r="D218" t="s">
        <v>119</v>
      </c>
      <c r="E218" t="s">
        <v>266</v>
      </c>
      <c r="F218" t="s">
        <v>265</v>
      </c>
      <c r="G218" t="s">
        <v>264</v>
      </c>
      <c r="H218" t="s">
        <v>265</v>
      </c>
      <c r="I218" t="s">
        <v>936</v>
      </c>
      <c r="J218" t="s">
        <v>937</v>
      </c>
      <c r="K218">
        <v>1470</v>
      </c>
      <c r="L218" t="s">
        <v>2345</v>
      </c>
      <c r="M218">
        <v>859</v>
      </c>
      <c r="N218">
        <v>0</v>
      </c>
      <c r="O218">
        <f>Table_CH_NW_DB_NewWorldReports_vw_CitizenLabExtract[[#This Row],[Budget]]+Table_CH_NW_DB_NewWorldReports_vw_CitizenLabExtract[[#This Row],[Amendments]]</f>
        <v>859</v>
      </c>
      <c r="P218">
        <v>842.12</v>
      </c>
      <c r="Q218">
        <v>0</v>
      </c>
      <c r="R218">
        <f>Table_CH_NW_DB_NewWorldReports_vw_CitizenLabExtract[[#This Row],[Prior_Year_Budget]]+Table_CH_NW_DB_NewWorldReports_vw_CitizenLabExtract[[#This Row],[Prior_year_Ammendments]]</f>
        <v>842.12</v>
      </c>
      <c r="S218" t="s">
        <v>173</v>
      </c>
      <c r="T218" t="s">
        <v>276</v>
      </c>
      <c r="U218" t="s">
        <v>175</v>
      </c>
      <c r="V218" t="s">
        <v>23</v>
      </c>
      <c r="W218" t="s">
        <v>23</v>
      </c>
      <c r="X218">
        <v>2018</v>
      </c>
      <c r="Y218" t="s">
        <v>111</v>
      </c>
      <c r="Z218">
        <v>10</v>
      </c>
      <c r="AA218" t="s">
        <v>112</v>
      </c>
      <c r="AB218">
        <v>30</v>
      </c>
      <c r="AC218" t="s">
        <v>120</v>
      </c>
      <c r="AD218">
        <v>30</v>
      </c>
      <c r="AE218" t="s">
        <v>677</v>
      </c>
      <c r="AF218" t="s">
        <v>685</v>
      </c>
    </row>
    <row r="219" spans="1:32" x14ac:dyDescent="0.25">
      <c r="A219">
        <v>2019</v>
      </c>
      <c r="B219" t="s">
        <v>792</v>
      </c>
      <c r="C219" t="s">
        <v>118</v>
      </c>
      <c r="D219" t="s">
        <v>119</v>
      </c>
      <c r="E219" t="s">
        <v>208</v>
      </c>
      <c r="F219" t="s">
        <v>209</v>
      </c>
      <c r="G219" t="s">
        <v>210</v>
      </c>
      <c r="H219" t="s">
        <v>211</v>
      </c>
      <c r="I219" t="s">
        <v>936</v>
      </c>
      <c r="J219" t="s">
        <v>937</v>
      </c>
      <c r="K219">
        <v>1519</v>
      </c>
      <c r="L219" t="s">
        <v>2346</v>
      </c>
      <c r="M219">
        <v>2161</v>
      </c>
      <c r="N219">
        <v>0</v>
      </c>
      <c r="O219">
        <f>Table_CH_NW_DB_NewWorldReports_vw_CitizenLabExtract[[#This Row],[Budget]]+Table_CH_NW_DB_NewWorldReports_vw_CitizenLabExtract[[#This Row],[Amendments]]</f>
        <v>2161</v>
      </c>
      <c r="P219">
        <v>2651</v>
      </c>
      <c r="Q219">
        <v>0</v>
      </c>
      <c r="R219">
        <f>Table_CH_NW_DB_NewWorldReports_vw_CitizenLabExtract[[#This Row],[Prior_Year_Budget]]+Table_CH_NW_DB_NewWorldReports_vw_CitizenLabExtract[[#This Row],[Prior_year_Ammendments]]</f>
        <v>2651</v>
      </c>
      <c r="S219" t="s">
        <v>173</v>
      </c>
      <c r="T219" t="s">
        <v>276</v>
      </c>
      <c r="U219" t="s">
        <v>175</v>
      </c>
      <c r="V219" t="s">
        <v>23</v>
      </c>
      <c r="W219" t="s">
        <v>23</v>
      </c>
      <c r="X219">
        <v>2018</v>
      </c>
      <c r="Y219" t="s">
        <v>111</v>
      </c>
      <c r="Z219">
        <v>10</v>
      </c>
      <c r="AA219" t="s">
        <v>112</v>
      </c>
      <c r="AB219">
        <v>30</v>
      </c>
      <c r="AC219" t="s">
        <v>120</v>
      </c>
      <c r="AD219">
        <v>30</v>
      </c>
      <c r="AE219" t="s">
        <v>677</v>
      </c>
      <c r="AF219" t="s">
        <v>685</v>
      </c>
    </row>
    <row r="220" spans="1:32" x14ac:dyDescent="0.25">
      <c r="A220">
        <v>2019</v>
      </c>
      <c r="B220" t="s">
        <v>699</v>
      </c>
      <c r="C220" t="s">
        <v>118</v>
      </c>
      <c r="D220" t="s">
        <v>119</v>
      </c>
      <c r="E220" t="s">
        <v>225</v>
      </c>
      <c r="F220" t="s">
        <v>226</v>
      </c>
      <c r="G220" t="s">
        <v>227</v>
      </c>
      <c r="H220" t="s">
        <v>215</v>
      </c>
      <c r="I220" t="s">
        <v>936</v>
      </c>
      <c r="J220" t="s">
        <v>937</v>
      </c>
      <c r="K220">
        <v>1568</v>
      </c>
      <c r="L220" t="s">
        <v>2347</v>
      </c>
      <c r="M220">
        <v>18250</v>
      </c>
      <c r="N220">
        <v>0</v>
      </c>
      <c r="O220">
        <f>Table_CH_NW_DB_NewWorldReports_vw_CitizenLabExtract[[#This Row],[Budget]]+Table_CH_NW_DB_NewWorldReports_vw_CitizenLabExtract[[#This Row],[Amendments]]</f>
        <v>18250</v>
      </c>
      <c r="P220">
        <v>18259</v>
      </c>
      <c r="Q220">
        <v>0</v>
      </c>
      <c r="R220">
        <f>Table_CH_NW_DB_NewWorldReports_vw_CitizenLabExtract[[#This Row],[Prior_Year_Budget]]+Table_CH_NW_DB_NewWorldReports_vw_CitizenLabExtract[[#This Row],[Prior_year_Ammendments]]</f>
        <v>18259</v>
      </c>
      <c r="S220" t="s">
        <v>173</v>
      </c>
      <c r="T220" t="s">
        <v>276</v>
      </c>
      <c r="U220" t="s">
        <v>175</v>
      </c>
      <c r="V220" t="s">
        <v>23</v>
      </c>
      <c r="W220" t="s">
        <v>23</v>
      </c>
      <c r="X220">
        <v>2018</v>
      </c>
      <c r="Y220" t="s">
        <v>111</v>
      </c>
      <c r="Z220">
        <v>10</v>
      </c>
      <c r="AA220" t="s">
        <v>112</v>
      </c>
      <c r="AB220">
        <v>30</v>
      </c>
      <c r="AC220" t="s">
        <v>216</v>
      </c>
      <c r="AD220">
        <v>40</v>
      </c>
      <c r="AE220" t="s">
        <v>677</v>
      </c>
      <c r="AF220" t="s">
        <v>685</v>
      </c>
    </row>
    <row r="221" spans="1:32" x14ac:dyDescent="0.25">
      <c r="A221">
        <v>2019</v>
      </c>
      <c r="B221" t="s">
        <v>806</v>
      </c>
      <c r="C221" t="s">
        <v>118</v>
      </c>
      <c r="D221" t="s">
        <v>119</v>
      </c>
      <c r="E221" t="s">
        <v>225</v>
      </c>
      <c r="F221" t="s">
        <v>226</v>
      </c>
      <c r="G221" t="s">
        <v>807</v>
      </c>
      <c r="H221" t="s">
        <v>808</v>
      </c>
      <c r="I221" t="s">
        <v>936</v>
      </c>
      <c r="J221" t="s">
        <v>937</v>
      </c>
      <c r="K221">
        <v>1609</v>
      </c>
      <c r="L221" t="s">
        <v>2348</v>
      </c>
      <c r="M221">
        <v>1724</v>
      </c>
      <c r="N221">
        <v>0</v>
      </c>
      <c r="O221">
        <f>Table_CH_NW_DB_NewWorldReports_vw_CitizenLabExtract[[#This Row],[Budget]]+Table_CH_NW_DB_NewWorldReports_vw_CitizenLabExtract[[#This Row],[Amendments]]</f>
        <v>1724</v>
      </c>
      <c r="P221">
        <v>1754</v>
      </c>
      <c r="Q221">
        <v>0</v>
      </c>
      <c r="R221">
        <f>Table_CH_NW_DB_NewWorldReports_vw_CitizenLabExtract[[#This Row],[Prior_Year_Budget]]+Table_CH_NW_DB_NewWorldReports_vw_CitizenLabExtract[[#This Row],[Prior_year_Ammendments]]</f>
        <v>1754</v>
      </c>
      <c r="S221" t="s">
        <v>173</v>
      </c>
      <c r="T221" t="s">
        <v>276</v>
      </c>
      <c r="U221" t="s">
        <v>175</v>
      </c>
      <c r="V221" t="s">
        <v>23</v>
      </c>
      <c r="W221" t="s">
        <v>23</v>
      </c>
      <c r="X221">
        <v>2018</v>
      </c>
      <c r="Y221" t="s">
        <v>111</v>
      </c>
      <c r="Z221">
        <v>10</v>
      </c>
      <c r="AA221" t="s">
        <v>112</v>
      </c>
      <c r="AB221">
        <v>30</v>
      </c>
      <c r="AC221" t="s">
        <v>216</v>
      </c>
      <c r="AD221">
        <v>40</v>
      </c>
      <c r="AE221" t="s">
        <v>677</v>
      </c>
      <c r="AF221" t="s">
        <v>685</v>
      </c>
    </row>
    <row r="222" spans="1:32" x14ac:dyDescent="0.25">
      <c r="A222">
        <v>2019</v>
      </c>
      <c r="B222" t="s">
        <v>696</v>
      </c>
      <c r="C222" t="s">
        <v>118</v>
      </c>
      <c r="D222" t="s">
        <v>119</v>
      </c>
      <c r="E222" t="s">
        <v>225</v>
      </c>
      <c r="F222" t="s">
        <v>226</v>
      </c>
      <c r="G222" t="s">
        <v>697</v>
      </c>
      <c r="H222" t="s">
        <v>698</v>
      </c>
      <c r="I222" t="s">
        <v>936</v>
      </c>
      <c r="J222" t="s">
        <v>937</v>
      </c>
      <c r="K222">
        <v>1673</v>
      </c>
      <c r="L222" t="s">
        <v>75</v>
      </c>
      <c r="M222">
        <v>29508</v>
      </c>
      <c r="N222">
        <v>0</v>
      </c>
      <c r="O222">
        <f>Table_CH_NW_DB_NewWorldReports_vw_CitizenLabExtract[[#This Row],[Budget]]+Table_CH_NW_DB_NewWorldReports_vw_CitizenLabExtract[[#This Row],[Amendments]]</f>
        <v>29508</v>
      </c>
      <c r="P222">
        <v>28444.91</v>
      </c>
      <c r="Q222">
        <v>0</v>
      </c>
      <c r="R222">
        <f>Table_CH_NW_DB_NewWorldReports_vw_CitizenLabExtract[[#This Row],[Prior_Year_Budget]]+Table_CH_NW_DB_NewWorldReports_vw_CitizenLabExtract[[#This Row],[Prior_year_Ammendments]]</f>
        <v>28444.91</v>
      </c>
      <c r="S222" t="s">
        <v>173</v>
      </c>
      <c r="T222" t="s">
        <v>276</v>
      </c>
      <c r="U222" t="s">
        <v>175</v>
      </c>
      <c r="V222" t="s">
        <v>23</v>
      </c>
      <c r="W222" t="s">
        <v>23</v>
      </c>
      <c r="X222">
        <v>2018</v>
      </c>
      <c r="Y222" t="s">
        <v>111</v>
      </c>
      <c r="Z222">
        <v>10</v>
      </c>
      <c r="AA222" t="s">
        <v>112</v>
      </c>
      <c r="AB222">
        <v>30</v>
      </c>
      <c r="AC222" t="s">
        <v>216</v>
      </c>
      <c r="AD222">
        <v>40</v>
      </c>
      <c r="AE222" t="s">
        <v>677</v>
      </c>
      <c r="AF222" t="s">
        <v>685</v>
      </c>
    </row>
    <row r="223" spans="1:32" x14ac:dyDescent="0.25">
      <c r="A223">
        <v>2019</v>
      </c>
      <c r="B223" t="s">
        <v>803</v>
      </c>
      <c r="C223" t="s">
        <v>118</v>
      </c>
      <c r="D223" t="s">
        <v>119</v>
      </c>
      <c r="E223" t="s">
        <v>225</v>
      </c>
      <c r="F223" t="s">
        <v>226</v>
      </c>
      <c r="G223" t="s">
        <v>804</v>
      </c>
      <c r="H223" t="s">
        <v>805</v>
      </c>
      <c r="I223" t="s">
        <v>936</v>
      </c>
      <c r="J223" t="s">
        <v>937</v>
      </c>
      <c r="K223">
        <v>1641</v>
      </c>
      <c r="L223" t="s">
        <v>2349</v>
      </c>
      <c r="M223">
        <v>301</v>
      </c>
      <c r="N223">
        <v>0</v>
      </c>
      <c r="O223">
        <f>Table_CH_NW_DB_NewWorldReports_vw_CitizenLabExtract[[#This Row],[Budget]]+Table_CH_NW_DB_NewWorldReports_vw_CitizenLabExtract[[#This Row],[Amendments]]</f>
        <v>301</v>
      </c>
      <c r="P223">
        <v>307.32</v>
      </c>
      <c r="Q223">
        <v>0</v>
      </c>
      <c r="R223">
        <f>Table_CH_NW_DB_NewWorldReports_vw_CitizenLabExtract[[#This Row],[Prior_Year_Budget]]+Table_CH_NW_DB_NewWorldReports_vw_CitizenLabExtract[[#This Row],[Prior_year_Ammendments]]</f>
        <v>307.32</v>
      </c>
      <c r="S223" t="s">
        <v>173</v>
      </c>
      <c r="T223" t="s">
        <v>276</v>
      </c>
      <c r="U223" t="s">
        <v>175</v>
      </c>
      <c r="V223" t="s">
        <v>23</v>
      </c>
      <c r="W223" t="s">
        <v>23</v>
      </c>
      <c r="X223">
        <v>2018</v>
      </c>
      <c r="Y223" t="s">
        <v>111</v>
      </c>
      <c r="Z223">
        <v>10</v>
      </c>
      <c r="AA223" t="s">
        <v>112</v>
      </c>
      <c r="AB223">
        <v>30</v>
      </c>
      <c r="AC223" t="s">
        <v>216</v>
      </c>
      <c r="AD223">
        <v>40</v>
      </c>
      <c r="AE223" t="s">
        <v>677</v>
      </c>
      <c r="AF223" t="s">
        <v>685</v>
      </c>
    </row>
    <row r="224" spans="1:32" x14ac:dyDescent="0.25">
      <c r="A224">
        <v>2019</v>
      </c>
      <c r="B224" t="s">
        <v>704</v>
      </c>
      <c r="C224" t="s">
        <v>118</v>
      </c>
      <c r="D224" t="s">
        <v>119</v>
      </c>
      <c r="E224" t="s">
        <v>212</v>
      </c>
      <c r="F224" t="s">
        <v>213</v>
      </c>
      <c r="G224" t="s">
        <v>705</v>
      </c>
      <c r="H224" t="s">
        <v>706</v>
      </c>
      <c r="I224" t="s">
        <v>936</v>
      </c>
      <c r="J224" t="s">
        <v>937</v>
      </c>
      <c r="K224">
        <v>1968</v>
      </c>
      <c r="L224" t="s">
        <v>2350</v>
      </c>
      <c r="M224">
        <v>114065</v>
      </c>
      <c r="N224">
        <v>0</v>
      </c>
      <c r="O224">
        <f>Table_CH_NW_DB_NewWorldReports_vw_CitizenLabExtract[[#This Row],[Budget]]+Table_CH_NW_DB_NewWorldReports_vw_CitizenLabExtract[[#This Row],[Amendments]]</f>
        <v>114065</v>
      </c>
      <c r="P224">
        <v>114473</v>
      </c>
      <c r="Q224">
        <v>0</v>
      </c>
      <c r="R224">
        <f>Table_CH_NW_DB_NewWorldReports_vw_CitizenLabExtract[[#This Row],[Prior_Year_Budget]]+Table_CH_NW_DB_NewWorldReports_vw_CitizenLabExtract[[#This Row],[Prior_year_Ammendments]]</f>
        <v>114473</v>
      </c>
      <c r="S224" t="s">
        <v>173</v>
      </c>
      <c r="T224" t="s">
        <v>276</v>
      </c>
      <c r="U224" t="s">
        <v>175</v>
      </c>
      <c r="V224" t="s">
        <v>23</v>
      </c>
      <c r="W224" t="s">
        <v>23</v>
      </c>
      <c r="X224">
        <v>2018</v>
      </c>
      <c r="Y224" t="s">
        <v>111</v>
      </c>
      <c r="Z224">
        <v>10</v>
      </c>
      <c r="AA224" t="s">
        <v>112</v>
      </c>
      <c r="AB224">
        <v>30</v>
      </c>
      <c r="AC224" t="s">
        <v>216</v>
      </c>
      <c r="AD224">
        <v>40</v>
      </c>
      <c r="AE224" t="s">
        <v>677</v>
      </c>
      <c r="AF224" t="s">
        <v>685</v>
      </c>
    </row>
    <row r="225" spans="1:32" x14ac:dyDescent="0.25">
      <c r="A225">
        <v>2019</v>
      </c>
      <c r="B225" t="s">
        <v>703</v>
      </c>
      <c r="C225" t="s">
        <v>118</v>
      </c>
      <c r="D225" t="s">
        <v>119</v>
      </c>
      <c r="E225" t="s">
        <v>212</v>
      </c>
      <c r="F225" t="s">
        <v>213</v>
      </c>
      <c r="G225" t="s">
        <v>214</v>
      </c>
      <c r="H225" t="s">
        <v>215</v>
      </c>
      <c r="I225" t="s">
        <v>936</v>
      </c>
      <c r="J225" t="s">
        <v>937</v>
      </c>
      <c r="K225">
        <v>1912</v>
      </c>
      <c r="L225" t="s">
        <v>2351</v>
      </c>
      <c r="M225">
        <v>10382</v>
      </c>
      <c r="N225">
        <v>0</v>
      </c>
      <c r="O225">
        <f>Table_CH_NW_DB_NewWorldReports_vw_CitizenLabExtract[[#This Row],[Budget]]+Table_CH_NW_DB_NewWorldReports_vw_CitizenLabExtract[[#This Row],[Amendments]]</f>
        <v>10382</v>
      </c>
      <c r="P225">
        <v>10155</v>
      </c>
      <c r="Q225">
        <v>0</v>
      </c>
      <c r="R225">
        <f>Table_CH_NW_DB_NewWorldReports_vw_CitizenLabExtract[[#This Row],[Prior_Year_Budget]]+Table_CH_NW_DB_NewWorldReports_vw_CitizenLabExtract[[#This Row],[Prior_year_Ammendments]]</f>
        <v>10155</v>
      </c>
      <c r="S225" t="s">
        <v>173</v>
      </c>
      <c r="T225" t="s">
        <v>276</v>
      </c>
      <c r="U225" t="s">
        <v>175</v>
      </c>
      <c r="V225" t="s">
        <v>23</v>
      </c>
      <c r="W225" t="s">
        <v>23</v>
      </c>
      <c r="X225">
        <v>2018</v>
      </c>
      <c r="Y225" t="s">
        <v>111</v>
      </c>
      <c r="Z225">
        <v>10</v>
      </c>
      <c r="AA225" t="s">
        <v>112</v>
      </c>
      <c r="AB225">
        <v>30</v>
      </c>
      <c r="AC225" t="s">
        <v>216</v>
      </c>
      <c r="AD225">
        <v>40</v>
      </c>
      <c r="AE225" t="s">
        <v>677</v>
      </c>
      <c r="AF225" t="s">
        <v>685</v>
      </c>
    </row>
    <row r="226" spans="1:32" x14ac:dyDescent="0.25">
      <c r="A226">
        <v>2019</v>
      </c>
      <c r="B226" t="s">
        <v>802</v>
      </c>
      <c r="C226" t="s">
        <v>118</v>
      </c>
      <c r="D226" t="s">
        <v>119</v>
      </c>
      <c r="E226" t="s">
        <v>251</v>
      </c>
      <c r="F226" t="s">
        <v>252</v>
      </c>
      <c r="G226" t="s">
        <v>255</v>
      </c>
      <c r="H226" t="s">
        <v>256</v>
      </c>
      <c r="I226" t="s">
        <v>936</v>
      </c>
      <c r="J226" t="s">
        <v>937</v>
      </c>
      <c r="K226">
        <v>1441</v>
      </c>
      <c r="L226" t="s">
        <v>2352</v>
      </c>
      <c r="M226">
        <v>280</v>
      </c>
      <c r="N226">
        <v>0</v>
      </c>
      <c r="O226">
        <f>Table_CH_NW_DB_NewWorldReports_vw_CitizenLabExtract[[#This Row],[Budget]]+Table_CH_NW_DB_NewWorldReports_vw_CitizenLabExtract[[#This Row],[Amendments]]</f>
        <v>280</v>
      </c>
      <c r="P226">
        <v>302</v>
      </c>
      <c r="Q226">
        <v>0</v>
      </c>
      <c r="R226">
        <f>Table_CH_NW_DB_NewWorldReports_vw_CitizenLabExtract[[#This Row],[Prior_Year_Budget]]+Table_CH_NW_DB_NewWorldReports_vw_CitizenLabExtract[[#This Row],[Prior_year_Ammendments]]</f>
        <v>302</v>
      </c>
      <c r="S226" t="s">
        <v>173</v>
      </c>
      <c r="T226" t="s">
        <v>276</v>
      </c>
      <c r="U226" t="s">
        <v>175</v>
      </c>
      <c r="V226" t="s">
        <v>23</v>
      </c>
      <c r="W226" t="s">
        <v>23</v>
      </c>
      <c r="X226">
        <v>2018</v>
      </c>
      <c r="Y226" t="s">
        <v>111</v>
      </c>
      <c r="Z226">
        <v>10</v>
      </c>
      <c r="AA226" t="s">
        <v>112</v>
      </c>
      <c r="AB226">
        <v>30</v>
      </c>
      <c r="AC226" t="s">
        <v>120</v>
      </c>
      <c r="AD226">
        <v>30</v>
      </c>
      <c r="AE226" t="s">
        <v>677</v>
      </c>
      <c r="AF226" t="s">
        <v>685</v>
      </c>
    </row>
    <row r="227" spans="1:32" x14ac:dyDescent="0.25">
      <c r="A227">
        <v>2019</v>
      </c>
      <c r="B227" t="s">
        <v>693</v>
      </c>
      <c r="C227" t="s">
        <v>118</v>
      </c>
      <c r="D227" t="s">
        <v>119</v>
      </c>
      <c r="E227" t="s">
        <v>225</v>
      </c>
      <c r="F227" t="s">
        <v>226</v>
      </c>
      <c r="G227" t="s">
        <v>694</v>
      </c>
      <c r="H227" t="s">
        <v>695</v>
      </c>
      <c r="I227" t="s">
        <v>936</v>
      </c>
      <c r="J227" t="s">
        <v>937</v>
      </c>
      <c r="K227">
        <v>1726</v>
      </c>
      <c r="L227" t="s">
        <v>2353</v>
      </c>
      <c r="M227">
        <v>7713</v>
      </c>
      <c r="N227">
        <v>0</v>
      </c>
      <c r="O227">
        <f>Table_CH_NW_DB_NewWorldReports_vw_CitizenLabExtract[[#This Row],[Budget]]+Table_CH_NW_DB_NewWorldReports_vw_CitizenLabExtract[[#This Row],[Amendments]]</f>
        <v>7713</v>
      </c>
      <c r="P227">
        <v>7545.93</v>
      </c>
      <c r="Q227">
        <v>0</v>
      </c>
      <c r="R227">
        <f>Table_CH_NW_DB_NewWorldReports_vw_CitizenLabExtract[[#This Row],[Prior_Year_Budget]]+Table_CH_NW_DB_NewWorldReports_vw_CitizenLabExtract[[#This Row],[Prior_year_Ammendments]]</f>
        <v>7545.93</v>
      </c>
      <c r="S227" t="s">
        <v>173</v>
      </c>
      <c r="T227" t="s">
        <v>276</v>
      </c>
      <c r="U227" t="s">
        <v>175</v>
      </c>
      <c r="V227" t="s">
        <v>23</v>
      </c>
      <c r="W227" t="s">
        <v>23</v>
      </c>
      <c r="X227">
        <v>2018</v>
      </c>
      <c r="Y227" t="s">
        <v>111</v>
      </c>
      <c r="Z227">
        <v>10</v>
      </c>
      <c r="AA227" t="s">
        <v>112</v>
      </c>
      <c r="AB227">
        <v>30</v>
      </c>
      <c r="AC227" t="s">
        <v>216</v>
      </c>
      <c r="AD227">
        <v>40</v>
      </c>
      <c r="AE227" t="s">
        <v>677</v>
      </c>
      <c r="AF227" t="s">
        <v>685</v>
      </c>
    </row>
    <row r="228" spans="1:32" x14ac:dyDescent="0.25">
      <c r="A228">
        <v>2019</v>
      </c>
      <c r="B228" t="s">
        <v>700</v>
      </c>
      <c r="C228" t="s">
        <v>118</v>
      </c>
      <c r="D228" t="s">
        <v>119</v>
      </c>
      <c r="E228" t="s">
        <v>225</v>
      </c>
      <c r="F228" t="s">
        <v>226</v>
      </c>
      <c r="G228" t="s">
        <v>701</v>
      </c>
      <c r="H228" t="s">
        <v>702</v>
      </c>
      <c r="I228" t="s">
        <v>936</v>
      </c>
      <c r="J228" t="s">
        <v>937</v>
      </c>
      <c r="K228">
        <v>1769</v>
      </c>
      <c r="L228" t="s">
        <v>2354</v>
      </c>
      <c r="M228">
        <v>100864</v>
      </c>
      <c r="N228">
        <v>0</v>
      </c>
      <c r="O228">
        <f>Table_CH_NW_DB_NewWorldReports_vw_CitizenLabExtract[[#This Row],[Budget]]+Table_CH_NW_DB_NewWorldReports_vw_CitizenLabExtract[[#This Row],[Amendments]]</f>
        <v>100864</v>
      </c>
      <c r="P228">
        <v>97925.09</v>
      </c>
      <c r="Q228">
        <v>0</v>
      </c>
      <c r="R228">
        <f>Table_CH_NW_DB_NewWorldReports_vw_CitizenLabExtract[[#This Row],[Prior_Year_Budget]]+Table_CH_NW_DB_NewWorldReports_vw_CitizenLabExtract[[#This Row],[Prior_year_Ammendments]]</f>
        <v>97925.09</v>
      </c>
      <c r="S228" t="s">
        <v>173</v>
      </c>
      <c r="T228" t="s">
        <v>276</v>
      </c>
      <c r="U228" t="s">
        <v>175</v>
      </c>
      <c r="V228" t="s">
        <v>23</v>
      </c>
      <c r="W228" t="s">
        <v>23</v>
      </c>
      <c r="X228">
        <v>2018</v>
      </c>
      <c r="Y228" t="s">
        <v>111</v>
      </c>
      <c r="Z228">
        <v>10</v>
      </c>
      <c r="AA228" t="s">
        <v>112</v>
      </c>
      <c r="AB228">
        <v>30</v>
      </c>
      <c r="AC228" t="s">
        <v>216</v>
      </c>
      <c r="AD228">
        <v>40</v>
      </c>
      <c r="AE228" t="s">
        <v>677</v>
      </c>
      <c r="AF228" t="s">
        <v>685</v>
      </c>
    </row>
    <row r="229" spans="1:32" x14ac:dyDescent="0.25">
      <c r="A229">
        <v>2019</v>
      </c>
      <c r="B229" t="s">
        <v>890</v>
      </c>
      <c r="C229" t="s">
        <v>118</v>
      </c>
      <c r="D229" t="s">
        <v>119</v>
      </c>
      <c r="E229" t="s">
        <v>225</v>
      </c>
      <c r="F229" t="s">
        <v>226</v>
      </c>
      <c r="G229" t="s">
        <v>891</v>
      </c>
      <c r="H229" t="s">
        <v>892</v>
      </c>
      <c r="I229" t="s">
        <v>936</v>
      </c>
      <c r="J229" t="s">
        <v>937</v>
      </c>
      <c r="K229">
        <v>11027</v>
      </c>
      <c r="L229" t="s">
        <v>2377</v>
      </c>
      <c r="M229">
        <v>0</v>
      </c>
      <c r="N229">
        <v>484.24</v>
      </c>
      <c r="O229">
        <f>Table_CH_NW_DB_NewWorldReports_vw_CitizenLabExtract[[#This Row],[Budget]]+Table_CH_NW_DB_NewWorldReports_vw_CitizenLabExtract[[#This Row],[Amendments]]</f>
        <v>484.24</v>
      </c>
      <c r="P229">
        <v>0</v>
      </c>
      <c r="Q229">
        <v>1442.14</v>
      </c>
      <c r="R229">
        <f>Table_CH_NW_DB_NewWorldReports_vw_CitizenLabExtract[[#This Row],[Prior_Year_Budget]]+Table_CH_NW_DB_NewWorldReports_vw_CitizenLabExtract[[#This Row],[Prior_year_Ammendments]]</f>
        <v>1442.14</v>
      </c>
      <c r="S229" t="s">
        <v>300</v>
      </c>
      <c r="T229" t="s">
        <v>276</v>
      </c>
      <c r="U229" t="s">
        <v>175</v>
      </c>
      <c r="V229" t="s">
        <v>23</v>
      </c>
      <c r="W229" t="s">
        <v>23</v>
      </c>
      <c r="X229">
        <v>2018</v>
      </c>
      <c r="Y229" t="s">
        <v>111</v>
      </c>
      <c r="Z229">
        <v>10</v>
      </c>
      <c r="AA229" t="s">
        <v>112</v>
      </c>
      <c r="AB229">
        <v>30</v>
      </c>
      <c r="AC229" t="s">
        <v>216</v>
      </c>
      <c r="AD229">
        <v>40</v>
      </c>
      <c r="AE229" t="s">
        <v>677</v>
      </c>
      <c r="AF229" t="s">
        <v>685</v>
      </c>
    </row>
    <row r="230" spans="1:32" x14ac:dyDescent="0.25">
      <c r="A230">
        <v>2019</v>
      </c>
      <c r="B230" t="s">
        <v>711</v>
      </c>
      <c r="C230" t="s">
        <v>118</v>
      </c>
      <c r="D230" t="s">
        <v>119</v>
      </c>
      <c r="E230" t="s">
        <v>212</v>
      </c>
      <c r="F230" t="s">
        <v>213</v>
      </c>
      <c r="G230" t="s">
        <v>712</v>
      </c>
      <c r="H230" t="s">
        <v>713</v>
      </c>
      <c r="I230" t="s">
        <v>936</v>
      </c>
      <c r="J230" t="s">
        <v>937</v>
      </c>
      <c r="K230">
        <v>10734</v>
      </c>
      <c r="L230" t="s">
        <v>2380</v>
      </c>
      <c r="M230">
        <v>6153</v>
      </c>
      <c r="N230">
        <v>0</v>
      </c>
      <c r="O230">
        <f>Table_CH_NW_DB_NewWorldReports_vw_CitizenLabExtract[[#This Row],[Budget]]+Table_CH_NW_DB_NewWorldReports_vw_CitizenLabExtract[[#This Row],[Amendments]]</f>
        <v>6153</v>
      </c>
      <c r="P230">
        <v>8829</v>
      </c>
      <c r="Q230">
        <v>0</v>
      </c>
      <c r="R230">
        <f>Table_CH_NW_DB_NewWorldReports_vw_CitizenLabExtract[[#This Row],[Prior_Year_Budget]]+Table_CH_NW_DB_NewWorldReports_vw_CitizenLabExtract[[#This Row],[Prior_year_Ammendments]]</f>
        <v>8829</v>
      </c>
      <c r="S230" t="s">
        <v>173</v>
      </c>
      <c r="T230" t="s">
        <v>276</v>
      </c>
      <c r="U230" t="s">
        <v>175</v>
      </c>
      <c r="V230" t="s">
        <v>23</v>
      </c>
      <c r="W230" t="s">
        <v>23</v>
      </c>
      <c r="X230">
        <v>2018</v>
      </c>
      <c r="Y230" t="s">
        <v>111</v>
      </c>
      <c r="Z230">
        <v>10</v>
      </c>
      <c r="AA230" t="s">
        <v>112</v>
      </c>
      <c r="AB230">
        <v>30</v>
      </c>
      <c r="AC230" t="s">
        <v>216</v>
      </c>
      <c r="AD230">
        <v>40</v>
      </c>
      <c r="AE230" t="s">
        <v>677</v>
      </c>
      <c r="AF230" t="s">
        <v>685</v>
      </c>
    </row>
    <row r="231" spans="1:32" x14ac:dyDescent="0.25">
      <c r="A231">
        <v>2019</v>
      </c>
      <c r="B231" t="s">
        <v>883</v>
      </c>
      <c r="C231" t="s">
        <v>118</v>
      </c>
      <c r="D231" t="s">
        <v>119</v>
      </c>
      <c r="E231" t="s">
        <v>212</v>
      </c>
      <c r="F231" t="s">
        <v>213</v>
      </c>
      <c r="G231" t="s">
        <v>884</v>
      </c>
      <c r="H231" t="s">
        <v>885</v>
      </c>
      <c r="I231" t="s">
        <v>936</v>
      </c>
      <c r="J231" t="s">
        <v>937</v>
      </c>
      <c r="K231">
        <v>11887</v>
      </c>
      <c r="L231" t="s">
        <v>2382</v>
      </c>
      <c r="M231">
        <v>7013</v>
      </c>
      <c r="N231">
        <v>0</v>
      </c>
      <c r="O231">
        <f>Table_CH_NW_DB_NewWorldReports_vw_CitizenLabExtract[[#This Row],[Budget]]+Table_CH_NW_DB_NewWorldReports_vw_CitizenLabExtract[[#This Row],[Amendments]]</f>
        <v>7013</v>
      </c>
      <c r="P231">
        <v>8135</v>
      </c>
      <c r="Q231">
        <v>0</v>
      </c>
      <c r="R231">
        <f>Table_CH_NW_DB_NewWorldReports_vw_CitizenLabExtract[[#This Row],[Prior_Year_Budget]]+Table_CH_NW_DB_NewWorldReports_vw_CitizenLabExtract[[#This Row],[Prior_year_Ammendments]]</f>
        <v>8135</v>
      </c>
      <c r="S231" t="s">
        <v>173</v>
      </c>
      <c r="T231" t="s">
        <v>276</v>
      </c>
      <c r="U231" t="s">
        <v>175</v>
      </c>
      <c r="V231" t="s">
        <v>23</v>
      </c>
      <c r="W231" t="s">
        <v>23</v>
      </c>
      <c r="X231">
        <v>2018</v>
      </c>
      <c r="Y231" t="s">
        <v>111</v>
      </c>
      <c r="Z231">
        <v>10</v>
      </c>
      <c r="AA231" t="s">
        <v>112</v>
      </c>
      <c r="AB231">
        <v>30</v>
      </c>
      <c r="AC231" t="s">
        <v>216</v>
      </c>
      <c r="AD231">
        <v>40</v>
      </c>
      <c r="AE231" t="s">
        <v>677</v>
      </c>
      <c r="AF231" t="s">
        <v>685</v>
      </c>
    </row>
    <row r="232" spans="1:32" x14ac:dyDescent="0.25">
      <c r="A232">
        <v>2019</v>
      </c>
      <c r="B232" t="s">
        <v>815</v>
      </c>
      <c r="C232" t="s">
        <v>118</v>
      </c>
      <c r="D232" t="s">
        <v>119</v>
      </c>
      <c r="E232" t="s">
        <v>816</v>
      </c>
      <c r="F232" t="s">
        <v>817</v>
      </c>
      <c r="G232" t="s">
        <v>818</v>
      </c>
      <c r="H232" t="s">
        <v>819</v>
      </c>
      <c r="I232" t="s">
        <v>936</v>
      </c>
      <c r="J232" t="s">
        <v>937</v>
      </c>
      <c r="K232">
        <v>13074</v>
      </c>
      <c r="L232" t="s">
        <v>2386</v>
      </c>
      <c r="M232">
        <v>0</v>
      </c>
      <c r="N232">
        <v>3180</v>
      </c>
      <c r="O232">
        <f>Table_CH_NW_DB_NewWorldReports_vw_CitizenLabExtract[[#This Row],[Budget]]+Table_CH_NW_DB_NewWorldReports_vw_CitizenLabExtract[[#This Row],[Amendments]]</f>
        <v>3180</v>
      </c>
      <c r="P232">
        <v>0</v>
      </c>
      <c r="Q232">
        <v>0</v>
      </c>
      <c r="R232">
        <f>Table_CH_NW_DB_NewWorldReports_vw_CitizenLabExtract[[#This Row],[Prior_Year_Budget]]+Table_CH_NW_DB_NewWorldReports_vw_CitizenLabExtract[[#This Row],[Prior_year_Ammendments]]</f>
        <v>0</v>
      </c>
      <c r="S232" t="s">
        <v>173</v>
      </c>
      <c r="T232" t="s">
        <v>276</v>
      </c>
      <c r="U232" t="s">
        <v>175</v>
      </c>
      <c r="V232" t="s">
        <v>23</v>
      </c>
      <c r="W232" t="s">
        <v>23</v>
      </c>
      <c r="X232">
        <v>2018</v>
      </c>
      <c r="Y232" t="s">
        <v>111</v>
      </c>
      <c r="Z232">
        <v>10</v>
      </c>
      <c r="AA232" t="s">
        <v>112</v>
      </c>
      <c r="AB232">
        <v>30</v>
      </c>
      <c r="AC232" t="s">
        <v>120</v>
      </c>
      <c r="AD232">
        <v>30</v>
      </c>
      <c r="AE232" t="s">
        <v>677</v>
      </c>
      <c r="AF232" t="s">
        <v>685</v>
      </c>
    </row>
    <row r="233" spans="1:32" x14ac:dyDescent="0.25">
      <c r="A233">
        <v>2019</v>
      </c>
      <c r="B233" t="s">
        <v>700</v>
      </c>
      <c r="C233" t="s">
        <v>118</v>
      </c>
      <c r="D233" t="s">
        <v>119</v>
      </c>
      <c r="E233" t="s">
        <v>225</v>
      </c>
      <c r="F233" t="s">
        <v>226</v>
      </c>
      <c r="G233" t="s">
        <v>701</v>
      </c>
      <c r="H233" t="s">
        <v>702</v>
      </c>
      <c r="I233" t="s">
        <v>940</v>
      </c>
      <c r="J233" t="s">
        <v>941</v>
      </c>
      <c r="K233">
        <v>1771</v>
      </c>
      <c r="L233" t="s">
        <v>2403</v>
      </c>
      <c r="M233">
        <v>32100</v>
      </c>
      <c r="N233">
        <v>0</v>
      </c>
      <c r="O233">
        <f>Table_CH_NW_DB_NewWorldReports_vw_CitizenLabExtract[[#This Row],[Budget]]+Table_CH_NW_DB_NewWorldReports_vw_CitizenLabExtract[[#This Row],[Amendments]]</f>
        <v>32100</v>
      </c>
      <c r="P233">
        <v>29600</v>
      </c>
      <c r="Q233">
        <v>0</v>
      </c>
      <c r="R233">
        <f>Table_CH_NW_DB_NewWorldReports_vw_CitizenLabExtract[[#This Row],[Prior_Year_Budget]]+Table_CH_NW_DB_NewWorldReports_vw_CitizenLabExtract[[#This Row],[Prior_year_Ammendments]]</f>
        <v>29600</v>
      </c>
      <c r="S233" t="s">
        <v>173</v>
      </c>
      <c r="T233" t="s">
        <v>276</v>
      </c>
      <c r="U233" t="s">
        <v>175</v>
      </c>
      <c r="V233" t="s">
        <v>23</v>
      </c>
      <c r="W233" t="s">
        <v>23</v>
      </c>
      <c r="X233">
        <v>2018</v>
      </c>
      <c r="Y233" t="s">
        <v>111</v>
      </c>
      <c r="Z233">
        <v>10</v>
      </c>
      <c r="AA233" t="s">
        <v>112</v>
      </c>
      <c r="AB233">
        <v>30</v>
      </c>
      <c r="AC233" t="s">
        <v>216</v>
      </c>
      <c r="AD233">
        <v>40</v>
      </c>
      <c r="AE233" t="s">
        <v>677</v>
      </c>
      <c r="AF233" t="s">
        <v>685</v>
      </c>
    </row>
    <row r="234" spans="1:32" x14ac:dyDescent="0.25">
      <c r="A234">
        <v>2019</v>
      </c>
      <c r="B234" t="s">
        <v>693</v>
      </c>
      <c r="C234" t="s">
        <v>118</v>
      </c>
      <c r="D234" t="s">
        <v>119</v>
      </c>
      <c r="E234" t="s">
        <v>225</v>
      </c>
      <c r="F234" t="s">
        <v>226</v>
      </c>
      <c r="G234" t="s">
        <v>694</v>
      </c>
      <c r="H234" t="s">
        <v>695</v>
      </c>
      <c r="I234" t="s">
        <v>940</v>
      </c>
      <c r="J234" t="s">
        <v>941</v>
      </c>
      <c r="K234">
        <v>1728</v>
      </c>
      <c r="L234" t="s">
        <v>2404</v>
      </c>
      <c r="M234">
        <v>2963</v>
      </c>
      <c r="N234">
        <v>0</v>
      </c>
      <c r="O234">
        <f>Table_CH_NW_DB_NewWorldReports_vw_CitizenLabExtract[[#This Row],[Budget]]+Table_CH_NW_DB_NewWorldReports_vw_CitizenLabExtract[[#This Row],[Amendments]]</f>
        <v>2963</v>
      </c>
      <c r="P234">
        <v>2740</v>
      </c>
      <c r="Q234">
        <v>0</v>
      </c>
      <c r="R234">
        <f>Table_CH_NW_DB_NewWorldReports_vw_CitizenLabExtract[[#This Row],[Prior_Year_Budget]]+Table_CH_NW_DB_NewWorldReports_vw_CitizenLabExtract[[#This Row],[Prior_year_Ammendments]]</f>
        <v>2740</v>
      </c>
      <c r="S234" t="s">
        <v>173</v>
      </c>
      <c r="T234" t="s">
        <v>276</v>
      </c>
      <c r="U234" t="s">
        <v>175</v>
      </c>
      <c r="V234" t="s">
        <v>23</v>
      </c>
      <c r="W234" t="s">
        <v>23</v>
      </c>
      <c r="X234">
        <v>2018</v>
      </c>
      <c r="Y234" t="s">
        <v>111</v>
      </c>
      <c r="Z234">
        <v>10</v>
      </c>
      <c r="AA234" t="s">
        <v>112</v>
      </c>
      <c r="AB234">
        <v>30</v>
      </c>
      <c r="AC234" t="s">
        <v>216</v>
      </c>
      <c r="AD234">
        <v>40</v>
      </c>
      <c r="AE234" t="s">
        <v>677</v>
      </c>
      <c r="AF234" t="s">
        <v>685</v>
      </c>
    </row>
    <row r="235" spans="1:32" x14ac:dyDescent="0.25">
      <c r="A235">
        <v>2019</v>
      </c>
      <c r="B235" t="s">
        <v>802</v>
      </c>
      <c r="C235" t="s">
        <v>118</v>
      </c>
      <c r="D235" t="s">
        <v>119</v>
      </c>
      <c r="E235" t="s">
        <v>251</v>
      </c>
      <c r="F235" t="s">
        <v>252</v>
      </c>
      <c r="G235" t="s">
        <v>255</v>
      </c>
      <c r="H235" t="s">
        <v>256</v>
      </c>
      <c r="I235" t="s">
        <v>940</v>
      </c>
      <c r="J235" t="s">
        <v>941</v>
      </c>
      <c r="K235">
        <v>1442</v>
      </c>
      <c r="L235" t="s">
        <v>2405</v>
      </c>
      <c r="M235">
        <v>2666</v>
      </c>
      <c r="N235">
        <v>0</v>
      </c>
      <c r="O235">
        <f>Table_CH_NW_DB_NewWorldReports_vw_CitizenLabExtract[[#This Row],[Budget]]+Table_CH_NW_DB_NewWorldReports_vw_CitizenLabExtract[[#This Row],[Amendments]]</f>
        <v>2666</v>
      </c>
      <c r="P235">
        <v>3564</v>
      </c>
      <c r="Q235">
        <v>0</v>
      </c>
      <c r="R235">
        <f>Table_CH_NW_DB_NewWorldReports_vw_CitizenLabExtract[[#This Row],[Prior_Year_Budget]]+Table_CH_NW_DB_NewWorldReports_vw_CitizenLabExtract[[#This Row],[Prior_year_Ammendments]]</f>
        <v>3564</v>
      </c>
      <c r="S235" t="s">
        <v>173</v>
      </c>
      <c r="T235" t="s">
        <v>276</v>
      </c>
      <c r="U235" t="s">
        <v>175</v>
      </c>
      <c r="V235" t="s">
        <v>23</v>
      </c>
      <c r="W235" t="s">
        <v>23</v>
      </c>
      <c r="X235">
        <v>2018</v>
      </c>
      <c r="Y235" t="s">
        <v>111</v>
      </c>
      <c r="Z235">
        <v>10</v>
      </c>
      <c r="AA235" t="s">
        <v>112</v>
      </c>
      <c r="AB235">
        <v>30</v>
      </c>
      <c r="AC235" t="s">
        <v>120</v>
      </c>
      <c r="AD235">
        <v>30</v>
      </c>
      <c r="AE235" t="s">
        <v>677</v>
      </c>
      <c r="AF235" t="s">
        <v>685</v>
      </c>
    </row>
    <row r="236" spans="1:32" x14ac:dyDescent="0.25">
      <c r="A236">
        <v>2019</v>
      </c>
      <c r="B236" t="s">
        <v>703</v>
      </c>
      <c r="C236" t="s">
        <v>118</v>
      </c>
      <c r="D236" t="s">
        <v>119</v>
      </c>
      <c r="E236" t="s">
        <v>212</v>
      </c>
      <c r="F236" t="s">
        <v>213</v>
      </c>
      <c r="G236" t="s">
        <v>214</v>
      </c>
      <c r="H236" t="s">
        <v>215</v>
      </c>
      <c r="I236" t="s">
        <v>940</v>
      </c>
      <c r="J236" t="s">
        <v>941</v>
      </c>
      <c r="K236">
        <v>1914</v>
      </c>
      <c r="L236" t="s">
        <v>2406</v>
      </c>
      <c r="M236">
        <v>180</v>
      </c>
      <c r="N236">
        <v>0</v>
      </c>
      <c r="O236">
        <f>Table_CH_NW_DB_NewWorldReports_vw_CitizenLabExtract[[#This Row],[Budget]]+Table_CH_NW_DB_NewWorldReports_vw_CitizenLabExtract[[#This Row],[Amendments]]</f>
        <v>180</v>
      </c>
      <c r="P236">
        <v>120</v>
      </c>
      <c r="Q236">
        <v>0</v>
      </c>
      <c r="R236">
        <f>Table_CH_NW_DB_NewWorldReports_vw_CitizenLabExtract[[#This Row],[Prior_Year_Budget]]+Table_CH_NW_DB_NewWorldReports_vw_CitizenLabExtract[[#This Row],[Prior_year_Ammendments]]</f>
        <v>120</v>
      </c>
      <c r="S236" t="s">
        <v>173</v>
      </c>
      <c r="T236" t="s">
        <v>276</v>
      </c>
      <c r="U236" t="s">
        <v>175</v>
      </c>
      <c r="V236" t="s">
        <v>23</v>
      </c>
      <c r="W236" t="s">
        <v>23</v>
      </c>
      <c r="X236">
        <v>2018</v>
      </c>
      <c r="Y236" t="s">
        <v>111</v>
      </c>
      <c r="Z236">
        <v>10</v>
      </c>
      <c r="AA236" t="s">
        <v>112</v>
      </c>
      <c r="AB236">
        <v>30</v>
      </c>
      <c r="AC236" t="s">
        <v>216</v>
      </c>
      <c r="AD236">
        <v>40</v>
      </c>
      <c r="AE236" t="s">
        <v>677</v>
      </c>
      <c r="AF236" t="s">
        <v>685</v>
      </c>
    </row>
    <row r="237" spans="1:32" x14ac:dyDescent="0.25">
      <c r="A237">
        <v>2019</v>
      </c>
      <c r="B237" t="s">
        <v>704</v>
      </c>
      <c r="C237" t="s">
        <v>118</v>
      </c>
      <c r="D237" t="s">
        <v>119</v>
      </c>
      <c r="E237" t="s">
        <v>212</v>
      </c>
      <c r="F237" t="s">
        <v>213</v>
      </c>
      <c r="G237" t="s">
        <v>705</v>
      </c>
      <c r="H237" t="s">
        <v>706</v>
      </c>
      <c r="I237" t="s">
        <v>940</v>
      </c>
      <c r="J237" t="s">
        <v>941</v>
      </c>
      <c r="K237">
        <v>1970</v>
      </c>
      <c r="L237" t="s">
        <v>2407</v>
      </c>
      <c r="M237">
        <v>11200</v>
      </c>
      <c r="N237">
        <v>0</v>
      </c>
      <c r="O237">
        <f>Table_CH_NW_DB_NewWorldReports_vw_CitizenLabExtract[[#This Row],[Budget]]+Table_CH_NW_DB_NewWorldReports_vw_CitizenLabExtract[[#This Row],[Amendments]]</f>
        <v>11200</v>
      </c>
      <c r="P237">
        <v>12800</v>
      </c>
      <c r="Q237">
        <v>0</v>
      </c>
      <c r="R237">
        <f>Table_CH_NW_DB_NewWorldReports_vw_CitizenLabExtract[[#This Row],[Prior_Year_Budget]]+Table_CH_NW_DB_NewWorldReports_vw_CitizenLabExtract[[#This Row],[Prior_year_Ammendments]]</f>
        <v>12800</v>
      </c>
      <c r="S237" t="s">
        <v>173</v>
      </c>
      <c r="T237" t="s">
        <v>276</v>
      </c>
      <c r="U237" t="s">
        <v>175</v>
      </c>
      <c r="V237" t="s">
        <v>23</v>
      </c>
      <c r="W237" t="s">
        <v>23</v>
      </c>
      <c r="X237">
        <v>2018</v>
      </c>
      <c r="Y237" t="s">
        <v>111</v>
      </c>
      <c r="Z237">
        <v>10</v>
      </c>
      <c r="AA237" t="s">
        <v>112</v>
      </c>
      <c r="AB237">
        <v>30</v>
      </c>
      <c r="AC237" t="s">
        <v>216</v>
      </c>
      <c r="AD237">
        <v>40</v>
      </c>
      <c r="AE237" t="s">
        <v>677</v>
      </c>
      <c r="AF237" t="s">
        <v>685</v>
      </c>
    </row>
    <row r="238" spans="1:32" x14ac:dyDescent="0.25">
      <c r="A238">
        <v>2019</v>
      </c>
      <c r="B238" t="s">
        <v>803</v>
      </c>
      <c r="C238" t="s">
        <v>118</v>
      </c>
      <c r="D238" t="s">
        <v>119</v>
      </c>
      <c r="E238" t="s">
        <v>225</v>
      </c>
      <c r="F238" t="s">
        <v>226</v>
      </c>
      <c r="G238" t="s">
        <v>804</v>
      </c>
      <c r="H238" t="s">
        <v>805</v>
      </c>
      <c r="I238" t="s">
        <v>940</v>
      </c>
      <c r="J238" t="s">
        <v>941</v>
      </c>
      <c r="K238">
        <v>1642</v>
      </c>
      <c r="L238" t="s">
        <v>2408</v>
      </c>
      <c r="M238">
        <v>270</v>
      </c>
      <c r="N238">
        <v>0</v>
      </c>
      <c r="O238">
        <f>Table_CH_NW_DB_NewWorldReports_vw_CitizenLabExtract[[#This Row],[Budget]]+Table_CH_NW_DB_NewWorldReports_vw_CitizenLabExtract[[#This Row],[Amendments]]</f>
        <v>270</v>
      </c>
      <c r="P238">
        <v>1839</v>
      </c>
      <c r="Q238">
        <v>0</v>
      </c>
      <c r="R238">
        <f>Table_CH_NW_DB_NewWorldReports_vw_CitizenLabExtract[[#This Row],[Prior_Year_Budget]]+Table_CH_NW_DB_NewWorldReports_vw_CitizenLabExtract[[#This Row],[Prior_year_Ammendments]]</f>
        <v>1839</v>
      </c>
      <c r="S238" t="s">
        <v>173</v>
      </c>
      <c r="T238" t="s">
        <v>276</v>
      </c>
      <c r="U238" t="s">
        <v>175</v>
      </c>
      <c r="V238" t="s">
        <v>23</v>
      </c>
      <c r="W238" t="s">
        <v>23</v>
      </c>
      <c r="X238">
        <v>2018</v>
      </c>
      <c r="Y238" t="s">
        <v>111</v>
      </c>
      <c r="Z238">
        <v>10</v>
      </c>
      <c r="AA238" t="s">
        <v>112</v>
      </c>
      <c r="AB238">
        <v>30</v>
      </c>
      <c r="AC238" t="s">
        <v>216</v>
      </c>
      <c r="AD238">
        <v>40</v>
      </c>
      <c r="AE238" t="s">
        <v>677</v>
      </c>
      <c r="AF238" t="s">
        <v>685</v>
      </c>
    </row>
    <row r="239" spans="1:32" x14ac:dyDescent="0.25">
      <c r="A239">
        <v>2019</v>
      </c>
      <c r="B239" t="s">
        <v>696</v>
      </c>
      <c r="C239" t="s">
        <v>118</v>
      </c>
      <c r="D239" t="s">
        <v>119</v>
      </c>
      <c r="E239" t="s">
        <v>225</v>
      </c>
      <c r="F239" t="s">
        <v>226</v>
      </c>
      <c r="G239" t="s">
        <v>697</v>
      </c>
      <c r="H239" t="s">
        <v>698</v>
      </c>
      <c r="I239" t="s">
        <v>940</v>
      </c>
      <c r="J239" t="s">
        <v>941</v>
      </c>
      <c r="K239">
        <v>1674</v>
      </c>
      <c r="L239" t="s">
        <v>2409</v>
      </c>
      <c r="M239">
        <v>15592</v>
      </c>
      <c r="N239">
        <v>0</v>
      </c>
      <c r="O239">
        <f>Table_CH_NW_DB_NewWorldReports_vw_CitizenLabExtract[[#This Row],[Budget]]+Table_CH_NW_DB_NewWorldReports_vw_CitizenLabExtract[[#This Row],[Amendments]]</f>
        <v>15592</v>
      </c>
      <c r="P239">
        <v>12868</v>
      </c>
      <c r="Q239">
        <v>0</v>
      </c>
      <c r="R239">
        <f>Table_CH_NW_DB_NewWorldReports_vw_CitizenLabExtract[[#This Row],[Prior_Year_Budget]]+Table_CH_NW_DB_NewWorldReports_vw_CitizenLabExtract[[#This Row],[Prior_year_Ammendments]]</f>
        <v>12868</v>
      </c>
      <c r="S239" t="s">
        <v>173</v>
      </c>
      <c r="T239" t="s">
        <v>276</v>
      </c>
      <c r="U239" t="s">
        <v>175</v>
      </c>
      <c r="V239" t="s">
        <v>23</v>
      </c>
      <c r="W239" t="s">
        <v>23</v>
      </c>
      <c r="X239">
        <v>2018</v>
      </c>
      <c r="Y239" t="s">
        <v>111</v>
      </c>
      <c r="Z239">
        <v>10</v>
      </c>
      <c r="AA239" t="s">
        <v>112</v>
      </c>
      <c r="AB239">
        <v>30</v>
      </c>
      <c r="AC239" t="s">
        <v>216</v>
      </c>
      <c r="AD239">
        <v>40</v>
      </c>
      <c r="AE239" t="s">
        <v>677</v>
      </c>
      <c r="AF239" t="s">
        <v>685</v>
      </c>
    </row>
    <row r="240" spans="1:32" x14ac:dyDescent="0.25">
      <c r="A240">
        <v>2019</v>
      </c>
      <c r="B240" t="s">
        <v>699</v>
      </c>
      <c r="C240" t="s">
        <v>118</v>
      </c>
      <c r="D240" t="s">
        <v>119</v>
      </c>
      <c r="E240" t="s">
        <v>225</v>
      </c>
      <c r="F240" t="s">
        <v>226</v>
      </c>
      <c r="G240" t="s">
        <v>227</v>
      </c>
      <c r="H240" t="s">
        <v>215</v>
      </c>
      <c r="I240" t="s">
        <v>940</v>
      </c>
      <c r="J240" t="s">
        <v>941</v>
      </c>
      <c r="K240">
        <v>1569</v>
      </c>
      <c r="L240" t="s">
        <v>2410</v>
      </c>
      <c r="M240">
        <v>7763</v>
      </c>
      <c r="N240">
        <v>0</v>
      </c>
      <c r="O240">
        <f>Table_CH_NW_DB_NewWorldReports_vw_CitizenLabExtract[[#This Row],[Budget]]+Table_CH_NW_DB_NewWorldReports_vw_CitizenLabExtract[[#This Row],[Amendments]]</f>
        <v>7763</v>
      </c>
      <c r="P240">
        <v>7249</v>
      </c>
      <c r="Q240">
        <v>0</v>
      </c>
      <c r="R240">
        <f>Table_CH_NW_DB_NewWorldReports_vw_CitizenLabExtract[[#This Row],[Prior_Year_Budget]]+Table_CH_NW_DB_NewWorldReports_vw_CitizenLabExtract[[#This Row],[Prior_year_Ammendments]]</f>
        <v>7249</v>
      </c>
      <c r="S240" t="s">
        <v>173</v>
      </c>
      <c r="T240" t="s">
        <v>276</v>
      </c>
      <c r="U240" t="s">
        <v>175</v>
      </c>
      <c r="V240" t="s">
        <v>23</v>
      </c>
      <c r="W240" t="s">
        <v>23</v>
      </c>
      <c r="X240">
        <v>2018</v>
      </c>
      <c r="Y240" t="s">
        <v>111</v>
      </c>
      <c r="Z240">
        <v>10</v>
      </c>
      <c r="AA240" t="s">
        <v>112</v>
      </c>
      <c r="AB240">
        <v>30</v>
      </c>
      <c r="AC240" t="s">
        <v>216</v>
      </c>
      <c r="AD240">
        <v>40</v>
      </c>
      <c r="AE240" t="s">
        <v>677</v>
      </c>
      <c r="AF240" t="s">
        <v>685</v>
      </c>
    </row>
    <row r="241" spans="1:32" x14ac:dyDescent="0.25">
      <c r="A241">
        <v>2019</v>
      </c>
      <c r="B241" t="s">
        <v>792</v>
      </c>
      <c r="C241" t="s">
        <v>118</v>
      </c>
      <c r="D241" t="s">
        <v>119</v>
      </c>
      <c r="E241" t="s">
        <v>208</v>
      </c>
      <c r="F241" t="s">
        <v>209</v>
      </c>
      <c r="G241" t="s">
        <v>210</v>
      </c>
      <c r="H241" t="s">
        <v>211</v>
      </c>
      <c r="I241" t="s">
        <v>940</v>
      </c>
      <c r="J241" t="s">
        <v>941</v>
      </c>
      <c r="K241">
        <v>1521</v>
      </c>
      <c r="L241" t="s">
        <v>2411</v>
      </c>
      <c r="M241">
        <v>1463</v>
      </c>
      <c r="N241">
        <v>0</v>
      </c>
      <c r="O241">
        <f>Table_CH_NW_DB_NewWorldReports_vw_CitizenLabExtract[[#This Row],[Budget]]+Table_CH_NW_DB_NewWorldReports_vw_CitizenLabExtract[[#This Row],[Amendments]]</f>
        <v>1463</v>
      </c>
      <c r="P241">
        <v>1625</v>
      </c>
      <c r="Q241">
        <v>0</v>
      </c>
      <c r="R241">
        <f>Table_CH_NW_DB_NewWorldReports_vw_CitizenLabExtract[[#This Row],[Prior_Year_Budget]]+Table_CH_NW_DB_NewWorldReports_vw_CitizenLabExtract[[#This Row],[Prior_year_Ammendments]]</f>
        <v>1625</v>
      </c>
      <c r="S241" t="s">
        <v>173</v>
      </c>
      <c r="T241" t="s">
        <v>276</v>
      </c>
      <c r="U241" t="s">
        <v>175</v>
      </c>
      <c r="V241" t="s">
        <v>23</v>
      </c>
      <c r="W241" t="s">
        <v>23</v>
      </c>
      <c r="X241">
        <v>2018</v>
      </c>
      <c r="Y241" t="s">
        <v>111</v>
      </c>
      <c r="Z241">
        <v>10</v>
      </c>
      <c r="AA241" t="s">
        <v>112</v>
      </c>
      <c r="AB241">
        <v>30</v>
      </c>
      <c r="AC241" t="s">
        <v>120</v>
      </c>
      <c r="AD241">
        <v>30</v>
      </c>
      <c r="AE241" t="s">
        <v>677</v>
      </c>
      <c r="AF241" t="s">
        <v>685</v>
      </c>
    </row>
    <row r="242" spans="1:32" x14ac:dyDescent="0.25">
      <c r="A242">
        <v>2019</v>
      </c>
      <c r="B242" t="s">
        <v>821</v>
      </c>
      <c r="C242" t="s">
        <v>118</v>
      </c>
      <c r="D242" t="s">
        <v>119</v>
      </c>
      <c r="E242" t="s">
        <v>266</v>
      </c>
      <c r="F242" t="s">
        <v>265</v>
      </c>
      <c r="G242" t="s">
        <v>264</v>
      </c>
      <c r="H242" t="s">
        <v>265</v>
      </c>
      <c r="I242" t="s">
        <v>940</v>
      </c>
      <c r="J242" t="s">
        <v>941</v>
      </c>
      <c r="K242">
        <v>1472</v>
      </c>
      <c r="L242" t="s">
        <v>2412</v>
      </c>
      <c r="M242">
        <v>7303</v>
      </c>
      <c r="N242">
        <v>0</v>
      </c>
      <c r="O242">
        <f>Table_CH_NW_DB_NewWorldReports_vw_CitizenLabExtract[[#This Row],[Budget]]+Table_CH_NW_DB_NewWorldReports_vw_CitizenLabExtract[[#This Row],[Amendments]]</f>
        <v>7303</v>
      </c>
      <c r="P242">
        <v>7121</v>
      </c>
      <c r="Q242">
        <v>0</v>
      </c>
      <c r="R242">
        <f>Table_CH_NW_DB_NewWorldReports_vw_CitizenLabExtract[[#This Row],[Prior_Year_Budget]]+Table_CH_NW_DB_NewWorldReports_vw_CitizenLabExtract[[#This Row],[Prior_year_Ammendments]]</f>
        <v>7121</v>
      </c>
      <c r="S242" t="s">
        <v>173</v>
      </c>
      <c r="T242" t="s">
        <v>276</v>
      </c>
      <c r="U242" t="s">
        <v>175</v>
      </c>
      <c r="V242" t="s">
        <v>23</v>
      </c>
      <c r="W242" t="s">
        <v>23</v>
      </c>
      <c r="X242">
        <v>2018</v>
      </c>
      <c r="Y242" t="s">
        <v>111</v>
      </c>
      <c r="Z242">
        <v>10</v>
      </c>
      <c r="AA242" t="s">
        <v>112</v>
      </c>
      <c r="AB242">
        <v>30</v>
      </c>
      <c r="AC242" t="s">
        <v>120</v>
      </c>
      <c r="AD242">
        <v>30</v>
      </c>
      <c r="AE242" t="s">
        <v>677</v>
      </c>
      <c r="AF242" t="s">
        <v>685</v>
      </c>
    </row>
    <row r="243" spans="1:32" x14ac:dyDescent="0.25">
      <c r="A243">
        <v>2019</v>
      </c>
      <c r="B243" t="s">
        <v>687</v>
      </c>
      <c r="C243" t="s">
        <v>118</v>
      </c>
      <c r="D243" t="s">
        <v>119</v>
      </c>
      <c r="E243" t="s">
        <v>246</v>
      </c>
      <c r="F243" t="s">
        <v>247</v>
      </c>
      <c r="G243" t="s">
        <v>250</v>
      </c>
      <c r="H243" t="s">
        <v>247</v>
      </c>
      <c r="I243" t="s">
        <v>940</v>
      </c>
      <c r="J243" t="s">
        <v>941</v>
      </c>
      <c r="K243">
        <v>1287</v>
      </c>
      <c r="L243" t="s">
        <v>2413</v>
      </c>
      <c r="M243">
        <v>4760</v>
      </c>
      <c r="N243">
        <v>0</v>
      </c>
      <c r="O243">
        <f>Table_CH_NW_DB_NewWorldReports_vw_CitizenLabExtract[[#This Row],[Budget]]+Table_CH_NW_DB_NewWorldReports_vw_CitizenLabExtract[[#This Row],[Amendments]]</f>
        <v>4760</v>
      </c>
      <c r="P243">
        <v>4634</v>
      </c>
      <c r="Q243">
        <v>0</v>
      </c>
      <c r="R243">
        <f>Table_CH_NW_DB_NewWorldReports_vw_CitizenLabExtract[[#This Row],[Prior_Year_Budget]]+Table_CH_NW_DB_NewWorldReports_vw_CitizenLabExtract[[#This Row],[Prior_year_Ammendments]]</f>
        <v>4634</v>
      </c>
      <c r="S243" t="s">
        <v>173</v>
      </c>
      <c r="T243" t="s">
        <v>276</v>
      </c>
      <c r="U243" t="s">
        <v>175</v>
      </c>
      <c r="V243" t="s">
        <v>23</v>
      </c>
      <c r="W243" t="s">
        <v>23</v>
      </c>
      <c r="X243">
        <v>2018</v>
      </c>
      <c r="Y243" t="s">
        <v>111</v>
      </c>
      <c r="Z243">
        <v>10</v>
      </c>
      <c r="AA243" t="s">
        <v>112</v>
      </c>
      <c r="AB243">
        <v>30</v>
      </c>
      <c r="AC243" t="s">
        <v>120</v>
      </c>
      <c r="AD243">
        <v>30</v>
      </c>
      <c r="AE243" t="s">
        <v>677</v>
      </c>
      <c r="AF243" t="s">
        <v>685</v>
      </c>
    </row>
    <row r="244" spans="1:32" x14ac:dyDescent="0.25">
      <c r="A244">
        <v>2019</v>
      </c>
      <c r="B244" t="s">
        <v>814</v>
      </c>
      <c r="C244" t="s">
        <v>118</v>
      </c>
      <c r="D244" t="s">
        <v>119</v>
      </c>
      <c r="E244" t="s">
        <v>257</v>
      </c>
      <c r="F244" t="s">
        <v>258</v>
      </c>
      <c r="G244" t="s">
        <v>259</v>
      </c>
      <c r="H244" t="s">
        <v>258</v>
      </c>
      <c r="I244" t="s">
        <v>940</v>
      </c>
      <c r="J244" t="s">
        <v>941</v>
      </c>
      <c r="K244">
        <v>1241</v>
      </c>
      <c r="L244" t="s">
        <v>2414</v>
      </c>
      <c r="M244">
        <v>6967</v>
      </c>
      <c r="N244">
        <v>0</v>
      </c>
      <c r="O244">
        <f>Table_CH_NW_DB_NewWorldReports_vw_CitizenLabExtract[[#This Row],[Budget]]+Table_CH_NW_DB_NewWorldReports_vw_CitizenLabExtract[[#This Row],[Amendments]]</f>
        <v>6967</v>
      </c>
      <c r="P244">
        <v>5733</v>
      </c>
      <c r="Q244">
        <v>0</v>
      </c>
      <c r="R244">
        <f>Table_CH_NW_DB_NewWorldReports_vw_CitizenLabExtract[[#This Row],[Prior_Year_Budget]]+Table_CH_NW_DB_NewWorldReports_vw_CitizenLabExtract[[#This Row],[Prior_year_Ammendments]]</f>
        <v>5733</v>
      </c>
      <c r="S244" t="s">
        <v>173</v>
      </c>
      <c r="T244" t="s">
        <v>276</v>
      </c>
      <c r="U244" t="s">
        <v>175</v>
      </c>
      <c r="V244" t="s">
        <v>23</v>
      </c>
      <c r="W244" t="s">
        <v>23</v>
      </c>
      <c r="X244">
        <v>2018</v>
      </c>
      <c r="Y244" t="s">
        <v>111</v>
      </c>
      <c r="Z244">
        <v>10</v>
      </c>
      <c r="AA244" t="s">
        <v>112</v>
      </c>
      <c r="AB244">
        <v>30</v>
      </c>
      <c r="AC244" t="s">
        <v>120</v>
      </c>
      <c r="AD244">
        <v>30</v>
      </c>
      <c r="AE244" t="s">
        <v>677</v>
      </c>
      <c r="AF244" t="s">
        <v>685</v>
      </c>
    </row>
    <row r="245" spans="1:32" x14ac:dyDescent="0.25">
      <c r="A245">
        <v>2019</v>
      </c>
      <c r="B245" t="s">
        <v>810</v>
      </c>
      <c r="C245" t="s">
        <v>118</v>
      </c>
      <c r="D245" t="s">
        <v>119</v>
      </c>
      <c r="E245" t="s">
        <v>228</v>
      </c>
      <c r="F245" t="s">
        <v>117</v>
      </c>
      <c r="G245" t="s">
        <v>811</v>
      </c>
      <c r="H245" t="s">
        <v>812</v>
      </c>
      <c r="I245" t="s">
        <v>940</v>
      </c>
      <c r="J245" t="s">
        <v>941</v>
      </c>
      <c r="K245">
        <v>1115</v>
      </c>
      <c r="L245" t="s">
        <v>2415</v>
      </c>
      <c r="M245">
        <v>3260</v>
      </c>
      <c r="N245">
        <v>0</v>
      </c>
      <c r="O245">
        <f>Table_CH_NW_DB_NewWorldReports_vw_CitizenLabExtract[[#This Row],[Budget]]+Table_CH_NW_DB_NewWorldReports_vw_CitizenLabExtract[[#This Row],[Amendments]]</f>
        <v>3260</v>
      </c>
      <c r="P245">
        <v>4108</v>
      </c>
      <c r="Q245">
        <v>0</v>
      </c>
      <c r="R245">
        <f>Table_CH_NW_DB_NewWorldReports_vw_CitizenLabExtract[[#This Row],[Prior_Year_Budget]]+Table_CH_NW_DB_NewWorldReports_vw_CitizenLabExtract[[#This Row],[Prior_year_Ammendments]]</f>
        <v>4108</v>
      </c>
      <c r="S245" t="s">
        <v>173</v>
      </c>
      <c r="T245" t="s">
        <v>276</v>
      </c>
      <c r="U245" t="s">
        <v>175</v>
      </c>
      <c r="V245" t="s">
        <v>23</v>
      </c>
      <c r="W245" t="s">
        <v>23</v>
      </c>
      <c r="X245">
        <v>2018</v>
      </c>
      <c r="Y245" t="s">
        <v>111</v>
      </c>
      <c r="Z245">
        <v>10</v>
      </c>
      <c r="AA245" t="s">
        <v>112</v>
      </c>
      <c r="AB245">
        <v>30</v>
      </c>
      <c r="AC245" t="s">
        <v>230</v>
      </c>
      <c r="AD245">
        <v>20</v>
      </c>
      <c r="AE245" t="s">
        <v>677</v>
      </c>
      <c r="AF245" t="s">
        <v>685</v>
      </c>
    </row>
    <row r="246" spans="1:32" x14ac:dyDescent="0.25">
      <c r="A246">
        <v>2019</v>
      </c>
      <c r="B246" t="s">
        <v>686</v>
      </c>
      <c r="C246" t="s">
        <v>118</v>
      </c>
      <c r="D246" t="s">
        <v>119</v>
      </c>
      <c r="E246" t="s">
        <v>228</v>
      </c>
      <c r="F246" t="s">
        <v>117</v>
      </c>
      <c r="G246" t="s">
        <v>229</v>
      </c>
      <c r="H246" t="s">
        <v>117</v>
      </c>
      <c r="I246" t="s">
        <v>940</v>
      </c>
      <c r="J246" t="s">
        <v>941</v>
      </c>
      <c r="K246">
        <v>1076</v>
      </c>
      <c r="L246" t="s">
        <v>2416</v>
      </c>
      <c r="M246">
        <v>13796</v>
      </c>
      <c r="N246">
        <v>0</v>
      </c>
      <c r="O246">
        <f>Table_CH_NW_DB_NewWorldReports_vw_CitizenLabExtract[[#This Row],[Budget]]+Table_CH_NW_DB_NewWorldReports_vw_CitizenLabExtract[[#This Row],[Amendments]]</f>
        <v>13796</v>
      </c>
      <c r="P246">
        <v>13388</v>
      </c>
      <c r="Q246">
        <v>0</v>
      </c>
      <c r="R246">
        <f>Table_CH_NW_DB_NewWorldReports_vw_CitizenLabExtract[[#This Row],[Prior_Year_Budget]]+Table_CH_NW_DB_NewWorldReports_vw_CitizenLabExtract[[#This Row],[Prior_year_Ammendments]]</f>
        <v>13388</v>
      </c>
      <c r="S246" t="s">
        <v>173</v>
      </c>
      <c r="T246" t="s">
        <v>276</v>
      </c>
      <c r="U246" t="s">
        <v>175</v>
      </c>
      <c r="V246" t="s">
        <v>23</v>
      </c>
      <c r="W246" t="s">
        <v>23</v>
      </c>
      <c r="X246">
        <v>2018</v>
      </c>
      <c r="Y246" t="s">
        <v>111</v>
      </c>
      <c r="Z246">
        <v>10</v>
      </c>
      <c r="AA246" t="s">
        <v>112</v>
      </c>
      <c r="AB246">
        <v>30</v>
      </c>
      <c r="AC246" t="s">
        <v>230</v>
      </c>
      <c r="AD246">
        <v>20</v>
      </c>
      <c r="AE246" t="s">
        <v>677</v>
      </c>
      <c r="AF246" t="s">
        <v>685</v>
      </c>
    </row>
    <row r="247" spans="1:32" x14ac:dyDescent="0.25">
      <c r="A247">
        <v>2019</v>
      </c>
      <c r="B247" t="s">
        <v>801</v>
      </c>
      <c r="C247" t="s">
        <v>118</v>
      </c>
      <c r="D247" t="s">
        <v>119</v>
      </c>
      <c r="E247" t="s">
        <v>251</v>
      </c>
      <c r="F247" t="s">
        <v>252</v>
      </c>
      <c r="G247" t="s">
        <v>253</v>
      </c>
      <c r="H247" t="s">
        <v>254</v>
      </c>
      <c r="I247" t="s">
        <v>940</v>
      </c>
      <c r="J247" t="s">
        <v>941</v>
      </c>
      <c r="K247">
        <v>1197</v>
      </c>
      <c r="L247" t="s">
        <v>2417</v>
      </c>
      <c r="M247">
        <v>7549</v>
      </c>
      <c r="N247">
        <v>0</v>
      </c>
      <c r="O247">
        <f>Table_CH_NW_DB_NewWorldReports_vw_CitizenLabExtract[[#This Row],[Budget]]+Table_CH_NW_DB_NewWorldReports_vw_CitizenLabExtract[[#This Row],[Amendments]]</f>
        <v>7549</v>
      </c>
      <c r="P247">
        <v>6474</v>
      </c>
      <c r="Q247">
        <v>0</v>
      </c>
      <c r="R247">
        <f>Table_CH_NW_DB_NewWorldReports_vw_CitizenLabExtract[[#This Row],[Prior_Year_Budget]]+Table_CH_NW_DB_NewWorldReports_vw_CitizenLabExtract[[#This Row],[Prior_year_Ammendments]]</f>
        <v>6474</v>
      </c>
      <c r="S247" t="s">
        <v>173</v>
      </c>
      <c r="T247" t="s">
        <v>276</v>
      </c>
      <c r="U247" t="s">
        <v>175</v>
      </c>
      <c r="V247" t="s">
        <v>23</v>
      </c>
      <c r="W247" t="s">
        <v>23</v>
      </c>
      <c r="X247">
        <v>2018</v>
      </c>
      <c r="Y247" t="s">
        <v>111</v>
      </c>
      <c r="Z247">
        <v>10</v>
      </c>
      <c r="AA247" t="s">
        <v>112</v>
      </c>
      <c r="AB247">
        <v>30</v>
      </c>
      <c r="AC247" t="s">
        <v>120</v>
      </c>
      <c r="AD247">
        <v>30</v>
      </c>
      <c r="AE247" t="s">
        <v>677</v>
      </c>
      <c r="AF247" t="s">
        <v>685</v>
      </c>
    </row>
    <row r="248" spans="1:32" x14ac:dyDescent="0.25">
      <c r="A248">
        <v>2019</v>
      </c>
      <c r="B248" t="s">
        <v>813</v>
      </c>
      <c r="C248" t="s">
        <v>118</v>
      </c>
      <c r="D248" t="s">
        <v>119</v>
      </c>
      <c r="E248" t="s">
        <v>243</v>
      </c>
      <c r="F248" t="s">
        <v>244</v>
      </c>
      <c r="G248" t="s">
        <v>245</v>
      </c>
      <c r="H248" t="s">
        <v>244</v>
      </c>
      <c r="I248" t="s">
        <v>940</v>
      </c>
      <c r="J248" t="s">
        <v>941</v>
      </c>
      <c r="K248">
        <v>1137</v>
      </c>
      <c r="L248" t="s">
        <v>2418</v>
      </c>
      <c r="M248">
        <v>7109</v>
      </c>
      <c r="N248">
        <v>0</v>
      </c>
      <c r="O248">
        <f>Table_CH_NW_DB_NewWorldReports_vw_CitizenLabExtract[[#This Row],[Budget]]+Table_CH_NW_DB_NewWorldReports_vw_CitizenLabExtract[[#This Row],[Amendments]]</f>
        <v>7109</v>
      </c>
      <c r="P248">
        <v>6947</v>
      </c>
      <c r="Q248">
        <v>0</v>
      </c>
      <c r="R248">
        <f>Table_CH_NW_DB_NewWorldReports_vw_CitizenLabExtract[[#This Row],[Prior_Year_Budget]]+Table_CH_NW_DB_NewWorldReports_vw_CitizenLabExtract[[#This Row],[Prior_year_Ammendments]]</f>
        <v>6947</v>
      </c>
      <c r="S248" t="s">
        <v>173</v>
      </c>
      <c r="T248" t="s">
        <v>276</v>
      </c>
      <c r="U248" t="s">
        <v>175</v>
      </c>
      <c r="V248" t="s">
        <v>23</v>
      </c>
      <c r="W248" t="s">
        <v>23</v>
      </c>
      <c r="X248">
        <v>2018</v>
      </c>
      <c r="Y248" t="s">
        <v>111</v>
      </c>
      <c r="Z248">
        <v>10</v>
      </c>
      <c r="AA248" t="s">
        <v>112</v>
      </c>
      <c r="AB248">
        <v>30</v>
      </c>
      <c r="AC248" t="s">
        <v>120</v>
      </c>
      <c r="AD248">
        <v>30</v>
      </c>
      <c r="AE248" t="s">
        <v>677</v>
      </c>
      <c r="AF248" t="s">
        <v>685</v>
      </c>
    </row>
    <row r="249" spans="1:32" x14ac:dyDescent="0.25">
      <c r="A249">
        <v>2019</v>
      </c>
      <c r="B249" t="s">
        <v>707</v>
      </c>
      <c r="C249" t="s">
        <v>118</v>
      </c>
      <c r="D249" t="s">
        <v>119</v>
      </c>
      <c r="E249" t="s">
        <v>212</v>
      </c>
      <c r="F249" t="s">
        <v>213</v>
      </c>
      <c r="G249" t="s">
        <v>708</v>
      </c>
      <c r="H249" t="s">
        <v>709</v>
      </c>
      <c r="I249" t="s">
        <v>940</v>
      </c>
      <c r="J249" t="s">
        <v>941</v>
      </c>
      <c r="K249">
        <v>2019</v>
      </c>
      <c r="L249" t="s">
        <v>2424</v>
      </c>
      <c r="M249">
        <v>900</v>
      </c>
      <c r="N249">
        <v>0</v>
      </c>
      <c r="O249">
        <f>Table_CH_NW_DB_NewWorldReports_vw_CitizenLabExtract[[#This Row],[Budget]]+Table_CH_NW_DB_NewWorldReports_vw_CitizenLabExtract[[#This Row],[Amendments]]</f>
        <v>900</v>
      </c>
      <c r="P249">
        <v>900</v>
      </c>
      <c r="Q249">
        <v>0</v>
      </c>
      <c r="R249">
        <f>Table_CH_NW_DB_NewWorldReports_vw_CitizenLabExtract[[#This Row],[Prior_Year_Budget]]+Table_CH_NW_DB_NewWorldReports_vw_CitizenLabExtract[[#This Row],[Prior_year_Ammendments]]</f>
        <v>900</v>
      </c>
      <c r="S249" t="s">
        <v>173</v>
      </c>
      <c r="T249" t="s">
        <v>276</v>
      </c>
      <c r="U249" t="s">
        <v>175</v>
      </c>
      <c r="V249" t="s">
        <v>23</v>
      </c>
      <c r="W249" t="s">
        <v>23</v>
      </c>
      <c r="X249">
        <v>2018</v>
      </c>
      <c r="Y249" t="s">
        <v>111</v>
      </c>
      <c r="Z249">
        <v>10</v>
      </c>
      <c r="AA249" t="s">
        <v>112</v>
      </c>
      <c r="AB249">
        <v>30</v>
      </c>
      <c r="AC249" t="s">
        <v>216</v>
      </c>
      <c r="AD249">
        <v>40</v>
      </c>
      <c r="AE249" t="s">
        <v>677</v>
      </c>
      <c r="AF249" t="s">
        <v>685</v>
      </c>
    </row>
    <row r="250" spans="1:32" x14ac:dyDescent="0.25">
      <c r="A250">
        <v>2019</v>
      </c>
      <c r="B250" t="s">
        <v>585</v>
      </c>
      <c r="C250" t="s">
        <v>118</v>
      </c>
      <c r="D250" t="s">
        <v>119</v>
      </c>
      <c r="E250" t="s">
        <v>148</v>
      </c>
      <c r="F250" t="s">
        <v>235</v>
      </c>
      <c r="G250" t="s">
        <v>238</v>
      </c>
      <c r="H250" t="s">
        <v>235</v>
      </c>
      <c r="I250" t="s">
        <v>940</v>
      </c>
      <c r="J250" t="s">
        <v>941</v>
      </c>
      <c r="K250">
        <v>2092</v>
      </c>
      <c r="L250" t="s">
        <v>2425</v>
      </c>
      <c r="M250">
        <v>2284</v>
      </c>
      <c r="N250">
        <v>0</v>
      </c>
      <c r="O250">
        <f>Table_CH_NW_DB_NewWorldReports_vw_CitizenLabExtract[[#This Row],[Budget]]+Table_CH_NW_DB_NewWorldReports_vw_CitizenLabExtract[[#This Row],[Amendments]]</f>
        <v>2284</v>
      </c>
      <c r="P250">
        <v>2039</v>
      </c>
      <c r="Q250">
        <v>0</v>
      </c>
      <c r="R250">
        <f>Table_CH_NW_DB_NewWorldReports_vw_CitizenLabExtract[[#This Row],[Prior_Year_Budget]]+Table_CH_NW_DB_NewWorldReports_vw_CitizenLabExtract[[#This Row],[Prior_year_Ammendments]]</f>
        <v>2039</v>
      </c>
      <c r="S250" t="s">
        <v>173</v>
      </c>
      <c r="T250" t="s">
        <v>276</v>
      </c>
      <c r="U250" t="s">
        <v>175</v>
      </c>
      <c r="V250" t="s">
        <v>23</v>
      </c>
      <c r="W250" t="s">
        <v>23</v>
      </c>
      <c r="X250">
        <v>2018</v>
      </c>
      <c r="Y250" t="s">
        <v>111</v>
      </c>
      <c r="Z250">
        <v>10</v>
      </c>
      <c r="AA250" t="s">
        <v>112</v>
      </c>
      <c r="AB250">
        <v>30</v>
      </c>
      <c r="AC250" t="s">
        <v>172</v>
      </c>
      <c r="AD250">
        <v>70</v>
      </c>
      <c r="AE250" t="s">
        <v>677</v>
      </c>
      <c r="AF250" t="s">
        <v>685</v>
      </c>
    </row>
    <row r="251" spans="1:32" x14ac:dyDescent="0.25">
      <c r="A251">
        <v>2019</v>
      </c>
      <c r="B251" t="s">
        <v>686</v>
      </c>
      <c r="C251" t="s">
        <v>118</v>
      </c>
      <c r="D251" t="s">
        <v>119</v>
      </c>
      <c r="E251" t="s">
        <v>228</v>
      </c>
      <c r="F251" t="s">
        <v>117</v>
      </c>
      <c r="G251" t="s">
        <v>229</v>
      </c>
      <c r="H251" t="s">
        <v>117</v>
      </c>
      <c r="I251" t="s">
        <v>942</v>
      </c>
      <c r="J251" t="s">
        <v>943</v>
      </c>
      <c r="K251">
        <v>10458</v>
      </c>
      <c r="L251" t="s">
        <v>2445</v>
      </c>
      <c r="M251">
        <v>0</v>
      </c>
      <c r="N251">
        <v>0</v>
      </c>
      <c r="O251">
        <f>Table_CH_NW_DB_NewWorldReports_vw_CitizenLabExtract[[#This Row],[Budget]]+Table_CH_NW_DB_NewWorldReports_vw_CitizenLabExtract[[#This Row],[Amendments]]</f>
        <v>0</v>
      </c>
      <c r="P251">
        <v>0</v>
      </c>
      <c r="Q251">
        <v>0</v>
      </c>
      <c r="R251">
        <f>Table_CH_NW_DB_NewWorldReports_vw_CitizenLabExtract[[#This Row],[Prior_Year_Budget]]+Table_CH_NW_DB_NewWorldReports_vw_CitizenLabExtract[[#This Row],[Prior_year_Ammendments]]</f>
        <v>0</v>
      </c>
      <c r="S251" t="s">
        <v>300</v>
      </c>
      <c r="T251" t="s">
        <v>276</v>
      </c>
      <c r="U251" t="s">
        <v>175</v>
      </c>
      <c r="V251" t="s">
        <v>23</v>
      </c>
      <c r="W251" t="s">
        <v>23</v>
      </c>
      <c r="X251">
        <v>2018</v>
      </c>
      <c r="Y251" t="s">
        <v>111</v>
      </c>
      <c r="Z251">
        <v>10</v>
      </c>
      <c r="AA251" t="s">
        <v>112</v>
      </c>
      <c r="AB251">
        <v>30</v>
      </c>
      <c r="AC251" t="s">
        <v>230</v>
      </c>
      <c r="AD251">
        <v>20</v>
      </c>
      <c r="AE251" t="s">
        <v>677</v>
      </c>
      <c r="AF251" t="s">
        <v>685</v>
      </c>
    </row>
    <row r="252" spans="1:32" x14ac:dyDescent="0.25">
      <c r="A252">
        <v>2019</v>
      </c>
      <c r="B252" t="s">
        <v>814</v>
      </c>
      <c r="C252" t="s">
        <v>118</v>
      </c>
      <c r="D252" t="s">
        <v>119</v>
      </c>
      <c r="E252" t="s">
        <v>257</v>
      </c>
      <c r="F252" t="s">
        <v>258</v>
      </c>
      <c r="G252" t="s">
        <v>259</v>
      </c>
      <c r="H252" t="s">
        <v>258</v>
      </c>
      <c r="I252" t="s">
        <v>942</v>
      </c>
      <c r="J252" t="s">
        <v>943</v>
      </c>
      <c r="K252">
        <v>10464</v>
      </c>
      <c r="L252" t="s">
        <v>2446</v>
      </c>
      <c r="M252">
        <v>24000</v>
      </c>
      <c r="N252">
        <v>0</v>
      </c>
      <c r="O252">
        <f>Table_CH_NW_DB_NewWorldReports_vw_CitizenLabExtract[[#This Row],[Budget]]+Table_CH_NW_DB_NewWorldReports_vw_CitizenLabExtract[[#This Row],[Amendments]]</f>
        <v>24000</v>
      </c>
      <c r="P252">
        <v>0</v>
      </c>
      <c r="Q252">
        <v>0</v>
      </c>
      <c r="R252">
        <f>Table_CH_NW_DB_NewWorldReports_vw_CitizenLabExtract[[#This Row],[Prior_Year_Budget]]+Table_CH_NW_DB_NewWorldReports_vw_CitizenLabExtract[[#This Row],[Prior_year_Ammendments]]</f>
        <v>0</v>
      </c>
      <c r="S252" t="s">
        <v>173</v>
      </c>
      <c r="T252" t="s">
        <v>276</v>
      </c>
      <c r="U252" t="s">
        <v>175</v>
      </c>
      <c r="V252" t="s">
        <v>23</v>
      </c>
      <c r="W252" t="s">
        <v>23</v>
      </c>
      <c r="X252">
        <v>2018</v>
      </c>
      <c r="Y252" t="s">
        <v>111</v>
      </c>
      <c r="Z252">
        <v>10</v>
      </c>
      <c r="AA252" t="s">
        <v>112</v>
      </c>
      <c r="AB252">
        <v>30</v>
      </c>
      <c r="AC252" t="s">
        <v>120</v>
      </c>
      <c r="AD252">
        <v>30</v>
      </c>
      <c r="AE252" t="s">
        <v>677</v>
      </c>
      <c r="AF252" t="s">
        <v>685</v>
      </c>
    </row>
    <row r="253" spans="1:32" x14ac:dyDescent="0.25">
      <c r="A253">
        <v>2019</v>
      </c>
      <c r="B253" t="s">
        <v>801</v>
      </c>
      <c r="C253" t="s">
        <v>118</v>
      </c>
      <c r="D253" t="s">
        <v>119</v>
      </c>
      <c r="E253" t="s">
        <v>251</v>
      </c>
      <c r="F253" t="s">
        <v>252</v>
      </c>
      <c r="G253" t="s">
        <v>253</v>
      </c>
      <c r="H253" t="s">
        <v>254</v>
      </c>
      <c r="I253" t="s">
        <v>942</v>
      </c>
      <c r="J253" t="s">
        <v>943</v>
      </c>
      <c r="K253">
        <v>9868</v>
      </c>
      <c r="L253" t="s">
        <v>2447</v>
      </c>
      <c r="M253">
        <v>0</v>
      </c>
      <c r="N253">
        <v>0</v>
      </c>
      <c r="O253">
        <f>Table_CH_NW_DB_NewWorldReports_vw_CitizenLabExtract[[#This Row],[Budget]]+Table_CH_NW_DB_NewWorldReports_vw_CitizenLabExtract[[#This Row],[Amendments]]</f>
        <v>0</v>
      </c>
      <c r="P253">
        <v>0</v>
      </c>
      <c r="Q253">
        <v>0</v>
      </c>
      <c r="R253">
        <f>Table_CH_NW_DB_NewWorldReports_vw_CitizenLabExtract[[#This Row],[Prior_Year_Budget]]+Table_CH_NW_DB_NewWorldReports_vw_CitizenLabExtract[[#This Row],[Prior_year_Ammendments]]</f>
        <v>0</v>
      </c>
      <c r="S253" t="s">
        <v>173</v>
      </c>
      <c r="T253" t="s">
        <v>276</v>
      </c>
      <c r="U253" t="s">
        <v>175</v>
      </c>
      <c r="V253" t="s">
        <v>23</v>
      </c>
      <c r="W253" t="s">
        <v>23</v>
      </c>
      <c r="X253">
        <v>2018</v>
      </c>
      <c r="Y253" t="s">
        <v>111</v>
      </c>
      <c r="Z253">
        <v>10</v>
      </c>
      <c r="AA253" t="s">
        <v>112</v>
      </c>
      <c r="AB253">
        <v>30</v>
      </c>
      <c r="AC253" t="s">
        <v>120</v>
      </c>
      <c r="AD253">
        <v>30</v>
      </c>
      <c r="AE253" t="s">
        <v>677</v>
      </c>
      <c r="AF253" t="s">
        <v>685</v>
      </c>
    </row>
    <row r="254" spans="1:32" x14ac:dyDescent="0.25">
      <c r="A254">
        <v>2019</v>
      </c>
      <c r="B254" t="s">
        <v>699</v>
      </c>
      <c r="C254" t="s">
        <v>118</v>
      </c>
      <c r="D254" t="s">
        <v>119</v>
      </c>
      <c r="E254" t="s">
        <v>225</v>
      </c>
      <c r="F254" t="s">
        <v>226</v>
      </c>
      <c r="G254" t="s">
        <v>227</v>
      </c>
      <c r="H254" t="s">
        <v>215</v>
      </c>
      <c r="I254" t="s">
        <v>942</v>
      </c>
      <c r="J254" t="s">
        <v>943</v>
      </c>
      <c r="K254">
        <v>10474</v>
      </c>
      <c r="L254" t="s">
        <v>2448</v>
      </c>
      <c r="M254">
        <v>20000</v>
      </c>
      <c r="N254">
        <v>0</v>
      </c>
      <c r="O254">
        <f>Table_CH_NW_DB_NewWorldReports_vw_CitizenLabExtract[[#This Row],[Budget]]+Table_CH_NW_DB_NewWorldReports_vw_CitizenLabExtract[[#This Row],[Amendments]]</f>
        <v>20000</v>
      </c>
      <c r="P254">
        <v>0</v>
      </c>
      <c r="Q254">
        <v>0</v>
      </c>
      <c r="R254">
        <f>Table_CH_NW_DB_NewWorldReports_vw_CitizenLabExtract[[#This Row],[Prior_Year_Budget]]+Table_CH_NW_DB_NewWorldReports_vw_CitizenLabExtract[[#This Row],[Prior_year_Ammendments]]</f>
        <v>0</v>
      </c>
      <c r="S254" t="s">
        <v>173</v>
      </c>
      <c r="T254" t="s">
        <v>276</v>
      </c>
      <c r="U254" t="s">
        <v>175</v>
      </c>
      <c r="V254" t="s">
        <v>23</v>
      </c>
      <c r="W254" t="s">
        <v>23</v>
      </c>
      <c r="X254">
        <v>2018</v>
      </c>
      <c r="Y254" t="s">
        <v>111</v>
      </c>
      <c r="Z254">
        <v>10</v>
      </c>
      <c r="AA254" t="s">
        <v>112</v>
      </c>
      <c r="AB254">
        <v>30</v>
      </c>
      <c r="AC254" t="s">
        <v>216</v>
      </c>
      <c r="AD254">
        <v>40</v>
      </c>
      <c r="AE254" t="s">
        <v>677</v>
      </c>
      <c r="AF254" t="s">
        <v>685</v>
      </c>
    </row>
    <row r="255" spans="1:32" x14ac:dyDescent="0.25">
      <c r="A255">
        <v>2019</v>
      </c>
      <c r="B255" t="s">
        <v>585</v>
      </c>
      <c r="C255" t="s">
        <v>118</v>
      </c>
      <c r="D255" t="s">
        <v>119</v>
      </c>
      <c r="E255" t="s">
        <v>148</v>
      </c>
      <c r="F255" t="s">
        <v>235</v>
      </c>
      <c r="G255" t="s">
        <v>238</v>
      </c>
      <c r="H255" t="s">
        <v>235</v>
      </c>
      <c r="I255" t="s">
        <v>942</v>
      </c>
      <c r="J255" t="s">
        <v>943</v>
      </c>
      <c r="K255">
        <v>10490</v>
      </c>
      <c r="L255" t="s">
        <v>2449</v>
      </c>
      <c r="M255">
        <v>0</v>
      </c>
      <c r="N255">
        <v>0</v>
      </c>
      <c r="O255">
        <f>Table_CH_NW_DB_NewWorldReports_vw_CitizenLabExtract[[#This Row],[Budget]]+Table_CH_NW_DB_NewWorldReports_vw_CitizenLabExtract[[#This Row],[Amendments]]</f>
        <v>0</v>
      </c>
      <c r="P255">
        <v>0</v>
      </c>
      <c r="Q255">
        <v>0</v>
      </c>
      <c r="R255">
        <f>Table_CH_NW_DB_NewWorldReports_vw_CitizenLabExtract[[#This Row],[Prior_Year_Budget]]+Table_CH_NW_DB_NewWorldReports_vw_CitizenLabExtract[[#This Row],[Prior_year_Ammendments]]</f>
        <v>0</v>
      </c>
      <c r="S255" t="s">
        <v>173</v>
      </c>
      <c r="T255" t="s">
        <v>276</v>
      </c>
      <c r="U255" t="s">
        <v>175</v>
      </c>
      <c r="V255" t="s">
        <v>23</v>
      </c>
      <c r="W255" t="s">
        <v>23</v>
      </c>
      <c r="X255">
        <v>2018</v>
      </c>
      <c r="Y255" t="s">
        <v>111</v>
      </c>
      <c r="Z255">
        <v>10</v>
      </c>
      <c r="AA255" t="s">
        <v>112</v>
      </c>
      <c r="AB255">
        <v>30</v>
      </c>
      <c r="AC255" t="s">
        <v>172</v>
      </c>
      <c r="AD255">
        <v>70</v>
      </c>
      <c r="AE255" t="s">
        <v>677</v>
      </c>
      <c r="AF255" t="s">
        <v>685</v>
      </c>
    </row>
    <row r="256" spans="1:32" x14ac:dyDescent="0.25">
      <c r="A256">
        <v>2019</v>
      </c>
      <c r="B256" t="s">
        <v>585</v>
      </c>
      <c r="C256" t="s">
        <v>118</v>
      </c>
      <c r="D256" t="s">
        <v>119</v>
      </c>
      <c r="E256" t="s">
        <v>148</v>
      </c>
      <c r="F256" t="s">
        <v>235</v>
      </c>
      <c r="G256" t="s">
        <v>238</v>
      </c>
      <c r="H256" t="s">
        <v>235</v>
      </c>
      <c r="I256" t="s">
        <v>954</v>
      </c>
      <c r="J256" t="s">
        <v>955</v>
      </c>
      <c r="K256">
        <v>10491</v>
      </c>
      <c r="L256" t="s">
        <v>2453</v>
      </c>
      <c r="M256">
        <v>0</v>
      </c>
      <c r="N256">
        <v>0</v>
      </c>
      <c r="O256">
        <f>Table_CH_NW_DB_NewWorldReports_vw_CitizenLabExtract[[#This Row],[Budget]]+Table_CH_NW_DB_NewWorldReports_vw_CitizenLabExtract[[#This Row],[Amendments]]</f>
        <v>0</v>
      </c>
      <c r="P256">
        <v>0</v>
      </c>
      <c r="Q256">
        <v>0</v>
      </c>
      <c r="R256">
        <f>Table_CH_NW_DB_NewWorldReports_vw_CitizenLabExtract[[#This Row],[Prior_Year_Budget]]+Table_CH_NW_DB_NewWorldReports_vw_CitizenLabExtract[[#This Row],[Prior_year_Ammendments]]</f>
        <v>0</v>
      </c>
      <c r="S256" t="s">
        <v>173</v>
      </c>
      <c r="T256" t="s">
        <v>276</v>
      </c>
      <c r="U256" t="s">
        <v>175</v>
      </c>
      <c r="V256" t="s">
        <v>23</v>
      </c>
      <c r="W256" t="s">
        <v>23</v>
      </c>
      <c r="X256">
        <v>2018</v>
      </c>
      <c r="Y256" t="s">
        <v>111</v>
      </c>
      <c r="Z256">
        <v>10</v>
      </c>
      <c r="AA256" t="s">
        <v>112</v>
      </c>
      <c r="AB256">
        <v>30</v>
      </c>
      <c r="AC256" t="s">
        <v>172</v>
      </c>
      <c r="AD256">
        <v>70</v>
      </c>
      <c r="AE256" t="s">
        <v>677</v>
      </c>
      <c r="AF256" t="s">
        <v>685</v>
      </c>
    </row>
    <row r="257" spans="1:32" x14ac:dyDescent="0.25">
      <c r="A257">
        <v>2019</v>
      </c>
      <c r="B257" t="s">
        <v>699</v>
      </c>
      <c r="C257" t="s">
        <v>118</v>
      </c>
      <c r="D257" t="s">
        <v>119</v>
      </c>
      <c r="E257" t="s">
        <v>225</v>
      </c>
      <c r="F257" t="s">
        <v>226</v>
      </c>
      <c r="G257" t="s">
        <v>227</v>
      </c>
      <c r="H257" t="s">
        <v>215</v>
      </c>
      <c r="I257" t="s">
        <v>954</v>
      </c>
      <c r="J257" t="s">
        <v>955</v>
      </c>
      <c r="K257">
        <v>10475</v>
      </c>
      <c r="L257" t="s">
        <v>2454</v>
      </c>
      <c r="M257">
        <v>0</v>
      </c>
      <c r="N257">
        <v>0</v>
      </c>
      <c r="O257">
        <f>Table_CH_NW_DB_NewWorldReports_vw_CitizenLabExtract[[#This Row],[Budget]]+Table_CH_NW_DB_NewWorldReports_vw_CitizenLabExtract[[#This Row],[Amendments]]</f>
        <v>0</v>
      </c>
      <c r="P257">
        <v>0</v>
      </c>
      <c r="Q257">
        <v>0</v>
      </c>
      <c r="R257">
        <f>Table_CH_NW_DB_NewWorldReports_vw_CitizenLabExtract[[#This Row],[Prior_Year_Budget]]+Table_CH_NW_DB_NewWorldReports_vw_CitizenLabExtract[[#This Row],[Prior_year_Ammendments]]</f>
        <v>0</v>
      </c>
      <c r="S257" t="s">
        <v>173</v>
      </c>
      <c r="T257" t="s">
        <v>276</v>
      </c>
      <c r="U257" t="s">
        <v>175</v>
      </c>
      <c r="V257" t="s">
        <v>23</v>
      </c>
      <c r="W257" t="s">
        <v>23</v>
      </c>
      <c r="X257">
        <v>2018</v>
      </c>
      <c r="Y257" t="s">
        <v>111</v>
      </c>
      <c r="Z257">
        <v>10</v>
      </c>
      <c r="AA257" t="s">
        <v>112</v>
      </c>
      <c r="AB257">
        <v>30</v>
      </c>
      <c r="AC257" t="s">
        <v>216</v>
      </c>
      <c r="AD257">
        <v>40</v>
      </c>
      <c r="AE257" t="s">
        <v>677</v>
      </c>
      <c r="AF257" t="s">
        <v>685</v>
      </c>
    </row>
    <row r="258" spans="1:32" x14ac:dyDescent="0.25">
      <c r="A258">
        <v>2019</v>
      </c>
      <c r="B258" t="s">
        <v>801</v>
      </c>
      <c r="C258" t="s">
        <v>118</v>
      </c>
      <c r="D258" t="s">
        <v>119</v>
      </c>
      <c r="E258" t="s">
        <v>251</v>
      </c>
      <c r="F258" t="s">
        <v>252</v>
      </c>
      <c r="G258" t="s">
        <v>253</v>
      </c>
      <c r="H258" t="s">
        <v>254</v>
      </c>
      <c r="I258" t="s">
        <v>954</v>
      </c>
      <c r="J258" t="s">
        <v>955</v>
      </c>
      <c r="K258">
        <v>9869</v>
      </c>
      <c r="L258" t="s">
        <v>2455</v>
      </c>
      <c r="M258">
        <v>0</v>
      </c>
      <c r="N258">
        <v>0</v>
      </c>
      <c r="O258">
        <f>Table_CH_NW_DB_NewWorldReports_vw_CitizenLabExtract[[#This Row],[Budget]]+Table_CH_NW_DB_NewWorldReports_vw_CitizenLabExtract[[#This Row],[Amendments]]</f>
        <v>0</v>
      </c>
      <c r="P258">
        <v>0</v>
      </c>
      <c r="Q258">
        <v>0</v>
      </c>
      <c r="R258">
        <f>Table_CH_NW_DB_NewWorldReports_vw_CitizenLabExtract[[#This Row],[Prior_Year_Budget]]+Table_CH_NW_DB_NewWorldReports_vw_CitizenLabExtract[[#This Row],[Prior_year_Ammendments]]</f>
        <v>0</v>
      </c>
      <c r="S258" t="s">
        <v>173</v>
      </c>
      <c r="T258" t="s">
        <v>276</v>
      </c>
      <c r="U258" t="s">
        <v>175</v>
      </c>
      <c r="V258" t="s">
        <v>23</v>
      </c>
      <c r="W258" t="s">
        <v>23</v>
      </c>
      <c r="X258">
        <v>2018</v>
      </c>
      <c r="Y258" t="s">
        <v>111</v>
      </c>
      <c r="Z258">
        <v>10</v>
      </c>
      <c r="AA258" t="s">
        <v>112</v>
      </c>
      <c r="AB258">
        <v>30</v>
      </c>
      <c r="AC258" t="s">
        <v>120</v>
      </c>
      <c r="AD258">
        <v>30</v>
      </c>
      <c r="AE258" t="s">
        <v>677</v>
      </c>
      <c r="AF258" t="s">
        <v>685</v>
      </c>
    </row>
    <row r="259" spans="1:32" x14ac:dyDescent="0.25">
      <c r="A259">
        <v>2019</v>
      </c>
      <c r="B259" t="s">
        <v>814</v>
      </c>
      <c r="C259" t="s">
        <v>118</v>
      </c>
      <c r="D259" t="s">
        <v>119</v>
      </c>
      <c r="E259" t="s">
        <v>257</v>
      </c>
      <c r="F259" t="s">
        <v>258</v>
      </c>
      <c r="G259" t="s">
        <v>259</v>
      </c>
      <c r="H259" t="s">
        <v>258</v>
      </c>
      <c r="I259" t="s">
        <v>954</v>
      </c>
      <c r="J259" t="s">
        <v>955</v>
      </c>
      <c r="K259">
        <v>10465</v>
      </c>
      <c r="L259" t="s">
        <v>2456</v>
      </c>
      <c r="M259">
        <v>16000</v>
      </c>
      <c r="N259">
        <v>0</v>
      </c>
      <c r="O259">
        <f>Table_CH_NW_DB_NewWorldReports_vw_CitizenLabExtract[[#This Row],[Budget]]+Table_CH_NW_DB_NewWorldReports_vw_CitizenLabExtract[[#This Row],[Amendments]]</f>
        <v>16000</v>
      </c>
      <c r="P259">
        <v>0</v>
      </c>
      <c r="Q259">
        <v>0</v>
      </c>
      <c r="R259">
        <f>Table_CH_NW_DB_NewWorldReports_vw_CitizenLabExtract[[#This Row],[Prior_Year_Budget]]+Table_CH_NW_DB_NewWorldReports_vw_CitizenLabExtract[[#This Row],[Prior_year_Ammendments]]</f>
        <v>0</v>
      </c>
      <c r="S259" t="s">
        <v>173</v>
      </c>
      <c r="T259" t="s">
        <v>276</v>
      </c>
      <c r="U259" t="s">
        <v>175</v>
      </c>
      <c r="V259" t="s">
        <v>23</v>
      </c>
      <c r="W259" t="s">
        <v>23</v>
      </c>
      <c r="X259">
        <v>2018</v>
      </c>
      <c r="Y259" t="s">
        <v>111</v>
      </c>
      <c r="Z259">
        <v>10</v>
      </c>
      <c r="AA259" t="s">
        <v>112</v>
      </c>
      <c r="AB259">
        <v>30</v>
      </c>
      <c r="AC259" t="s">
        <v>120</v>
      </c>
      <c r="AD259">
        <v>30</v>
      </c>
      <c r="AE259" t="s">
        <v>677</v>
      </c>
      <c r="AF259" t="s">
        <v>685</v>
      </c>
    </row>
    <row r="260" spans="1:32" x14ac:dyDescent="0.25">
      <c r="A260">
        <v>2019</v>
      </c>
      <c r="B260" t="s">
        <v>686</v>
      </c>
      <c r="C260" t="s">
        <v>118</v>
      </c>
      <c r="D260" t="s">
        <v>119</v>
      </c>
      <c r="E260" t="s">
        <v>228</v>
      </c>
      <c r="F260" t="s">
        <v>117</v>
      </c>
      <c r="G260" t="s">
        <v>229</v>
      </c>
      <c r="H260" t="s">
        <v>117</v>
      </c>
      <c r="I260" t="s">
        <v>954</v>
      </c>
      <c r="J260" t="s">
        <v>955</v>
      </c>
      <c r="K260">
        <v>10459</v>
      </c>
      <c r="L260" t="s">
        <v>2457</v>
      </c>
      <c r="M260">
        <v>0</v>
      </c>
      <c r="N260">
        <v>0</v>
      </c>
      <c r="O260">
        <f>Table_CH_NW_DB_NewWorldReports_vw_CitizenLabExtract[[#This Row],[Budget]]+Table_CH_NW_DB_NewWorldReports_vw_CitizenLabExtract[[#This Row],[Amendments]]</f>
        <v>0</v>
      </c>
      <c r="P260">
        <v>0</v>
      </c>
      <c r="Q260">
        <v>0</v>
      </c>
      <c r="R260">
        <f>Table_CH_NW_DB_NewWorldReports_vw_CitizenLabExtract[[#This Row],[Prior_Year_Budget]]+Table_CH_NW_DB_NewWorldReports_vw_CitizenLabExtract[[#This Row],[Prior_year_Ammendments]]</f>
        <v>0</v>
      </c>
      <c r="S260" t="s">
        <v>300</v>
      </c>
      <c r="T260" t="s">
        <v>276</v>
      </c>
      <c r="U260" t="s">
        <v>175</v>
      </c>
      <c r="V260" t="s">
        <v>23</v>
      </c>
      <c r="W260" t="s">
        <v>23</v>
      </c>
      <c r="X260">
        <v>2018</v>
      </c>
      <c r="Y260" t="s">
        <v>111</v>
      </c>
      <c r="Z260">
        <v>10</v>
      </c>
      <c r="AA260" t="s">
        <v>112</v>
      </c>
      <c r="AB260">
        <v>30</v>
      </c>
      <c r="AC260" t="s">
        <v>230</v>
      </c>
      <c r="AD260">
        <v>20</v>
      </c>
      <c r="AE260" t="s">
        <v>677</v>
      </c>
      <c r="AF260" t="s">
        <v>685</v>
      </c>
    </row>
    <row r="261" spans="1:32" x14ac:dyDescent="0.25">
      <c r="A261">
        <v>2019</v>
      </c>
      <c r="B261" t="s">
        <v>585</v>
      </c>
      <c r="C261" t="s">
        <v>118</v>
      </c>
      <c r="D261" t="s">
        <v>119</v>
      </c>
      <c r="E261" t="s">
        <v>148</v>
      </c>
      <c r="F261" t="s">
        <v>235</v>
      </c>
      <c r="G261" t="s">
        <v>238</v>
      </c>
      <c r="H261" t="s">
        <v>235</v>
      </c>
      <c r="I261" t="s">
        <v>957</v>
      </c>
      <c r="J261" t="s">
        <v>958</v>
      </c>
      <c r="K261">
        <v>2096</v>
      </c>
      <c r="L261" t="s">
        <v>2466</v>
      </c>
      <c r="M261">
        <v>700</v>
      </c>
      <c r="N261">
        <v>0</v>
      </c>
      <c r="O261">
        <f>Table_CH_NW_DB_NewWorldReports_vw_CitizenLabExtract[[#This Row],[Budget]]+Table_CH_NW_DB_NewWorldReports_vw_CitizenLabExtract[[#This Row],[Amendments]]</f>
        <v>700</v>
      </c>
      <c r="P261">
        <v>500</v>
      </c>
      <c r="Q261">
        <v>2500</v>
      </c>
      <c r="R261">
        <f>Table_CH_NW_DB_NewWorldReports_vw_CitizenLabExtract[[#This Row],[Prior_Year_Budget]]+Table_CH_NW_DB_NewWorldReports_vw_CitizenLabExtract[[#This Row],[Prior_year_Ammendments]]</f>
        <v>3000</v>
      </c>
      <c r="S261" t="s">
        <v>173</v>
      </c>
      <c r="T261" t="s">
        <v>276</v>
      </c>
      <c r="U261" t="s">
        <v>175</v>
      </c>
      <c r="V261" t="s">
        <v>23</v>
      </c>
      <c r="W261" t="s">
        <v>23</v>
      </c>
      <c r="X261">
        <v>2018</v>
      </c>
      <c r="Y261" t="s">
        <v>111</v>
      </c>
      <c r="Z261">
        <v>10</v>
      </c>
      <c r="AA261" t="s">
        <v>112</v>
      </c>
      <c r="AB261">
        <v>30</v>
      </c>
      <c r="AC261" t="s">
        <v>172</v>
      </c>
      <c r="AD261">
        <v>70</v>
      </c>
      <c r="AE261" t="s">
        <v>677</v>
      </c>
      <c r="AF261" t="s">
        <v>959</v>
      </c>
    </row>
    <row r="262" spans="1:32" x14ac:dyDescent="0.25">
      <c r="A262">
        <v>2019</v>
      </c>
      <c r="B262" t="s">
        <v>802</v>
      </c>
      <c r="C262" t="s">
        <v>118</v>
      </c>
      <c r="D262" t="s">
        <v>119</v>
      </c>
      <c r="E262" t="s">
        <v>251</v>
      </c>
      <c r="F262" t="s">
        <v>252</v>
      </c>
      <c r="G262" t="s">
        <v>255</v>
      </c>
      <c r="H262" t="s">
        <v>256</v>
      </c>
      <c r="I262" t="s">
        <v>957</v>
      </c>
      <c r="J262" t="s">
        <v>958</v>
      </c>
      <c r="K262">
        <v>1444</v>
      </c>
      <c r="L262" t="s">
        <v>2467</v>
      </c>
      <c r="M262">
        <v>9250</v>
      </c>
      <c r="N262">
        <v>0</v>
      </c>
      <c r="O262">
        <f>Table_CH_NW_DB_NewWorldReports_vw_CitizenLabExtract[[#This Row],[Budget]]+Table_CH_NW_DB_NewWorldReports_vw_CitizenLabExtract[[#This Row],[Amendments]]</f>
        <v>9250</v>
      </c>
      <c r="P262">
        <v>8300</v>
      </c>
      <c r="Q262">
        <v>1000</v>
      </c>
      <c r="R262">
        <f>Table_CH_NW_DB_NewWorldReports_vw_CitizenLabExtract[[#This Row],[Prior_Year_Budget]]+Table_CH_NW_DB_NewWorldReports_vw_CitizenLabExtract[[#This Row],[Prior_year_Ammendments]]</f>
        <v>9300</v>
      </c>
      <c r="S262" t="s">
        <v>173</v>
      </c>
      <c r="T262" t="s">
        <v>276</v>
      </c>
      <c r="U262" t="s">
        <v>175</v>
      </c>
      <c r="V262" t="s">
        <v>23</v>
      </c>
      <c r="W262" t="s">
        <v>23</v>
      </c>
      <c r="X262">
        <v>2018</v>
      </c>
      <c r="Y262" t="s">
        <v>111</v>
      </c>
      <c r="Z262">
        <v>10</v>
      </c>
      <c r="AA262" t="s">
        <v>112</v>
      </c>
      <c r="AB262">
        <v>30</v>
      </c>
      <c r="AC262" t="s">
        <v>120</v>
      </c>
      <c r="AD262">
        <v>30</v>
      </c>
      <c r="AE262" t="s">
        <v>677</v>
      </c>
      <c r="AF262" t="s">
        <v>959</v>
      </c>
    </row>
    <row r="263" spans="1:32" x14ac:dyDescent="0.25">
      <c r="A263">
        <v>2019</v>
      </c>
      <c r="B263" t="s">
        <v>703</v>
      </c>
      <c r="C263" t="s">
        <v>118</v>
      </c>
      <c r="D263" t="s">
        <v>119</v>
      </c>
      <c r="E263" t="s">
        <v>212</v>
      </c>
      <c r="F263" t="s">
        <v>213</v>
      </c>
      <c r="G263" t="s">
        <v>214</v>
      </c>
      <c r="H263" t="s">
        <v>215</v>
      </c>
      <c r="I263" t="s">
        <v>957</v>
      </c>
      <c r="J263" t="s">
        <v>958</v>
      </c>
      <c r="K263">
        <v>1916</v>
      </c>
      <c r="L263" t="s">
        <v>2468</v>
      </c>
      <c r="M263">
        <v>2500</v>
      </c>
      <c r="N263">
        <v>0</v>
      </c>
      <c r="O263">
        <f>Table_CH_NW_DB_NewWorldReports_vw_CitizenLabExtract[[#This Row],[Budget]]+Table_CH_NW_DB_NewWorldReports_vw_CitizenLabExtract[[#This Row],[Amendments]]</f>
        <v>2500</v>
      </c>
      <c r="P263">
        <v>3000</v>
      </c>
      <c r="Q263">
        <v>0</v>
      </c>
      <c r="R263">
        <f>Table_CH_NW_DB_NewWorldReports_vw_CitizenLabExtract[[#This Row],[Prior_Year_Budget]]+Table_CH_NW_DB_NewWorldReports_vw_CitizenLabExtract[[#This Row],[Prior_year_Ammendments]]</f>
        <v>3000</v>
      </c>
      <c r="S263" t="s">
        <v>173</v>
      </c>
      <c r="T263" t="s">
        <v>276</v>
      </c>
      <c r="U263" t="s">
        <v>175</v>
      </c>
      <c r="V263" t="s">
        <v>23</v>
      </c>
      <c r="W263" t="s">
        <v>23</v>
      </c>
      <c r="X263">
        <v>2018</v>
      </c>
      <c r="Y263" t="s">
        <v>111</v>
      </c>
      <c r="Z263">
        <v>10</v>
      </c>
      <c r="AA263" t="s">
        <v>112</v>
      </c>
      <c r="AB263">
        <v>30</v>
      </c>
      <c r="AC263" t="s">
        <v>216</v>
      </c>
      <c r="AD263">
        <v>40</v>
      </c>
      <c r="AE263" t="s">
        <v>677</v>
      </c>
      <c r="AF263" t="s">
        <v>959</v>
      </c>
    </row>
    <row r="264" spans="1:32" x14ac:dyDescent="0.25">
      <c r="A264">
        <v>2019</v>
      </c>
      <c r="B264" t="s">
        <v>803</v>
      </c>
      <c r="C264" t="s">
        <v>118</v>
      </c>
      <c r="D264" t="s">
        <v>119</v>
      </c>
      <c r="E264" t="s">
        <v>225</v>
      </c>
      <c r="F264" t="s">
        <v>226</v>
      </c>
      <c r="G264" t="s">
        <v>804</v>
      </c>
      <c r="H264" t="s">
        <v>805</v>
      </c>
      <c r="I264" t="s">
        <v>957</v>
      </c>
      <c r="J264" t="s">
        <v>958</v>
      </c>
      <c r="K264">
        <v>1644</v>
      </c>
      <c r="L264" t="s">
        <v>2469</v>
      </c>
      <c r="M264">
        <v>2200</v>
      </c>
      <c r="N264">
        <v>0</v>
      </c>
      <c r="O264">
        <f>Table_CH_NW_DB_NewWorldReports_vw_CitizenLabExtract[[#This Row],[Budget]]+Table_CH_NW_DB_NewWorldReports_vw_CitizenLabExtract[[#This Row],[Amendments]]</f>
        <v>2200</v>
      </c>
      <c r="P264">
        <v>2200</v>
      </c>
      <c r="Q264">
        <v>-500</v>
      </c>
      <c r="R264">
        <f>Table_CH_NW_DB_NewWorldReports_vw_CitizenLabExtract[[#This Row],[Prior_Year_Budget]]+Table_CH_NW_DB_NewWorldReports_vw_CitizenLabExtract[[#This Row],[Prior_year_Ammendments]]</f>
        <v>1700</v>
      </c>
      <c r="S264" t="s">
        <v>173</v>
      </c>
      <c r="T264" t="s">
        <v>276</v>
      </c>
      <c r="U264" t="s">
        <v>175</v>
      </c>
      <c r="V264" t="s">
        <v>23</v>
      </c>
      <c r="W264" t="s">
        <v>23</v>
      </c>
      <c r="X264">
        <v>2018</v>
      </c>
      <c r="Y264" t="s">
        <v>111</v>
      </c>
      <c r="Z264">
        <v>10</v>
      </c>
      <c r="AA264" t="s">
        <v>112</v>
      </c>
      <c r="AB264">
        <v>30</v>
      </c>
      <c r="AC264" t="s">
        <v>216</v>
      </c>
      <c r="AD264">
        <v>40</v>
      </c>
      <c r="AE264" t="s">
        <v>677</v>
      </c>
      <c r="AF264" t="s">
        <v>959</v>
      </c>
    </row>
    <row r="265" spans="1:32" x14ac:dyDescent="0.25">
      <c r="A265">
        <v>2019</v>
      </c>
      <c r="B265" t="s">
        <v>699</v>
      </c>
      <c r="C265" t="s">
        <v>118</v>
      </c>
      <c r="D265" t="s">
        <v>119</v>
      </c>
      <c r="E265" t="s">
        <v>225</v>
      </c>
      <c r="F265" t="s">
        <v>226</v>
      </c>
      <c r="G265" t="s">
        <v>227</v>
      </c>
      <c r="H265" t="s">
        <v>215</v>
      </c>
      <c r="I265" t="s">
        <v>957</v>
      </c>
      <c r="J265" t="s">
        <v>958</v>
      </c>
      <c r="K265">
        <v>1571</v>
      </c>
      <c r="L265" t="s">
        <v>2470</v>
      </c>
      <c r="M265">
        <v>16000</v>
      </c>
      <c r="N265">
        <v>0</v>
      </c>
      <c r="O265">
        <f>Table_CH_NW_DB_NewWorldReports_vw_CitizenLabExtract[[#This Row],[Budget]]+Table_CH_NW_DB_NewWorldReports_vw_CitizenLabExtract[[#This Row],[Amendments]]</f>
        <v>16000</v>
      </c>
      <c r="P265">
        <v>16000</v>
      </c>
      <c r="Q265">
        <v>-5956</v>
      </c>
      <c r="R265">
        <f>Table_CH_NW_DB_NewWorldReports_vw_CitizenLabExtract[[#This Row],[Prior_Year_Budget]]+Table_CH_NW_DB_NewWorldReports_vw_CitizenLabExtract[[#This Row],[Prior_year_Ammendments]]</f>
        <v>10044</v>
      </c>
      <c r="S265" t="s">
        <v>173</v>
      </c>
      <c r="T265" t="s">
        <v>276</v>
      </c>
      <c r="U265" t="s">
        <v>175</v>
      </c>
      <c r="V265" t="s">
        <v>23</v>
      </c>
      <c r="W265" t="s">
        <v>23</v>
      </c>
      <c r="X265">
        <v>2018</v>
      </c>
      <c r="Y265" t="s">
        <v>111</v>
      </c>
      <c r="Z265">
        <v>10</v>
      </c>
      <c r="AA265" t="s">
        <v>112</v>
      </c>
      <c r="AB265">
        <v>30</v>
      </c>
      <c r="AC265" t="s">
        <v>216</v>
      </c>
      <c r="AD265">
        <v>40</v>
      </c>
      <c r="AE265" t="s">
        <v>677</v>
      </c>
      <c r="AF265" t="s">
        <v>959</v>
      </c>
    </row>
    <row r="266" spans="1:32" x14ac:dyDescent="0.25">
      <c r="A266">
        <v>2019</v>
      </c>
      <c r="B266" t="s">
        <v>814</v>
      </c>
      <c r="C266" t="s">
        <v>118</v>
      </c>
      <c r="D266" t="s">
        <v>119</v>
      </c>
      <c r="E266" t="s">
        <v>257</v>
      </c>
      <c r="F266" t="s">
        <v>258</v>
      </c>
      <c r="G266" t="s">
        <v>259</v>
      </c>
      <c r="H266" t="s">
        <v>258</v>
      </c>
      <c r="I266" t="s">
        <v>957</v>
      </c>
      <c r="J266" t="s">
        <v>958</v>
      </c>
      <c r="K266">
        <v>1245</v>
      </c>
      <c r="L266" t="s">
        <v>2471</v>
      </c>
      <c r="M266">
        <v>4400</v>
      </c>
      <c r="N266">
        <v>0</v>
      </c>
      <c r="O266">
        <f>Table_CH_NW_DB_NewWorldReports_vw_CitizenLabExtract[[#This Row],[Budget]]+Table_CH_NW_DB_NewWorldReports_vw_CitizenLabExtract[[#This Row],[Amendments]]</f>
        <v>4400</v>
      </c>
      <c r="P266">
        <v>4400</v>
      </c>
      <c r="Q266">
        <v>0</v>
      </c>
      <c r="R266">
        <f>Table_CH_NW_DB_NewWorldReports_vw_CitizenLabExtract[[#This Row],[Prior_Year_Budget]]+Table_CH_NW_DB_NewWorldReports_vw_CitizenLabExtract[[#This Row],[Prior_year_Ammendments]]</f>
        <v>4400</v>
      </c>
      <c r="S266" t="s">
        <v>173</v>
      </c>
      <c r="T266" t="s">
        <v>276</v>
      </c>
      <c r="U266" t="s">
        <v>175</v>
      </c>
      <c r="V266" t="s">
        <v>23</v>
      </c>
      <c r="W266" t="s">
        <v>23</v>
      </c>
      <c r="X266">
        <v>2018</v>
      </c>
      <c r="Y266" t="s">
        <v>111</v>
      </c>
      <c r="Z266">
        <v>10</v>
      </c>
      <c r="AA266" t="s">
        <v>112</v>
      </c>
      <c r="AB266">
        <v>30</v>
      </c>
      <c r="AC266" t="s">
        <v>120</v>
      </c>
      <c r="AD266">
        <v>30</v>
      </c>
      <c r="AE266" t="s">
        <v>677</v>
      </c>
      <c r="AF266" t="s">
        <v>959</v>
      </c>
    </row>
    <row r="267" spans="1:32" x14ac:dyDescent="0.25">
      <c r="A267">
        <v>2019</v>
      </c>
      <c r="B267" t="s">
        <v>809</v>
      </c>
      <c r="C267" t="s">
        <v>118</v>
      </c>
      <c r="D267" t="s">
        <v>119</v>
      </c>
      <c r="E267" t="s">
        <v>246</v>
      </c>
      <c r="F267" t="s">
        <v>247</v>
      </c>
      <c r="G267" t="s">
        <v>248</v>
      </c>
      <c r="H267" t="s">
        <v>249</v>
      </c>
      <c r="I267" t="s">
        <v>957</v>
      </c>
      <c r="J267" t="s">
        <v>958</v>
      </c>
      <c r="K267">
        <v>1171</v>
      </c>
      <c r="L267" t="s">
        <v>2472</v>
      </c>
      <c r="M267">
        <v>3200</v>
      </c>
      <c r="N267">
        <v>0</v>
      </c>
      <c r="O267">
        <f>Table_CH_NW_DB_NewWorldReports_vw_CitizenLabExtract[[#This Row],[Budget]]+Table_CH_NW_DB_NewWorldReports_vw_CitizenLabExtract[[#This Row],[Amendments]]</f>
        <v>3200</v>
      </c>
      <c r="P267">
        <v>3000</v>
      </c>
      <c r="Q267">
        <v>0</v>
      </c>
      <c r="R267">
        <f>Table_CH_NW_DB_NewWorldReports_vw_CitizenLabExtract[[#This Row],[Prior_Year_Budget]]+Table_CH_NW_DB_NewWorldReports_vw_CitizenLabExtract[[#This Row],[Prior_year_Ammendments]]</f>
        <v>3000</v>
      </c>
      <c r="S267" t="s">
        <v>173</v>
      </c>
      <c r="T267" t="s">
        <v>276</v>
      </c>
      <c r="U267" t="s">
        <v>175</v>
      </c>
      <c r="V267" t="s">
        <v>23</v>
      </c>
      <c r="W267" t="s">
        <v>23</v>
      </c>
      <c r="X267">
        <v>2018</v>
      </c>
      <c r="Y267" t="s">
        <v>111</v>
      </c>
      <c r="Z267">
        <v>10</v>
      </c>
      <c r="AA267" t="s">
        <v>112</v>
      </c>
      <c r="AB267">
        <v>30</v>
      </c>
      <c r="AC267" t="s">
        <v>120</v>
      </c>
      <c r="AD267">
        <v>30</v>
      </c>
      <c r="AE267" t="s">
        <v>677</v>
      </c>
      <c r="AF267" t="s">
        <v>959</v>
      </c>
    </row>
    <row r="268" spans="1:32" x14ac:dyDescent="0.25">
      <c r="A268">
        <v>2019</v>
      </c>
      <c r="B268" t="s">
        <v>687</v>
      </c>
      <c r="C268" t="s">
        <v>118</v>
      </c>
      <c r="D268" t="s">
        <v>119</v>
      </c>
      <c r="E268" t="s">
        <v>246</v>
      </c>
      <c r="F268" t="s">
        <v>247</v>
      </c>
      <c r="G268" t="s">
        <v>250</v>
      </c>
      <c r="H268" t="s">
        <v>247</v>
      </c>
      <c r="I268" t="s">
        <v>957</v>
      </c>
      <c r="J268" t="s">
        <v>958</v>
      </c>
      <c r="K268">
        <v>1289</v>
      </c>
      <c r="L268" t="s">
        <v>2473</v>
      </c>
      <c r="M268">
        <v>2400</v>
      </c>
      <c r="N268">
        <v>0</v>
      </c>
      <c r="O268">
        <f>Table_CH_NW_DB_NewWorldReports_vw_CitizenLabExtract[[#This Row],[Budget]]+Table_CH_NW_DB_NewWorldReports_vw_CitizenLabExtract[[#This Row],[Amendments]]</f>
        <v>2400</v>
      </c>
      <c r="P268">
        <v>2400</v>
      </c>
      <c r="Q268">
        <v>0</v>
      </c>
      <c r="R268">
        <f>Table_CH_NW_DB_NewWorldReports_vw_CitizenLabExtract[[#This Row],[Prior_Year_Budget]]+Table_CH_NW_DB_NewWorldReports_vw_CitizenLabExtract[[#This Row],[Prior_year_Ammendments]]</f>
        <v>2400</v>
      </c>
      <c r="S268" t="s">
        <v>173</v>
      </c>
      <c r="T268" t="s">
        <v>276</v>
      </c>
      <c r="U268" t="s">
        <v>175</v>
      </c>
      <c r="V268" t="s">
        <v>23</v>
      </c>
      <c r="W268" t="s">
        <v>23</v>
      </c>
      <c r="X268">
        <v>2018</v>
      </c>
      <c r="Y268" t="s">
        <v>111</v>
      </c>
      <c r="Z268">
        <v>10</v>
      </c>
      <c r="AA268" t="s">
        <v>112</v>
      </c>
      <c r="AB268">
        <v>30</v>
      </c>
      <c r="AC268" t="s">
        <v>120</v>
      </c>
      <c r="AD268">
        <v>30</v>
      </c>
      <c r="AE268" t="s">
        <v>677</v>
      </c>
      <c r="AF268" t="s">
        <v>959</v>
      </c>
    </row>
    <row r="269" spans="1:32" x14ac:dyDescent="0.25">
      <c r="A269">
        <v>2019</v>
      </c>
      <c r="B269" t="s">
        <v>686</v>
      </c>
      <c r="C269" t="s">
        <v>118</v>
      </c>
      <c r="D269" t="s">
        <v>119</v>
      </c>
      <c r="E269" t="s">
        <v>228</v>
      </c>
      <c r="F269" t="s">
        <v>117</v>
      </c>
      <c r="G269" t="s">
        <v>229</v>
      </c>
      <c r="H269" t="s">
        <v>117</v>
      </c>
      <c r="I269" t="s">
        <v>957</v>
      </c>
      <c r="J269" t="s">
        <v>958</v>
      </c>
      <c r="K269">
        <v>1080</v>
      </c>
      <c r="L269" t="s">
        <v>2474</v>
      </c>
      <c r="M269">
        <v>33300</v>
      </c>
      <c r="N269">
        <v>0</v>
      </c>
      <c r="O269">
        <f>Table_CH_NW_DB_NewWorldReports_vw_CitizenLabExtract[[#This Row],[Budget]]+Table_CH_NW_DB_NewWorldReports_vw_CitizenLabExtract[[#This Row],[Amendments]]</f>
        <v>33300</v>
      </c>
      <c r="P269">
        <v>33300</v>
      </c>
      <c r="Q269">
        <v>0</v>
      </c>
      <c r="R269">
        <f>Table_CH_NW_DB_NewWorldReports_vw_CitizenLabExtract[[#This Row],[Prior_Year_Budget]]+Table_CH_NW_DB_NewWorldReports_vw_CitizenLabExtract[[#This Row],[Prior_year_Ammendments]]</f>
        <v>33300</v>
      </c>
      <c r="S269" t="s">
        <v>173</v>
      </c>
      <c r="T269" t="s">
        <v>276</v>
      </c>
      <c r="U269" t="s">
        <v>175</v>
      </c>
      <c r="V269" t="s">
        <v>23</v>
      </c>
      <c r="W269" t="s">
        <v>23</v>
      </c>
      <c r="X269">
        <v>2018</v>
      </c>
      <c r="Y269" t="s">
        <v>111</v>
      </c>
      <c r="Z269">
        <v>10</v>
      </c>
      <c r="AA269" t="s">
        <v>112</v>
      </c>
      <c r="AB269">
        <v>30</v>
      </c>
      <c r="AC269" t="s">
        <v>230</v>
      </c>
      <c r="AD269">
        <v>20</v>
      </c>
      <c r="AE269" t="s">
        <v>677</v>
      </c>
      <c r="AF269" t="s">
        <v>959</v>
      </c>
    </row>
    <row r="270" spans="1:32" x14ac:dyDescent="0.25">
      <c r="A270">
        <v>2019</v>
      </c>
      <c r="B270" t="s">
        <v>813</v>
      </c>
      <c r="C270" t="s">
        <v>118</v>
      </c>
      <c r="D270" t="s">
        <v>119</v>
      </c>
      <c r="E270" t="s">
        <v>243</v>
      </c>
      <c r="F270" t="s">
        <v>244</v>
      </c>
      <c r="G270" t="s">
        <v>245</v>
      </c>
      <c r="H270" t="s">
        <v>244</v>
      </c>
      <c r="I270" t="s">
        <v>957</v>
      </c>
      <c r="J270" t="s">
        <v>958</v>
      </c>
      <c r="K270">
        <v>1141</v>
      </c>
      <c r="L270" t="s">
        <v>2475</v>
      </c>
      <c r="M270">
        <v>11175</v>
      </c>
      <c r="N270">
        <v>0</v>
      </c>
      <c r="O270">
        <f>Table_CH_NW_DB_NewWorldReports_vw_CitizenLabExtract[[#This Row],[Budget]]+Table_CH_NW_DB_NewWorldReports_vw_CitizenLabExtract[[#This Row],[Amendments]]</f>
        <v>11175</v>
      </c>
      <c r="P270">
        <v>7650</v>
      </c>
      <c r="Q270">
        <v>0</v>
      </c>
      <c r="R270">
        <f>Table_CH_NW_DB_NewWorldReports_vw_CitizenLabExtract[[#This Row],[Prior_Year_Budget]]+Table_CH_NW_DB_NewWorldReports_vw_CitizenLabExtract[[#This Row],[Prior_year_Ammendments]]</f>
        <v>7650</v>
      </c>
      <c r="S270" t="s">
        <v>173</v>
      </c>
      <c r="T270" t="s">
        <v>276</v>
      </c>
      <c r="U270" t="s">
        <v>175</v>
      </c>
      <c r="V270" t="s">
        <v>23</v>
      </c>
      <c r="W270" t="s">
        <v>23</v>
      </c>
      <c r="X270">
        <v>2018</v>
      </c>
      <c r="Y270" t="s">
        <v>111</v>
      </c>
      <c r="Z270">
        <v>10</v>
      </c>
      <c r="AA270" t="s">
        <v>112</v>
      </c>
      <c r="AB270">
        <v>30</v>
      </c>
      <c r="AC270" t="s">
        <v>120</v>
      </c>
      <c r="AD270">
        <v>30</v>
      </c>
      <c r="AE270" t="s">
        <v>677</v>
      </c>
      <c r="AF270" t="s">
        <v>959</v>
      </c>
    </row>
    <row r="271" spans="1:32" x14ac:dyDescent="0.25">
      <c r="A271">
        <v>2019</v>
      </c>
      <c r="B271" t="s">
        <v>801</v>
      </c>
      <c r="C271" t="s">
        <v>118</v>
      </c>
      <c r="D271" t="s">
        <v>119</v>
      </c>
      <c r="E271" t="s">
        <v>251</v>
      </c>
      <c r="F271" t="s">
        <v>252</v>
      </c>
      <c r="G271" t="s">
        <v>253</v>
      </c>
      <c r="H271" t="s">
        <v>254</v>
      </c>
      <c r="I271" t="s">
        <v>957</v>
      </c>
      <c r="J271" t="s">
        <v>958</v>
      </c>
      <c r="K271">
        <v>1199</v>
      </c>
      <c r="L271" t="s">
        <v>2476</v>
      </c>
      <c r="M271">
        <v>5385</v>
      </c>
      <c r="N271">
        <v>0</v>
      </c>
      <c r="O271">
        <f>Table_CH_NW_DB_NewWorldReports_vw_CitizenLabExtract[[#This Row],[Budget]]+Table_CH_NW_DB_NewWorldReports_vw_CitizenLabExtract[[#This Row],[Amendments]]</f>
        <v>5385</v>
      </c>
      <c r="P271">
        <v>5719</v>
      </c>
      <c r="Q271">
        <v>0</v>
      </c>
      <c r="R271">
        <f>Table_CH_NW_DB_NewWorldReports_vw_CitizenLabExtract[[#This Row],[Prior_Year_Budget]]+Table_CH_NW_DB_NewWorldReports_vw_CitizenLabExtract[[#This Row],[Prior_year_Ammendments]]</f>
        <v>5719</v>
      </c>
      <c r="S271" t="s">
        <v>173</v>
      </c>
      <c r="T271" t="s">
        <v>276</v>
      </c>
      <c r="U271" t="s">
        <v>175</v>
      </c>
      <c r="V271" t="s">
        <v>23</v>
      </c>
      <c r="W271" t="s">
        <v>23</v>
      </c>
      <c r="X271">
        <v>2018</v>
      </c>
      <c r="Y271" t="s">
        <v>111</v>
      </c>
      <c r="Z271">
        <v>10</v>
      </c>
      <c r="AA271" t="s">
        <v>112</v>
      </c>
      <c r="AB271">
        <v>30</v>
      </c>
      <c r="AC271" t="s">
        <v>120</v>
      </c>
      <c r="AD271">
        <v>30</v>
      </c>
      <c r="AE271" t="s">
        <v>677</v>
      </c>
      <c r="AF271" t="s">
        <v>959</v>
      </c>
    </row>
    <row r="272" spans="1:32" x14ac:dyDescent="0.25">
      <c r="A272">
        <v>2019</v>
      </c>
      <c r="B272" t="s">
        <v>815</v>
      </c>
      <c r="C272" t="s">
        <v>118</v>
      </c>
      <c r="D272" t="s">
        <v>119</v>
      </c>
      <c r="E272" t="s">
        <v>816</v>
      </c>
      <c r="F272" t="s">
        <v>817</v>
      </c>
      <c r="G272" t="s">
        <v>818</v>
      </c>
      <c r="H272" t="s">
        <v>819</v>
      </c>
      <c r="I272" t="s">
        <v>957</v>
      </c>
      <c r="J272" t="s">
        <v>958</v>
      </c>
      <c r="K272">
        <v>13076</v>
      </c>
      <c r="L272" t="s">
        <v>2485</v>
      </c>
      <c r="M272">
        <v>0</v>
      </c>
      <c r="N272">
        <v>7500</v>
      </c>
      <c r="O272">
        <f>Table_CH_NW_DB_NewWorldReports_vw_CitizenLabExtract[[#This Row],[Budget]]+Table_CH_NW_DB_NewWorldReports_vw_CitizenLabExtract[[#This Row],[Amendments]]</f>
        <v>7500</v>
      </c>
      <c r="P272">
        <v>0</v>
      </c>
      <c r="Q272">
        <v>0</v>
      </c>
      <c r="R272">
        <f>Table_CH_NW_DB_NewWorldReports_vw_CitizenLabExtract[[#This Row],[Prior_Year_Budget]]+Table_CH_NW_DB_NewWorldReports_vw_CitizenLabExtract[[#This Row],[Prior_year_Ammendments]]</f>
        <v>0</v>
      </c>
      <c r="S272" t="s">
        <v>173</v>
      </c>
      <c r="T272" t="s">
        <v>276</v>
      </c>
      <c r="U272" t="s">
        <v>175</v>
      </c>
      <c r="V272" t="s">
        <v>23</v>
      </c>
      <c r="W272" t="s">
        <v>23</v>
      </c>
      <c r="X272">
        <v>2018</v>
      </c>
      <c r="Y272" t="s">
        <v>111</v>
      </c>
      <c r="Z272">
        <v>10</v>
      </c>
      <c r="AA272" t="s">
        <v>112</v>
      </c>
      <c r="AB272">
        <v>30</v>
      </c>
      <c r="AC272" t="s">
        <v>120</v>
      </c>
      <c r="AD272">
        <v>30</v>
      </c>
      <c r="AE272" t="s">
        <v>677</v>
      </c>
      <c r="AF272" t="s">
        <v>959</v>
      </c>
    </row>
    <row r="273" spans="1:32" x14ac:dyDescent="0.25">
      <c r="A273">
        <v>2019</v>
      </c>
      <c r="B273" t="s">
        <v>972</v>
      </c>
      <c r="C273" t="s">
        <v>118</v>
      </c>
      <c r="D273" t="s">
        <v>119</v>
      </c>
      <c r="E273" t="s">
        <v>228</v>
      </c>
      <c r="F273" t="s">
        <v>117</v>
      </c>
      <c r="G273" t="s">
        <v>973</v>
      </c>
      <c r="H273" t="s">
        <v>788</v>
      </c>
      <c r="I273" t="s">
        <v>961</v>
      </c>
      <c r="J273" t="s">
        <v>962</v>
      </c>
      <c r="K273">
        <v>11438</v>
      </c>
      <c r="L273" t="s">
        <v>2490</v>
      </c>
      <c r="M273">
        <v>6300</v>
      </c>
      <c r="N273">
        <v>0</v>
      </c>
      <c r="O273">
        <f>Table_CH_NW_DB_NewWorldReports_vw_CitizenLabExtract[[#This Row],[Budget]]+Table_CH_NW_DB_NewWorldReports_vw_CitizenLabExtract[[#This Row],[Amendments]]</f>
        <v>6300</v>
      </c>
      <c r="P273">
        <v>5900</v>
      </c>
      <c r="Q273">
        <v>0</v>
      </c>
      <c r="R273">
        <f>Table_CH_NW_DB_NewWorldReports_vw_CitizenLabExtract[[#This Row],[Prior_Year_Budget]]+Table_CH_NW_DB_NewWorldReports_vw_CitizenLabExtract[[#This Row],[Prior_year_Ammendments]]</f>
        <v>5900</v>
      </c>
      <c r="S273" t="s">
        <v>173</v>
      </c>
      <c r="T273" t="s">
        <v>276</v>
      </c>
      <c r="U273" t="s">
        <v>175</v>
      </c>
      <c r="V273" t="s">
        <v>23</v>
      </c>
      <c r="W273" t="s">
        <v>23</v>
      </c>
      <c r="X273">
        <v>2018</v>
      </c>
      <c r="Y273" t="s">
        <v>111</v>
      </c>
      <c r="Z273">
        <v>10</v>
      </c>
      <c r="AA273" t="s">
        <v>112</v>
      </c>
      <c r="AB273">
        <v>30</v>
      </c>
      <c r="AC273" t="s">
        <v>230</v>
      </c>
      <c r="AD273">
        <v>20</v>
      </c>
      <c r="AE273" t="s">
        <v>677</v>
      </c>
      <c r="AF273" t="s">
        <v>959</v>
      </c>
    </row>
    <row r="274" spans="1:32" x14ac:dyDescent="0.25">
      <c r="A274">
        <v>2019</v>
      </c>
      <c r="B274" t="s">
        <v>711</v>
      </c>
      <c r="C274" t="s">
        <v>118</v>
      </c>
      <c r="D274" t="s">
        <v>119</v>
      </c>
      <c r="E274" t="s">
        <v>212</v>
      </c>
      <c r="F274" t="s">
        <v>213</v>
      </c>
      <c r="G274" t="s">
        <v>712</v>
      </c>
      <c r="H274" t="s">
        <v>713</v>
      </c>
      <c r="I274" t="s">
        <v>961</v>
      </c>
      <c r="J274" t="s">
        <v>962</v>
      </c>
      <c r="K274">
        <v>11001</v>
      </c>
      <c r="L274" t="s">
        <v>2493</v>
      </c>
      <c r="M274">
        <v>500</v>
      </c>
      <c r="N274">
        <v>0</v>
      </c>
      <c r="O274">
        <f>Table_CH_NW_DB_NewWorldReports_vw_CitizenLabExtract[[#This Row],[Budget]]+Table_CH_NW_DB_NewWorldReports_vw_CitizenLabExtract[[#This Row],[Amendments]]</f>
        <v>500</v>
      </c>
      <c r="P274">
        <v>500</v>
      </c>
      <c r="Q274">
        <v>-500</v>
      </c>
      <c r="R274">
        <f>Table_CH_NW_DB_NewWorldReports_vw_CitizenLabExtract[[#This Row],[Prior_Year_Budget]]+Table_CH_NW_DB_NewWorldReports_vw_CitizenLabExtract[[#This Row],[Prior_year_Ammendments]]</f>
        <v>0</v>
      </c>
      <c r="S274" t="s">
        <v>173</v>
      </c>
      <c r="T274" t="s">
        <v>276</v>
      </c>
      <c r="U274" t="s">
        <v>175</v>
      </c>
      <c r="V274" t="s">
        <v>23</v>
      </c>
      <c r="W274" t="s">
        <v>23</v>
      </c>
      <c r="X274">
        <v>2018</v>
      </c>
      <c r="Y274" t="s">
        <v>111</v>
      </c>
      <c r="Z274">
        <v>10</v>
      </c>
      <c r="AA274" t="s">
        <v>112</v>
      </c>
      <c r="AB274">
        <v>30</v>
      </c>
      <c r="AC274" t="s">
        <v>216</v>
      </c>
      <c r="AD274">
        <v>40</v>
      </c>
      <c r="AE274" t="s">
        <v>677</v>
      </c>
      <c r="AF274" t="s">
        <v>959</v>
      </c>
    </row>
    <row r="275" spans="1:32" x14ac:dyDescent="0.25">
      <c r="A275">
        <v>2019</v>
      </c>
      <c r="B275" t="s">
        <v>883</v>
      </c>
      <c r="C275" t="s">
        <v>118</v>
      </c>
      <c r="D275" t="s">
        <v>119</v>
      </c>
      <c r="E275" t="s">
        <v>212</v>
      </c>
      <c r="F275" t="s">
        <v>213</v>
      </c>
      <c r="G275" t="s">
        <v>884</v>
      </c>
      <c r="H275" t="s">
        <v>885</v>
      </c>
      <c r="I275" t="s">
        <v>961</v>
      </c>
      <c r="J275" t="s">
        <v>962</v>
      </c>
      <c r="K275">
        <v>11888</v>
      </c>
      <c r="L275" t="s">
        <v>2495</v>
      </c>
      <c r="M275">
        <v>1500</v>
      </c>
      <c r="N275">
        <v>0</v>
      </c>
      <c r="O275">
        <f>Table_CH_NW_DB_NewWorldReports_vw_CitizenLabExtract[[#This Row],[Budget]]+Table_CH_NW_DB_NewWorldReports_vw_CitizenLabExtract[[#This Row],[Amendments]]</f>
        <v>1500</v>
      </c>
      <c r="P275">
        <v>1500</v>
      </c>
      <c r="Q275">
        <v>0</v>
      </c>
      <c r="R275">
        <f>Table_CH_NW_DB_NewWorldReports_vw_CitizenLabExtract[[#This Row],[Prior_Year_Budget]]+Table_CH_NW_DB_NewWorldReports_vw_CitizenLabExtract[[#This Row],[Prior_year_Ammendments]]</f>
        <v>1500</v>
      </c>
      <c r="S275" t="s">
        <v>173</v>
      </c>
      <c r="T275" t="s">
        <v>276</v>
      </c>
      <c r="U275" t="s">
        <v>175</v>
      </c>
      <c r="V275" t="s">
        <v>23</v>
      </c>
      <c r="W275" t="s">
        <v>23</v>
      </c>
      <c r="X275">
        <v>2018</v>
      </c>
      <c r="Y275" t="s">
        <v>111</v>
      </c>
      <c r="Z275">
        <v>10</v>
      </c>
      <c r="AA275" t="s">
        <v>112</v>
      </c>
      <c r="AB275">
        <v>30</v>
      </c>
      <c r="AC275" t="s">
        <v>216</v>
      </c>
      <c r="AD275">
        <v>40</v>
      </c>
      <c r="AE275" t="s">
        <v>677</v>
      </c>
      <c r="AF275" t="s">
        <v>959</v>
      </c>
    </row>
    <row r="276" spans="1:32" x14ac:dyDescent="0.25">
      <c r="A276">
        <v>2019</v>
      </c>
      <c r="B276" t="s">
        <v>681</v>
      </c>
      <c r="C276" t="s">
        <v>118</v>
      </c>
      <c r="D276" t="s">
        <v>119</v>
      </c>
      <c r="E276" t="s">
        <v>118</v>
      </c>
      <c r="F276" t="s">
        <v>241</v>
      </c>
      <c r="G276" t="s">
        <v>242</v>
      </c>
      <c r="H276" t="s">
        <v>241</v>
      </c>
      <c r="I276" t="s">
        <v>961</v>
      </c>
      <c r="J276" t="s">
        <v>962</v>
      </c>
      <c r="K276">
        <v>1043</v>
      </c>
      <c r="L276" t="s">
        <v>2500</v>
      </c>
      <c r="M276">
        <v>3450</v>
      </c>
      <c r="N276">
        <v>0</v>
      </c>
      <c r="O276">
        <f>Table_CH_NW_DB_NewWorldReports_vw_CitizenLabExtract[[#This Row],[Budget]]+Table_CH_NW_DB_NewWorldReports_vw_CitizenLabExtract[[#This Row],[Amendments]]</f>
        <v>3450</v>
      </c>
      <c r="P276">
        <v>4250</v>
      </c>
      <c r="Q276">
        <v>0</v>
      </c>
      <c r="R276">
        <f>Table_CH_NW_DB_NewWorldReports_vw_CitizenLabExtract[[#This Row],[Prior_Year_Budget]]+Table_CH_NW_DB_NewWorldReports_vw_CitizenLabExtract[[#This Row],[Prior_year_Ammendments]]</f>
        <v>4250</v>
      </c>
      <c r="S276" t="s">
        <v>173</v>
      </c>
      <c r="T276" t="s">
        <v>276</v>
      </c>
      <c r="U276" t="s">
        <v>175</v>
      </c>
      <c r="V276" t="s">
        <v>23</v>
      </c>
      <c r="W276" t="s">
        <v>23</v>
      </c>
      <c r="X276">
        <v>2018</v>
      </c>
      <c r="Y276" t="s">
        <v>111</v>
      </c>
      <c r="Z276">
        <v>10</v>
      </c>
      <c r="AA276" t="s">
        <v>112</v>
      </c>
      <c r="AB276">
        <v>30</v>
      </c>
      <c r="AC276" t="s">
        <v>684</v>
      </c>
      <c r="AD276">
        <v>10</v>
      </c>
      <c r="AE276" t="s">
        <v>677</v>
      </c>
      <c r="AF276" t="s">
        <v>959</v>
      </c>
    </row>
    <row r="277" spans="1:32" x14ac:dyDescent="0.25">
      <c r="A277">
        <v>2019</v>
      </c>
      <c r="B277" t="s">
        <v>820</v>
      </c>
      <c r="C277" t="s">
        <v>118</v>
      </c>
      <c r="D277" t="s">
        <v>119</v>
      </c>
      <c r="E277" t="s">
        <v>260</v>
      </c>
      <c r="F277" t="s">
        <v>261</v>
      </c>
      <c r="G277" t="s">
        <v>262</v>
      </c>
      <c r="H277" t="s">
        <v>263</v>
      </c>
      <c r="I277" t="s">
        <v>961</v>
      </c>
      <c r="J277" t="s">
        <v>962</v>
      </c>
      <c r="K277">
        <v>1415</v>
      </c>
      <c r="L277" t="s">
        <v>2501</v>
      </c>
      <c r="M277">
        <v>500</v>
      </c>
      <c r="N277">
        <v>0</v>
      </c>
      <c r="O277">
        <f>Table_CH_NW_DB_NewWorldReports_vw_CitizenLabExtract[[#This Row],[Budget]]+Table_CH_NW_DB_NewWorldReports_vw_CitizenLabExtract[[#This Row],[Amendments]]</f>
        <v>500</v>
      </c>
      <c r="P277">
        <v>500</v>
      </c>
      <c r="Q277">
        <v>0</v>
      </c>
      <c r="R277">
        <f>Table_CH_NW_DB_NewWorldReports_vw_CitizenLabExtract[[#This Row],[Prior_Year_Budget]]+Table_CH_NW_DB_NewWorldReports_vw_CitizenLabExtract[[#This Row],[Prior_year_Ammendments]]</f>
        <v>500</v>
      </c>
      <c r="S277" t="s">
        <v>173</v>
      </c>
      <c r="T277" t="s">
        <v>276</v>
      </c>
      <c r="U277" t="s">
        <v>175</v>
      </c>
      <c r="V277" t="s">
        <v>23</v>
      </c>
      <c r="W277" t="s">
        <v>23</v>
      </c>
      <c r="X277">
        <v>2018</v>
      </c>
      <c r="Y277" t="s">
        <v>111</v>
      </c>
      <c r="Z277">
        <v>10</v>
      </c>
      <c r="AA277" t="s">
        <v>112</v>
      </c>
      <c r="AB277">
        <v>30</v>
      </c>
      <c r="AC277" t="s">
        <v>120</v>
      </c>
      <c r="AD277">
        <v>30</v>
      </c>
      <c r="AE277" t="s">
        <v>677</v>
      </c>
      <c r="AF277" t="s">
        <v>959</v>
      </c>
    </row>
    <row r="278" spans="1:32" x14ac:dyDescent="0.25">
      <c r="A278">
        <v>2019</v>
      </c>
      <c r="B278" t="s">
        <v>821</v>
      </c>
      <c r="C278" t="s">
        <v>118</v>
      </c>
      <c r="D278" t="s">
        <v>119</v>
      </c>
      <c r="E278" t="s">
        <v>266</v>
      </c>
      <c r="F278" t="s">
        <v>265</v>
      </c>
      <c r="G278" t="s">
        <v>264</v>
      </c>
      <c r="H278" t="s">
        <v>265</v>
      </c>
      <c r="I278" t="s">
        <v>961</v>
      </c>
      <c r="J278" t="s">
        <v>962</v>
      </c>
      <c r="K278">
        <v>1476</v>
      </c>
      <c r="L278" t="s">
        <v>2502</v>
      </c>
      <c r="M278">
        <v>19000</v>
      </c>
      <c r="N278">
        <v>0</v>
      </c>
      <c r="O278">
        <f>Table_CH_NW_DB_NewWorldReports_vw_CitizenLabExtract[[#This Row],[Budget]]+Table_CH_NW_DB_NewWorldReports_vw_CitizenLabExtract[[#This Row],[Amendments]]</f>
        <v>19000</v>
      </c>
      <c r="P278">
        <v>19000</v>
      </c>
      <c r="Q278">
        <v>0</v>
      </c>
      <c r="R278">
        <f>Table_CH_NW_DB_NewWorldReports_vw_CitizenLabExtract[[#This Row],[Prior_Year_Budget]]+Table_CH_NW_DB_NewWorldReports_vw_CitizenLabExtract[[#This Row],[Prior_year_Ammendments]]</f>
        <v>19000</v>
      </c>
      <c r="S278" t="s">
        <v>173</v>
      </c>
      <c r="T278" t="s">
        <v>276</v>
      </c>
      <c r="U278" t="s">
        <v>175</v>
      </c>
      <c r="V278" t="s">
        <v>23</v>
      </c>
      <c r="W278" t="s">
        <v>23</v>
      </c>
      <c r="X278">
        <v>2018</v>
      </c>
      <c r="Y278" t="s">
        <v>111</v>
      </c>
      <c r="Z278">
        <v>10</v>
      </c>
      <c r="AA278" t="s">
        <v>112</v>
      </c>
      <c r="AB278">
        <v>30</v>
      </c>
      <c r="AC278" t="s">
        <v>120</v>
      </c>
      <c r="AD278">
        <v>30</v>
      </c>
      <c r="AE278" t="s">
        <v>677</v>
      </c>
      <c r="AF278" t="s">
        <v>959</v>
      </c>
    </row>
    <row r="279" spans="1:32" x14ac:dyDescent="0.25">
      <c r="A279">
        <v>2019</v>
      </c>
      <c r="B279" t="s">
        <v>792</v>
      </c>
      <c r="C279" t="s">
        <v>118</v>
      </c>
      <c r="D279" t="s">
        <v>119</v>
      </c>
      <c r="E279" t="s">
        <v>208</v>
      </c>
      <c r="F279" t="s">
        <v>209</v>
      </c>
      <c r="G279" t="s">
        <v>210</v>
      </c>
      <c r="H279" t="s">
        <v>211</v>
      </c>
      <c r="I279" t="s">
        <v>961</v>
      </c>
      <c r="J279" t="s">
        <v>962</v>
      </c>
      <c r="K279">
        <v>1523</v>
      </c>
      <c r="L279" t="s">
        <v>2503</v>
      </c>
      <c r="M279">
        <v>21530</v>
      </c>
      <c r="N279">
        <v>0</v>
      </c>
      <c r="O279">
        <f>Table_CH_NW_DB_NewWorldReports_vw_CitizenLabExtract[[#This Row],[Budget]]+Table_CH_NW_DB_NewWorldReports_vw_CitizenLabExtract[[#This Row],[Amendments]]</f>
        <v>21530</v>
      </c>
      <c r="P279">
        <v>21480</v>
      </c>
      <c r="Q279">
        <v>0</v>
      </c>
      <c r="R279">
        <f>Table_CH_NW_DB_NewWorldReports_vw_CitizenLabExtract[[#This Row],[Prior_Year_Budget]]+Table_CH_NW_DB_NewWorldReports_vw_CitizenLabExtract[[#This Row],[Prior_year_Ammendments]]</f>
        <v>21480</v>
      </c>
      <c r="S279" t="s">
        <v>173</v>
      </c>
      <c r="T279" t="s">
        <v>276</v>
      </c>
      <c r="U279" t="s">
        <v>175</v>
      </c>
      <c r="V279" t="s">
        <v>23</v>
      </c>
      <c r="W279" t="s">
        <v>23</v>
      </c>
      <c r="X279">
        <v>2018</v>
      </c>
      <c r="Y279" t="s">
        <v>111</v>
      </c>
      <c r="Z279">
        <v>10</v>
      </c>
      <c r="AA279" t="s">
        <v>112</v>
      </c>
      <c r="AB279">
        <v>30</v>
      </c>
      <c r="AC279" t="s">
        <v>120</v>
      </c>
      <c r="AD279">
        <v>30</v>
      </c>
      <c r="AE279" t="s">
        <v>677</v>
      </c>
      <c r="AF279" t="s">
        <v>959</v>
      </c>
    </row>
    <row r="280" spans="1:32" x14ac:dyDescent="0.25">
      <c r="A280">
        <v>2019</v>
      </c>
      <c r="B280" t="s">
        <v>806</v>
      </c>
      <c r="C280" t="s">
        <v>118</v>
      </c>
      <c r="D280" t="s">
        <v>119</v>
      </c>
      <c r="E280" t="s">
        <v>225</v>
      </c>
      <c r="F280" t="s">
        <v>226</v>
      </c>
      <c r="G280" t="s">
        <v>807</v>
      </c>
      <c r="H280" t="s">
        <v>808</v>
      </c>
      <c r="I280" t="s">
        <v>961</v>
      </c>
      <c r="J280" t="s">
        <v>962</v>
      </c>
      <c r="K280">
        <v>1612</v>
      </c>
      <c r="L280" t="s">
        <v>2504</v>
      </c>
      <c r="M280">
        <v>13700</v>
      </c>
      <c r="N280">
        <v>0</v>
      </c>
      <c r="O280">
        <f>Table_CH_NW_DB_NewWorldReports_vw_CitizenLabExtract[[#This Row],[Budget]]+Table_CH_NW_DB_NewWorldReports_vw_CitizenLabExtract[[#This Row],[Amendments]]</f>
        <v>13700</v>
      </c>
      <c r="P280">
        <v>13700</v>
      </c>
      <c r="Q280">
        <v>-1222</v>
      </c>
      <c r="R280">
        <f>Table_CH_NW_DB_NewWorldReports_vw_CitizenLabExtract[[#This Row],[Prior_Year_Budget]]+Table_CH_NW_DB_NewWorldReports_vw_CitizenLabExtract[[#This Row],[Prior_year_Ammendments]]</f>
        <v>12478</v>
      </c>
      <c r="S280" t="s">
        <v>173</v>
      </c>
      <c r="T280" t="s">
        <v>276</v>
      </c>
      <c r="U280" t="s">
        <v>175</v>
      </c>
      <c r="V280" t="s">
        <v>23</v>
      </c>
      <c r="W280" t="s">
        <v>23</v>
      </c>
      <c r="X280">
        <v>2018</v>
      </c>
      <c r="Y280" t="s">
        <v>111</v>
      </c>
      <c r="Z280">
        <v>10</v>
      </c>
      <c r="AA280" t="s">
        <v>112</v>
      </c>
      <c r="AB280">
        <v>30</v>
      </c>
      <c r="AC280" t="s">
        <v>216</v>
      </c>
      <c r="AD280">
        <v>40</v>
      </c>
      <c r="AE280" t="s">
        <v>677</v>
      </c>
      <c r="AF280" t="s">
        <v>959</v>
      </c>
    </row>
    <row r="281" spans="1:32" x14ac:dyDescent="0.25">
      <c r="A281">
        <v>2019</v>
      </c>
      <c r="B281" t="s">
        <v>696</v>
      </c>
      <c r="C281" t="s">
        <v>118</v>
      </c>
      <c r="D281" t="s">
        <v>119</v>
      </c>
      <c r="E281" t="s">
        <v>225</v>
      </c>
      <c r="F281" t="s">
        <v>226</v>
      </c>
      <c r="G281" t="s">
        <v>697</v>
      </c>
      <c r="H281" t="s">
        <v>698</v>
      </c>
      <c r="I281" t="s">
        <v>961</v>
      </c>
      <c r="J281" t="s">
        <v>962</v>
      </c>
      <c r="K281">
        <v>1678</v>
      </c>
      <c r="L281" t="s">
        <v>2505</v>
      </c>
      <c r="M281">
        <v>7000</v>
      </c>
      <c r="N281">
        <v>0</v>
      </c>
      <c r="O281">
        <f>Table_CH_NW_DB_NewWorldReports_vw_CitizenLabExtract[[#This Row],[Budget]]+Table_CH_NW_DB_NewWorldReports_vw_CitizenLabExtract[[#This Row],[Amendments]]</f>
        <v>7000</v>
      </c>
      <c r="P281">
        <v>7000</v>
      </c>
      <c r="Q281">
        <v>500</v>
      </c>
      <c r="R281">
        <f>Table_CH_NW_DB_NewWorldReports_vw_CitizenLabExtract[[#This Row],[Prior_Year_Budget]]+Table_CH_NW_DB_NewWorldReports_vw_CitizenLabExtract[[#This Row],[Prior_year_Ammendments]]</f>
        <v>7500</v>
      </c>
      <c r="S281" t="s">
        <v>173</v>
      </c>
      <c r="T281" t="s">
        <v>276</v>
      </c>
      <c r="U281" t="s">
        <v>175</v>
      </c>
      <c r="V281" t="s">
        <v>23</v>
      </c>
      <c r="W281" t="s">
        <v>23</v>
      </c>
      <c r="X281">
        <v>2018</v>
      </c>
      <c r="Y281" t="s">
        <v>111</v>
      </c>
      <c r="Z281">
        <v>10</v>
      </c>
      <c r="AA281" t="s">
        <v>112</v>
      </c>
      <c r="AB281">
        <v>30</v>
      </c>
      <c r="AC281" t="s">
        <v>216</v>
      </c>
      <c r="AD281">
        <v>40</v>
      </c>
      <c r="AE281" t="s">
        <v>677</v>
      </c>
      <c r="AF281" t="s">
        <v>959</v>
      </c>
    </row>
    <row r="282" spans="1:32" x14ac:dyDescent="0.25">
      <c r="A282">
        <v>2019</v>
      </c>
      <c r="B282" t="s">
        <v>966</v>
      </c>
      <c r="C282" t="s">
        <v>118</v>
      </c>
      <c r="D282" t="s">
        <v>119</v>
      </c>
      <c r="E282" t="s">
        <v>225</v>
      </c>
      <c r="F282" t="s">
        <v>226</v>
      </c>
      <c r="G282" t="s">
        <v>967</v>
      </c>
      <c r="H282" t="s">
        <v>968</v>
      </c>
      <c r="I282" t="s">
        <v>961</v>
      </c>
      <c r="J282" t="s">
        <v>962</v>
      </c>
      <c r="K282">
        <v>1832</v>
      </c>
      <c r="L282" t="s">
        <v>2506</v>
      </c>
      <c r="M282">
        <v>2500</v>
      </c>
      <c r="N282">
        <v>0</v>
      </c>
      <c r="O282">
        <f>Table_CH_NW_DB_NewWorldReports_vw_CitizenLabExtract[[#This Row],[Budget]]+Table_CH_NW_DB_NewWorldReports_vw_CitizenLabExtract[[#This Row],[Amendments]]</f>
        <v>2500</v>
      </c>
      <c r="P282">
        <v>2500</v>
      </c>
      <c r="Q282">
        <v>0</v>
      </c>
      <c r="R282">
        <f>Table_CH_NW_DB_NewWorldReports_vw_CitizenLabExtract[[#This Row],[Prior_Year_Budget]]+Table_CH_NW_DB_NewWorldReports_vw_CitizenLabExtract[[#This Row],[Prior_year_Ammendments]]</f>
        <v>2500</v>
      </c>
      <c r="S282" t="s">
        <v>173</v>
      </c>
      <c r="T282" t="s">
        <v>276</v>
      </c>
      <c r="U282" t="s">
        <v>175</v>
      </c>
      <c r="V282" t="s">
        <v>23</v>
      </c>
      <c r="W282" t="s">
        <v>23</v>
      </c>
      <c r="X282">
        <v>2018</v>
      </c>
      <c r="Y282" t="s">
        <v>111</v>
      </c>
      <c r="Z282">
        <v>10</v>
      </c>
      <c r="AA282" t="s">
        <v>112</v>
      </c>
      <c r="AB282">
        <v>30</v>
      </c>
      <c r="AC282" t="s">
        <v>216</v>
      </c>
      <c r="AD282">
        <v>40</v>
      </c>
      <c r="AE282" t="s">
        <v>677</v>
      </c>
      <c r="AF282" t="s">
        <v>959</v>
      </c>
    </row>
    <row r="283" spans="1:32" x14ac:dyDescent="0.25">
      <c r="A283">
        <v>2019</v>
      </c>
      <c r="B283" t="s">
        <v>963</v>
      </c>
      <c r="C283" t="s">
        <v>118</v>
      </c>
      <c r="D283" t="s">
        <v>119</v>
      </c>
      <c r="E283" t="s">
        <v>225</v>
      </c>
      <c r="F283" t="s">
        <v>226</v>
      </c>
      <c r="G283" t="s">
        <v>964</v>
      </c>
      <c r="H283" t="s">
        <v>965</v>
      </c>
      <c r="I283" t="s">
        <v>961</v>
      </c>
      <c r="J283" t="s">
        <v>962</v>
      </c>
      <c r="K283">
        <v>1894</v>
      </c>
      <c r="L283" t="s">
        <v>2507</v>
      </c>
      <c r="M283">
        <v>50</v>
      </c>
      <c r="N283">
        <v>0</v>
      </c>
      <c r="O283">
        <f>Table_CH_NW_DB_NewWorldReports_vw_CitizenLabExtract[[#This Row],[Budget]]+Table_CH_NW_DB_NewWorldReports_vw_CitizenLabExtract[[#This Row],[Amendments]]</f>
        <v>50</v>
      </c>
      <c r="P283">
        <v>50</v>
      </c>
      <c r="Q283">
        <v>0</v>
      </c>
      <c r="R283">
        <f>Table_CH_NW_DB_NewWorldReports_vw_CitizenLabExtract[[#This Row],[Prior_Year_Budget]]+Table_CH_NW_DB_NewWorldReports_vw_CitizenLabExtract[[#This Row],[Prior_year_Ammendments]]</f>
        <v>50</v>
      </c>
      <c r="S283" t="s">
        <v>173</v>
      </c>
      <c r="T283" t="s">
        <v>276</v>
      </c>
      <c r="U283" t="s">
        <v>175</v>
      </c>
      <c r="V283" t="s">
        <v>23</v>
      </c>
      <c r="W283" t="s">
        <v>23</v>
      </c>
      <c r="X283">
        <v>2018</v>
      </c>
      <c r="Y283" t="s">
        <v>111</v>
      </c>
      <c r="Z283">
        <v>10</v>
      </c>
      <c r="AA283" t="s">
        <v>112</v>
      </c>
      <c r="AB283">
        <v>30</v>
      </c>
      <c r="AC283" t="s">
        <v>216</v>
      </c>
      <c r="AD283">
        <v>40</v>
      </c>
      <c r="AE283" t="s">
        <v>677</v>
      </c>
      <c r="AF283" t="s">
        <v>959</v>
      </c>
    </row>
    <row r="284" spans="1:32" x14ac:dyDescent="0.25">
      <c r="A284">
        <v>2019</v>
      </c>
      <c r="B284" t="s">
        <v>704</v>
      </c>
      <c r="C284" t="s">
        <v>118</v>
      </c>
      <c r="D284" t="s">
        <v>119</v>
      </c>
      <c r="E284" t="s">
        <v>212</v>
      </c>
      <c r="F284" t="s">
        <v>213</v>
      </c>
      <c r="G284" t="s">
        <v>705</v>
      </c>
      <c r="H284" t="s">
        <v>706</v>
      </c>
      <c r="I284" t="s">
        <v>961</v>
      </c>
      <c r="J284" t="s">
        <v>962</v>
      </c>
      <c r="K284">
        <v>1974</v>
      </c>
      <c r="L284" t="s">
        <v>2508</v>
      </c>
      <c r="M284">
        <v>39000</v>
      </c>
      <c r="N284">
        <v>0</v>
      </c>
      <c r="O284">
        <f>Table_CH_NW_DB_NewWorldReports_vw_CitizenLabExtract[[#This Row],[Budget]]+Table_CH_NW_DB_NewWorldReports_vw_CitizenLabExtract[[#This Row],[Amendments]]</f>
        <v>39000</v>
      </c>
      <c r="P284">
        <v>27000</v>
      </c>
      <c r="Q284">
        <v>12000</v>
      </c>
      <c r="R284">
        <f>Table_CH_NW_DB_NewWorldReports_vw_CitizenLabExtract[[#This Row],[Prior_Year_Budget]]+Table_CH_NW_DB_NewWorldReports_vw_CitizenLabExtract[[#This Row],[Prior_year_Ammendments]]</f>
        <v>39000</v>
      </c>
      <c r="S284" t="s">
        <v>173</v>
      </c>
      <c r="T284" t="s">
        <v>276</v>
      </c>
      <c r="U284" t="s">
        <v>175</v>
      </c>
      <c r="V284" t="s">
        <v>23</v>
      </c>
      <c r="W284" t="s">
        <v>23</v>
      </c>
      <c r="X284">
        <v>2018</v>
      </c>
      <c r="Y284" t="s">
        <v>111</v>
      </c>
      <c r="Z284">
        <v>10</v>
      </c>
      <c r="AA284" t="s">
        <v>112</v>
      </c>
      <c r="AB284">
        <v>30</v>
      </c>
      <c r="AC284" t="s">
        <v>216</v>
      </c>
      <c r="AD284">
        <v>40</v>
      </c>
      <c r="AE284" t="s">
        <v>677</v>
      </c>
      <c r="AF284" t="s">
        <v>959</v>
      </c>
    </row>
    <row r="285" spans="1:32" x14ac:dyDescent="0.25">
      <c r="A285">
        <v>2019</v>
      </c>
      <c r="B285" t="s">
        <v>693</v>
      </c>
      <c r="C285" t="s">
        <v>118</v>
      </c>
      <c r="D285" t="s">
        <v>119</v>
      </c>
      <c r="E285" t="s">
        <v>225</v>
      </c>
      <c r="F285" t="s">
        <v>226</v>
      </c>
      <c r="G285" t="s">
        <v>694</v>
      </c>
      <c r="H285" t="s">
        <v>695</v>
      </c>
      <c r="I285" t="s">
        <v>961</v>
      </c>
      <c r="J285" t="s">
        <v>962</v>
      </c>
      <c r="K285">
        <v>1732</v>
      </c>
      <c r="L285" t="s">
        <v>2509</v>
      </c>
      <c r="M285">
        <v>11000</v>
      </c>
      <c r="N285">
        <v>0</v>
      </c>
      <c r="O285">
        <f>Table_CH_NW_DB_NewWorldReports_vw_CitizenLabExtract[[#This Row],[Budget]]+Table_CH_NW_DB_NewWorldReports_vw_CitizenLabExtract[[#This Row],[Amendments]]</f>
        <v>11000</v>
      </c>
      <c r="P285">
        <v>11000</v>
      </c>
      <c r="Q285">
        <v>1032</v>
      </c>
      <c r="R285">
        <f>Table_CH_NW_DB_NewWorldReports_vw_CitizenLabExtract[[#This Row],[Prior_Year_Budget]]+Table_CH_NW_DB_NewWorldReports_vw_CitizenLabExtract[[#This Row],[Prior_year_Ammendments]]</f>
        <v>12032</v>
      </c>
      <c r="S285" t="s">
        <v>173</v>
      </c>
      <c r="T285" t="s">
        <v>276</v>
      </c>
      <c r="U285" t="s">
        <v>175</v>
      </c>
      <c r="V285" t="s">
        <v>23</v>
      </c>
      <c r="W285" t="s">
        <v>23</v>
      </c>
      <c r="X285">
        <v>2018</v>
      </c>
      <c r="Y285" t="s">
        <v>111</v>
      </c>
      <c r="Z285">
        <v>10</v>
      </c>
      <c r="AA285" t="s">
        <v>112</v>
      </c>
      <c r="AB285">
        <v>30</v>
      </c>
      <c r="AC285" t="s">
        <v>216</v>
      </c>
      <c r="AD285">
        <v>40</v>
      </c>
      <c r="AE285" t="s">
        <v>677</v>
      </c>
      <c r="AF285" t="s">
        <v>959</v>
      </c>
    </row>
    <row r="286" spans="1:32" x14ac:dyDescent="0.25">
      <c r="A286">
        <v>2019</v>
      </c>
      <c r="B286" t="s">
        <v>700</v>
      </c>
      <c r="C286" t="s">
        <v>118</v>
      </c>
      <c r="D286" t="s">
        <v>119</v>
      </c>
      <c r="E286" t="s">
        <v>225</v>
      </c>
      <c r="F286" t="s">
        <v>226</v>
      </c>
      <c r="G286" t="s">
        <v>701</v>
      </c>
      <c r="H286" t="s">
        <v>702</v>
      </c>
      <c r="I286" t="s">
        <v>961</v>
      </c>
      <c r="J286" t="s">
        <v>962</v>
      </c>
      <c r="K286">
        <v>1775</v>
      </c>
      <c r="L286" t="s">
        <v>2510</v>
      </c>
      <c r="M286">
        <v>47600</v>
      </c>
      <c r="N286">
        <v>0</v>
      </c>
      <c r="O286">
        <f>Table_CH_NW_DB_NewWorldReports_vw_CitizenLabExtract[[#This Row],[Budget]]+Table_CH_NW_DB_NewWorldReports_vw_CitizenLabExtract[[#This Row],[Amendments]]</f>
        <v>47600</v>
      </c>
      <c r="P286">
        <v>47600</v>
      </c>
      <c r="Q286">
        <v>0</v>
      </c>
      <c r="R286">
        <f>Table_CH_NW_DB_NewWorldReports_vw_CitizenLabExtract[[#This Row],[Prior_Year_Budget]]+Table_CH_NW_DB_NewWorldReports_vw_CitizenLabExtract[[#This Row],[Prior_year_Ammendments]]</f>
        <v>47600</v>
      </c>
      <c r="S286" t="s">
        <v>173</v>
      </c>
      <c r="T286" t="s">
        <v>276</v>
      </c>
      <c r="U286" t="s">
        <v>175</v>
      </c>
      <c r="V286" t="s">
        <v>23</v>
      </c>
      <c r="W286" t="s">
        <v>23</v>
      </c>
      <c r="X286">
        <v>2018</v>
      </c>
      <c r="Y286" t="s">
        <v>111</v>
      </c>
      <c r="Z286">
        <v>10</v>
      </c>
      <c r="AA286" t="s">
        <v>112</v>
      </c>
      <c r="AB286">
        <v>30</v>
      </c>
      <c r="AC286" t="s">
        <v>216</v>
      </c>
      <c r="AD286">
        <v>40</v>
      </c>
      <c r="AE286" t="s">
        <v>677</v>
      </c>
      <c r="AF286" t="s">
        <v>959</v>
      </c>
    </row>
    <row r="287" spans="1:32" x14ac:dyDescent="0.25">
      <c r="A287">
        <v>2019</v>
      </c>
      <c r="B287" t="s">
        <v>707</v>
      </c>
      <c r="C287" t="s">
        <v>118</v>
      </c>
      <c r="D287" t="s">
        <v>119</v>
      </c>
      <c r="E287" t="s">
        <v>212</v>
      </c>
      <c r="F287" t="s">
        <v>213</v>
      </c>
      <c r="G287" t="s">
        <v>708</v>
      </c>
      <c r="H287" t="s">
        <v>709</v>
      </c>
      <c r="I287" t="s">
        <v>961</v>
      </c>
      <c r="J287" t="s">
        <v>962</v>
      </c>
      <c r="K287">
        <v>2021</v>
      </c>
      <c r="L287" t="s">
        <v>2511</v>
      </c>
      <c r="M287">
        <v>3000</v>
      </c>
      <c r="N287">
        <v>0</v>
      </c>
      <c r="O287">
        <f>Table_CH_NW_DB_NewWorldReports_vw_CitizenLabExtract[[#This Row],[Budget]]+Table_CH_NW_DB_NewWorldReports_vw_CitizenLabExtract[[#This Row],[Amendments]]</f>
        <v>3000</v>
      </c>
      <c r="P287">
        <v>3000</v>
      </c>
      <c r="Q287">
        <v>0</v>
      </c>
      <c r="R287">
        <f>Table_CH_NW_DB_NewWorldReports_vw_CitizenLabExtract[[#This Row],[Prior_Year_Budget]]+Table_CH_NW_DB_NewWorldReports_vw_CitizenLabExtract[[#This Row],[Prior_year_Ammendments]]</f>
        <v>3000</v>
      </c>
      <c r="S287" t="s">
        <v>173</v>
      </c>
      <c r="T287" t="s">
        <v>276</v>
      </c>
      <c r="U287" t="s">
        <v>175</v>
      </c>
      <c r="V287" t="s">
        <v>23</v>
      </c>
      <c r="W287" t="s">
        <v>23</v>
      </c>
      <c r="X287">
        <v>2018</v>
      </c>
      <c r="Y287" t="s">
        <v>111</v>
      </c>
      <c r="Z287">
        <v>10</v>
      </c>
      <c r="AA287" t="s">
        <v>112</v>
      </c>
      <c r="AB287">
        <v>30</v>
      </c>
      <c r="AC287" t="s">
        <v>216</v>
      </c>
      <c r="AD287">
        <v>40</v>
      </c>
      <c r="AE287" t="s">
        <v>677</v>
      </c>
      <c r="AF287" t="s">
        <v>959</v>
      </c>
    </row>
    <row r="288" spans="1:32" x14ac:dyDescent="0.25">
      <c r="A288">
        <v>2019</v>
      </c>
      <c r="B288" t="s">
        <v>820</v>
      </c>
      <c r="C288" t="s">
        <v>118</v>
      </c>
      <c r="D288" t="s">
        <v>119</v>
      </c>
      <c r="E288" t="s">
        <v>260</v>
      </c>
      <c r="F288" t="s">
        <v>261</v>
      </c>
      <c r="G288" t="s">
        <v>262</v>
      </c>
      <c r="H288" t="s">
        <v>263</v>
      </c>
      <c r="I288" t="s">
        <v>974</v>
      </c>
      <c r="J288" t="s">
        <v>975</v>
      </c>
      <c r="K288">
        <v>1416</v>
      </c>
      <c r="L288" t="s">
        <v>2522</v>
      </c>
      <c r="M288">
        <v>89466</v>
      </c>
      <c r="N288">
        <v>0</v>
      </c>
      <c r="O288">
        <f>Table_CH_NW_DB_NewWorldReports_vw_CitizenLabExtract[[#This Row],[Budget]]+Table_CH_NW_DB_NewWorldReports_vw_CitizenLabExtract[[#This Row],[Amendments]]</f>
        <v>89466</v>
      </c>
      <c r="P288">
        <v>90966</v>
      </c>
      <c r="Q288">
        <v>0</v>
      </c>
      <c r="R288">
        <f>Table_CH_NW_DB_NewWorldReports_vw_CitizenLabExtract[[#This Row],[Prior_Year_Budget]]+Table_CH_NW_DB_NewWorldReports_vw_CitizenLabExtract[[#This Row],[Prior_year_Ammendments]]</f>
        <v>90966</v>
      </c>
      <c r="S288" t="s">
        <v>173</v>
      </c>
      <c r="T288" t="s">
        <v>276</v>
      </c>
      <c r="U288" t="s">
        <v>175</v>
      </c>
      <c r="V288" t="s">
        <v>23</v>
      </c>
      <c r="W288" t="s">
        <v>23</v>
      </c>
      <c r="X288">
        <v>2018</v>
      </c>
      <c r="Y288" t="s">
        <v>111</v>
      </c>
      <c r="Z288">
        <v>10</v>
      </c>
      <c r="AA288" t="s">
        <v>112</v>
      </c>
      <c r="AB288">
        <v>30</v>
      </c>
      <c r="AC288" t="s">
        <v>120</v>
      </c>
      <c r="AD288">
        <v>30</v>
      </c>
      <c r="AE288" t="s">
        <v>677</v>
      </c>
      <c r="AF288" t="s">
        <v>959</v>
      </c>
    </row>
    <row r="289" spans="1:32" x14ac:dyDescent="0.25">
      <c r="A289">
        <v>2019</v>
      </c>
      <c r="B289" t="s">
        <v>820</v>
      </c>
      <c r="C289" t="s">
        <v>118</v>
      </c>
      <c r="D289" t="s">
        <v>119</v>
      </c>
      <c r="E289" t="s">
        <v>260</v>
      </c>
      <c r="F289" t="s">
        <v>261</v>
      </c>
      <c r="G289" t="s">
        <v>262</v>
      </c>
      <c r="H289" t="s">
        <v>263</v>
      </c>
      <c r="I289" t="s">
        <v>976</v>
      </c>
      <c r="J289" t="s">
        <v>977</v>
      </c>
      <c r="K289">
        <v>1417</v>
      </c>
      <c r="L289" t="s">
        <v>2523</v>
      </c>
      <c r="M289">
        <v>7000</v>
      </c>
      <c r="N289">
        <v>0</v>
      </c>
      <c r="O289">
        <f>Table_CH_NW_DB_NewWorldReports_vw_CitizenLabExtract[[#This Row],[Budget]]+Table_CH_NW_DB_NewWorldReports_vw_CitizenLabExtract[[#This Row],[Amendments]]</f>
        <v>7000</v>
      </c>
      <c r="P289">
        <v>7000</v>
      </c>
      <c r="Q289">
        <v>0</v>
      </c>
      <c r="R289">
        <f>Table_CH_NW_DB_NewWorldReports_vw_CitizenLabExtract[[#This Row],[Prior_Year_Budget]]+Table_CH_NW_DB_NewWorldReports_vw_CitizenLabExtract[[#This Row],[Prior_year_Ammendments]]</f>
        <v>7000</v>
      </c>
      <c r="S289" t="s">
        <v>173</v>
      </c>
      <c r="T289" t="s">
        <v>276</v>
      </c>
      <c r="U289" t="s">
        <v>175</v>
      </c>
      <c r="V289" t="s">
        <v>23</v>
      </c>
      <c r="W289" t="s">
        <v>23</v>
      </c>
      <c r="X289">
        <v>2018</v>
      </c>
      <c r="Y289" t="s">
        <v>111</v>
      </c>
      <c r="Z289">
        <v>10</v>
      </c>
      <c r="AA289" t="s">
        <v>112</v>
      </c>
      <c r="AB289">
        <v>30</v>
      </c>
      <c r="AC289" t="s">
        <v>120</v>
      </c>
      <c r="AD289">
        <v>30</v>
      </c>
      <c r="AE289" t="s">
        <v>677</v>
      </c>
      <c r="AF289" t="s">
        <v>959</v>
      </c>
    </row>
    <row r="290" spans="1:32" x14ac:dyDescent="0.25">
      <c r="A290">
        <v>2019</v>
      </c>
      <c r="B290" t="s">
        <v>704</v>
      </c>
      <c r="C290" t="s">
        <v>118</v>
      </c>
      <c r="D290" t="s">
        <v>119</v>
      </c>
      <c r="E290" t="s">
        <v>212</v>
      </c>
      <c r="F290" t="s">
        <v>213</v>
      </c>
      <c r="G290" t="s">
        <v>705</v>
      </c>
      <c r="H290" t="s">
        <v>706</v>
      </c>
      <c r="I290" t="s">
        <v>978</v>
      </c>
      <c r="J290" t="s">
        <v>979</v>
      </c>
      <c r="K290">
        <v>1975</v>
      </c>
      <c r="L290" t="s">
        <v>2524</v>
      </c>
      <c r="M290">
        <v>8500</v>
      </c>
      <c r="N290">
        <v>7806.98</v>
      </c>
      <c r="O290">
        <f>Table_CH_NW_DB_NewWorldReports_vw_CitizenLabExtract[[#This Row],[Budget]]+Table_CH_NW_DB_NewWorldReports_vw_CitizenLabExtract[[#This Row],[Amendments]]</f>
        <v>16306.98</v>
      </c>
      <c r="P290">
        <v>8500</v>
      </c>
      <c r="Q290">
        <v>7806.98</v>
      </c>
      <c r="R290">
        <f>Table_CH_NW_DB_NewWorldReports_vw_CitizenLabExtract[[#This Row],[Prior_Year_Budget]]+Table_CH_NW_DB_NewWorldReports_vw_CitizenLabExtract[[#This Row],[Prior_year_Ammendments]]</f>
        <v>16306.98</v>
      </c>
      <c r="S290" t="s">
        <v>173</v>
      </c>
      <c r="T290" t="s">
        <v>276</v>
      </c>
      <c r="U290" t="s">
        <v>175</v>
      </c>
      <c r="V290" t="s">
        <v>23</v>
      </c>
      <c r="W290" t="s">
        <v>23</v>
      </c>
      <c r="X290">
        <v>2018</v>
      </c>
      <c r="Y290" t="s">
        <v>111</v>
      </c>
      <c r="Z290">
        <v>10</v>
      </c>
      <c r="AA290" t="s">
        <v>112</v>
      </c>
      <c r="AB290">
        <v>30</v>
      </c>
      <c r="AC290" t="s">
        <v>216</v>
      </c>
      <c r="AD290">
        <v>40</v>
      </c>
      <c r="AE290" t="s">
        <v>677</v>
      </c>
      <c r="AF290" t="s">
        <v>959</v>
      </c>
    </row>
    <row r="291" spans="1:32" x14ac:dyDescent="0.25">
      <c r="A291">
        <v>2019</v>
      </c>
      <c r="B291" t="s">
        <v>821</v>
      </c>
      <c r="C291" t="s">
        <v>118</v>
      </c>
      <c r="D291" t="s">
        <v>119</v>
      </c>
      <c r="E291" t="s">
        <v>266</v>
      </c>
      <c r="F291" t="s">
        <v>265</v>
      </c>
      <c r="G291" t="s">
        <v>264</v>
      </c>
      <c r="H291" t="s">
        <v>265</v>
      </c>
      <c r="I291" t="s">
        <v>980</v>
      </c>
      <c r="J291" t="s">
        <v>981</v>
      </c>
      <c r="K291">
        <v>11894</v>
      </c>
      <c r="L291" t="s">
        <v>2525</v>
      </c>
      <c r="M291">
        <v>89000</v>
      </c>
      <c r="N291">
        <v>0</v>
      </c>
      <c r="O291">
        <f>Table_CH_NW_DB_NewWorldReports_vw_CitizenLabExtract[[#This Row],[Budget]]+Table_CH_NW_DB_NewWorldReports_vw_CitizenLabExtract[[#This Row],[Amendments]]</f>
        <v>89000</v>
      </c>
      <c r="P291">
        <v>89000</v>
      </c>
      <c r="Q291">
        <v>2200.39</v>
      </c>
      <c r="R291">
        <f>Table_CH_NW_DB_NewWorldReports_vw_CitizenLabExtract[[#This Row],[Prior_Year_Budget]]+Table_CH_NW_DB_NewWorldReports_vw_CitizenLabExtract[[#This Row],[Prior_year_Ammendments]]</f>
        <v>91200.39</v>
      </c>
      <c r="S291" t="s">
        <v>173</v>
      </c>
      <c r="T291" t="s">
        <v>276</v>
      </c>
      <c r="U291" t="s">
        <v>175</v>
      </c>
      <c r="V291" t="s">
        <v>23</v>
      </c>
      <c r="W291" t="s">
        <v>23</v>
      </c>
      <c r="X291">
        <v>2018</v>
      </c>
      <c r="Y291" t="s">
        <v>111</v>
      </c>
      <c r="Z291">
        <v>10</v>
      </c>
      <c r="AA291" t="s">
        <v>112</v>
      </c>
      <c r="AB291">
        <v>30</v>
      </c>
      <c r="AC291" t="s">
        <v>120</v>
      </c>
      <c r="AD291">
        <v>30</v>
      </c>
      <c r="AE291" t="s">
        <v>677</v>
      </c>
      <c r="AF291" t="s">
        <v>959</v>
      </c>
    </row>
    <row r="292" spans="1:32" x14ac:dyDescent="0.25">
      <c r="A292">
        <v>2019</v>
      </c>
      <c r="B292" t="s">
        <v>704</v>
      </c>
      <c r="C292" t="s">
        <v>118</v>
      </c>
      <c r="D292" t="s">
        <v>119</v>
      </c>
      <c r="E292" t="s">
        <v>212</v>
      </c>
      <c r="F292" t="s">
        <v>213</v>
      </c>
      <c r="G292" t="s">
        <v>705</v>
      </c>
      <c r="H292" t="s">
        <v>706</v>
      </c>
      <c r="I292" t="s">
        <v>984</v>
      </c>
      <c r="J292" t="s">
        <v>985</v>
      </c>
      <c r="K292">
        <v>1977</v>
      </c>
      <c r="L292" t="s">
        <v>2533</v>
      </c>
      <c r="M292">
        <v>18000</v>
      </c>
      <c r="N292">
        <v>0</v>
      </c>
      <c r="O292">
        <f>Table_CH_NW_DB_NewWorldReports_vw_CitizenLabExtract[[#This Row],[Budget]]+Table_CH_NW_DB_NewWorldReports_vw_CitizenLabExtract[[#This Row],[Amendments]]</f>
        <v>18000</v>
      </c>
      <c r="P292">
        <v>18000</v>
      </c>
      <c r="Q292">
        <v>0</v>
      </c>
      <c r="R292">
        <f>Table_CH_NW_DB_NewWorldReports_vw_CitizenLabExtract[[#This Row],[Prior_Year_Budget]]+Table_CH_NW_DB_NewWorldReports_vw_CitizenLabExtract[[#This Row],[Prior_year_Ammendments]]</f>
        <v>18000</v>
      </c>
      <c r="S292" t="s">
        <v>173</v>
      </c>
      <c r="T292" t="s">
        <v>276</v>
      </c>
      <c r="U292" t="s">
        <v>175</v>
      </c>
      <c r="V292" t="s">
        <v>23</v>
      </c>
      <c r="W292" t="s">
        <v>23</v>
      </c>
      <c r="X292">
        <v>2018</v>
      </c>
      <c r="Y292" t="s">
        <v>111</v>
      </c>
      <c r="Z292">
        <v>10</v>
      </c>
      <c r="AA292" t="s">
        <v>112</v>
      </c>
      <c r="AB292">
        <v>30</v>
      </c>
      <c r="AC292" t="s">
        <v>216</v>
      </c>
      <c r="AD292">
        <v>40</v>
      </c>
      <c r="AE292" t="s">
        <v>677</v>
      </c>
      <c r="AF292" t="s">
        <v>959</v>
      </c>
    </row>
    <row r="293" spans="1:32" x14ac:dyDescent="0.25">
      <c r="A293">
        <v>2019</v>
      </c>
      <c r="B293" t="s">
        <v>703</v>
      </c>
      <c r="C293" t="s">
        <v>118</v>
      </c>
      <c r="D293" t="s">
        <v>119</v>
      </c>
      <c r="E293" t="s">
        <v>212</v>
      </c>
      <c r="F293" t="s">
        <v>213</v>
      </c>
      <c r="G293" t="s">
        <v>214</v>
      </c>
      <c r="H293" t="s">
        <v>215</v>
      </c>
      <c r="I293" t="s">
        <v>984</v>
      </c>
      <c r="J293" t="s">
        <v>985</v>
      </c>
      <c r="K293">
        <v>1918</v>
      </c>
      <c r="L293" t="s">
        <v>2534</v>
      </c>
      <c r="M293">
        <v>1250</v>
      </c>
      <c r="N293">
        <v>0</v>
      </c>
      <c r="O293">
        <f>Table_CH_NW_DB_NewWorldReports_vw_CitizenLabExtract[[#This Row],[Budget]]+Table_CH_NW_DB_NewWorldReports_vw_CitizenLabExtract[[#This Row],[Amendments]]</f>
        <v>1250</v>
      </c>
      <c r="P293">
        <v>750</v>
      </c>
      <c r="Q293">
        <v>0</v>
      </c>
      <c r="R293">
        <f>Table_CH_NW_DB_NewWorldReports_vw_CitizenLabExtract[[#This Row],[Prior_Year_Budget]]+Table_CH_NW_DB_NewWorldReports_vw_CitizenLabExtract[[#This Row],[Prior_year_Ammendments]]</f>
        <v>750</v>
      </c>
      <c r="S293" t="s">
        <v>173</v>
      </c>
      <c r="T293" t="s">
        <v>276</v>
      </c>
      <c r="U293" t="s">
        <v>175</v>
      </c>
      <c r="V293" t="s">
        <v>23</v>
      </c>
      <c r="W293" t="s">
        <v>23</v>
      </c>
      <c r="X293">
        <v>2018</v>
      </c>
      <c r="Y293" t="s">
        <v>111</v>
      </c>
      <c r="Z293">
        <v>10</v>
      </c>
      <c r="AA293" t="s">
        <v>112</v>
      </c>
      <c r="AB293">
        <v>30</v>
      </c>
      <c r="AC293" t="s">
        <v>216</v>
      </c>
      <c r="AD293">
        <v>40</v>
      </c>
      <c r="AE293" t="s">
        <v>677</v>
      </c>
      <c r="AF293" t="s">
        <v>959</v>
      </c>
    </row>
    <row r="294" spans="1:32" x14ac:dyDescent="0.25">
      <c r="A294">
        <v>2019</v>
      </c>
      <c r="B294" t="s">
        <v>966</v>
      </c>
      <c r="C294" t="s">
        <v>118</v>
      </c>
      <c r="D294" t="s">
        <v>119</v>
      </c>
      <c r="E294" t="s">
        <v>225</v>
      </c>
      <c r="F294" t="s">
        <v>226</v>
      </c>
      <c r="G294" t="s">
        <v>967</v>
      </c>
      <c r="H294" t="s">
        <v>968</v>
      </c>
      <c r="I294" t="s">
        <v>984</v>
      </c>
      <c r="J294" t="s">
        <v>985</v>
      </c>
      <c r="K294">
        <v>1834</v>
      </c>
      <c r="L294" t="s">
        <v>2535</v>
      </c>
      <c r="M294">
        <v>1000</v>
      </c>
      <c r="N294">
        <v>0</v>
      </c>
      <c r="O294">
        <f>Table_CH_NW_DB_NewWorldReports_vw_CitizenLabExtract[[#This Row],[Budget]]+Table_CH_NW_DB_NewWorldReports_vw_CitizenLabExtract[[#This Row],[Amendments]]</f>
        <v>1000</v>
      </c>
      <c r="P294">
        <v>1000</v>
      </c>
      <c r="Q294">
        <v>0</v>
      </c>
      <c r="R294">
        <f>Table_CH_NW_DB_NewWorldReports_vw_CitizenLabExtract[[#This Row],[Prior_Year_Budget]]+Table_CH_NW_DB_NewWorldReports_vw_CitizenLabExtract[[#This Row],[Prior_year_Ammendments]]</f>
        <v>1000</v>
      </c>
      <c r="S294" t="s">
        <v>173</v>
      </c>
      <c r="T294" t="s">
        <v>276</v>
      </c>
      <c r="U294" t="s">
        <v>175</v>
      </c>
      <c r="V294" t="s">
        <v>23</v>
      </c>
      <c r="W294" t="s">
        <v>23</v>
      </c>
      <c r="X294">
        <v>2018</v>
      </c>
      <c r="Y294" t="s">
        <v>111</v>
      </c>
      <c r="Z294">
        <v>10</v>
      </c>
      <c r="AA294" t="s">
        <v>112</v>
      </c>
      <c r="AB294">
        <v>30</v>
      </c>
      <c r="AC294" t="s">
        <v>216</v>
      </c>
      <c r="AD294">
        <v>40</v>
      </c>
      <c r="AE294" t="s">
        <v>677</v>
      </c>
      <c r="AF294" t="s">
        <v>959</v>
      </c>
    </row>
    <row r="295" spans="1:32" x14ac:dyDescent="0.25">
      <c r="A295">
        <v>2019</v>
      </c>
      <c r="B295" t="s">
        <v>700</v>
      </c>
      <c r="C295" t="s">
        <v>118</v>
      </c>
      <c r="D295" t="s">
        <v>119</v>
      </c>
      <c r="E295" t="s">
        <v>225</v>
      </c>
      <c r="F295" t="s">
        <v>226</v>
      </c>
      <c r="G295" t="s">
        <v>701</v>
      </c>
      <c r="H295" t="s">
        <v>702</v>
      </c>
      <c r="I295" t="s">
        <v>984</v>
      </c>
      <c r="J295" t="s">
        <v>985</v>
      </c>
      <c r="K295">
        <v>1777</v>
      </c>
      <c r="L295" t="s">
        <v>2536</v>
      </c>
      <c r="M295">
        <v>40000</v>
      </c>
      <c r="N295">
        <v>9450</v>
      </c>
      <c r="O295">
        <f>Table_CH_NW_DB_NewWorldReports_vw_CitizenLabExtract[[#This Row],[Budget]]+Table_CH_NW_DB_NewWorldReports_vw_CitizenLabExtract[[#This Row],[Amendments]]</f>
        <v>49450</v>
      </c>
      <c r="P295">
        <v>40000</v>
      </c>
      <c r="Q295">
        <v>9000</v>
      </c>
      <c r="R295">
        <f>Table_CH_NW_DB_NewWorldReports_vw_CitizenLabExtract[[#This Row],[Prior_Year_Budget]]+Table_CH_NW_DB_NewWorldReports_vw_CitizenLabExtract[[#This Row],[Prior_year_Ammendments]]</f>
        <v>49000</v>
      </c>
      <c r="S295" t="s">
        <v>173</v>
      </c>
      <c r="T295" t="s">
        <v>276</v>
      </c>
      <c r="U295" t="s">
        <v>175</v>
      </c>
      <c r="V295" t="s">
        <v>23</v>
      </c>
      <c r="W295" t="s">
        <v>23</v>
      </c>
      <c r="X295">
        <v>2018</v>
      </c>
      <c r="Y295" t="s">
        <v>111</v>
      </c>
      <c r="Z295">
        <v>10</v>
      </c>
      <c r="AA295" t="s">
        <v>112</v>
      </c>
      <c r="AB295">
        <v>30</v>
      </c>
      <c r="AC295" t="s">
        <v>216</v>
      </c>
      <c r="AD295">
        <v>40</v>
      </c>
      <c r="AE295" t="s">
        <v>677</v>
      </c>
      <c r="AF295" t="s">
        <v>959</v>
      </c>
    </row>
    <row r="296" spans="1:32" x14ac:dyDescent="0.25">
      <c r="A296">
        <v>2019</v>
      </c>
      <c r="B296" t="s">
        <v>693</v>
      </c>
      <c r="C296" t="s">
        <v>118</v>
      </c>
      <c r="D296" t="s">
        <v>119</v>
      </c>
      <c r="E296" t="s">
        <v>225</v>
      </c>
      <c r="F296" t="s">
        <v>226</v>
      </c>
      <c r="G296" t="s">
        <v>694</v>
      </c>
      <c r="H296" t="s">
        <v>695</v>
      </c>
      <c r="I296" t="s">
        <v>984</v>
      </c>
      <c r="J296" t="s">
        <v>985</v>
      </c>
      <c r="K296">
        <v>1734</v>
      </c>
      <c r="L296" t="s">
        <v>2537</v>
      </c>
      <c r="M296">
        <v>1800</v>
      </c>
      <c r="N296">
        <v>0</v>
      </c>
      <c r="O296">
        <f>Table_CH_NW_DB_NewWorldReports_vw_CitizenLabExtract[[#This Row],[Budget]]+Table_CH_NW_DB_NewWorldReports_vw_CitizenLabExtract[[#This Row],[Amendments]]</f>
        <v>1800</v>
      </c>
      <c r="P296">
        <v>1800</v>
      </c>
      <c r="Q296">
        <v>1600</v>
      </c>
      <c r="R296">
        <f>Table_CH_NW_DB_NewWorldReports_vw_CitizenLabExtract[[#This Row],[Prior_Year_Budget]]+Table_CH_NW_DB_NewWorldReports_vw_CitizenLabExtract[[#This Row],[Prior_year_Ammendments]]</f>
        <v>3400</v>
      </c>
      <c r="S296" t="s">
        <v>173</v>
      </c>
      <c r="T296" t="s">
        <v>276</v>
      </c>
      <c r="U296" t="s">
        <v>175</v>
      </c>
      <c r="V296" t="s">
        <v>23</v>
      </c>
      <c r="W296" t="s">
        <v>23</v>
      </c>
      <c r="X296">
        <v>2018</v>
      </c>
      <c r="Y296" t="s">
        <v>111</v>
      </c>
      <c r="Z296">
        <v>10</v>
      </c>
      <c r="AA296" t="s">
        <v>112</v>
      </c>
      <c r="AB296">
        <v>30</v>
      </c>
      <c r="AC296" t="s">
        <v>216</v>
      </c>
      <c r="AD296">
        <v>40</v>
      </c>
      <c r="AE296" t="s">
        <v>677</v>
      </c>
      <c r="AF296" t="s">
        <v>959</v>
      </c>
    </row>
    <row r="297" spans="1:32" x14ac:dyDescent="0.25">
      <c r="A297">
        <v>2019</v>
      </c>
      <c r="B297" t="s">
        <v>696</v>
      </c>
      <c r="C297" t="s">
        <v>118</v>
      </c>
      <c r="D297" t="s">
        <v>119</v>
      </c>
      <c r="E297" t="s">
        <v>225</v>
      </c>
      <c r="F297" t="s">
        <v>226</v>
      </c>
      <c r="G297" t="s">
        <v>697</v>
      </c>
      <c r="H297" t="s">
        <v>698</v>
      </c>
      <c r="I297" t="s">
        <v>984</v>
      </c>
      <c r="J297" t="s">
        <v>985</v>
      </c>
      <c r="K297">
        <v>1680</v>
      </c>
      <c r="L297" t="s">
        <v>2538</v>
      </c>
      <c r="M297">
        <v>5000</v>
      </c>
      <c r="N297">
        <v>0</v>
      </c>
      <c r="O297">
        <f>Table_CH_NW_DB_NewWorldReports_vw_CitizenLabExtract[[#This Row],[Budget]]+Table_CH_NW_DB_NewWorldReports_vw_CitizenLabExtract[[#This Row],[Amendments]]</f>
        <v>5000</v>
      </c>
      <c r="P297">
        <v>5000</v>
      </c>
      <c r="Q297">
        <v>500</v>
      </c>
      <c r="R297">
        <f>Table_CH_NW_DB_NewWorldReports_vw_CitizenLabExtract[[#This Row],[Prior_Year_Budget]]+Table_CH_NW_DB_NewWorldReports_vw_CitizenLabExtract[[#This Row],[Prior_year_Ammendments]]</f>
        <v>5500</v>
      </c>
      <c r="S297" t="s">
        <v>173</v>
      </c>
      <c r="T297" t="s">
        <v>276</v>
      </c>
      <c r="U297" t="s">
        <v>175</v>
      </c>
      <c r="V297" t="s">
        <v>23</v>
      </c>
      <c r="W297" t="s">
        <v>23</v>
      </c>
      <c r="X297">
        <v>2018</v>
      </c>
      <c r="Y297" t="s">
        <v>111</v>
      </c>
      <c r="Z297">
        <v>10</v>
      </c>
      <c r="AA297" t="s">
        <v>112</v>
      </c>
      <c r="AB297">
        <v>30</v>
      </c>
      <c r="AC297" t="s">
        <v>216</v>
      </c>
      <c r="AD297">
        <v>40</v>
      </c>
      <c r="AE297" t="s">
        <v>677</v>
      </c>
      <c r="AF297" t="s">
        <v>959</v>
      </c>
    </row>
    <row r="298" spans="1:32" x14ac:dyDescent="0.25">
      <c r="A298">
        <v>2019</v>
      </c>
      <c r="B298" t="s">
        <v>699</v>
      </c>
      <c r="C298" t="s">
        <v>118</v>
      </c>
      <c r="D298" t="s">
        <v>119</v>
      </c>
      <c r="E298" t="s">
        <v>225</v>
      </c>
      <c r="F298" t="s">
        <v>226</v>
      </c>
      <c r="G298" t="s">
        <v>227</v>
      </c>
      <c r="H298" t="s">
        <v>215</v>
      </c>
      <c r="I298" t="s">
        <v>984</v>
      </c>
      <c r="J298" t="s">
        <v>985</v>
      </c>
      <c r="K298">
        <v>1573</v>
      </c>
      <c r="L298" t="s">
        <v>2539</v>
      </c>
      <c r="M298">
        <v>4855</v>
      </c>
      <c r="N298">
        <v>0</v>
      </c>
      <c r="O298">
        <f>Table_CH_NW_DB_NewWorldReports_vw_CitizenLabExtract[[#This Row],[Budget]]+Table_CH_NW_DB_NewWorldReports_vw_CitizenLabExtract[[#This Row],[Amendments]]</f>
        <v>4855</v>
      </c>
      <c r="P298">
        <v>4855</v>
      </c>
      <c r="Q298">
        <v>0</v>
      </c>
      <c r="R298">
        <f>Table_CH_NW_DB_NewWorldReports_vw_CitizenLabExtract[[#This Row],[Prior_Year_Budget]]+Table_CH_NW_DB_NewWorldReports_vw_CitizenLabExtract[[#This Row],[Prior_year_Ammendments]]</f>
        <v>4855</v>
      </c>
      <c r="S298" t="s">
        <v>173</v>
      </c>
      <c r="T298" t="s">
        <v>276</v>
      </c>
      <c r="U298" t="s">
        <v>175</v>
      </c>
      <c r="V298" t="s">
        <v>23</v>
      </c>
      <c r="W298" t="s">
        <v>23</v>
      </c>
      <c r="X298">
        <v>2018</v>
      </c>
      <c r="Y298" t="s">
        <v>111</v>
      </c>
      <c r="Z298">
        <v>10</v>
      </c>
      <c r="AA298" t="s">
        <v>112</v>
      </c>
      <c r="AB298">
        <v>30</v>
      </c>
      <c r="AC298" t="s">
        <v>216</v>
      </c>
      <c r="AD298">
        <v>40</v>
      </c>
      <c r="AE298" t="s">
        <v>677</v>
      </c>
      <c r="AF298" t="s">
        <v>959</v>
      </c>
    </row>
    <row r="299" spans="1:32" x14ac:dyDescent="0.25">
      <c r="A299">
        <v>2019</v>
      </c>
      <c r="B299" t="s">
        <v>686</v>
      </c>
      <c r="C299" t="s">
        <v>118</v>
      </c>
      <c r="D299" t="s">
        <v>119</v>
      </c>
      <c r="E299" t="s">
        <v>228</v>
      </c>
      <c r="F299" t="s">
        <v>117</v>
      </c>
      <c r="G299" t="s">
        <v>229</v>
      </c>
      <c r="H299" t="s">
        <v>117</v>
      </c>
      <c r="I299" t="s">
        <v>984</v>
      </c>
      <c r="J299" t="s">
        <v>985</v>
      </c>
      <c r="K299">
        <v>1082</v>
      </c>
      <c r="L299" t="s">
        <v>2540</v>
      </c>
      <c r="M299">
        <v>1500</v>
      </c>
      <c r="N299">
        <v>0</v>
      </c>
      <c r="O299">
        <f>Table_CH_NW_DB_NewWorldReports_vw_CitizenLabExtract[[#This Row],[Budget]]+Table_CH_NW_DB_NewWorldReports_vw_CitizenLabExtract[[#This Row],[Amendments]]</f>
        <v>1500</v>
      </c>
      <c r="P299">
        <v>1500</v>
      </c>
      <c r="Q299">
        <v>0</v>
      </c>
      <c r="R299">
        <f>Table_CH_NW_DB_NewWorldReports_vw_CitizenLabExtract[[#This Row],[Prior_Year_Budget]]+Table_CH_NW_DB_NewWorldReports_vw_CitizenLabExtract[[#This Row],[Prior_year_Ammendments]]</f>
        <v>1500</v>
      </c>
      <c r="S299" t="s">
        <v>173</v>
      </c>
      <c r="T299" t="s">
        <v>276</v>
      </c>
      <c r="U299" t="s">
        <v>175</v>
      </c>
      <c r="V299" t="s">
        <v>23</v>
      </c>
      <c r="W299" t="s">
        <v>23</v>
      </c>
      <c r="X299">
        <v>2018</v>
      </c>
      <c r="Y299" t="s">
        <v>111</v>
      </c>
      <c r="Z299">
        <v>10</v>
      </c>
      <c r="AA299" t="s">
        <v>112</v>
      </c>
      <c r="AB299">
        <v>30</v>
      </c>
      <c r="AC299" t="s">
        <v>230</v>
      </c>
      <c r="AD299">
        <v>20</v>
      </c>
      <c r="AE299" t="s">
        <v>677</v>
      </c>
      <c r="AF299" t="s">
        <v>959</v>
      </c>
    </row>
    <row r="300" spans="1:32" x14ac:dyDescent="0.25">
      <c r="A300">
        <v>2019</v>
      </c>
      <c r="B300" t="s">
        <v>707</v>
      </c>
      <c r="C300" t="s">
        <v>118</v>
      </c>
      <c r="D300" t="s">
        <v>119</v>
      </c>
      <c r="E300" t="s">
        <v>212</v>
      </c>
      <c r="F300" t="s">
        <v>213</v>
      </c>
      <c r="G300" t="s">
        <v>708</v>
      </c>
      <c r="H300" t="s">
        <v>709</v>
      </c>
      <c r="I300" t="s">
        <v>984</v>
      </c>
      <c r="J300" t="s">
        <v>985</v>
      </c>
      <c r="K300">
        <v>2023</v>
      </c>
      <c r="L300" t="s">
        <v>57</v>
      </c>
      <c r="M300">
        <v>500</v>
      </c>
      <c r="N300">
        <v>0</v>
      </c>
      <c r="O300">
        <f>Table_CH_NW_DB_NewWorldReports_vw_CitizenLabExtract[[#This Row],[Budget]]+Table_CH_NW_DB_NewWorldReports_vw_CitizenLabExtract[[#This Row],[Amendments]]</f>
        <v>500</v>
      </c>
      <c r="P300">
        <v>500</v>
      </c>
      <c r="Q300">
        <v>0</v>
      </c>
      <c r="R300">
        <f>Table_CH_NW_DB_NewWorldReports_vw_CitizenLabExtract[[#This Row],[Prior_Year_Budget]]+Table_CH_NW_DB_NewWorldReports_vw_CitizenLabExtract[[#This Row],[Prior_year_Ammendments]]</f>
        <v>500</v>
      </c>
      <c r="S300" t="s">
        <v>173</v>
      </c>
      <c r="T300" t="s">
        <v>276</v>
      </c>
      <c r="U300" t="s">
        <v>175</v>
      </c>
      <c r="V300" t="s">
        <v>23</v>
      </c>
      <c r="W300" t="s">
        <v>23</v>
      </c>
      <c r="X300">
        <v>2018</v>
      </c>
      <c r="Y300" t="s">
        <v>111</v>
      </c>
      <c r="Z300">
        <v>10</v>
      </c>
      <c r="AA300" t="s">
        <v>112</v>
      </c>
      <c r="AB300">
        <v>30</v>
      </c>
      <c r="AC300" t="s">
        <v>216</v>
      </c>
      <c r="AD300">
        <v>40</v>
      </c>
      <c r="AE300" t="s">
        <v>677</v>
      </c>
      <c r="AF300" t="s">
        <v>959</v>
      </c>
    </row>
    <row r="301" spans="1:32" x14ac:dyDescent="0.25">
      <c r="A301">
        <v>2019</v>
      </c>
      <c r="B301" t="s">
        <v>883</v>
      </c>
      <c r="C301" t="s">
        <v>118</v>
      </c>
      <c r="D301" t="s">
        <v>119</v>
      </c>
      <c r="E301" t="s">
        <v>212</v>
      </c>
      <c r="F301" t="s">
        <v>213</v>
      </c>
      <c r="G301" t="s">
        <v>884</v>
      </c>
      <c r="H301" t="s">
        <v>885</v>
      </c>
      <c r="I301" t="s">
        <v>984</v>
      </c>
      <c r="J301" t="s">
        <v>985</v>
      </c>
      <c r="K301">
        <v>11889</v>
      </c>
      <c r="L301" t="s">
        <v>2550</v>
      </c>
      <c r="M301">
        <v>1000</v>
      </c>
      <c r="N301">
        <v>0</v>
      </c>
      <c r="O301">
        <f>Table_CH_NW_DB_NewWorldReports_vw_CitizenLabExtract[[#This Row],[Budget]]+Table_CH_NW_DB_NewWorldReports_vw_CitizenLabExtract[[#This Row],[Amendments]]</f>
        <v>1000</v>
      </c>
      <c r="P301">
        <v>1000</v>
      </c>
      <c r="Q301">
        <v>0</v>
      </c>
      <c r="R301">
        <f>Table_CH_NW_DB_NewWorldReports_vw_CitizenLabExtract[[#This Row],[Prior_Year_Budget]]+Table_CH_NW_DB_NewWorldReports_vw_CitizenLabExtract[[#This Row],[Prior_year_Ammendments]]</f>
        <v>1000</v>
      </c>
      <c r="S301" t="s">
        <v>173</v>
      </c>
      <c r="T301" t="s">
        <v>276</v>
      </c>
      <c r="U301" t="s">
        <v>175</v>
      </c>
      <c r="V301" t="s">
        <v>23</v>
      </c>
      <c r="W301" t="s">
        <v>23</v>
      </c>
      <c r="X301">
        <v>2018</v>
      </c>
      <c r="Y301" t="s">
        <v>111</v>
      </c>
      <c r="Z301">
        <v>10</v>
      </c>
      <c r="AA301" t="s">
        <v>112</v>
      </c>
      <c r="AB301">
        <v>30</v>
      </c>
      <c r="AC301" t="s">
        <v>216</v>
      </c>
      <c r="AD301">
        <v>40</v>
      </c>
      <c r="AE301" t="s">
        <v>677</v>
      </c>
      <c r="AF301" t="s">
        <v>959</v>
      </c>
    </row>
    <row r="302" spans="1:32" x14ac:dyDescent="0.25">
      <c r="A302">
        <v>2019</v>
      </c>
      <c r="B302" t="s">
        <v>711</v>
      </c>
      <c r="C302" t="s">
        <v>118</v>
      </c>
      <c r="D302" t="s">
        <v>119</v>
      </c>
      <c r="E302" t="s">
        <v>212</v>
      </c>
      <c r="F302" t="s">
        <v>213</v>
      </c>
      <c r="G302" t="s">
        <v>712</v>
      </c>
      <c r="H302" t="s">
        <v>713</v>
      </c>
      <c r="I302" t="s">
        <v>984</v>
      </c>
      <c r="J302" t="s">
        <v>985</v>
      </c>
      <c r="K302">
        <v>11002</v>
      </c>
      <c r="L302" t="s">
        <v>2554</v>
      </c>
      <c r="M302">
        <v>1000</v>
      </c>
      <c r="N302">
        <v>0</v>
      </c>
      <c r="O302">
        <f>Table_CH_NW_DB_NewWorldReports_vw_CitizenLabExtract[[#This Row],[Budget]]+Table_CH_NW_DB_NewWorldReports_vw_CitizenLabExtract[[#This Row],[Amendments]]</f>
        <v>1000</v>
      </c>
      <c r="P302">
        <v>1000</v>
      </c>
      <c r="Q302">
        <v>1000</v>
      </c>
      <c r="R302">
        <f>Table_CH_NW_DB_NewWorldReports_vw_CitizenLabExtract[[#This Row],[Prior_Year_Budget]]+Table_CH_NW_DB_NewWorldReports_vw_CitizenLabExtract[[#This Row],[Prior_year_Ammendments]]</f>
        <v>2000</v>
      </c>
      <c r="S302" t="s">
        <v>173</v>
      </c>
      <c r="T302" t="s">
        <v>276</v>
      </c>
      <c r="U302" t="s">
        <v>175</v>
      </c>
      <c r="V302" t="s">
        <v>23</v>
      </c>
      <c r="W302" t="s">
        <v>23</v>
      </c>
      <c r="X302">
        <v>2018</v>
      </c>
      <c r="Y302" t="s">
        <v>111</v>
      </c>
      <c r="Z302">
        <v>10</v>
      </c>
      <c r="AA302" t="s">
        <v>112</v>
      </c>
      <c r="AB302">
        <v>30</v>
      </c>
      <c r="AC302" t="s">
        <v>216</v>
      </c>
      <c r="AD302">
        <v>40</v>
      </c>
      <c r="AE302" t="s">
        <v>677</v>
      </c>
      <c r="AF302" t="s">
        <v>959</v>
      </c>
    </row>
    <row r="303" spans="1:32" x14ac:dyDescent="0.25">
      <c r="A303">
        <v>2019</v>
      </c>
      <c r="B303" t="s">
        <v>883</v>
      </c>
      <c r="C303" t="s">
        <v>118</v>
      </c>
      <c r="D303" t="s">
        <v>119</v>
      </c>
      <c r="E303" t="s">
        <v>212</v>
      </c>
      <c r="F303" t="s">
        <v>213</v>
      </c>
      <c r="G303" t="s">
        <v>884</v>
      </c>
      <c r="H303" t="s">
        <v>885</v>
      </c>
      <c r="I303" t="s">
        <v>986</v>
      </c>
      <c r="J303" t="s">
        <v>987</v>
      </c>
      <c r="K303">
        <v>11890</v>
      </c>
      <c r="L303" t="s">
        <v>2558</v>
      </c>
      <c r="M303">
        <v>8800</v>
      </c>
      <c r="N303">
        <v>0</v>
      </c>
      <c r="O303">
        <f>Table_CH_NW_DB_NewWorldReports_vw_CitizenLabExtract[[#This Row],[Budget]]+Table_CH_NW_DB_NewWorldReports_vw_CitizenLabExtract[[#This Row],[Amendments]]</f>
        <v>8800</v>
      </c>
      <c r="P303">
        <v>8800</v>
      </c>
      <c r="Q303">
        <v>-6500</v>
      </c>
      <c r="R303">
        <f>Table_CH_NW_DB_NewWorldReports_vw_CitizenLabExtract[[#This Row],[Prior_Year_Budget]]+Table_CH_NW_DB_NewWorldReports_vw_CitizenLabExtract[[#This Row],[Prior_year_Ammendments]]</f>
        <v>2300</v>
      </c>
      <c r="S303" t="s">
        <v>173</v>
      </c>
      <c r="T303" t="s">
        <v>276</v>
      </c>
      <c r="U303" t="s">
        <v>175</v>
      </c>
      <c r="V303" t="s">
        <v>23</v>
      </c>
      <c r="W303" t="s">
        <v>23</v>
      </c>
      <c r="X303">
        <v>2018</v>
      </c>
      <c r="Y303" t="s">
        <v>111</v>
      </c>
      <c r="Z303">
        <v>10</v>
      </c>
      <c r="AA303" t="s">
        <v>112</v>
      </c>
      <c r="AB303">
        <v>30</v>
      </c>
      <c r="AC303" t="s">
        <v>216</v>
      </c>
      <c r="AD303">
        <v>40</v>
      </c>
      <c r="AE303" t="s">
        <v>677</v>
      </c>
      <c r="AF303" t="s">
        <v>959</v>
      </c>
    </row>
    <row r="304" spans="1:32" x14ac:dyDescent="0.25">
      <c r="A304">
        <v>2019</v>
      </c>
      <c r="B304" t="s">
        <v>704</v>
      </c>
      <c r="C304" t="s">
        <v>118</v>
      </c>
      <c r="D304" t="s">
        <v>119</v>
      </c>
      <c r="E304" t="s">
        <v>212</v>
      </c>
      <c r="F304" t="s">
        <v>213</v>
      </c>
      <c r="G304" t="s">
        <v>705</v>
      </c>
      <c r="H304" t="s">
        <v>706</v>
      </c>
      <c r="I304" t="s">
        <v>986</v>
      </c>
      <c r="J304" t="s">
        <v>987</v>
      </c>
      <c r="K304">
        <v>11878</v>
      </c>
      <c r="L304" t="s">
        <v>2559</v>
      </c>
      <c r="M304">
        <v>20000</v>
      </c>
      <c r="N304">
        <v>0</v>
      </c>
      <c r="O304">
        <f>Table_CH_NW_DB_NewWorldReports_vw_CitizenLabExtract[[#This Row],[Budget]]+Table_CH_NW_DB_NewWorldReports_vw_CitizenLabExtract[[#This Row],[Amendments]]</f>
        <v>20000</v>
      </c>
      <c r="P304">
        <v>20000</v>
      </c>
      <c r="Q304">
        <v>0</v>
      </c>
      <c r="R304">
        <f>Table_CH_NW_DB_NewWorldReports_vw_CitizenLabExtract[[#This Row],[Prior_Year_Budget]]+Table_CH_NW_DB_NewWorldReports_vw_CitizenLabExtract[[#This Row],[Prior_year_Ammendments]]</f>
        <v>20000</v>
      </c>
      <c r="S304" t="s">
        <v>173</v>
      </c>
      <c r="T304" t="s">
        <v>276</v>
      </c>
      <c r="U304" t="s">
        <v>175</v>
      </c>
      <c r="V304" t="s">
        <v>23</v>
      </c>
      <c r="W304" t="s">
        <v>23</v>
      </c>
      <c r="X304">
        <v>2018</v>
      </c>
      <c r="Y304" t="s">
        <v>111</v>
      </c>
      <c r="Z304">
        <v>10</v>
      </c>
      <c r="AA304" t="s">
        <v>112</v>
      </c>
      <c r="AB304">
        <v>30</v>
      </c>
      <c r="AC304" t="s">
        <v>216</v>
      </c>
      <c r="AD304">
        <v>40</v>
      </c>
      <c r="AE304" t="s">
        <v>677</v>
      </c>
      <c r="AF304" t="s">
        <v>959</v>
      </c>
    </row>
    <row r="305" spans="1:32" x14ac:dyDescent="0.25">
      <c r="A305">
        <v>2019</v>
      </c>
      <c r="B305" t="s">
        <v>711</v>
      </c>
      <c r="C305" t="s">
        <v>118</v>
      </c>
      <c r="D305" t="s">
        <v>119</v>
      </c>
      <c r="E305" t="s">
        <v>212</v>
      </c>
      <c r="F305" t="s">
        <v>213</v>
      </c>
      <c r="G305" t="s">
        <v>712</v>
      </c>
      <c r="H305" t="s">
        <v>713</v>
      </c>
      <c r="I305" t="s">
        <v>986</v>
      </c>
      <c r="J305" t="s">
        <v>987</v>
      </c>
      <c r="K305">
        <v>11879</v>
      </c>
      <c r="L305" t="s">
        <v>2560</v>
      </c>
      <c r="M305">
        <v>6600</v>
      </c>
      <c r="N305">
        <v>0</v>
      </c>
      <c r="O305">
        <f>Table_CH_NW_DB_NewWorldReports_vw_CitizenLabExtract[[#This Row],[Budget]]+Table_CH_NW_DB_NewWorldReports_vw_CitizenLabExtract[[#This Row],[Amendments]]</f>
        <v>6600</v>
      </c>
      <c r="P305">
        <v>6600</v>
      </c>
      <c r="Q305">
        <v>0</v>
      </c>
      <c r="R305">
        <f>Table_CH_NW_DB_NewWorldReports_vw_CitizenLabExtract[[#This Row],[Prior_Year_Budget]]+Table_CH_NW_DB_NewWorldReports_vw_CitizenLabExtract[[#This Row],[Prior_year_Ammendments]]</f>
        <v>6600</v>
      </c>
      <c r="S305" t="s">
        <v>173</v>
      </c>
      <c r="T305" t="s">
        <v>276</v>
      </c>
      <c r="U305" t="s">
        <v>175</v>
      </c>
      <c r="V305" t="s">
        <v>23</v>
      </c>
      <c r="W305" t="s">
        <v>23</v>
      </c>
      <c r="X305">
        <v>2018</v>
      </c>
      <c r="Y305" t="s">
        <v>111</v>
      </c>
      <c r="Z305">
        <v>10</v>
      </c>
      <c r="AA305" t="s">
        <v>112</v>
      </c>
      <c r="AB305">
        <v>30</v>
      </c>
      <c r="AC305" t="s">
        <v>216</v>
      </c>
      <c r="AD305">
        <v>40</v>
      </c>
      <c r="AE305" t="s">
        <v>677</v>
      </c>
      <c r="AF305" t="s">
        <v>959</v>
      </c>
    </row>
    <row r="306" spans="1:32" x14ac:dyDescent="0.25">
      <c r="A306">
        <v>2019</v>
      </c>
      <c r="B306" t="s">
        <v>813</v>
      </c>
      <c r="C306" t="s">
        <v>118</v>
      </c>
      <c r="D306" t="s">
        <v>119</v>
      </c>
      <c r="E306" t="s">
        <v>243</v>
      </c>
      <c r="F306" t="s">
        <v>244</v>
      </c>
      <c r="G306" t="s">
        <v>245</v>
      </c>
      <c r="H306" t="s">
        <v>244</v>
      </c>
      <c r="I306" t="s">
        <v>988</v>
      </c>
      <c r="J306" t="s">
        <v>989</v>
      </c>
      <c r="K306">
        <v>10720</v>
      </c>
      <c r="L306" t="s">
        <v>2562</v>
      </c>
      <c r="M306">
        <v>9000</v>
      </c>
      <c r="N306">
        <v>-1500</v>
      </c>
      <c r="O306">
        <f>Table_CH_NW_DB_NewWorldReports_vw_CitizenLabExtract[[#This Row],[Budget]]+Table_CH_NW_DB_NewWorldReports_vw_CitizenLabExtract[[#This Row],[Amendments]]</f>
        <v>7500</v>
      </c>
      <c r="P306">
        <v>14170</v>
      </c>
      <c r="Q306">
        <v>0</v>
      </c>
      <c r="R306">
        <f>Table_CH_NW_DB_NewWorldReports_vw_CitizenLabExtract[[#This Row],[Prior_Year_Budget]]+Table_CH_NW_DB_NewWorldReports_vw_CitizenLabExtract[[#This Row],[Prior_year_Ammendments]]</f>
        <v>14170</v>
      </c>
      <c r="S306" t="s">
        <v>173</v>
      </c>
      <c r="T306" t="s">
        <v>276</v>
      </c>
      <c r="U306" t="s">
        <v>175</v>
      </c>
      <c r="V306" t="s">
        <v>23</v>
      </c>
      <c r="W306" t="s">
        <v>23</v>
      </c>
      <c r="X306">
        <v>2018</v>
      </c>
      <c r="Y306" t="s">
        <v>111</v>
      </c>
      <c r="Z306">
        <v>10</v>
      </c>
      <c r="AA306" t="s">
        <v>112</v>
      </c>
      <c r="AB306">
        <v>30</v>
      </c>
      <c r="AC306" t="s">
        <v>120</v>
      </c>
      <c r="AD306">
        <v>30</v>
      </c>
      <c r="AE306" t="s">
        <v>677</v>
      </c>
      <c r="AF306" t="s">
        <v>959</v>
      </c>
    </row>
    <row r="307" spans="1:32" x14ac:dyDescent="0.25">
      <c r="A307">
        <v>2019</v>
      </c>
      <c r="B307" t="s">
        <v>948</v>
      </c>
      <c r="C307" t="s">
        <v>118</v>
      </c>
      <c r="D307" t="s">
        <v>119</v>
      </c>
      <c r="E307" t="s">
        <v>212</v>
      </c>
      <c r="F307" t="s">
        <v>213</v>
      </c>
      <c r="G307" t="s">
        <v>949</v>
      </c>
      <c r="H307" t="s">
        <v>950</v>
      </c>
      <c r="I307" t="s">
        <v>992</v>
      </c>
      <c r="J307" t="s">
        <v>993</v>
      </c>
      <c r="K307">
        <v>1938</v>
      </c>
      <c r="L307" t="s">
        <v>2595</v>
      </c>
      <c r="M307">
        <v>13000</v>
      </c>
      <c r="N307">
        <v>0</v>
      </c>
      <c r="O307">
        <f>Table_CH_NW_DB_NewWorldReports_vw_CitizenLabExtract[[#This Row],[Budget]]+Table_CH_NW_DB_NewWorldReports_vw_CitizenLabExtract[[#This Row],[Amendments]]</f>
        <v>13000</v>
      </c>
      <c r="P307">
        <v>11000</v>
      </c>
      <c r="Q307">
        <v>7000</v>
      </c>
      <c r="R307">
        <f>Table_CH_NW_DB_NewWorldReports_vw_CitizenLabExtract[[#This Row],[Prior_Year_Budget]]+Table_CH_NW_DB_NewWorldReports_vw_CitizenLabExtract[[#This Row],[Prior_year_Ammendments]]</f>
        <v>18000</v>
      </c>
      <c r="S307" t="s">
        <v>173</v>
      </c>
      <c r="T307" t="s">
        <v>276</v>
      </c>
      <c r="U307" t="s">
        <v>175</v>
      </c>
      <c r="V307" t="s">
        <v>23</v>
      </c>
      <c r="W307" t="s">
        <v>23</v>
      </c>
      <c r="X307">
        <v>2018</v>
      </c>
      <c r="Y307" t="s">
        <v>111</v>
      </c>
      <c r="Z307">
        <v>10</v>
      </c>
      <c r="AA307" t="s">
        <v>112</v>
      </c>
      <c r="AB307">
        <v>30</v>
      </c>
      <c r="AC307" t="s">
        <v>216</v>
      </c>
      <c r="AD307">
        <v>40</v>
      </c>
      <c r="AE307" t="s">
        <v>677</v>
      </c>
      <c r="AF307" t="s">
        <v>959</v>
      </c>
    </row>
    <row r="308" spans="1:32" x14ac:dyDescent="0.25">
      <c r="A308">
        <v>2019</v>
      </c>
      <c r="B308" t="s">
        <v>704</v>
      </c>
      <c r="C308" t="s">
        <v>118</v>
      </c>
      <c r="D308" t="s">
        <v>119</v>
      </c>
      <c r="E308" t="s">
        <v>212</v>
      </c>
      <c r="F308" t="s">
        <v>213</v>
      </c>
      <c r="G308" t="s">
        <v>705</v>
      </c>
      <c r="H308" t="s">
        <v>706</v>
      </c>
      <c r="I308" t="s">
        <v>992</v>
      </c>
      <c r="J308" t="s">
        <v>993</v>
      </c>
      <c r="K308">
        <v>1979</v>
      </c>
      <c r="L308" t="s">
        <v>2596</v>
      </c>
      <c r="M308">
        <v>3500</v>
      </c>
      <c r="N308">
        <v>0</v>
      </c>
      <c r="O308">
        <f>Table_CH_NW_DB_NewWorldReports_vw_CitizenLabExtract[[#This Row],[Budget]]+Table_CH_NW_DB_NewWorldReports_vw_CitizenLabExtract[[#This Row],[Amendments]]</f>
        <v>3500</v>
      </c>
      <c r="P308">
        <v>4500</v>
      </c>
      <c r="Q308">
        <v>0</v>
      </c>
      <c r="R308">
        <f>Table_CH_NW_DB_NewWorldReports_vw_CitizenLabExtract[[#This Row],[Prior_Year_Budget]]+Table_CH_NW_DB_NewWorldReports_vw_CitizenLabExtract[[#This Row],[Prior_year_Ammendments]]</f>
        <v>4500</v>
      </c>
      <c r="S308" t="s">
        <v>173</v>
      </c>
      <c r="T308" t="s">
        <v>276</v>
      </c>
      <c r="U308" t="s">
        <v>175</v>
      </c>
      <c r="V308" t="s">
        <v>23</v>
      </c>
      <c r="W308" t="s">
        <v>23</v>
      </c>
      <c r="X308">
        <v>2018</v>
      </c>
      <c r="Y308" t="s">
        <v>111</v>
      </c>
      <c r="Z308">
        <v>10</v>
      </c>
      <c r="AA308" t="s">
        <v>112</v>
      </c>
      <c r="AB308">
        <v>30</v>
      </c>
      <c r="AC308" t="s">
        <v>216</v>
      </c>
      <c r="AD308">
        <v>40</v>
      </c>
      <c r="AE308" t="s">
        <v>677</v>
      </c>
      <c r="AF308" t="s">
        <v>959</v>
      </c>
    </row>
    <row r="309" spans="1:32" x14ac:dyDescent="0.25">
      <c r="A309">
        <v>2019</v>
      </c>
      <c r="B309" t="s">
        <v>810</v>
      </c>
      <c r="C309" t="s">
        <v>118</v>
      </c>
      <c r="D309" t="s">
        <v>119</v>
      </c>
      <c r="E309" t="s">
        <v>228</v>
      </c>
      <c r="F309" t="s">
        <v>117</v>
      </c>
      <c r="G309" t="s">
        <v>811</v>
      </c>
      <c r="H309" t="s">
        <v>812</v>
      </c>
      <c r="I309" t="s">
        <v>994</v>
      </c>
      <c r="J309" t="s">
        <v>995</v>
      </c>
      <c r="K309">
        <v>11774</v>
      </c>
      <c r="L309" t="s">
        <v>2604</v>
      </c>
      <c r="M309">
        <v>0</v>
      </c>
      <c r="N309">
        <v>25632.48</v>
      </c>
      <c r="O309">
        <f>Table_CH_NW_DB_NewWorldReports_vw_CitizenLabExtract[[#This Row],[Budget]]+Table_CH_NW_DB_NewWorldReports_vw_CitizenLabExtract[[#This Row],[Amendments]]</f>
        <v>25632.48</v>
      </c>
      <c r="P309">
        <v>0</v>
      </c>
      <c r="Q309">
        <v>58055.93</v>
      </c>
      <c r="R309">
        <f>Table_CH_NW_DB_NewWorldReports_vw_CitizenLabExtract[[#This Row],[Prior_Year_Budget]]+Table_CH_NW_DB_NewWorldReports_vw_CitizenLabExtract[[#This Row],[Prior_year_Ammendments]]</f>
        <v>58055.93</v>
      </c>
      <c r="S309" t="s">
        <v>173</v>
      </c>
      <c r="T309" t="s">
        <v>276</v>
      </c>
      <c r="U309" t="s">
        <v>175</v>
      </c>
      <c r="V309" t="s">
        <v>23</v>
      </c>
      <c r="W309" t="s">
        <v>23</v>
      </c>
      <c r="X309">
        <v>2018</v>
      </c>
      <c r="Y309" t="s">
        <v>111</v>
      </c>
      <c r="Z309">
        <v>10</v>
      </c>
      <c r="AA309" t="s">
        <v>112</v>
      </c>
      <c r="AB309">
        <v>30</v>
      </c>
      <c r="AC309" t="s">
        <v>230</v>
      </c>
      <c r="AD309">
        <v>20</v>
      </c>
      <c r="AE309" t="s">
        <v>677</v>
      </c>
      <c r="AF309" t="s">
        <v>956</v>
      </c>
    </row>
    <row r="310" spans="1:32" x14ac:dyDescent="0.25">
      <c r="A310">
        <v>2019</v>
      </c>
      <c r="B310" t="s">
        <v>821</v>
      </c>
      <c r="C310" t="s">
        <v>118</v>
      </c>
      <c r="D310" t="s">
        <v>119</v>
      </c>
      <c r="E310" t="s">
        <v>266</v>
      </c>
      <c r="F310" t="s">
        <v>265</v>
      </c>
      <c r="G310" t="s">
        <v>264</v>
      </c>
      <c r="H310" t="s">
        <v>265</v>
      </c>
      <c r="I310" t="s">
        <v>994</v>
      </c>
      <c r="J310" t="s">
        <v>995</v>
      </c>
      <c r="K310">
        <v>1478</v>
      </c>
      <c r="L310" t="s">
        <v>2607</v>
      </c>
      <c r="M310">
        <v>124000</v>
      </c>
      <c r="N310">
        <v>5500</v>
      </c>
      <c r="O310">
        <f>Table_CH_NW_DB_NewWorldReports_vw_CitizenLabExtract[[#This Row],[Budget]]+Table_CH_NW_DB_NewWorldReports_vw_CitizenLabExtract[[#This Row],[Amendments]]</f>
        <v>129500</v>
      </c>
      <c r="P310">
        <v>124000</v>
      </c>
      <c r="Q310">
        <v>0</v>
      </c>
      <c r="R310">
        <f>Table_CH_NW_DB_NewWorldReports_vw_CitizenLabExtract[[#This Row],[Prior_Year_Budget]]+Table_CH_NW_DB_NewWorldReports_vw_CitizenLabExtract[[#This Row],[Prior_year_Ammendments]]</f>
        <v>124000</v>
      </c>
      <c r="S310" t="s">
        <v>173</v>
      </c>
      <c r="T310" t="s">
        <v>276</v>
      </c>
      <c r="U310" t="s">
        <v>175</v>
      </c>
      <c r="V310" t="s">
        <v>23</v>
      </c>
      <c r="W310" t="s">
        <v>23</v>
      </c>
      <c r="X310">
        <v>2018</v>
      </c>
      <c r="Y310" t="s">
        <v>111</v>
      </c>
      <c r="Z310">
        <v>10</v>
      </c>
      <c r="AA310" t="s">
        <v>112</v>
      </c>
      <c r="AB310">
        <v>30</v>
      </c>
      <c r="AC310" t="s">
        <v>120</v>
      </c>
      <c r="AD310">
        <v>30</v>
      </c>
      <c r="AE310" t="s">
        <v>677</v>
      </c>
      <c r="AF310" t="s">
        <v>956</v>
      </c>
    </row>
    <row r="311" spans="1:32" x14ac:dyDescent="0.25">
      <c r="A311">
        <v>2019</v>
      </c>
      <c r="B311" t="s">
        <v>801</v>
      </c>
      <c r="C311" t="s">
        <v>118</v>
      </c>
      <c r="D311" t="s">
        <v>119</v>
      </c>
      <c r="E311" t="s">
        <v>251</v>
      </c>
      <c r="F311" t="s">
        <v>252</v>
      </c>
      <c r="G311" t="s">
        <v>253</v>
      </c>
      <c r="H311" t="s">
        <v>254</v>
      </c>
      <c r="I311" t="s">
        <v>994</v>
      </c>
      <c r="J311" t="s">
        <v>995</v>
      </c>
      <c r="K311">
        <v>1203</v>
      </c>
      <c r="L311" t="s">
        <v>2608</v>
      </c>
      <c r="M311">
        <v>84100</v>
      </c>
      <c r="N311">
        <v>0</v>
      </c>
      <c r="O311">
        <f>Table_CH_NW_DB_NewWorldReports_vw_CitizenLabExtract[[#This Row],[Budget]]+Table_CH_NW_DB_NewWorldReports_vw_CitizenLabExtract[[#This Row],[Amendments]]</f>
        <v>84100</v>
      </c>
      <c r="P311">
        <v>38000</v>
      </c>
      <c r="Q311">
        <v>0</v>
      </c>
      <c r="R311">
        <f>Table_CH_NW_DB_NewWorldReports_vw_CitizenLabExtract[[#This Row],[Prior_Year_Budget]]+Table_CH_NW_DB_NewWorldReports_vw_CitizenLabExtract[[#This Row],[Prior_year_Ammendments]]</f>
        <v>38000</v>
      </c>
      <c r="S311" t="s">
        <v>173</v>
      </c>
      <c r="T311" t="s">
        <v>276</v>
      </c>
      <c r="U311" t="s">
        <v>175</v>
      </c>
      <c r="V311" t="s">
        <v>23</v>
      </c>
      <c r="W311" t="s">
        <v>23</v>
      </c>
      <c r="X311">
        <v>2018</v>
      </c>
      <c r="Y311" t="s">
        <v>111</v>
      </c>
      <c r="Z311">
        <v>10</v>
      </c>
      <c r="AA311" t="s">
        <v>112</v>
      </c>
      <c r="AB311">
        <v>30</v>
      </c>
      <c r="AC311" t="s">
        <v>120</v>
      </c>
      <c r="AD311">
        <v>30</v>
      </c>
      <c r="AE311" t="s">
        <v>677</v>
      </c>
      <c r="AF311" t="s">
        <v>956</v>
      </c>
    </row>
    <row r="312" spans="1:32" x14ac:dyDescent="0.25">
      <c r="A312">
        <v>2019</v>
      </c>
      <c r="B312" t="s">
        <v>813</v>
      </c>
      <c r="C312" t="s">
        <v>118</v>
      </c>
      <c r="D312" t="s">
        <v>119</v>
      </c>
      <c r="E312" t="s">
        <v>243</v>
      </c>
      <c r="F312" t="s">
        <v>244</v>
      </c>
      <c r="G312" t="s">
        <v>245</v>
      </c>
      <c r="H312" t="s">
        <v>244</v>
      </c>
      <c r="I312" t="s">
        <v>994</v>
      </c>
      <c r="J312" t="s">
        <v>995</v>
      </c>
      <c r="K312">
        <v>1143</v>
      </c>
      <c r="L312" t="s">
        <v>2609</v>
      </c>
      <c r="M312">
        <v>46880</v>
      </c>
      <c r="N312">
        <v>0</v>
      </c>
      <c r="O312">
        <f>Table_CH_NW_DB_NewWorldReports_vw_CitizenLabExtract[[#This Row],[Budget]]+Table_CH_NW_DB_NewWorldReports_vw_CitizenLabExtract[[#This Row],[Amendments]]</f>
        <v>46880</v>
      </c>
      <c r="P312">
        <v>95422</v>
      </c>
      <c r="Q312">
        <v>0</v>
      </c>
      <c r="R312">
        <f>Table_CH_NW_DB_NewWorldReports_vw_CitizenLabExtract[[#This Row],[Prior_Year_Budget]]+Table_CH_NW_DB_NewWorldReports_vw_CitizenLabExtract[[#This Row],[Prior_year_Ammendments]]</f>
        <v>95422</v>
      </c>
      <c r="S312" t="s">
        <v>173</v>
      </c>
      <c r="T312" t="s">
        <v>276</v>
      </c>
      <c r="U312" t="s">
        <v>175</v>
      </c>
      <c r="V312" t="s">
        <v>23</v>
      </c>
      <c r="W312" t="s">
        <v>23</v>
      </c>
      <c r="X312">
        <v>2018</v>
      </c>
      <c r="Y312" t="s">
        <v>111</v>
      </c>
      <c r="Z312">
        <v>10</v>
      </c>
      <c r="AA312" t="s">
        <v>112</v>
      </c>
      <c r="AB312">
        <v>30</v>
      </c>
      <c r="AC312" t="s">
        <v>120</v>
      </c>
      <c r="AD312">
        <v>30</v>
      </c>
      <c r="AE312" t="s">
        <v>677</v>
      </c>
      <c r="AF312" t="s">
        <v>956</v>
      </c>
    </row>
    <row r="313" spans="1:32" x14ac:dyDescent="0.25">
      <c r="A313">
        <v>2019</v>
      </c>
      <c r="B313" t="s">
        <v>686</v>
      </c>
      <c r="C313" t="s">
        <v>118</v>
      </c>
      <c r="D313" t="s">
        <v>119</v>
      </c>
      <c r="E313" t="s">
        <v>228</v>
      </c>
      <c r="F313" t="s">
        <v>117</v>
      </c>
      <c r="G313" t="s">
        <v>229</v>
      </c>
      <c r="H313" t="s">
        <v>117</v>
      </c>
      <c r="I313" t="s">
        <v>994</v>
      </c>
      <c r="J313" t="s">
        <v>995</v>
      </c>
      <c r="K313">
        <v>1084</v>
      </c>
      <c r="L313" t="s">
        <v>2610</v>
      </c>
      <c r="M313">
        <v>44700</v>
      </c>
      <c r="N313">
        <v>0</v>
      </c>
      <c r="O313">
        <f>Table_CH_NW_DB_NewWorldReports_vw_CitizenLabExtract[[#This Row],[Budget]]+Table_CH_NW_DB_NewWorldReports_vw_CitizenLabExtract[[#This Row],[Amendments]]</f>
        <v>44700</v>
      </c>
      <c r="P313">
        <v>44700</v>
      </c>
      <c r="Q313">
        <v>0</v>
      </c>
      <c r="R313">
        <f>Table_CH_NW_DB_NewWorldReports_vw_CitizenLabExtract[[#This Row],[Prior_Year_Budget]]+Table_CH_NW_DB_NewWorldReports_vw_CitizenLabExtract[[#This Row],[Prior_year_Ammendments]]</f>
        <v>44700</v>
      </c>
      <c r="S313" t="s">
        <v>173</v>
      </c>
      <c r="T313" t="s">
        <v>276</v>
      </c>
      <c r="U313" t="s">
        <v>175</v>
      </c>
      <c r="V313" t="s">
        <v>23</v>
      </c>
      <c r="W313" t="s">
        <v>23</v>
      </c>
      <c r="X313">
        <v>2018</v>
      </c>
      <c r="Y313" t="s">
        <v>111</v>
      </c>
      <c r="Z313">
        <v>10</v>
      </c>
      <c r="AA313" t="s">
        <v>112</v>
      </c>
      <c r="AB313">
        <v>30</v>
      </c>
      <c r="AC313" t="s">
        <v>230</v>
      </c>
      <c r="AD313">
        <v>20</v>
      </c>
      <c r="AE313" t="s">
        <v>677</v>
      </c>
      <c r="AF313" t="s">
        <v>956</v>
      </c>
    </row>
    <row r="314" spans="1:32" x14ac:dyDescent="0.25">
      <c r="A314">
        <v>2019</v>
      </c>
      <c r="B314" t="s">
        <v>814</v>
      </c>
      <c r="C314" t="s">
        <v>118</v>
      </c>
      <c r="D314" t="s">
        <v>119</v>
      </c>
      <c r="E314" t="s">
        <v>257</v>
      </c>
      <c r="F314" t="s">
        <v>258</v>
      </c>
      <c r="G314" t="s">
        <v>259</v>
      </c>
      <c r="H314" t="s">
        <v>258</v>
      </c>
      <c r="I314" t="s">
        <v>994</v>
      </c>
      <c r="J314" t="s">
        <v>995</v>
      </c>
      <c r="K314">
        <v>1247</v>
      </c>
      <c r="L314" t="s">
        <v>2611</v>
      </c>
      <c r="M314">
        <v>19500</v>
      </c>
      <c r="N314">
        <v>0</v>
      </c>
      <c r="O314">
        <f>Table_CH_NW_DB_NewWorldReports_vw_CitizenLabExtract[[#This Row],[Budget]]+Table_CH_NW_DB_NewWorldReports_vw_CitizenLabExtract[[#This Row],[Amendments]]</f>
        <v>19500</v>
      </c>
      <c r="P314">
        <v>22000</v>
      </c>
      <c r="Q314">
        <v>0</v>
      </c>
      <c r="R314">
        <f>Table_CH_NW_DB_NewWorldReports_vw_CitizenLabExtract[[#This Row],[Prior_Year_Budget]]+Table_CH_NW_DB_NewWorldReports_vw_CitizenLabExtract[[#This Row],[Prior_year_Ammendments]]</f>
        <v>22000</v>
      </c>
      <c r="S314" t="s">
        <v>173</v>
      </c>
      <c r="T314" t="s">
        <v>276</v>
      </c>
      <c r="U314" t="s">
        <v>175</v>
      </c>
      <c r="V314" t="s">
        <v>23</v>
      </c>
      <c r="W314" t="s">
        <v>23</v>
      </c>
      <c r="X314">
        <v>2018</v>
      </c>
      <c r="Y314" t="s">
        <v>111</v>
      </c>
      <c r="Z314">
        <v>10</v>
      </c>
      <c r="AA314" t="s">
        <v>112</v>
      </c>
      <c r="AB314">
        <v>30</v>
      </c>
      <c r="AC314" t="s">
        <v>120</v>
      </c>
      <c r="AD314">
        <v>30</v>
      </c>
      <c r="AE314" t="s">
        <v>677</v>
      </c>
      <c r="AF314" t="s">
        <v>956</v>
      </c>
    </row>
    <row r="315" spans="1:32" x14ac:dyDescent="0.25">
      <c r="A315">
        <v>2019</v>
      </c>
      <c r="B315" t="s">
        <v>585</v>
      </c>
      <c r="C315" t="s">
        <v>118</v>
      </c>
      <c r="D315" t="s">
        <v>119</v>
      </c>
      <c r="E315" t="s">
        <v>148</v>
      </c>
      <c r="F315" t="s">
        <v>235</v>
      </c>
      <c r="G315" t="s">
        <v>238</v>
      </c>
      <c r="H315" t="s">
        <v>235</v>
      </c>
      <c r="I315" t="s">
        <v>994</v>
      </c>
      <c r="J315" t="s">
        <v>995</v>
      </c>
      <c r="K315">
        <v>2098</v>
      </c>
      <c r="L315" t="s">
        <v>2612</v>
      </c>
      <c r="M315">
        <v>71885</v>
      </c>
      <c r="N315">
        <v>20000</v>
      </c>
      <c r="O315">
        <f>Table_CH_NW_DB_NewWorldReports_vw_CitizenLabExtract[[#This Row],[Budget]]+Table_CH_NW_DB_NewWorldReports_vw_CitizenLabExtract[[#This Row],[Amendments]]</f>
        <v>91885</v>
      </c>
      <c r="P315">
        <v>22500</v>
      </c>
      <c r="Q315">
        <v>0</v>
      </c>
      <c r="R315">
        <f>Table_CH_NW_DB_NewWorldReports_vw_CitizenLabExtract[[#This Row],[Prior_Year_Budget]]+Table_CH_NW_DB_NewWorldReports_vw_CitizenLabExtract[[#This Row],[Prior_year_Ammendments]]</f>
        <v>22500</v>
      </c>
      <c r="S315" t="s">
        <v>173</v>
      </c>
      <c r="T315" t="s">
        <v>276</v>
      </c>
      <c r="U315" t="s">
        <v>175</v>
      </c>
      <c r="V315" t="s">
        <v>23</v>
      </c>
      <c r="W315" t="s">
        <v>23</v>
      </c>
      <c r="X315">
        <v>2018</v>
      </c>
      <c r="Y315" t="s">
        <v>111</v>
      </c>
      <c r="Z315">
        <v>10</v>
      </c>
      <c r="AA315" t="s">
        <v>112</v>
      </c>
      <c r="AB315">
        <v>30</v>
      </c>
      <c r="AC315" t="s">
        <v>172</v>
      </c>
      <c r="AD315">
        <v>70</v>
      </c>
      <c r="AE315" t="s">
        <v>677</v>
      </c>
      <c r="AF315" t="s">
        <v>956</v>
      </c>
    </row>
    <row r="316" spans="1:32" x14ac:dyDescent="0.25">
      <c r="A316">
        <v>2019</v>
      </c>
      <c r="B316" t="s">
        <v>815</v>
      </c>
      <c r="C316" t="s">
        <v>118</v>
      </c>
      <c r="D316" t="s">
        <v>119</v>
      </c>
      <c r="E316" t="s">
        <v>816</v>
      </c>
      <c r="F316" t="s">
        <v>817</v>
      </c>
      <c r="G316" t="s">
        <v>818</v>
      </c>
      <c r="H316" t="s">
        <v>819</v>
      </c>
      <c r="I316" t="s">
        <v>1005</v>
      </c>
      <c r="J316" t="s">
        <v>1006</v>
      </c>
      <c r="K316">
        <v>1264</v>
      </c>
      <c r="L316" t="s">
        <v>2628</v>
      </c>
      <c r="M316">
        <v>120000</v>
      </c>
      <c r="N316">
        <v>-120000</v>
      </c>
      <c r="O316">
        <f>Table_CH_NW_DB_NewWorldReports_vw_CitizenLabExtract[[#This Row],[Budget]]+Table_CH_NW_DB_NewWorldReports_vw_CitizenLabExtract[[#This Row],[Amendments]]</f>
        <v>0</v>
      </c>
      <c r="P316">
        <v>70000</v>
      </c>
      <c r="Q316">
        <v>0</v>
      </c>
      <c r="R316">
        <f>Table_CH_NW_DB_NewWorldReports_vw_CitizenLabExtract[[#This Row],[Prior_Year_Budget]]+Table_CH_NW_DB_NewWorldReports_vw_CitizenLabExtract[[#This Row],[Prior_year_Ammendments]]</f>
        <v>70000</v>
      </c>
      <c r="S316" t="s">
        <v>173</v>
      </c>
      <c r="T316" t="s">
        <v>276</v>
      </c>
      <c r="U316" t="s">
        <v>175</v>
      </c>
      <c r="V316" t="s">
        <v>23</v>
      </c>
      <c r="W316" t="s">
        <v>23</v>
      </c>
      <c r="X316">
        <v>2018</v>
      </c>
      <c r="Y316" t="s">
        <v>111</v>
      </c>
      <c r="Z316">
        <v>10</v>
      </c>
      <c r="AA316" t="s">
        <v>112</v>
      </c>
      <c r="AB316">
        <v>30</v>
      </c>
      <c r="AC316" t="s">
        <v>120</v>
      </c>
      <c r="AD316">
        <v>30</v>
      </c>
      <c r="AE316" t="s">
        <v>677</v>
      </c>
      <c r="AF316" t="s">
        <v>956</v>
      </c>
    </row>
    <row r="317" spans="1:32" x14ac:dyDescent="0.25">
      <c r="A317">
        <v>2019</v>
      </c>
      <c r="B317" t="s">
        <v>815</v>
      </c>
      <c r="C317" t="s">
        <v>118</v>
      </c>
      <c r="D317" t="s">
        <v>119</v>
      </c>
      <c r="E317" t="s">
        <v>816</v>
      </c>
      <c r="F317" t="s">
        <v>817</v>
      </c>
      <c r="G317" t="s">
        <v>818</v>
      </c>
      <c r="H317" t="s">
        <v>819</v>
      </c>
      <c r="I317" t="s">
        <v>1007</v>
      </c>
      <c r="J317" t="s">
        <v>1008</v>
      </c>
      <c r="K317">
        <v>1265</v>
      </c>
      <c r="L317" t="s">
        <v>2629</v>
      </c>
      <c r="M317">
        <v>105000</v>
      </c>
      <c r="N317">
        <v>5000</v>
      </c>
      <c r="O317">
        <f>Table_CH_NW_DB_NewWorldReports_vw_CitizenLabExtract[[#This Row],[Budget]]+Table_CH_NW_DB_NewWorldReports_vw_CitizenLabExtract[[#This Row],[Amendments]]</f>
        <v>110000</v>
      </c>
      <c r="P317">
        <v>105000</v>
      </c>
      <c r="Q317">
        <v>0</v>
      </c>
      <c r="R317">
        <f>Table_CH_NW_DB_NewWorldReports_vw_CitizenLabExtract[[#This Row],[Prior_Year_Budget]]+Table_CH_NW_DB_NewWorldReports_vw_CitizenLabExtract[[#This Row],[Prior_year_Ammendments]]</f>
        <v>105000</v>
      </c>
      <c r="S317" t="s">
        <v>173</v>
      </c>
      <c r="T317" t="s">
        <v>276</v>
      </c>
      <c r="U317" t="s">
        <v>175</v>
      </c>
      <c r="V317" t="s">
        <v>23</v>
      </c>
      <c r="W317" t="s">
        <v>23</v>
      </c>
      <c r="X317">
        <v>2018</v>
      </c>
      <c r="Y317" t="s">
        <v>111</v>
      </c>
      <c r="Z317">
        <v>10</v>
      </c>
      <c r="AA317" t="s">
        <v>112</v>
      </c>
      <c r="AB317">
        <v>30</v>
      </c>
      <c r="AC317" t="s">
        <v>120</v>
      </c>
      <c r="AD317">
        <v>30</v>
      </c>
      <c r="AE317" t="s">
        <v>677</v>
      </c>
      <c r="AF317" t="s">
        <v>956</v>
      </c>
    </row>
    <row r="318" spans="1:32" x14ac:dyDescent="0.25">
      <c r="A318">
        <v>2019</v>
      </c>
      <c r="B318" t="s">
        <v>815</v>
      </c>
      <c r="C318" t="s">
        <v>118</v>
      </c>
      <c r="D318" t="s">
        <v>119</v>
      </c>
      <c r="E318" t="s">
        <v>816</v>
      </c>
      <c r="F318" t="s">
        <v>817</v>
      </c>
      <c r="G318" t="s">
        <v>818</v>
      </c>
      <c r="H318" t="s">
        <v>819</v>
      </c>
      <c r="I318" t="s">
        <v>1009</v>
      </c>
      <c r="J318" t="s">
        <v>1010</v>
      </c>
      <c r="K318">
        <v>1266</v>
      </c>
      <c r="L318" t="s">
        <v>2630</v>
      </c>
      <c r="M318">
        <v>235000</v>
      </c>
      <c r="N318">
        <v>-235000</v>
      </c>
      <c r="O318">
        <f>Table_CH_NW_DB_NewWorldReports_vw_CitizenLabExtract[[#This Row],[Budget]]+Table_CH_NW_DB_NewWorldReports_vw_CitizenLabExtract[[#This Row],[Amendments]]</f>
        <v>0</v>
      </c>
      <c r="P318">
        <v>235000</v>
      </c>
      <c r="Q318">
        <v>0</v>
      </c>
      <c r="R318">
        <f>Table_CH_NW_DB_NewWorldReports_vw_CitizenLabExtract[[#This Row],[Prior_Year_Budget]]+Table_CH_NW_DB_NewWorldReports_vw_CitizenLabExtract[[#This Row],[Prior_year_Ammendments]]</f>
        <v>235000</v>
      </c>
      <c r="S318" t="s">
        <v>173</v>
      </c>
      <c r="T318" t="s">
        <v>276</v>
      </c>
      <c r="U318" t="s">
        <v>175</v>
      </c>
      <c r="V318" t="s">
        <v>23</v>
      </c>
      <c r="W318" t="s">
        <v>23</v>
      </c>
      <c r="X318">
        <v>2018</v>
      </c>
      <c r="Y318" t="s">
        <v>111</v>
      </c>
      <c r="Z318">
        <v>10</v>
      </c>
      <c r="AA318" t="s">
        <v>112</v>
      </c>
      <c r="AB318">
        <v>30</v>
      </c>
      <c r="AC318" t="s">
        <v>120</v>
      </c>
      <c r="AD318">
        <v>30</v>
      </c>
      <c r="AE318" t="s">
        <v>677</v>
      </c>
      <c r="AF318" t="s">
        <v>956</v>
      </c>
    </row>
    <row r="319" spans="1:32" x14ac:dyDescent="0.25">
      <c r="A319">
        <v>2019</v>
      </c>
      <c r="B319" t="s">
        <v>815</v>
      </c>
      <c r="C319" t="s">
        <v>118</v>
      </c>
      <c r="D319" t="s">
        <v>119</v>
      </c>
      <c r="E319" t="s">
        <v>816</v>
      </c>
      <c r="F319" t="s">
        <v>817</v>
      </c>
      <c r="G319" t="s">
        <v>818</v>
      </c>
      <c r="H319" t="s">
        <v>819</v>
      </c>
      <c r="I319" t="s">
        <v>1011</v>
      </c>
      <c r="J319" t="s">
        <v>1012</v>
      </c>
      <c r="K319">
        <v>1267</v>
      </c>
      <c r="L319" t="s">
        <v>2631</v>
      </c>
      <c r="M319">
        <v>40000</v>
      </c>
      <c r="N319">
        <v>60000</v>
      </c>
      <c r="O319">
        <f>Table_CH_NW_DB_NewWorldReports_vw_CitizenLabExtract[[#This Row],[Budget]]+Table_CH_NW_DB_NewWorldReports_vw_CitizenLabExtract[[#This Row],[Amendments]]</f>
        <v>100000</v>
      </c>
      <c r="P319">
        <v>40000</v>
      </c>
      <c r="Q319">
        <v>0</v>
      </c>
      <c r="R319">
        <f>Table_CH_NW_DB_NewWorldReports_vw_CitizenLabExtract[[#This Row],[Prior_Year_Budget]]+Table_CH_NW_DB_NewWorldReports_vw_CitizenLabExtract[[#This Row],[Prior_year_Ammendments]]</f>
        <v>40000</v>
      </c>
      <c r="S319" t="s">
        <v>173</v>
      </c>
      <c r="T319" t="s">
        <v>276</v>
      </c>
      <c r="U319" t="s">
        <v>175</v>
      </c>
      <c r="V319" t="s">
        <v>23</v>
      </c>
      <c r="W319" t="s">
        <v>23</v>
      </c>
      <c r="X319">
        <v>2018</v>
      </c>
      <c r="Y319" t="s">
        <v>111</v>
      </c>
      <c r="Z319">
        <v>10</v>
      </c>
      <c r="AA319" t="s">
        <v>112</v>
      </c>
      <c r="AB319">
        <v>30</v>
      </c>
      <c r="AC319" t="s">
        <v>120</v>
      </c>
      <c r="AD319">
        <v>30</v>
      </c>
      <c r="AE319" t="s">
        <v>677</v>
      </c>
      <c r="AF319" t="s">
        <v>956</v>
      </c>
    </row>
    <row r="320" spans="1:32" x14ac:dyDescent="0.25">
      <c r="A320">
        <v>2019</v>
      </c>
      <c r="B320" t="s">
        <v>686</v>
      </c>
      <c r="C320" t="s">
        <v>118</v>
      </c>
      <c r="D320" t="s">
        <v>119</v>
      </c>
      <c r="E320" t="s">
        <v>228</v>
      </c>
      <c r="F320" t="s">
        <v>117</v>
      </c>
      <c r="G320" t="s">
        <v>229</v>
      </c>
      <c r="H320" t="s">
        <v>117</v>
      </c>
      <c r="I320" t="s">
        <v>1041</v>
      </c>
      <c r="J320" t="s">
        <v>1042</v>
      </c>
      <c r="K320">
        <v>1086</v>
      </c>
      <c r="L320" t="s">
        <v>2663</v>
      </c>
      <c r="M320">
        <v>33000</v>
      </c>
      <c r="N320">
        <v>0</v>
      </c>
      <c r="O320">
        <f>Table_CH_NW_DB_NewWorldReports_vw_CitizenLabExtract[[#This Row],[Budget]]+Table_CH_NW_DB_NewWorldReports_vw_CitizenLabExtract[[#This Row],[Amendments]]</f>
        <v>33000</v>
      </c>
      <c r="P320">
        <v>33000</v>
      </c>
      <c r="Q320">
        <v>0</v>
      </c>
      <c r="R320">
        <f>Table_CH_NW_DB_NewWorldReports_vw_CitizenLabExtract[[#This Row],[Prior_Year_Budget]]+Table_CH_NW_DB_NewWorldReports_vw_CitizenLabExtract[[#This Row],[Prior_year_Ammendments]]</f>
        <v>33000</v>
      </c>
      <c r="S320" t="s">
        <v>173</v>
      </c>
      <c r="T320" t="s">
        <v>276</v>
      </c>
      <c r="U320" t="s">
        <v>175</v>
      </c>
      <c r="V320" t="s">
        <v>23</v>
      </c>
      <c r="W320" t="s">
        <v>23</v>
      </c>
      <c r="X320">
        <v>2018</v>
      </c>
      <c r="Y320" t="s">
        <v>111</v>
      </c>
      <c r="Z320">
        <v>10</v>
      </c>
      <c r="AA320" t="s">
        <v>112</v>
      </c>
      <c r="AB320">
        <v>30</v>
      </c>
      <c r="AC320" t="s">
        <v>230</v>
      </c>
      <c r="AD320">
        <v>20</v>
      </c>
      <c r="AE320" t="s">
        <v>677</v>
      </c>
      <c r="AF320" t="s">
        <v>956</v>
      </c>
    </row>
    <row r="321" spans="1:32" x14ac:dyDescent="0.25">
      <c r="A321">
        <v>2019</v>
      </c>
      <c r="B321" t="s">
        <v>821</v>
      </c>
      <c r="C321" t="s">
        <v>118</v>
      </c>
      <c r="D321" t="s">
        <v>119</v>
      </c>
      <c r="E321" t="s">
        <v>266</v>
      </c>
      <c r="F321" t="s">
        <v>265</v>
      </c>
      <c r="G321" t="s">
        <v>264</v>
      </c>
      <c r="H321" t="s">
        <v>265</v>
      </c>
      <c r="I321" t="s">
        <v>1043</v>
      </c>
      <c r="J321" t="s">
        <v>1044</v>
      </c>
      <c r="K321">
        <v>1480</v>
      </c>
      <c r="L321" t="s">
        <v>2664</v>
      </c>
      <c r="M321">
        <v>330855</v>
      </c>
      <c r="N321">
        <v>0</v>
      </c>
      <c r="O321">
        <f>Table_CH_NW_DB_NewWorldReports_vw_CitizenLabExtract[[#This Row],[Budget]]+Table_CH_NW_DB_NewWorldReports_vw_CitizenLabExtract[[#This Row],[Amendments]]</f>
        <v>330855</v>
      </c>
      <c r="P321">
        <v>331276</v>
      </c>
      <c r="Q321">
        <v>0</v>
      </c>
      <c r="R321">
        <f>Table_CH_NW_DB_NewWorldReports_vw_CitizenLabExtract[[#This Row],[Prior_Year_Budget]]+Table_CH_NW_DB_NewWorldReports_vw_CitizenLabExtract[[#This Row],[Prior_year_Ammendments]]</f>
        <v>331276</v>
      </c>
      <c r="S321" t="s">
        <v>173</v>
      </c>
      <c r="T321" t="s">
        <v>276</v>
      </c>
      <c r="U321" t="s">
        <v>175</v>
      </c>
      <c r="V321" t="s">
        <v>23</v>
      </c>
      <c r="W321" t="s">
        <v>23</v>
      </c>
      <c r="X321">
        <v>2018</v>
      </c>
      <c r="Y321" t="s">
        <v>111</v>
      </c>
      <c r="Z321">
        <v>10</v>
      </c>
      <c r="AA321" t="s">
        <v>112</v>
      </c>
      <c r="AB321">
        <v>30</v>
      </c>
      <c r="AC321" t="s">
        <v>120</v>
      </c>
      <c r="AD321">
        <v>30</v>
      </c>
      <c r="AE321" t="s">
        <v>677</v>
      </c>
      <c r="AF321" t="s">
        <v>956</v>
      </c>
    </row>
    <row r="322" spans="1:32" x14ac:dyDescent="0.25">
      <c r="A322">
        <v>2019</v>
      </c>
      <c r="B322" t="s">
        <v>802</v>
      </c>
      <c r="C322" t="s">
        <v>118</v>
      </c>
      <c r="D322" t="s">
        <v>119</v>
      </c>
      <c r="E322" t="s">
        <v>251</v>
      </c>
      <c r="F322" t="s">
        <v>252</v>
      </c>
      <c r="G322" t="s">
        <v>255</v>
      </c>
      <c r="H322" t="s">
        <v>256</v>
      </c>
      <c r="I322" t="s">
        <v>1043</v>
      </c>
      <c r="J322" t="s">
        <v>1044</v>
      </c>
      <c r="K322">
        <v>12645</v>
      </c>
      <c r="L322" t="s">
        <v>2677</v>
      </c>
      <c r="M322">
        <v>7020</v>
      </c>
      <c r="N322">
        <v>0</v>
      </c>
      <c r="O322">
        <f>Table_CH_NW_DB_NewWorldReports_vw_CitizenLabExtract[[#This Row],[Budget]]+Table_CH_NW_DB_NewWorldReports_vw_CitizenLabExtract[[#This Row],[Amendments]]</f>
        <v>7020</v>
      </c>
      <c r="P322">
        <v>7020</v>
      </c>
      <c r="Q322">
        <v>0</v>
      </c>
      <c r="R322">
        <f>Table_CH_NW_DB_NewWorldReports_vw_CitizenLabExtract[[#This Row],[Prior_Year_Budget]]+Table_CH_NW_DB_NewWorldReports_vw_CitizenLabExtract[[#This Row],[Prior_year_Ammendments]]</f>
        <v>7020</v>
      </c>
      <c r="S322" t="s">
        <v>173</v>
      </c>
      <c r="T322" t="s">
        <v>276</v>
      </c>
      <c r="U322" t="s">
        <v>175</v>
      </c>
      <c r="V322" t="s">
        <v>23</v>
      </c>
      <c r="W322" t="s">
        <v>23</v>
      </c>
      <c r="X322">
        <v>2018</v>
      </c>
      <c r="Y322" t="s">
        <v>111</v>
      </c>
      <c r="Z322">
        <v>10</v>
      </c>
      <c r="AA322" t="s">
        <v>112</v>
      </c>
      <c r="AB322">
        <v>30</v>
      </c>
      <c r="AC322" t="s">
        <v>120</v>
      </c>
      <c r="AD322">
        <v>30</v>
      </c>
      <c r="AE322" t="s">
        <v>677</v>
      </c>
      <c r="AF322" t="s">
        <v>956</v>
      </c>
    </row>
    <row r="323" spans="1:32" x14ac:dyDescent="0.25">
      <c r="A323">
        <v>2019</v>
      </c>
      <c r="B323" t="s">
        <v>690</v>
      </c>
      <c r="C323" t="s">
        <v>118</v>
      </c>
      <c r="D323" t="s">
        <v>119</v>
      </c>
      <c r="E323" t="s">
        <v>225</v>
      </c>
      <c r="F323" t="s">
        <v>226</v>
      </c>
      <c r="G323" t="s">
        <v>691</v>
      </c>
      <c r="H323" t="s">
        <v>692</v>
      </c>
      <c r="I323" t="s">
        <v>1045</v>
      </c>
      <c r="J323" t="s">
        <v>1046</v>
      </c>
      <c r="K323">
        <v>1881</v>
      </c>
      <c r="L323" t="s">
        <v>49</v>
      </c>
      <c r="M323">
        <v>12570</v>
      </c>
      <c r="N323">
        <v>0</v>
      </c>
      <c r="O323">
        <f>Table_CH_NW_DB_NewWorldReports_vw_CitizenLabExtract[[#This Row],[Budget]]+Table_CH_NW_DB_NewWorldReports_vw_CitizenLabExtract[[#This Row],[Amendments]]</f>
        <v>12570</v>
      </c>
      <c r="P323">
        <v>10800</v>
      </c>
      <c r="Q323">
        <v>0</v>
      </c>
      <c r="R323">
        <f>Table_CH_NW_DB_NewWorldReports_vw_CitizenLabExtract[[#This Row],[Prior_Year_Budget]]+Table_CH_NW_DB_NewWorldReports_vw_CitizenLabExtract[[#This Row],[Prior_year_Ammendments]]</f>
        <v>10800</v>
      </c>
      <c r="S323" t="s">
        <v>173</v>
      </c>
      <c r="T323" t="s">
        <v>276</v>
      </c>
      <c r="U323" t="s">
        <v>175</v>
      </c>
      <c r="V323" t="s">
        <v>23</v>
      </c>
      <c r="W323" t="s">
        <v>23</v>
      </c>
      <c r="X323">
        <v>2018</v>
      </c>
      <c r="Y323" t="s">
        <v>111</v>
      </c>
      <c r="Z323">
        <v>10</v>
      </c>
      <c r="AA323" t="s">
        <v>112</v>
      </c>
      <c r="AB323">
        <v>30</v>
      </c>
      <c r="AC323" t="s">
        <v>216</v>
      </c>
      <c r="AD323">
        <v>40</v>
      </c>
      <c r="AE323" t="s">
        <v>677</v>
      </c>
      <c r="AF323" t="s">
        <v>956</v>
      </c>
    </row>
    <row r="324" spans="1:32" x14ac:dyDescent="0.25">
      <c r="A324">
        <v>2019</v>
      </c>
      <c r="B324" t="s">
        <v>814</v>
      </c>
      <c r="C324" t="s">
        <v>118</v>
      </c>
      <c r="D324" t="s">
        <v>119</v>
      </c>
      <c r="E324" t="s">
        <v>257</v>
      </c>
      <c r="F324" t="s">
        <v>258</v>
      </c>
      <c r="G324" t="s">
        <v>259</v>
      </c>
      <c r="H324" t="s">
        <v>258</v>
      </c>
      <c r="I324" t="s">
        <v>1047</v>
      </c>
      <c r="J324" t="s">
        <v>1048</v>
      </c>
      <c r="K324">
        <v>9850</v>
      </c>
      <c r="L324" t="s">
        <v>2686</v>
      </c>
      <c r="M324">
        <v>40000</v>
      </c>
      <c r="N324">
        <v>0</v>
      </c>
      <c r="O324">
        <f>Table_CH_NW_DB_NewWorldReports_vw_CitizenLabExtract[[#This Row],[Budget]]+Table_CH_NW_DB_NewWorldReports_vw_CitizenLabExtract[[#This Row],[Amendments]]</f>
        <v>40000</v>
      </c>
      <c r="P324">
        <v>40000</v>
      </c>
      <c r="Q324">
        <v>0</v>
      </c>
      <c r="R324">
        <f>Table_CH_NW_DB_NewWorldReports_vw_CitizenLabExtract[[#This Row],[Prior_Year_Budget]]+Table_CH_NW_DB_NewWorldReports_vw_CitizenLabExtract[[#This Row],[Prior_year_Ammendments]]</f>
        <v>40000</v>
      </c>
      <c r="S324" t="s">
        <v>173</v>
      </c>
      <c r="T324" t="s">
        <v>276</v>
      </c>
      <c r="U324" t="s">
        <v>175</v>
      </c>
      <c r="V324" t="s">
        <v>23</v>
      </c>
      <c r="W324" t="s">
        <v>23</v>
      </c>
      <c r="X324">
        <v>2018</v>
      </c>
      <c r="Y324" t="s">
        <v>111</v>
      </c>
      <c r="Z324">
        <v>10</v>
      </c>
      <c r="AA324" t="s">
        <v>112</v>
      </c>
      <c r="AB324">
        <v>30</v>
      </c>
      <c r="AC324" t="s">
        <v>120</v>
      </c>
      <c r="AD324">
        <v>30</v>
      </c>
      <c r="AE324" t="s">
        <v>677</v>
      </c>
      <c r="AF324" t="s">
        <v>956</v>
      </c>
    </row>
    <row r="325" spans="1:32" x14ac:dyDescent="0.25">
      <c r="A325">
        <v>2019</v>
      </c>
      <c r="B325" t="s">
        <v>686</v>
      </c>
      <c r="C325" t="s">
        <v>118</v>
      </c>
      <c r="D325" t="s">
        <v>119</v>
      </c>
      <c r="E325" t="s">
        <v>228</v>
      </c>
      <c r="F325" t="s">
        <v>117</v>
      </c>
      <c r="G325" t="s">
        <v>229</v>
      </c>
      <c r="H325" t="s">
        <v>117</v>
      </c>
      <c r="I325" t="s">
        <v>1049</v>
      </c>
      <c r="J325" t="s">
        <v>1050</v>
      </c>
      <c r="K325">
        <v>1088</v>
      </c>
      <c r="L325" t="s">
        <v>2687</v>
      </c>
      <c r="M325">
        <v>12000</v>
      </c>
      <c r="N325">
        <v>0</v>
      </c>
      <c r="O325">
        <f>Table_CH_NW_DB_NewWorldReports_vw_CitizenLabExtract[[#This Row],[Budget]]+Table_CH_NW_DB_NewWorldReports_vw_CitizenLabExtract[[#This Row],[Amendments]]</f>
        <v>12000</v>
      </c>
      <c r="P325">
        <v>12000</v>
      </c>
      <c r="Q325">
        <v>0</v>
      </c>
      <c r="R325">
        <f>Table_CH_NW_DB_NewWorldReports_vw_CitizenLabExtract[[#This Row],[Prior_Year_Budget]]+Table_CH_NW_DB_NewWorldReports_vw_CitizenLabExtract[[#This Row],[Prior_year_Ammendments]]</f>
        <v>12000</v>
      </c>
      <c r="S325" t="s">
        <v>173</v>
      </c>
      <c r="T325" t="s">
        <v>276</v>
      </c>
      <c r="U325" t="s">
        <v>175</v>
      </c>
      <c r="V325" t="s">
        <v>23</v>
      </c>
      <c r="W325" t="s">
        <v>23</v>
      </c>
      <c r="X325">
        <v>2018</v>
      </c>
      <c r="Y325" t="s">
        <v>111</v>
      </c>
      <c r="Z325">
        <v>10</v>
      </c>
      <c r="AA325" t="s">
        <v>112</v>
      </c>
      <c r="AB325">
        <v>30</v>
      </c>
      <c r="AC325" t="s">
        <v>230</v>
      </c>
      <c r="AD325">
        <v>20</v>
      </c>
      <c r="AE325" t="s">
        <v>677</v>
      </c>
      <c r="AF325" t="s">
        <v>956</v>
      </c>
    </row>
    <row r="326" spans="1:32" x14ac:dyDescent="0.25">
      <c r="A326">
        <v>2019</v>
      </c>
      <c r="B326" t="s">
        <v>686</v>
      </c>
      <c r="C326" t="s">
        <v>118</v>
      </c>
      <c r="D326" t="s">
        <v>119</v>
      </c>
      <c r="E326" t="s">
        <v>228</v>
      </c>
      <c r="F326" t="s">
        <v>117</v>
      </c>
      <c r="G326" t="s">
        <v>229</v>
      </c>
      <c r="H326" t="s">
        <v>117</v>
      </c>
      <c r="I326" t="s">
        <v>1051</v>
      </c>
      <c r="J326" t="s">
        <v>1052</v>
      </c>
      <c r="K326">
        <v>1090</v>
      </c>
      <c r="L326" t="s">
        <v>2688</v>
      </c>
      <c r="M326">
        <v>6900</v>
      </c>
      <c r="N326">
        <v>0</v>
      </c>
      <c r="O326">
        <f>Table_CH_NW_DB_NewWorldReports_vw_CitizenLabExtract[[#This Row],[Budget]]+Table_CH_NW_DB_NewWorldReports_vw_CitizenLabExtract[[#This Row],[Amendments]]</f>
        <v>6900</v>
      </c>
      <c r="P326">
        <v>6900</v>
      </c>
      <c r="Q326">
        <v>0</v>
      </c>
      <c r="R326">
        <f>Table_CH_NW_DB_NewWorldReports_vw_CitizenLabExtract[[#This Row],[Prior_Year_Budget]]+Table_CH_NW_DB_NewWorldReports_vw_CitizenLabExtract[[#This Row],[Prior_year_Ammendments]]</f>
        <v>6900</v>
      </c>
      <c r="S326" t="s">
        <v>173</v>
      </c>
      <c r="T326" t="s">
        <v>276</v>
      </c>
      <c r="U326" t="s">
        <v>175</v>
      </c>
      <c r="V326" t="s">
        <v>23</v>
      </c>
      <c r="W326" t="s">
        <v>23</v>
      </c>
      <c r="X326">
        <v>2018</v>
      </c>
      <c r="Y326" t="s">
        <v>111</v>
      </c>
      <c r="Z326">
        <v>10</v>
      </c>
      <c r="AA326" t="s">
        <v>112</v>
      </c>
      <c r="AB326">
        <v>30</v>
      </c>
      <c r="AC326" t="s">
        <v>230</v>
      </c>
      <c r="AD326">
        <v>20</v>
      </c>
      <c r="AE326" t="s">
        <v>677</v>
      </c>
      <c r="AF326" t="s">
        <v>956</v>
      </c>
    </row>
    <row r="327" spans="1:32" x14ac:dyDescent="0.25">
      <c r="A327">
        <v>2019</v>
      </c>
      <c r="B327" t="s">
        <v>690</v>
      </c>
      <c r="C327" t="s">
        <v>118</v>
      </c>
      <c r="D327" t="s">
        <v>119</v>
      </c>
      <c r="E327" t="s">
        <v>225</v>
      </c>
      <c r="F327" t="s">
        <v>226</v>
      </c>
      <c r="G327" t="s">
        <v>691</v>
      </c>
      <c r="H327" t="s">
        <v>692</v>
      </c>
      <c r="I327" t="s">
        <v>1051</v>
      </c>
      <c r="J327" t="s">
        <v>1052</v>
      </c>
      <c r="K327">
        <v>1883</v>
      </c>
      <c r="L327" t="s">
        <v>2689</v>
      </c>
      <c r="M327">
        <v>1660</v>
      </c>
      <c r="N327">
        <v>0</v>
      </c>
      <c r="O327">
        <f>Table_CH_NW_DB_NewWorldReports_vw_CitizenLabExtract[[#This Row],[Budget]]+Table_CH_NW_DB_NewWorldReports_vw_CitizenLabExtract[[#This Row],[Amendments]]</f>
        <v>1660</v>
      </c>
      <c r="P327">
        <v>1660</v>
      </c>
      <c r="Q327">
        <v>0</v>
      </c>
      <c r="R327">
        <f>Table_CH_NW_DB_NewWorldReports_vw_CitizenLabExtract[[#This Row],[Prior_Year_Budget]]+Table_CH_NW_DB_NewWorldReports_vw_CitizenLabExtract[[#This Row],[Prior_year_Ammendments]]</f>
        <v>1660</v>
      </c>
      <c r="S327" t="s">
        <v>173</v>
      </c>
      <c r="T327" t="s">
        <v>276</v>
      </c>
      <c r="U327" t="s">
        <v>175</v>
      </c>
      <c r="V327" t="s">
        <v>23</v>
      </c>
      <c r="W327" t="s">
        <v>23</v>
      </c>
      <c r="X327">
        <v>2018</v>
      </c>
      <c r="Y327" t="s">
        <v>111</v>
      </c>
      <c r="Z327">
        <v>10</v>
      </c>
      <c r="AA327" t="s">
        <v>112</v>
      </c>
      <c r="AB327">
        <v>30</v>
      </c>
      <c r="AC327" t="s">
        <v>216</v>
      </c>
      <c r="AD327">
        <v>40</v>
      </c>
      <c r="AE327" t="s">
        <v>677</v>
      </c>
      <c r="AF327" t="s">
        <v>956</v>
      </c>
    </row>
    <row r="328" spans="1:32" x14ac:dyDescent="0.25">
      <c r="A328">
        <v>2019</v>
      </c>
      <c r="B328" t="s">
        <v>806</v>
      </c>
      <c r="C328" t="s">
        <v>118</v>
      </c>
      <c r="D328" t="s">
        <v>119</v>
      </c>
      <c r="E328" t="s">
        <v>225</v>
      </c>
      <c r="F328" t="s">
        <v>226</v>
      </c>
      <c r="G328" t="s">
        <v>807</v>
      </c>
      <c r="H328" t="s">
        <v>808</v>
      </c>
      <c r="I328" t="s">
        <v>1051</v>
      </c>
      <c r="J328" t="s">
        <v>1052</v>
      </c>
      <c r="K328">
        <v>1614</v>
      </c>
      <c r="L328" t="s">
        <v>2690</v>
      </c>
      <c r="M328">
        <v>17365</v>
      </c>
      <c r="N328">
        <v>0</v>
      </c>
      <c r="O328">
        <f>Table_CH_NW_DB_NewWorldReports_vw_CitizenLabExtract[[#This Row],[Budget]]+Table_CH_NW_DB_NewWorldReports_vw_CitizenLabExtract[[#This Row],[Amendments]]</f>
        <v>17365</v>
      </c>
      <c r="P328">
        <v>17365</v>
      </c>
      <c r="Q328">
        <v>0</v>
      </c>
      <c r="R328">
        <f>Table_CH_NW_DB_NewWorldReports_vw_CitizenLabExtract[[#This Row],[Prior_Year_Budget]]+Table_CH_NW_DB_NewWorldReports_vw_CitizenLabExtract[[#This Row],[Prior_year_Ammendments]]</f>
        <v>17365</v>
      </c>
      <c r="S328" t="s">
        <v>173</v>
      </c>
      <c r="T328" t="s">
        <v>276</v>
      </c>
      <c r="U328" t="s">
        <v>175</v>
      </c>
      <c r="V328" t="s">
        <v>23</v>
      </c>
      <c r="W328" t="s">
        <v>23</v>
      </c>
      <c r="X328">
        <v>2018</v>
      </c>
      <c r="Y328" t="s">
        <v>111</v>
      </c>
      <c r="Z328">
        <v>10</v>
      </c>
      <c r="AA328" t="s">
        <v>112</v>
      </c>
      <c r="AB328">
        <v>30</v>
      </c>
      <c r="AC328" t="s">
        <v>216</v>
      </c>
      <c r="AD328">
        <v>40</v>
      </c>
      <c r="AE328" t="s">
        <v>677</v>
      </c>
      <c r="AF328" t="s">
        <v>956</v>
      </c>
    </row>
    <row r="329" spans="1:32" x14ac:dyDescent="0.25">
      <c r="A329">
        <v>2019</v>
      </c>
      <c r="B329" t="s">
        <v>821</v>
      </c>
      <c r="C329" t="s">
        <v>118</v>
      </c>
      <c r="D329" t="s">
        <v>119</v>
      </c>
      <c r="E329" t="s">
        <v>266</v>
      </c>
      <c r="F329" t="s">
        <v>265</v>
      </c>
      <c r="G329" t="s">
        <v>264</v>
      </c>
      <c r="H329" t="s">
        <v>265</v>
      </c>
      <c r="I329" t="s">
        <v>1051</v>
      </c>
      <c r="J329" t="s">
        <v>1052</v>
      </c>
      <c r="K329">
        <v>1482</v>
      </c>
      <c r="L329" t="s">
        <v>2691</v>
      </c>
      <c r="M329">
        <v>82820</v>
      </c>
      <c r="N329">
        <v>0</v>
      </c>
      <c r="O329">
        <f>Table_CH_NW_DB_NewWorldReports_vw_CitizenLabExtract[[#This Row],[Budget]]+Table_CH_NW_DB_NewWorldReports_vw_CitizenLabExtract[[#This Row],[Amendments]]</f>
        <v>82820</v>
      </c>
      <c r="P329">
        <v>82820</v>
      </c>
      <c r="Q329">
        <v>0</v>
      </c>
      <c r="R329">
        <f>Table_CH_NW_DB_NewWorldReports_vw_CitizenLabExtract[[#This Row],[Prior_Year_Budget]]+Table_CH_NW_DB_NewWorldReports_vw_CitizenLabExtract[[#This Row],[Prior_year_Ammendments]]</f>
        <v>82820</v>
      </c>
      <c r="S329" t="s">
        <v>173</v>
      </c>
      <c r="T329" t="s">
        <v>276</v>
      </c>
      <c r="U329" t="s">
        <v>175</v>
      </c>
      <c r="V329" t="s">
        <v>23</v>
      </c>
      <c r="W329" t="s">
        <v>23</v>
      </c>
      <c r="X329">
        <v>2018</v>
      </c>
      <c r="Y329" t="s">
        <v>111</v>
      </c>
      <c r="Z329">
        <v>10</v>
      </c>
      <c r="AA329" t="s">
        <v>112</v>
      </c>
      <c r="AB329">
        <v>30</v>
      </c>
      <c r="AC329" t="s">
        <v>120</v>
      </c>
      <c r="AD329">
        <v>30</v>
      </c>
      <c r="AE329" t="s">
        <v>677</v>
      </c>
      <c r="AF329" t="s">
        <v>956</v>
      </c>
    </row>
    <row r="330" spans="1:32" x14ac:dyDescent="0.25">
      <c r="A330">
        <v>2019</v>
      </c>
      <c r="B330" t="s">
        <v>792</v>
      </c>
      <c r="C330" t="s">
        <v>118</v>
      </c>
      <c r="D330" t="s">
        <v>119</v>
      </c>
      <c r="E330" t="s">
        <v>208</v>
      </c>
      <c r="F330" t="s">
        <v>209</v>
      </c>
      <c r="G330" t="s">
        <v>210</v>
      </c>
      <c r="H330" t="s">
        <v>211</v>
      </c>
      <c r="I330" t="s">
        <v>1051</v>
      </c>
      <c r="J330" t="s">
        <v>1052</v>
      </c>
      <c r="K330">
        <v>1525</v>
      </c>
      <c r="L330" t="s">
        <v>2692</v>
      </c>
      <c r="M330">
        <v>13100</v>
      </c>
      <c r="N330">
        <v>0</v>
      </c>
      <c r="O330">
        <f>Table_CH_NW_DB_NewWorldReports_vw_CitizenLabExtract[[#This Row],[Budget]]+Table_CH_NW_DB_NewWorldReports_vw_CitizenLabExtract[[#This Row],[Amendments]]</f>
        <v>13100</v>
      </c>
      <c r="P330">
        <v>13540</v>
      </c>
      <c r="Q330">
        <v>0</v>
      </c>
      <c r="R330">
        <f>Table_CH_NW_DB_NewWorldReports_vw_CitizenLabExtract[[#This Row],[Prior_Year_Budget]]+Table_CH_NW_DB_NewWorldReports_vw_CitizenLabExtract[[#This Row],[Prior_year_Ammendments]]</f>
        <v>13540</v>
      </c>
      <c r="S330" t="s">
        <v>173</v>
      </c>
      <c r="T330" t="s">
        <v>276</v>
      </c>
      <c r="U330" t="s">
        <v>175</v>
      </c>
      <c r="V330" t="s">
        <v>23</v>
      </c>
      <c r="W330" t="s">
        <v>23</v>
      </c>
      <c r="X330">
        <v>2018</v>
      </c>
      <c r="Y330" t="s">
        <v>111</v>
      </c>
      <c r="Z330">
        <v>10</v>
      </c>
      <c r="AA330" t="s">
        <v>112</v>
      </c>
      <c r="AB330">
        <v>30</v>
      </c>
      <c r="AC330" t="s">
        <v>120</v>
      </c>
      <c r="AD330">
        <v>30</v>
      </c>
      <c r="AE330" t="s">
        <v>677</v>
      </c>
      <c r="AF330" t="s">
        <v>956</v>
      </c>
    </row>
    <row r="331" spans="1:32" x14ac:dyDescent="0.25">
      <c r="A331">
        <v>2019</v>
      </c>
      <c r="B331" t="s">
        <v>948</v>
      </c>
      <c r="C331" t="s">
        <v>118</v>
      </c>
      <c r="D331" t="s">
        <v>119</v>
      </c>
      <c r="E331" t="s">
        <v>212</v>
      </c>
      <c r="F331" t="s">
        <v>213</v>
      </c>
      <c r="G331" t="s">
        <v>949</v>
      </c>
      <c r="H331" t="s">
        <v>950</v>
      </c>
      <c r="I331" t="s">
        <v>1051</v>
      </c>
      <c r="J331" t="s">
        <v>1052</v>
      </c>
      <c r="K331">
        <v>1940</v>
      </c>
      <c r="L331" t="s">
        <v>55</v>
      </c>
      <c r="M331">
        <v>10700</v>
      </c>
      <c r="N331">
        <v>0</v>
      </c>
      <c r="O331">
        <f>Table_CH_NW_DB_NewWorldReports_vw_CitizenLabExtract[[#This Row],[Budget]]+Table_CH_NW_DB_NewWorldReports_vw_CitizenLabExtract[[#This Row],[Amendments]]</f>
        <v>10700</v>
      </c>
      <c r="P331">
        <v>10700</v>
      </c>
      <c r="Q331">
        <v>0</v>
      </c>
      <c r="R331">
        <f>Table_CH_NW_DB_NewWorldReports_vw_CitizenLabExtract[[#This Row],[Prior_Year_Budget]]+Table_CH_NW_DB_NewWorldReports_vw_CitizenLabExtract[[#This Row],[Prior_year_Ammendments]]</f>
        <v>10700</v>
      </c>
      <c r="S331" t="s">
        <v>173</v>
      </c>
      <c r="T331" t="s">
        <v>276</v>
      </c>
      <c r="U331" t="s">
        <v>175</v>
      </c>
      <c r="V331" t="s">
        <v>23</v>
      </c>
      <c r="W331" t="s">
        <v>23</v>
      </c>
      <c r="X331">
        <v>2018</v>
      </c>
      <c r="Y331" t="s">
        <v>111</v>
      </c>
      <c r="Z331">
        <v>10</v>
      </c>
      <c r="AA331" t="s">
        <v>112</v>
      </c>
      <c r="AB331">
        <v>30</v>
      </c>
      <c r="AC331" t="s">
        <v>216</v>
      </c>
      <c r="AD331">
        <v>40</v>
      </c>
      <c r="AE331" t="s">
        <v>677</v>
      </c>
      <c r="AF331" t="s">
        <v>956</v>
      </c>
    </row>
    <row r="332" spans="1:32" x14ac:dyDescent="0.25">
      <c r="A332">
        <v>2019</v>
      </c>
      <c r="B332" t="s">
        <v>815</v>
      </c>
      <c r="C332" t="s">
        <v>118</v>
      </c>
      <c r="D332" t="s">
        <v>119</v>
      </c>
      <c r="E332" t="s">
        <v>816</v>
      </c>
      <c r="F332" t="s">
        <v>817</v>
      </c>
      <c r="G332" t="s">
        <v>818</v>
      </c>
      <c r="H332" t="s">
        <v>819</v>
      </c>
      <c r="I332" t="s">
        <v>1054</v>
      </c>
      <c r="J332" t="s">
        <v>1055</v>
      </c>
      <c r="K332">
        <v>13077</v>
      </c>
      <c r="L332" t="s">
        <v>2707</v>
      </c>
      <c r="M332">
        <v>0</v>
      </c>
      <c r="N332">
        <v>1200</v>
      </c>
      <c r="O332">
        <f>Table_CH_NW_DB_NewWorldReports_vw_CitizenLabExtract[[#This Row],[Budget]]+Table_CH_NW_DB_NewWorldReports_vw_CitizenLabExtract[[#This Row],[Amendments]]</f>
        <v>1200</v>
      </c>
      <c r="P332">
        <v>0</v>
      </c>
      <c r="Q332">
        <v>0</v>
      </c>
      <c r="R332">
        <f>Table_CH_NW_DB_NewWorldReports_vw_CitizenLabExtract[[#This Row],[Prior_Year_Budget]]+Table_CH_NW_DB_NewWorldReports_vw_CitizenLabExtract[[#This Row],[Prior_year_Ammendments]]</f>
        <v>0</v>
      </c>
      <c r="S332" t="s">
        <v>173</v>
      </c>
      <c r="T332" t="s">
        <v>276</v>
      </c>
      <c r="U332" t="s">
        <v>175</v>
      </c>
      <c r="V332" t="s">
        <v>23</v>
      </c>
      <c r="W332" t="s">
        <v>23</v>
      </c>
      <c r="X332">
        <v>2018</v>
      </c>
      <c r="Y332" t="s">
        <v>111</v>
      </c>
      <c r="Z332">
        <v>10</v>
      </c>
      <c r="AA332" t="s">
        <v>112</v>
      </c>
      <c r="AB332">
        <v>30</v>
      </c>
      <c r="AC332" t="s">
        <v>120</v>
      </c>
      <c r="AD332">
        <v>30</v>
      </c>
      <c r="AE332" t="s">
        <v>677</v>
      </c>
      <c r="AF332" t="s">
        <v>956</v>
      </c>
    </row>
    <row r="333" spans="1:32" x14ac:dyDescent="0.25">
      <c r="A333">
        <v>2019</v>
      </c>
      <c r="B333" t="s">
        <v>687</v>
      </c>
      <c r="C333" t="s">
        <v>118</v>
      </c>
      <c r="D333" t="s">
        <v>119</v>
      </c>
      <c r="E333" t="s">
        <v>246</v>
      </c>
      <c r="F333" t="s">
        <v>247</v>
      </c>
      <c r="G333" t="s">
        <v>250</v>
      </c>
      <c r="H333" t="s">
        <v>247</v>
      </c>
      <c r="I333" t="s">
        <v>1054</v>
      </c>
      <c r="J333" t="s">
        <v>1055</v>
      </c>
      <c r="K333">
        <v>11768</v>
      </c>
      <c r="L333" t="s">
        <v>2708</v>
      </c>
      <c r="M333">
        <v>1000</v>
      </c>
      <c r="N333">
        <v>0</v>
      </c>
      <c r="O333">
        <f>Table_CH_NW_DB_NewWorldReports_vw_CitizenLabExtract[[#This Row],[Budget]]+Table_CH_NW_DB_NewWorldReports_vw_CitizenLabExtract[[#This Row],[Amendments]]</f>
        <v>1000</v>
      </c>
      <c r="P333">
        <v>1000</v>
      </c>
      <c r="Q333">
        <v>0</v>
      </c>
      <c r="R333">
        <f>Table_CH_NW_DB_NewWorldReports_vw_CitizenLabExtract[[#This Row],[Prior_Year_Budget]]+Table_CH_NW_DB_NewWorldReports_vw_CitizenLabExtract[[#This Row],[Prior_year_Ammendments]]</f>
        <v>1000</v>
      </c>
      <c r="S333" t="s">
        <v>173</v>
      </c>
      <c r="T333" t="s">
        <v>276</v>
      </c>
      <c r="U333" t="s">
        <v>175</v>
      </c>
      <c r="V333" t="s">
        <v>23</v>
      </c>
      <c r="W333" t="s">
        <v>23</v>
      </c>
      <c r="X333">
        <v>2018</v>
      </c>
      <c r="Y333" t="s">
        <v>111</v>
      </c>
      <c r="Z333">
        <v>10</v>
      </c>
      <c r="AA333" t="s">
        <v>112</v>
      </c>
      <c r="AB333">
        <v>30</v>
      </c>
      <c r="AC333" t="s">
        <v>120</v>
      </c>
      <c r="AD333">
        <v>30</v>
      </c>
      <c r="AE333" t="s">
        <v>677</v>
      </c>
      <c r="AF333" t="s">
        <v>956</v>
      </c>
    </row>
    <row r="334" spans="1:32" x14ac:dyDescent="0.25">
      <c r="A334">
        <v>2019</v>
      </c>
      <c r="B334" t="s">
        <v>690</v>
      </c>
      <c r="C334" t="s">
        <v>118</v>
      </c>
      <c r="D334" t="s">
        <v>119</v>
      </c>
      <c r="E334" t="s">
        <v>225</v>
      </c>
      <c r="F334" t="s">
        <v>226</v>
      </c>
      <c r="G334" t="s">
        <v>691</v>
      </c>
      <c r="H334" t="s">
        <v>692</v>
      </c>
      <c r="I334" t="s">
        <v>1054</v>
      </c>
      <c r="J334" t="s">
        <v>1055</v>
      </c>
      <c r="K334">
        <v>10011</v>
      </c>
      <c r="L334" t="s">
        <v>2715</v>
      </c>
      <c r="M334">
        <v>18450</v>
      </c>
      <c r="N334">
        <v>0</v>
      </c>
      <c r="O334">
        <f>Table_CH_NW_DB_NewWorldReports_vw_CitizenLabExtract[[#This Row],[Budget]]+Table_CH_NW_DB_NewWorldReports_vw_CitizenLabExtract[[#This Row],[Amendments]]</f>
        <v>18450</v>
      </c>
      <c r="P334">
        <v>18450</v>
      </c>
      <c r="Q334">
        <v>0</v>
      </c>
      <c r="R334">
        <f>Table_CH_NW_DB_NewWorldReports_vw_CitizenLabExtract[[#This Row],[Prior_Year_Budget]]+Table_CH_NW_DB_NewWorldReports_vw_CitizenLabExtract[[#This Row],[Prior_year_Ammendments]]</f>
        <v>18450</v>
      </c>
      <c r="S334" t="s">
        <v>173</v>
      </c>
      <c r="T334" t="s">
        <v>276</v>
      </c>
      <c r="U334" t="s">
        <v>175</v>
      </c>
      <c r="V334" t="s">
        <v>23</v>
      </c>
      <c r="W334" t="s">
        <v>23</v>
      </c>
      <c r="X334">
        <v>2018</v>
      </c>
      <c r="Y334" t="s">
        <v>111</v>
      </c>
      <c r="Z334">
        <v>10</v>
      </c>
      <c r="AA334" t="s">
        <v>112</v>
      </c>
      <c r="AB334">
        <v>30</v>
      </c>
      <c r="AC334" t="s">
        <v>216</v>
      </c>
      <c r="AD334">
        <v>40</v>
      </c>
      <c r="AE334" t="s">
        <v>677</v>
      </c>
      <c r="AF334" t="s">
        <v>956</v>
      </c>
    </row>
    <row r="335" spans="1:32" x14ac:dyDescent="0.25">
      <c r="A335">
        <v>2019</v>
      </c>
      <c r="B335" t="s">
        <v>700</v>
      </c>
      <c r="C335" t="s">
        <v>118</v>
      </c>
      <c r="D335" t="s">
        <v>119</v>
      </c>
      <c r="E335" t="s">
        <v>225</v>
      </c>
      <c r="F335" t="s">
        <v>226</v>
      </c>
      <c r="G335" t="s">
        <v>701</v>
      </c>
      <c r="H335" t="s">
        <v>702</v>
      </c>
      <c r="I335" t="s">
        <v>1054</v>
      </c>
      <c r="J335" t="s">
        <v>1055</v>
      </c>
      <c r="K335">
        <v>10013</v>
      </c>
      <c r="L335" t="s">
        <v>2716</v>
      </c>
      <c r="M335">
        <v>61500</v>
      </c>
      <c r="N335">
        <v>0</v>
      </c>
      <c r="O335">
        <f>Table_CH_NW_DB_NewWorldReports_vw_CitizenLabExtract[[#This Row],[Budget]]+Table_CH_NW_DB_NewWorldReports_vw_CitizenLabExtract[[#This Row],[Amendments]]</f>
        <v>61500</v>
      </c>
      <c r="P335">
        <v>62900</v>
      </c>
      <c r="Q335">
        <v>-14968</v>
      </c>
      <c r="R335">
        <f>Table_CH_NW_DB_NewWorldReports_vw_CitizenLabExtract[[#This Row],[Prior_Year_Budget]]+Table_CH_NW_DB_NewWorldReports_vw_CitizenLabExtract[[#This Row],[Prior_year_Ammendments]]</f>
        <v>47932</v>
      </c>
      <c r="S335" t="s">
        <v>173</v>
      </c>
      <c r="T335" t="s">
        <v>276</v>
      </c>
      <c r="U335" t="s">
        <v>175</v>
      </c>
      <c r="V335" t="s">
        <v>23</v>
      </c>
      <c r="W335" t="s">
        <v>23</v>
      </c>
      <c r="X335">
        <v>2018</v>
      </c>
      <c r="Y335" t="s">
        <v>111</v>
      </c>
      <c r="Z335">
        <v>10</v>
      </c>
      <c r="AA335" t="s">
        <v>112</v>
      </c>
      <c r="AB335">
        <v>30</v>
      </c>
      <c r="AC335" t="s">
        <v>216</v>
      </c>
      <c r="AD335">
        <v>40</v>
      </c>
      <c r="AE335" t="s">
        <v>677</v>
      </c>
      <c r="AF335" t="s">
        <v>956</v>
      </c>
    </row>
    <row r="336" spans="1:32" x14ac:dyDescent="0.25">
      <c r="A336">
        <v>2019</v>
      </c>
      <c r="B336" t="s">
        <v>585</v>
      </c>
      <c r="C336" t="s">
        <v>118</v>
      </c>
      <c r="D336" t="s">
        <v>119</v>
      </c>
      <c r="E336" t="s">
        <v>148</v>
      </c>
      <c r="F336" t="s">
        <v>235</v>
      </c>
      <c r="G336" t="s">
        <v>238</v>
      </c>
      <c r="H336" t="s">
        <v>235</v>
      </c>
      <c r="I336" t="s">
        <v>1054</v>
      </c>
      <c r="J336" t="s">
        <v>1055</v>
      </c>
      <c r="K336">
        <v>11005</v>
      </c>
      <c r="L336" t="s">
        <v>2723</v>
      </c>
      <c r="M336">
        <v>1000</v>
      </c>
      <c r="N336">
        <v>0</v>
      </c>
      <c r="O336">
        <f>Table_CH_NW_DB_NewWorldReports_vw_CitizenLabExtract[[#This Row],[Budget]]+Table_CH_NW_DB_NewWorldReports_vw_CitizenLabExtract[[#This Row],[Amendments]]</f>
        <v>1000</v>
      </c>
      <c r="P336">
        <v>720</v>
      </c>
      <c r="Q336">
        <v>0</v>
      </c>
      <c r="R336">
        <f>Table_CH_NW_DB_NewWorldReports_vw_CitizenLabExtract[[#This Row],[Prior_Year_Budget]]+Table_CH_NW_DB_NewWorldReports_vw_CitizenLabExtract[[#This Row],[Prior_year_Ammendments]]</f>
        <v>720</v>
      </c>
      <c r="S336" t="s">
        <v>173</v>
      </c>
      <c r="T336" t="s">
        <v>276</v>
      </c>
      <c r="U336" t="s">
        <v>175</v>
      </c>
      <c r="V336" t="s">
        <v>23</v>
      </c>
      <c r="W336" t="s">
        <v>23</v>
      </c>
      <c r="X336">
        <v>2018</v>
      </c>
      <c r="Y336" t="s">
        <v>111</v>
      </c>
      <c r="Z336">
        <v>10</v>
      </c>
      <c r="AA336" t="s">
        <v>112</v>
      </c>
      <c r="AB336">
        <v>30</v>
      </c>
      <c r="AC336" t="s">
        <v>172</v>
      </c>
      <c r="AD336">
        <v>70</v>
      </c>
      <c r="AE336" t="s">
        <v>677</v>
      </c>
      <c r="AF336" t="s">
        <v>956</v>
      </c>
    </row>
    <row r="337" spans="1:32" x14ac:dyDescent="0.25">
      <c r="A337">
        <v>2019</v>
      </c>
      <c r="B337" t="s">
        <v>948</v>
      </c>
      <c r="C337" t="s">
        <v>118</v>
      </c>
      <c r="D337" t="s">
        <v>119</v>
      </c>
      <c r="E337" t="s">
        <v>212</v>
      </c>
      <c r="F337" t="s">
        <v>213</v>
      </c>
      <c r="G337" t="s">
        <v>949</v>
      </c>
      <c r="H337" t="s">
        <v>950</v>
      </c>
      <c r="I337" t="s">
        <v>1054</v>
      </c>
      <c r="J337" t="s">
        <v>1055</v>
      </c>
      <c r="K337">
        <v>1941</v>
      </c>
      <c r="L337" t="s">
        <v>2734</v>
      </c>
      <c r="M337">
        <v>3650</v>
      </c>
      <c r="N337">
        <v>0</v>
      </c>
      <c r="O337">
        <f>Table_CH_NW_DB_NewWorldReports_vw_CitizenLabExtract[[#This Row],[Budget]]+Table_CH_NW_DB_NewWorldReports_vw_CitizenLabExtract[[#This Row],[Amendments]]</f>
        <v>3650</v>
      </c>
      <c r="P337">
        <v>3500</v>
      </c>
      <c r="Q337">
        <v>0</v>
      </c>
      <c r="R337">
        <f>Table_CH_NW_DB_NewWorldReports_vw_CitizenLabExtract[[#This Row],[Prior_Year_Budget]]+Table_CH_NW_DB_NewWorldReports_vw_CitizenLabExtract[[#This Row],[Prior_year_Ammendments]]</f>
        <v>3500</v>
      </c>
      <c r="S337" t="s">
        <v>173</v>
      </c>
      <c r="T337" t="s">
        <v>276</v>
      </c>
      <c r="U337" t="s">
        <v>175</v>
      </c>
      <c r="V337" t="s">
        <v>23</v>
      </c>
      <c r="W337" t="s">
        <v>23</v>
      </c>
      <c r="X337">
        <v>2018</v>
      </c>
      <c r="Y337" t="s">
        <v>111</v>
      </c>
      <c r="Z337">
        <v>10</v>
      </c>
      <c r="AA337" t="s">
        <v>112</v>
      </c>
      <c r="AB337">
        <v>30</v>
      </c>
      <c r="AC337" t="s">
        <v>216</v>
      </c>
      <c r="AD337">
        <v>40</v>
      </c>
      <c r="AE337" t="s">
        <v>677</v>
      </c>
      <c r="AF337" t="s">
        <v>956</v>
      </c>
    </row>
    <row r="338" spans="1:32" x14ac:dyDescent="0.25">
      <c r="A338">
        <v>2019</v>
      </c>
      <c r="B338" t="s">
        <v>792</v>
      </c>
      <c r="C338" t="s">
        <v>118</v>
      </c>
      <c r="D338" t="s">
        <v>119</v>
      </c>
      <c r="E338" t="s">
        <v>208</v>
      </c>
      <c r="F338" t="s">
        <v>209</v>
      </c>
      <c r="G338" t="s">
        <v>210</v>
      </c>
      <c r="H338" t="s">
        <v>211</v>
      </c>
      <c r="I338" t="s">
        <v>1054</v>
      </c>
      <c r="J338" t="s">
        <v>1055</v>
      </c>
      <c r="K338">
        <v>1526</v>
      </c>
      <c r="L338" t="s">
        <v>2743</v>
      </c>
      <c r="M338">
        <v>2120</v>
      </c>
      <c r="N338">
        <v>0</v>
      </c>
      <c r="O338">
        <f>Table_CH_NW_DB_NewWorldReports_vw_CitizenLabExtract[[#This Row],[Budget]]+Table_CH_NW_DB_NewWorldReports_vw_CitizenLabExtract[[#This Row],[Amendments]]</f>
        <v>2120</v>
      </c>
      <c r="P338">
        <v>2600</v>
      </c>
      <c r="Q338">
        <v>0</v>
      </c>
      <c r="R338">
        <f>Table_CH_NW_DB_NewWorldReports_vw_CitizenLabExtract[[#This Row],[Prior_Year_Budget]]+Table_CH_NW_DB_NewWorldReports_vw_CitizenLabExtract[[#This Row],[Prior_year_Ammendments]]</f>
        <v>2600</v>
      </c>
      <c r="S338" t="s">
        <v>173</v>
      </c>
      <c r="T338" t="s">
        <v>276</v>
      </c>
      <c r="U338" t="s">
        <v>175</v>
      </c>
      <c r="V338" t="s">
        <v>23</v>
      </c>
      <c r="W338" t="s">
        <v>23</v>
      </c>
      <c r="X338">
        <v>2018</v>
      </c>
      <c r="Y338" t="s">
        <v>111</v>
      </c>
      <c r="Z338">
        <v>10</v>
      </c>
      <c r="AA338" t="s">
        <v>112</v>
      </c>
      <c r="AB338">
        <v>30</v>
      </c>
      <c r="AC338" t="s">
        <v>120</v>
      </c>
      <c r="AD338">
        <v>30</v>
      </c>
      <c r="AE338" t="s">
        <v>677</v>
      </c>
      <c r="AF338" t="s">
        <v>956</v>
      </c>
    </row>
    <row r="339" spans="1:32" x14ac:dyDescent="0.25">
      <c r="A339">
        <v>2019</v>
      </c>
      <c r="B339" t="s">
        <v>821</v>
      </c>
      <c r="C339" t="s">
        <v>118</v>
      </c>
      <c r="D339" t="s">
        <v>119</v>
      </c>
      <c r="E339" t="s">
        <v>266</v>
      </c>
      <c r="F339" t="s">
        <v>265</v>
      </c>
      <c r="G339" t="s">
        <v>264</v>
      </c>
      <c r="H339" t="s">
        <v>265</v>
      </c>
      <c r="I339" t="s">
        <v>1054</v>
      </c>
      <c r="J339" t="s">
        <v>1055</v>
      </c>
      <c r="K339">
        <v>1483</v>
      </c>
      <c r="L339" t="s">
        <v>2744</v>
      </c>
      <c r="M339">
        <v>6060</v>
      </c>
      <c r="N339">
        <v>0</v>
      </c>
      <c r="O339">
        <f>Table_CH_NW_DB_NewWorldReports_vw_CitizenLabExtract[[#This Row],[Budget]]+Table_CH_NW_DB_NewWorldReports_vw_CitizenLabExtract[[#This Row],[Amendments]]</f>
        <v>6060</v>
      </c>
      <c r="P339">
        <v>6060</v>
      </c>
      <c r="Q339">
        <v>0</v>
      </c>
      <c r="R339">
        <f>Table_CH_NW_DB_NewWorldReports_vw_CitizenLabExtract[[#This Row],[Prior_Year_Budget]]+Table_CH_NW_DB_NewWorldReports_vw_CitizenLabExtract[[#This Row],[Prior_year_Ammendments]]</f>
        <v>6060</v>
      </c>
      <c r="S339" t="s">
        <v>173</v>
      </c>
      <c r="T339" t="s">
        <v>276</v>
      </c>
      <c r="U339" t="s">
        <v>175</v>
      </c>
      <c r="V339" t="s">
        <v>23</v>
      </c>
      <c r="W339" t="s">
        <v>23</v>
      </c>
      <c r="X339">
        <v>2018</v>
      </c>
      <c r="Y339" t="s">
        <v>111</v>
      </c>
      <c r="Z339">
        <v>10</v>
      </c>
      <c r="AA339" t="s">
        <v>112</v>
      </c>
      <c r="AB339">
        <v>30</v>
      </c>
      <c r="AC339" t="s">
        <v>120</v>
      </c>
      <c r="AD339">
        <v>30</v>
      </c>
      <c r="AE339" t="s">
        <v>677</v>
      </c>
      <c r="AF339" t="s">
        <v>956</v>
      </c>
    </row>
    <row r="340" spans="1:32" x14ac:dyDescent="0.25">
      <c r="A340">
        <v>2019</v>
      </c>
      <c r="B340" t="s">
        <v>813</v>
      </c>
      <c r="C340" t="s">
        <v>118</v>
      </c>
      <c r="D340" t="s">
        <v>119</v>
      </c>
      <c r="E340" t="s">
        <v>243</v>
      </c>
      <c r="F340" t="s">
        <v>244</v>
      </c>
      <c r="G340" t="s">
        <v>245</v>
      </c>
      <c r="H340" t="s">
        <v>244</v>
      </c>
      <c r="I340" t="s">
        <v>1054</v>
      </c>
      <c r="J340" t="s">
        <v>1055</v>
      </c>
      <c r="K340">
        <v>1145</v>
      </c>
      <c r="L340" t="s">
        <v>2745</v>
      </c>
      <c r="M340">
        <v>4800</v>
      </c>
      <c r="N340">
        <v>0</v>
      </c>
      <c r="O340">
        <f>Table_CH_NW_DB_NewWorldReports_vw_CitizenLabExtract[[#This Row],[Budget]]+Table_CH_NW_DB_NewWorldReports_vw_CitizenLabExtract[[#This Row],[Amendments]]</f>
        <v>4800</v>
      </c>
      <c r="P340">
        <v>5040</v>
      </c>
      <c r="Q340">
        <v>0</v>
      </c>
      <c r="R340">
        <f>Table_CH_NW_DB_NewWorldReports_vw_CitizenLabExtract[[#This Row],[Prior_Year_Budget]]+Table_CH_NW_DB_NewWorldReports_vw_CitizenLabExtract[[#This Row],[Prior_year_Ammendments]]</f>
        <v>5040</v>
      </c>
      <c r="S340" t="s">
        <v>173</v>
      </c>
      <c r="T340" t="s">
        <v>276</v>
      </c>
      <c r="U340" t="s">
        <v>175</v>
      </c>
      <c r="V340" t="s">
        <v>23</v>
      </c>
      <c r="W340" t="s">
        <v>23</v>
      </c>
      <c r="X340">
        <v>2018</v>
      </c>
      <c r="Y340" t="s">
        <v>111</v>
      </c>
      <c r="Z340">
        <v>10</v>
      </c>
      <c r="AA340" t="s">
        <v>112</v>
      </c>
      <c r="AB340">
        <v>30</v>
      </c>
      <c r="AC340" t="s">
        <v>120</v>
      </c>
      <c r="AD340">
        <v>30</v>
      </c>
      <c r="AE340" t="s">
        <v>677</v>
      </c>
      <c r="AF340" t="s">
        <v>956</v>
      </c>
    </row>
    <row r="341" spans="1:32" x14ac:dyDescent="0.25">
      <c r="A341">
        <v>2019</v>
      </c>
      <c r="B341" t="s">
        <v>687</v>
      </c>
      <c r="C341" t="s">
        <v>118</v>
      </c>
      <c r="D341" t="s">
        <v>119</v>
      </c>
      <c r="E341" t="s">
        <v>246</v>
      </c>
      <c r="F341" t="s">
        <v>247</v>
      </c>
      <c r="G341" t="s">
        <v>250</v>
      </c>
      <c r="H341" t="s">
        <v>247</v>
      </c>
      <c r="I341" t="s">
        <v>1056</v>
      </c>
      <c r="J341" t="s">
        <v>1057</v>
      </c>
      <c r="K341">
        <v>1291</v>
      </c>
      <c r="L341" t="s">
        <v>2746</v>
      </c>
      <c r="M341">
        <v>5600</v>
      </c>
      <c r="N341">
        <v>0</v>
      </c>
      <c r="O341">
        <f>Table_CH_NW_DB_NewWorldReports_vw_CitizenLabExtract[[#This Row],[Budget]]+Table_CH_NW_DB_NewWorldReports_vw_CitizenLabExtract[[#This Row],[Amendments]]</f>
        <v>5600</v>
      </c>
      <c r="P341">
        <v>5600</v>
      </c>
      <c r="Q341">
        <v>0</v>
      </c>
      <c r="R341">
        <f>Table_CH_NW_DB_NewWorldReports_vw_CitizenLabExtract[[#This Row],[Prior_Year_Budget]]+Table_CH_NW_DB_NewWorldReports_vw_CitizenLabExtract[[#This Row],[Prior_year_Ammendments]]</f>
        <v>5600</v>
      </c>
      <c r="S341" t="s">
        <v>173</v>
      </c>
      <c r="T341" t="s">
        <v>276</v>
      </c>
      <c r="U341" t="s">
        <v>175</v>
      </c>
      <c r="V341" t="s">
        <v>23</v>
      </c>
      <c r="W341" t="s">
        <v>23</v>
      </c>
      <c r="X341">
        <v>2018</v>
      </c>
      <c r="Y341" t="s">
        <v>111</v>
      </c>
      <c r="Z341">
        <v>10</v>
      </c>
      <c r="AA341" t="s">
        <v>112</v>
      </c>
      <c r="AB341">
        <v>30</v>
      </c>
      <c r="AC341" t="s">
        <v>120</v>
      </c>
      <c r="AD341">
        <v>30</v>
      </c>
      <c r="AE341" t="s">
        <v>677</v>
      </c>
      <c r="AF341" t="s">
        <v>956</v>
      </c>
    </row>
    <row r="342" spans="1:32" x14ac:dyDescent="0.25">
      <c r="A342">
        <v>2019</v>
      </c>
      <c r="B342" t="s">
        <v>814</v>
      </c>
      <c r="C342" t="s">
        <v>118</v>
      </c>
      <c r="D342" t="s">
        <v>119</v>
      </c>
      <c r="E342" t="s">
        <v>257</v>
      </c>
      <c r="F342" t="s">
        <v>258</v>
      </c>
      <c r="G342" t="s">
        <v>259</v>
      </c>
      <c r="H342" t="s">
        <v>258</v>
      </c>
      <c r="I342" t="s">
        <v>1056</v>
      </c>
      <c r="J342" t="s">
        <v>1057</v>
      </c>
      <c r="K342">
        <v>1249</v>
      </c>
      <c r="L342" t="s">
        <v>2747</v>
      </c>
      <c r="M342">
        <v>13100</v>
      </c>
      <c r="N342">
        <v>0</v>
      </c>
      <c r="O342">
        <f>Table_CH_NW_DB_NewWorldReports_vw_CitizenLabExtract[[#This Row],[Budget]]+Table_CH_NW_DB_NewWorldReports_vw_CitizenLabExtract[[#This Row],[Amendments]]</f>
        <v>13100</v>
      </c>
      <c r="P342">
        <v>11700</v>
      </c>
      <c r="Q342">
        <v>0</v>
      </c>
      <c r="R342">
        <f>Table_CH_NW_DB_NewWorldReports_vw_CitizenLabExtract[[#This Row],[Prior_Year_Budget]]+Table_CH_NW_DB_NewWorldReports_vw_CitizenLabExtract[[#This Row],[Prior_year_Ammendments]]</f>
        <v>11700</v>
      </c>
      <c r="S342" t="s">
        <v>173</v>
      </c>
      <c r="T342" t="s">
        <v>276</v>
      </c>
      <c r="U342" t="s">
        <v>175</v>
      </c>
      <c r="V342" t="s">
        <v>23</v>
      </c>
      <c r="W342" t="s">
        <v>23</v>
      </c>
      <c r="X342">
        <v>2018</v>
      </c>
      <c r="Y342" t="s">
        <v>111</v>
      </c>
      <c r="Z342">
        <v>10</v>
      </c>
      <c r="AA342" t="s">
        <v>112</v>
      </c>
      <c r="AB342">
        <v>30</v>
      </c>
      <c r="AC342" t="s">
        <v>120</v>
      </c>
      <c r="AD342">
        <v>30</v>
      </c>
      <c r="AE342" t="s">
        <v>677</v>
      </c>
      <c r="AF342" t="s">
        <v>956</v>
      </c>
    </row>
    <row r="343" spans="1:32" x14ac:dyDescent="0.25">
      <c r="A343">
        <v>2019</v>
      </c>
      <c r="B343" t="s">
        <v>813</v>
      </c>
      <c r="C343" t="s">
        <v>118</v>
      </c>
      <c r="D343" t="s">
        <v>119</v>
      </c>
      <c r="E343" t="s">
        <v>243</v>
      </c>
      <c r="F343" t="s">
        <v>244</v>
      </c>
      <c r="G343" t="s">
        <v>245</v>
      </c>
      <c r="H343" t="s">
        <v>244</v>
      </c>
      <c r="I343" t="s">
        <v>1056</v>
      </c>
      <c r="J343" t="s">
        <v>1057</v>
      </c>
      <c r="K343">
        <v>1147</v>
      </c>
      <c r="L343" t="s">
        <v>2748</v>
      </c>
      <c r="M343">
        <v>19980</v>
      </c>
      <c r="N343">
        <v>0</v>
      </c>
      <c r="O343">
        <f>Table_CH_NW_DB_NewWorldReports_vw_CitizenLabExtract[[#This Row],[Budget]]+Table_CH_NW_DB_NewWorldReports_vw_CitizenLabExtract[[#This Row],[Amendments]]</f>
        <v>19980</v>
      </c>
      <c r="P343">
        <v>21800</v>
      </c>
      <c r="Q343">
        <v>0</v>
      </c>
      <c r="R343">
        <f>Table_CH_NW_DB_NewWorldReports_vw_CitizenLabExtract[[#This Row],[Prior_Year_Budget]]+Table_CH_NW_DB_NewWorldReports_vw_CitizenLabExtract[[#This Row],[Prior_year_Ammendments]]</f>
        <v>21800</v>
      </c>
      <c r="S343" t="s">
        <v>173</v>
      </c>
      <c r="T343" t="s">
        <v>276</v>
      </c>
      <c r="U343" t="s">
        <v>175</v>
      </c>
      <c r="V343" t="s">
        <v>23</v>
      </c>
      <c r="W343" t="s">
        <v>23</v>
      </c>
      <c r="X343">
        <v>2018</v>
      </c>
      <c r="Y343" t="s">
        <v>111</v>
      </c>
      <c r="Z343">
        <v>10</v>
      </c>
      <c r="AA343" t="s">
        <v>112</v>
      </c>
      <c r="AB343">
        <v>30</v>
      </c>
      <c r="AC343" t="s">
        <v>120</v>
      </c>
      <c r="AD343">
        <v>30</v>
      </c>
      <c r="AE343" t="s">
        <v>677</v>
      </c>
      <c r="AF343" t="s">
        <v>956</v>
      </c>
    </row>
    <row r="344" spans="1:32" x14ac:dyDescent="0.25">
      <c r="A344">
        <v>2019</v>
      </c>
      <c r="B344" t="s">
        <v>801</v>
      </c>
      <c r="C344" t="s">
        <v>118</v>
      </c>
      <c r="D344" t="s">
        <v>119</v>
      </c>
      <c r="E344" t="s">
        <v>251</v>
      </c>
      <c r="F344" t="s">
        <v>252</v>
      </c>
      <c r="G344" t="s">
        <v>253</v>
      </c>
      <c r="H344" t="s">
        <v>254</v>
      </c>
      <c r="I344" t="s">
        <v>1056</v>
      </c>
      <c r="J344" t="s">
        <v>1057</v>
      </c>
      <c r="K344">
        <v>1207</v>
      </c>
      <c r="L344" t="s">
        <v>2749</v>
      </c>
      <c r="M344">
        <v>17500</v>
      </c>
      <c r="N344">
        <v>0</v>
      </c>
      <c r="O344">
        <f>Table_CH_NW_DB_NewWorldReports_vw_CitizenLabExtract[[#This Row],[Budget]]+Table_CH_NW_DB_NewWorldReports_vw_CitizenLabExtract[[#This Row],[Amendments]]</f>
        <v>17500</v>
      </c>
      <c r="P344">
        <v>28845</v>
      </c>
      <c r="Q344">
        <v>0</v>
      </c>
      <c r="R344">
        <f>Table_CH_NW_DB_NewWorldReports_vw_CitizenLabExtract[[#This Row],[Prior_Year_Budget]]+Table_CH_NW_DB_NewWorldReports_vw_CitizenLabExtract[[#This Row],[Prior_year_Ammendments]]</f>
        <v>28845</v>
      </c>
      <c r="S344" t="s">
        <v>173</v>
      </c>
      <c r="T344" t="s">
        <v>276</v>
      </c>
      <c r="U344" t="s">
        <v>175</v>
      </c>
      <c r="V344" t="s">
        <v>23</v>
      </c>
      <c r="W344" t="s">
        <v>23</v>
      </c>
      <c r="X344">
        <v>2018</v>
      </c>
      <c r="Y344" t="s">
        <v>111</v>
      </c>
      <c r="Z344">
        <v>10</v>
      </c>
      <c r="AA344" t="s">
        <v>112</v>
      </c>
      <c r="AB344">
        <v>30</v>
      </c>
      <c r="AC344" t="s">
        <v>120</v>
      </c>
      <c r="AD344">
        <v>30</v>
      </c>
      <c r="AE344" t="s">
        <v>677</v>
      </c>
      <c r="AF344" t="s">
        <v>956</v>
      </c>
    </row>
    <row r="345" spans="1:32" x14ac:dyDescent="0.25">
      <c r="A345">
        <v>2019</v>
      </c>
      <c r="B345" t="s">
        <v>681</v>
      </c>
      <c r="C345" t="s">
        <v>118</v>
      </c>
      <c r="D345" t="s">
        <v>119</v>
      </c>
      <c r="E345" t="s">
        <v>118</v>
      </c>
      <c r="F345" t="s">
        <v>241</v>
      </c>
      <c r="G345" t="s">
        <v>242</v>
      </c>
      <c r="H345" t="s">
        <v>241</v>
      </c>
      <c r="I345" t="s">
        <v>1056</v>
      </c>
      <c r="J345" t="s">
        <v>1057</v>
      </c>
      <c r="K345">
        <v>1047</v>
      </c>
      <c r="L345" t="s">
        <v>2750</v>
      </c>
      <c r="M345">
        <v>5120</v>
      </c>
      <c r="N345">
        <v>0</v>
      </c>
      <c r="O345">
        <f>Table_CH_NW_DB_NewWorldReports_vw_CitizenLabExtract[[#This Row],[Budget]]+Table_CH_NW_DB_NewWorldReports_vw_CitizenLabExtract[[#This Row],[Amendments]]</f>
        <v>5120</v>
      </c>
      <c r="P345">
        <v>6630</v>
      </c>
      <c r="Q345">
        <v>0</v>
      </c>
      <c r="R345">
        <f>Table_CH_NW_DB_NewWorldReports_vw_CitizenLabExtract[[#This Row],[Prior_Year_Budget]]+Table_CH_NW_DB_NewWorldReports_vw_CitizenLabExtract[[#This Row],[Prior_year_Ammendments]]</f>
        <v>6630</v>
      </c>
      <c r="S345" t="s">
        <v>173</v>
      </c>
      <c r="T345" t="s">
        <v>276</v>
      </c>
      <c r="U345" t="s">
        <v>175</v>
      </c>
      <c r="V345" t="s">
        <v>23</v>
      </c>
      <c r="W345" t="s">
        <v>23</v>
      </c>
      <c r="X345">
        <v>2018</v>
      </c>
      <c r="Y345" t="s">
        <v>111</v>
      </c>
      <c r="Z345">
        <v>10</v>
      </c>
      <c r="AA345" t="s">
        <v>112</v>
      </c>
      <c r="AB345">
        <v>30</v>
      </c>
      <c r="AC345" t="s">
        <v>684</v>
      </c>
      <c r="AD345">
        <v>10</v>
      </c>
      <c r="AE345" t="s">
        <v>677</v>
      </c>
      <c r="AF345" t="s">
        <v>956</v>
      </c>
    </row>
    <row r="346" spans="1:32" x14ac:dyDescent="0.25">
      <c r="A346">
        <v>2019</v>
      </c>
      <c r="B346" t="s">
        <v>810</v>
      </c>
      <c r="C346" t="s">
        <v>118</v>
      </c>
      <c r="D346" t="s">
        <v>119</v>
      </c>
      <c r="E346" t="s">
        <v>228</v>
      </c>
      <c r="F346" t="s">
        <v>117</v>
      </c>
      <c r="G346" t="s">
        <v>811</v>
      </c>
      <c r="H346" t="s">
        <v>812</v>
      </c>
      <c r="I346" t="s">
        <v>1056</v>
      </c>
      <c r="J346" t="s">
        <v>1057</v>
      </c>
      <c r="K346">
        <v>1117</v>
      </c>
      <c r="L346" t="s">
        <v>2751</v>
      </c>
      <c r="M346">
        <v>1500</v>
      </c>
      <c r="N346">
        <v>0</v>
      </c>
      <c r="O346">
        <f>Table_CH_NW_DB_NewWorldReports_vw_CitizenLabExtract[[#This Row],[Budget]]+Table_CH_NW_DB_NewWorldReports_vw_CitizenLabExtract[[#This Row],[Amendments]]</f>
        <v>1500</v>
      </c>
      <c r="P346">
        <v>1425</v>
      </c>
      <c r="Q346">
        <v>0</v>
      </c>
      <c r="R346">
        <f>Table_CH_NW_DB_NewWorldReports_vw_CitizenLabExtract[[#This Row],[Prior_Year_Budget]]+Table_CH_NW_DB_NewWorldReports_vw_CitizenLabExtract[[#This Row],[Prior_year_Ammendments]]</f>
        <v>1425</v>
      </c>
      <c r="S346" t="s">
        <v>173</v>
      </c>
      <c r="T346" t="s">
        <v>276</v>
      </c>
      <c r="U346" t="s">
        <v>175</v>
      </c>
      <c r="V346" t="s">
        <v>23</v>
      </c>
      <c r="W346" t="s">
        <v>23</v>
      </c>
      <c r="X346">
        <v>2018</v>
      </c>
      <c r="Y346" t="s">
        <v>111</v>
      </c>
      <c r="Z346">
        <v>10</v>
      </c>
      <c r="AA346" t="s">
        <v>112</v>
      </c>
      <c r="AB346">
        <v>30</v>
      </c>
      <c r="AC346" t="s">
        <v>230</v>
      </c>
      <c r="AD346">
        <v>20</v>
      </c>
      <c r="AE346" t="s">
        <v>677</v>
      </c>
      <c r="AF346" t="s">
        <v>956</v>
      </c>
    </row>
    <row r="347" spans="1:32" x14ac:dyDescent="0.25">
      <c r="A347">
        <v>2019</v>
      </c>
      <c r="B347" t="s">
        <v>686</v>
      </c>
      <c r="C347" t="s">
        <v>118</v>
      </c>
      <c r="D347" t="s">
        <v>119</v>
      </c>
      <c r="E347" t="s">
        <v>228</v>
      </c>
      <c r="F347" t="s">
        <v>117</v>
      </c>
      <c r="G347" t="s">
        <v>229</v>
      </c>
      <c r="H347" t="s">
        <v>117</v>
      </c>
      <c r="I347" t="s">
        <v>1056</v>
      </c>
      <c r="J347" t="s">
        <v>1057</v>
      </c>
      <c r="K347">
        <v>1092</v>
      </c>
      <c r="L347" t="s">
        <v>2752</v>
      </c>
      <c r="M347">
        <v>2000</v>
      </c>
      <c r="N347">
        <v>0</v>
      </c>
      <c r="O347">
        <f>Table_CH_NW_DB_NewWorldReports_vw_CitizenLabExtract[[#This Row],[Budget]]+Table_CH_NW_DB_NewWorldReports_vw_CitizenLabExtract[[#This Row],[Amendments]]</f>
        <v>2000</v>
      </c>
      <c r="P347">
        <v>2000</v>
      </c>
      <c r="Q347">
        <v>0</v>
      </c>
      <c r="R347">
        <f>Table_CH_NW_DB_NewWorldReports_vw_CitizenLabExtract[[#This Row],[Prior_Year_Budget]]+Table_CH_NW_DB_NewWorldReports_vw_CitizenLabExtract[[#This Row],[Prior_year_Ammendments]]</f>
        <v>2000</v>
      </c>
      <c r="S347" t="s">
        <v>173</v>
      </c>
      <c r="T347" t="s">
        <v>276</v>
      </c>
      <c r="U347" t="s">
        <v>175</v>
      </c>
      <c r="V347" t="s">
        <v>23</v>
      </c>
      <c r="W347" t="s">
        <v>23</v>
      </c>
      <c r="X347">
        <v>2018</v>
      </c>
      <c r="Y347" t="s">
        <v>111</v>
      </c>
      <c r="Z347">
        <v>10</v>
      </c>
      <c r="AA347" t="s">
        <v>112</v>
      </c>
      <c r="AB347">
        <v>30</v>
      </c>
      <c r="AC347" t="s">
        <v>230</v>
      </c>
      <c r="AD347">
        <v>20</v>
      </c>
      <c r="AE347" t="s">
        <v>677</v>
      </c>
      <c r="AF347" t="s">
        <v>956</v>
      </c>
    </row>
    <row r="348" spans="1:32" x14ac:dyDescent="0.25">
      <c r="A348">
        <v>2019</v>
      </c>
      <c r="B348" t="s">
        <v>703</v>
      </c>
      <c r="C348" t="s">
        <v>118</v>
      </c>
      <c r="D348" t="s">
        <v>119</v>
      </c>
      <c r="E348" t="s">
        <v>212</v>
      </c>
      <c r="F348" t="s">
        <v>213</v>
      </c>
      <c r="G348" t="s">
        <v>214</v>
      </c>
      <c r="H348" t="s">
        <v>215</v>
      </c>
      <c r="I348" t="s">
        <v>1056</v>
      </c>
      <c r="J348" t="s">
        <v>1057</v>
      </c>
      <c r="K348">
        <v>1923</v>
      </c>
      <c r="L348" t="s">
        <v>2753</v>
      </c>
      <c r="M348">
        <v>3000</v>
      </c>
      <c r="N348">
        <v>0</v>
      </c>
      <c r="O348">
        <f>Table_CH_NW_DB_NewWorldReports_vw_CitizenLabExtract[[#This Row],[Budget]]+Table_CH_NW_DB_NewWorldReports_vw_CitizenLabExtract[[#This Row],[Amendments]]</f>
        <v>3000</v>
      </c>
      <c r="P348">
        <v>3000</v>
      </c>
      <c r="Q348">
        <v>0</v>
      </c>
      <c r="R348">
        <f>Table_CH_NW_DB_NewWorldReports_vw_CitizenLabExtract[[#This Row],[Prior_Year_Budget]]+Table_CH_NW_DB_NewWorldReports_vw_CitizenLabExtract[[#This Row],[Prior_year_Ammendments]]</f>
        <v>3000</v>
      </c>
      <c r="S348" t="s">
        <v>173</v>
      </c>
      <c r="T348" t="s">
        <v>276</v>
      </c>
      <c r="U348" t="s">
        <v>175</v>
      </c>
      <c r="V348" t="s">
        <v>23</v>
      </c>
      <c r="W348" t="s">
        <v>23</v>
      </c>
      <c r="X348">
        <v>2018</v>
      </c>
      <c r="Y348" t="s">
        <v>111</v>
      </c>
      <c r="Z348">
        <v>10</v>
      </c>
      <c r="AA348" t="s">
        <v>112</v>
      </c>
      <c r="AB348">
        <v>30</v>
      </c>
      <c r="AC348" t="s">
        <v>216</v>
      </c>
      <c r="AD348">
        <v>40</v>
      </c>
      <c r="AE348" t="s">
        <v>677</v>
      </c>
      <c r="AF348" t="s">
        <v>956</v>
      </c>
    </row>
    <row r="349" spans="1:32" x14ac:dyDescent="0.25">
      <c r="A349">
        <v>2019</v>
      </c>
      <c r="B349" t="s">
        <v>704</v>
      </c>
      <c r="C349" t="s">
        <v>118</v>
      </c>
      <c r="D349" t="s">
        <v>119</v>
      </c>
      <c r="E349" t="s">
        <v>212</v>
      </c>
      <c r="F349" t="s">
        <v>213</v>
      </c>
      <c r="G349" t="s">
        <v>705</v>
      </c>
      <c r="H349" t="s">
        <v>706</v>
      </c>
      <c r="I349" t="s">
        <v>1056</v>
      </c>
      <c r="J349" t="s">
        <v>1057</v>
      </c>
      <c r="K349">
        <v>1983</v>
      </c>
      <c r="L349" t="s">
        <v>2754</v>
      </c>
      <c r="M349">
        <v>10000</v>
      </c>
      <c r="N349">
        <v>4900</v>
      </c>
      <c r="O349">
        <f>Table_CH_NW_DB_NewWorldReports_vw_CitizenLabExtract[[#This Row],[Budget]]+Table_CH_NW_DB_NewWorldReports_vw_CitizenLabExtract[[#This Row],[Amendments]]</f>
        <v>14900</v>
      </c>
      <c r="P349">
        <v>30000</v>
      </c>
      <c r="Q349">
        <v>-15100</v>
      </c>
      <c r="R349">
        <f>Table_CH_NW_DB_NewWorldReports_vw_CitizenLabExtract[[#This Row],[Prior_Year_Budget]]+Table_CH_NW_DB_NewWorldReports_vw_CitizenLabExtract[[#This Row],[Prior_year_Ammendments]]</f>
        <v>14900</v>
      </c>
      <c r="S349" t="s">
        <v>173</v>
      </c>
      <c r="T349" t="s">
        <v>276</v>
      </c>
      <c r="U349" t="s">
        <v>175</v>
      </c>
      <c r="V349" t="s">
        <v>23</v>
      </c>
      <c r="W349" t="s">
        <v>23</v>
      </c>
      <c r="X349">
        <v>2018</v>
      </c>
      <c r="Y349" t="s">
        <v>111</v>
      </c>
      <c r="Z349">
        <v>10</v>
      </c>
      <c r="AA349" t="s">
        <v>112</v>
      </c>
      <c r="AB349">
        <v>30</v>
      </c>
      <c r="AC349" t="s">
        <v>216</v>
      </c>
      <c r="AD349">
        <v>40</v>
      </c>
      <c r="AE349" t="s">
        <v>677</v>
      </c>
      <c r="AF349" t="s">
        <v>956</v>
      </c>
    </row>
    <row r="350" spans="1:32" x14ac:dyDescent="0.25">
      <c r="A350">
        <v>2019</v>
      </c>
      <c r="B350" t="s">
        <v>1058</v>
      </c>
      <c r="C350" t="s">
        <v>118</v>
      </c>
      <c r="D350" t="s">
        <v>119</v>
      </c>
      <c r="E350" t="s">
        <v>225</v>
      </c>
      <c r="F350" t="s">
        <v>226</v>
      </c>
      <c r="G350" t="s">
        <v>1059</v>
      </c>
      <c r="H350" t="s">
        <v>1060</v>
      </c>
      <c r="I350" t="s">
        <v>1056</v>
      </c>
      <c r="J350" t="s">
        <v>1057</v>
      </c>
      <c r="K350">
        <v>1852</v>
      </c>
      <c r="L350" t="s">
        <v>2755</v>
      </c>
      <c r="M350">
        <v>16900</v>
      </c>
      <c r="N350">
        <v>15323.85</v>
      </c>
      <c r="O350">
        <f>Table_CH_NW_DB_NewWorldReports_vw_CitizenLabExtract[[#This Row],[Budget]]+Table_CH_NW_DB_NewWorldReports_vw_CitizenLabExtract[[#This Row],[Amendments]]</f>
        <v>32223.85</v>
      </c>
      <c r="P350">
        <v>16900</v>
      </c>
      <c r="Q350">
        <v>20803.78</v>
      </c>
      <c r="R350">
        <f>Table_CH_NW_DB_NewWorldReports_vw_CitizenLabExtract[[#This Row],[Prior_Year_Budget]]+Table_CH_NW_DB_NewWorldReports_vw_CitizenLabExtract[[#This Row],[Prior_year_Ammendments]]</f>
        <v>37703.78</v>
      </c>
      <c r="S350" t="s">
        <v>173</v>
      </c>
      <c r="T350" t="s">
        <v>276</v>
      </c>
      <c r="U350" t="s">
        <v>175</v>
      </c>
      <c r="V350" t="s">
        <v>23</v>
      </c>
      <c r="W350" t="s">
        <v>23</v>
      </c>
      <c r="X350">
        <v>2018</v>
      </c>
      <c r="Y350" t="s">
        <v>111</v>
      </c>
      <c r="Z350">
        <v>10</v>
      </c>
      <c r="AA350" t="s">
        <v>112</v>
      </c>
      <c r="AB350">
        <v>30</v>
      </c>
      <c r="AC350" t="s">
        <v>216</v>
      </c>
      <c r="AD350">
        <v>40</v>
      </c>
      <c r="AE350" t="s">
        <v>677</v>
      </c>
      <c r="AF350" t="s">
        <v>956</v>
      </c>
    </row>
    <row r="351" spans="1:32" x14ac:dyDescent="0.25">
      <c r="A351">
        <v>2019</v>
      </c>
      <c r="B351" t="s">
        <v>969</v>
      </c>
      <c r="C351" t="s">
        <v>118</v>
      </c>
      <c r="D351" t="s">
        <v>119</v>
      </c>
      <c r="E351" t="s">
        <v>225</v>
      </c>
      <c r="F351" t="s">
        <v>226</v>
      </c>
      <c r="G351" t="s">
        <v>970</v>
      </c>
      <c r="H351" t="s">
        <v>710</v>
      </c>
      <c r="I351" t="s">
        <v>1056</v>
      </c>
      <c r="J351" t="s">
        <v>1057</v>
      </c>
      <c r="K351">
        <v>1848</v>
      </c>
      <c r="L351" t="s">
        <v>58</v>
      </c>
      <c r="M351">
        <v>80000</v>
      </c>
      <c r="N351">
        <v>0</v>
      </c>
      <c r="O351">
        <f>Table_CH_NW_DB_NewWorldReports_vw_CitizenLabExtract[[#This Row],[Budget]]+Table_CH_NW_DB_NewWorldReports_vw_CitizenLabExtract[[#This Row],[Amendments]]</f>
        <v>80000</v>
      </c>
      <c r="P351">
        <v>80000</v>
      </c>
      <c r="Q351">
        <v>0</v>
      </c>
      <c r="R351">
        <f>Table_CH_NW_DB_NewWorldReports_vw_CitizenLabExtract[[#This Row],[Prior_Year_Budget]]+Table_CH_NW_DB_NewWorldReports_vw_CitizenLabExtract[[#This Row],[Prior_year_Ammendments]]</f>
        <v>80000</v>
      </c>
      <c r="S351" t="s">
        <v>173</v>
      </c>
      <c r="T351" t="s">
        <v>276</v>
      </c>
      <c r="U351" t="s">
        <v>175</v>
      </c>
      <c r="V351" t="s">
        <v>23</v>
      </c>
      <c r="W351" t="s">
        <v>23</v>
      </c>
      <c r="X351">
        <v>2018</v>
      </c>
      <c r="Y351" t="s">
        <v>111</v>
      </c>
      <c r="Z351">
        <v>10</v>
      </c>
      <c r="AA351" t="s">
        <v>112</v>
      </c>
      <c r="AB351">
        <v>30</v>
      </c>
      <c r="AC351" t="s">
        <v>216</v>
      </c>
      <c r="AD351">
        <v>40</v>
      </c>
      <c r="AE351" t="s">
        <v>677</v>
      </c>
      <c r="AF351" t="s">
        <v>956</v>
      </c>
    </row>
    <row r="352" spans="1:32" x14ac:dyDescent="0.25">
      <c r="A352">
        <v>2019</v>
      </c>
      <c r="B352" t="s">
        <v>802</v>
      </c>
      <c r="C352" t="s">
        <v>118</v>
      </c>
      <c r="D352" t="s">
        <v>119</v>
      </c>
      <c r="E352" t="s">
        <v>251</v>
      </c>
      <c r="F352" t="s">
        <v>252</v>
      </c>
      <c r="G352" t="s">
        <v>255</v>
      </c>
      <c r="H352" t="s">
        <v>256</v>
      </c>
      <c r="I352" t="s">
        <v>1056</v>
      </c>
      <c r="J352" t="s">
        <v>1057</v>
      </c>
      <c r="K352">
        <v>1446</v>
      </c>
      <c r="L352" t="s">
        <v>69</v>
      </c>
      <c r="M352">
        <v>6600</v>
      </c>
      <c r="N352">
        <v>0</v>
      </c>
      <c r="O352">
        <f>Table_CH_NW_DB_NewWorldReports_vw_CitizenLabExtract[[#This Row],[Budget]]+Table_CH_NW_DB_NewWorldReports_vw_CitizenLabExtract[[#This Row],[Amendments]]</f>
        <v>6600</v>
      </c>
      <c r="P352">
        <v>6200</v>
      </c>
      <c r="Q352">
        <v>-1000</v>
      </c>
      <c r="R352">
        <f>Table_CH_NW_DB_NewWorldReports_vw_CitizenLabExtract[[#This Row],[Prior_Year_Budget]]+Table_CH_NW_DB_NewWorldReports_vw_CitizenLabExtract[[#This Row],[Prior_year_Ammendments]]</f>
        <v>5200</v>
      </c>
      <c r="S352" t="s">
        <v>173</v>
      </c>
      <c r="T352" t="s">
        <v>276</v>
      </c>
      <c r="U352" t="s">
        <v>175</v>
      </c>
      <c r="V352" t="s">
        <v>23</v>
      </c>
      <c r="W352" t="s">
        <v>23</v>
      </c>
      <c r="X352">
        <v>2018</v>
      </c>
      <c r="Y352" t="s">
        <v>111</v>
      </c>
      <c r="Z352">
        <v>10</v>
      </c>
      <c r="AA352" t="s">
        <v>112</v>
      </c>
      <c r="AB352">
        <v>30</v>
      </c>
      <c r="AC352" t="s">
        <v>120</v>
      </c>
      <c r="AD352">
        <v>30</v>
      </c>
      <c r="AE352" t="s">
        <v>677</v>
      </c>
      <c r="AF352" t="s">
        <v>956</v>
      </c>
    </row>
    <row r="353" spans="1:32" x14ac:dyDescent="0.25">
      <c r="A353">
        <v>2019</v>
      </c>
      <c r="B353" t="s">
        <v>699</v>
      </c>
      <c r="C353" t="s">
        <v>118</v>
      </c>
      <c r="D353" t="s">
        <v>119</v>
      </c>
      <c r="E353" t="s">
        <v>225</v>
      </c>
      <c r="F353" t="s">
        <v>226</v>
      </c>
      <c r="G353" t="s">
        <v>227</v>
      </c>
      <c r="H353" t="s">
        <v>215</v>
      </c>
      <c r="I353" t="s">
        <v>1056</v>
      </c>
      <c r="J353" t="s">
        <v>1057</v>
      </c>
      <c r="K353">
        <v>1575</v>
      </c>
      <c r="L353" t="s">
        <v>2756</v>
      </c>
      <c r="M353">
        <v>4000</v>
      </c>
      <c r="N353">
        <v>0</v>
      </c>
      <c r="O353">
        <f>Table_CH_NW_DB_NewWorldReports_vw_CitizenLabExtract[[#This Row],[Budget]]+Table_CH_NW_DB_NewWorldReports_vw_CitizenLabExtract[[#This Row],[Amendments]]</f>
        <v>4000</v>
      </c>
      <c r="P353">
        <v>4000</v>
      </c>
      <c r="Q353">
        <v>0</v>
      </c>
      <c r="R353">
        <f>Table_CH_NW_DB_NewWorldReports_vw_CitizenLabExtract[[#This Row],[Prior_Year_Budget]]+Table_CH_NW_DB_NewWorldReports_vw_CitizenLabExtract[[#This Row],[Prior_year_Ammendments]]</f>
        <v>4000</v>
      </c>
      <c r="S353" t="s">
        <v>173</v>
      </c>
      <c r="T353" t="s">
        <v>276</v>
      </c>
      <c r="U353" t="s">
        <v>175</v>
      </c>
      <c r="V353" t="s">
        <v>23</v>
      </c>
      <c r="W353" t="s">
        <v>23</v>
      </c>
      <c r="X353">
        <v>2018</v>
      </c>
      <c r="Y353" t="s">
        <v>111</v>
      </c>
      <c r="Z353">
        <v>10</v>
      </c>
      <c r="AA353" t="s">
        <v>112</v>
      </c>
      <c r="AB353">
        <v>30</v>
      </c>
      <c r="AC353" t="s">
        <v>216</v>
      </c>
      <c r="AD353">
        <v>40</v>
      </c>
      <c r="AE353" t="s">
        <v>677</v>
      </c>
      <c r="AF353" t="s">
        <v>956</v>
      </c>
    </row>
    <row r="354" spans="1:32" x14ac:dyDescent="0.25">
      <c r="A354">
        <v>2019</v>
      </c>
      <c r="B354" t="s">
        <v>821</v>
      </c>
      <c r="C354" t="s">
        <v>118</v>
      </c>
      <c r="D354" t="s">
        <v>119</v>
      </c>
      <c r="E354" t="s">
        <v>266</v>
      </c>
      <c r="F354" t="s">
        <v>265</v>
      </c>
      <c r="G354" t="s">
        <v>264</v>
      </c>
      <c r="H354" t="s">
        <v>265</v>
      </c>
      <c r="I354" t="s">
        <v>1056</v>
      </c>
      <c r="J354" t="s">
        <v>1057</v>
      </c>
      <c r="K354">
        <v>1485</v>
      </c>
      <c r="L354" t="s">
        <v>2757</v>
      </c>
      <c r="M354">
        <v>12000</v>
      </c>
      <c r="N354">
        <v>0</v>
      </c>
      <c r="O354">
        <f>Table_CH_NW_DB_NewWorldReports_vw_CitizenLabExtract[[#This Row],[Budget]]+Table_CH_NW_DB_NewWorldReports_vw_CitizenLabExtract[[#This Row],[Amendments]]</f>
        <v>12000</v>
      </c>
      <c r="P354">
        <v>12000</v>
      </c>
      <c r="Q354">
        <v>0</v>
      </c>
      <c r="R354">
        <f>Table_CH_NW_DB_NewWorldReports_vw_CitizenLabExtract[[#This Row],[Prior_Year_Budget]]+Table_CH_NW_DB_NewWorldReports_vw_CitizenLabExtract[[#This Row],[Prior_year_Ammendments]]</f>
        <v>12000</v>
      </c>
      <c r="S354" t="s">
        <v>173</v>
      </c>
      <c r="T354" t="s">
        <v>276</v>
      </c>
      <c r="U354" t="s">
        <v>175</v>
      </c>
      <c r="V354" t="s">
        <v>23</v>
      </c>
      <c r="W354" t="s">
        <v>23</v>
      </c>
      <c r="X354">
        <v>2018</v>
      </c>
      <c r="Y354" t="s">
        <v>111</v>
      </c>
      <c r="Z354">
        <v>10</v>
      </c>
      <c r="AA354" t="s">
        <v>112</v>
      </c>
      <c r="AB354">
        <v>30</v>
      </c>
      <c r="AC354" t="s">
        <v>120</v>
      </c>
      <c r="AD354">
        <v>30</v>
      </c>
      <c r="AE354" t="s">
        <v>677</v>
      </c>
      <c r="AF354" t="s">
        <v>956</v>
      </c>
    </row>
    <row r="355" spans="1:32" x14ac:dyDescent="0.25">
      <c r="A355">
        <v>2019</v>
      </c>
      <c r="B355" t="s">
        <v>792</v>
      </c>
      <c r="C355" t="s">
        <v>118</v>
      </c>
      <c r="D355" t="s">
        <v>119</v>
      </c>
      <c r="E355" t="s">
        <v>208</v>
      </c>
      <c r="F355" t="s">
        <v>209</v>
      </c>
      <c r="G355" t="s">
        <v>210</v>
      </c>
      <c r="H355" t="s">
        <v>211</v>
      </c>
      <c r="I355" t="s">
        <v>1056</v>
      </c>
      <c r="J355" t="s">
        <v>1057</v>
      </c>
      <c r="K355">
        <v>1528</v>
      </c>
      <c r="L355" t="s">
        <v>2758</v>
      </c>
      <c r="M355">
        <v>600</v>
      </c>
      <c r="N355">
        <v>0</v>
      </c>
      <c r="O355">
        <f>Table_CH_NW_DB_NewWorldReports_vw_CitizenLabExtract[[#This Row],[Budget]]+Table_CH_NW_DB_NewWorldReports_vw_CitizenLabExtract[[#This Row],[Amendments]]</f>
        <v>600</v>
      </c>
      <c r="P355">
        <v>700</v>
      </c>
      <c r="Q355">
        <v>0</v>
      </c>
      <c r="R355">
        <f>Table_CH_NW_DB_NewWorldReports_vw_CitizenLabExtract[[#This Row],[Prior_Year_Budget]]+Table_CH_NW_DB_NewWorldReports_vw_CitizenLabExtract[[#This Row],[Prior_year_Ammendments]]</f>
        <v>700</v>
      </c>
      <c r="S355" t="s">
        <v>173</v>
      </c>
      <c r="T355" t="s">
        <v>276</v>
      </c>
      <c r="U355" t="s">
        <v>175</v>
      </c>
      <c r="V355" t="s">
        <v>23</v>
      </c>
      <c r="W355" t="s">
        <v>23</v>
      </c>
      <c r="X355">
        <v>2018</v>
      </c>
      <c r="Y355" t="s">
        <v>111</v>
      </c>
      <c r="Z355">
        <v>10</v>
      </c>
      <c r="AA355" t="s">
        <v>112</v>
      </c>
      <c r="AB355">
        <v>30</v>
      </c>
      <c r="AC355" t="s">
        <v>120</v>
      </c>
      <c r="AD355">
        <v>30</v>
      </c>
      <c r="AE355" t="s">
        <v>677</v>
      </c>
      <c r="AF355" t="s">
        <v>956</v>
      </c>
    </row>
    <row r="356" spans="1:32" x14ac:dyDescent="0.25">
      <c r="A356">
        <v>2019</v>
      </c>
      <c r="B356" t="s">
        <v>585</v>
      </c>
      <c r="C356" t="s">
        <v>118</v>
      </c>
      <c r="D356" t="s">
        <v>119</v>
      </c>
      <c r="E356" t="s">
        <v>148</v>
      </c>
      <c r="F356" t="s">
        <v>235</v>
      </c>
      <c r="G356" t="s">
        <v>238</v>
      </c>
      <c r="H356" t="s">
        <v>235</v>
      </c>
      <c r="I356" t="s">
        <v>1056</v>
      </c>
      <c r="J356" t="s">
        <v>1057</v>
      </c>
      <c r="K356">
        <v>2100</v>
      </c>
      <c r="L356" t="s">
        <v>2769</v>
      </c>
      <c r="M356">
        <v>3750</v>
      </c>
      <c r="N356">
        <v>0</v>
      </c>
      <c r="O356">
        <f>Table_CH_NW_DB_NewWorldReports_vw_CitizenLabExtract[[#This Row],[Budget]]+Table_CH_NW_DB_NewWorldReports_vw_CitizenLabExtract[[#This Row],[Amendments]]</f>
        <v>3750</v>
      </c>
      <c r="P356">
        <v>3750</v>
      </c>
      <c r="Q356">
        <v>0</v>
      </c>
      <c r="R356">
        <f>Table_CH_NW_DB_NewWorldReports_vw_CitizenLabExtract[[#This Row],[Prior_Year_Budget]]+Table_CH_NW_DB_NewWorldReports_vw_CitizenLabExtract[[#This Row],[Prior_year_Ammendments]]</f>
        <v>3750</v>
      </c>
      <c r="S356" t="s">
        <v>173</v>
      </c>
      <c r="T356" t="s">
        <v>276</v>
      </c>
      <c r="U356" t="s">
        <v>175</v>
      </c>
      <c r="V356" t="s">
        <v>23</v>
      </c>
      <c r="W356" t="s">
        <v>23</v>
      </c>
      <c r="X356">
        <v>2018</v>
      </c>
      <c r="Y356" t="s">
        <v>111</v>
      </c>
      <c r="Z356">
        <v>10</v>
      </c>
      <c r="AA356" t="s">
        <v>112</v>
      </c>
      <c r="AB356">
        <v>30</v>
      </c>
      <c r="AC356" t="s">
        <v>172</v>
      </c>
      <c r="AD356">
        <v>70</v>
      </c>
      <c r="AE356" t="s">
        <v>677</v>
      </c>
      <c r="AF356" t="s">
        <v>956</v>
      </c>
    </row>
    <row r="357" spans="1:32" x14ac:dyDescent="0.25">
      <c r="A357">
        <v>2019</v>
      </c>
      <c r="B357" t="s">
        <v>815</v>
      </c>
      <c r="C357" t="s">
        <v>118</v>
      </c>
      <c r="D357" t="s">
        <v>119</v>
      </c>
      <c r="E357" t="s">
        <v>816</v>
      </c>
      <c r="F357" t="s">
        <v>817</v>
      </c>
      <c r="G357" t="s">
        <v>818</v>
      </c>
      <c r="H357" t="s">
        <v>819</v>
      </c>
      <c r="I357" t="s">
        <v>1056</v>
      </c>
      <c r="J357" t="s">
        <v>1057</v>
      </c>
      <c r="K357">
        <v>13078</v>
      </c>
      <c r="L357" t="s">
        <v>2789</v>
      </c>
      <c r="M357">
        <v>0</v>
      </c>
      <c r="N357">
        <v>5000</v>
      </c>
      <c r="O357">
        <f>Table_CH_NW_DB_NewWorldReports_vw_CitizenLabExtract[[#This Row],[Budget]]+Table_CH_NW_DB_NewWorldReports_vw_CitizenLabExtract[[#This Row],[Amendments]]</f>
        <v>5000</v>
      </c>
      <c r="P357">
        <v>0</v>
      </c>
      <c r="Q357">
        <v>0</v>
      </c>
      <c r="R357">
        <f>Table_CH_NW_DB_NewWorldReports_vw_CitizenLabExtract[[#This Row],[Prior_Year_Budget]]+Table_CH_NW_DB_NewWorldReports_vw_CitizenLabExtract[[#This Row],[Prior_year_Ammendments]]</f>
        <v>0</v>
      </c>
      <c r="S357" t="s">
        <v>173</v>
      </c>
      <c r="T357" t="s">
        <v>276</v>
      </c>
      <c r="U357" t="s">
        <v>175</v>
      </c>
      <c r="V357" t="s">
        <v>23</v>
      </c>
      <c r="W357" t="s">
        <v>23</v>
      </c>
      <c r="X357">
        <v>2018</v>
      </c>
      <c r="Y357" t="s">
        <v>111</v>
      </c>
      <c r="Z357">
        <v>10</v>
      </c>
      <c r="AA357" t="s">
        <v>112</v>
      </c>
      <c r="AB357">
        <v>30</v>
      </c>
      <c r="AC357" t="s">
        <v>120</v>
      </c>
      <c r="AD357">
        <v>30</v>
      </c>
      <c r="AE357" t="s">
        <v>677</v>
      </c>
      <c r="AF357" t="s">
        <v>956</v>
      </c>
    </row>
    <row r="358" spans="1:32" x14ac:dyDescent="0.25">
      <c r="A358">
        <v>2019</v>
      </c>
      <c r="B358" t="s">
        <v>700</v>
      </c>
      <c r="C358" t="s">
        <v>118</v>
      </c>
      <c r="D358" t="s">
        <v>119</v>
      </c>
      <c r="E358" t="s">
        <v>225</v>
      </c>
      <c r="F358" t="s">
        <v>226</v>
      </c>
      <c r="G358" t="s">
        <v>701</v>
      </c>
      <c r="H358" t="s">
        <v>702</v>
      </c>
      <c r="I358" t="s">
        <v>1061</v>
      </c>
      <c r="J358" t="s">
        <v>1062</v>
      </c>
      <c r="K358">
        <v>1780</v>
      </c>
      <c r="L358" t="s">
        <v>2793</v>
      </c>
      <c r="M358">
        <v>2800</v>
      </c>
      <c r="N358">
        <v>0</v>
      </c>
      <c r="O358">
        <f>Table_CH_NW_DB_NewWorldReports_vw_CitizenLabExtract[[#This Row],[Budget]]+Table_CH_NW_DB_NewWorldReports_vw_CitizenLabExtract[[#This Row],[Amendments]]</f>
        <v>2800</v>
      </c>
      <c r="P358">
        <v>2800</v>
      </c>
      <c r="Q358">
        <v>0</v>
      </c>
      <c r="R358">
        <f>Table_CH_NW_DB_NewWorldReports_vw_CitizenLabExtract[[#This Row],[Prior_Year_Budget]]+Table_CH_NW_DB_NewWorldReports_vw_CitizenLabExtract[[#This Row],[Prior_year_Ammendments]]</f>
        <v>2800</v>
      </c>
      <c r="S358" t="s">
        <v>173</v>
      </c>
      <c r="T358" t="s">
        <v>276</v>
      </c>
      <c r="U358" t="s">
        <v>175</v>
      </c>
      <c r="V358" t="s">
        <v>23</v>
      </c>
      <c r="W358" t="s">
        <v>23</v>
      </c>
      <c r="X358">
        <v>2018</v>
      </c>
      <c r="Y358" t="s">
        <v>111</v>
      </c>
      <c r="Z358">
        <v>10</v>
      </c>
      <c r="AA358" t="s">
        <v>112</v>
      </c>
      <c r="AB358">
        <v>30</v>
      </c>
      <c r="AC358" t="s">
        <v>216</v>
      </c>
      <c r="AD358">
        <v>40</v>
      </c>
      <c r="AE358" t="s">
        <v>677</v>
      </c>
      <c r="AF358" t="s">
        <v>956</v>
      </c>
    </row>
    <row r="359" spans="1:32" x14ac:dyDescent="0.25">
      <c r="A359">
        <v>2019</v>
      </c>
      <c r="B359" t="s">
        <v>700</v>
      </c>
      <c r="C359" t="s">
        <v>118</v>
      </c>
      <c r="D359" t="s">
        <v>119</v>
      </c>
      <c r="E359" t="s">
        <v>225</v>
      </c>
      <c r="F359" t="s">
        <v>226</v>
      </c>
      <c r="G359" t="s">
        <v>701</v>
      </c>
      <c r="H359" t="s">
        <v>702</v>
      </c>
      <c r="I359" t="s">
        <v>1063</v>
      </c>
      <c r="J359" t="s">
        <v>1064</v>
      </c>
      <c r="K359">
        <v>1781</v>
      </c>
      <c r="L359" t="s">
        <v>2794</v>
      </c>
      <c r="M359">
        <v>4500</v>
      </c>
      <c r="N359">
        <v>0</v>
      </c>
      <c r="O359">
        <f>Table_CH_NW_DB_NewWorldReports_vw_CitizenLabExtract[[#This Row],[Budget]]+Table_CH_NW_DB_NewWorldReports_vw_CitizenLabExtract[[#This Row],[Amendments]]</f>
        <v>4500</v>
      </c>
      <c r="P359">
        <v>7000</v>
      </c>
      <c r="Q359">
        <v>-3256</v>
      </c>
      <c r="R359">
        <f>Table_CH_NW_DB_NewWorldReports_vw_CitizenLabExtract[[#This Row],[Prior_Year_Budget]]+Table_CH_NW_DB_NewWorldReports_vw_CitizenLabExtract[[#This Row],[Prior_year_Ammendments]]</f>
        <v>3744</v>
      </c>
      <c r="S359" t="s">
        <v>173</v>
      </c>
      <c r="T359" t="s">
        <v>276</v>
      </c>
      <c r="U359" t="s">
        <v>175</v>
      </c>
      <c r="V359" t="s">
        <v>23</v>
      </c>
      <c r="W359" t="s">
        <v>23</v>
      </c>
      <c r="X359">
        <v>2018</v>
      </c>
      <c r="Y359" t="s">
        <v>111</v>
      </c>
      <c r="Z359">
        <v>10</v>
      </c>
      <c r="AA359" t="s">
        <v>112</v>
      </c>
      <c r="AB359">
        <v>30</v>
      </c>
      <c r="AC359" t="s">
        <v>216</v>
      </c>
      <c r="AD359">
        <v>40</v>
      </c>
      <c r="AE359" t="s">
        <v>677</v>
      </c>
      <c r="AF359" t="s">
        <v>956</v>
      </c>
    </row>
    <row r="360" spans="1:32" x14ac:dyDescent="0.25">
      <c r="A360">
        <v>2019</v>
      </c>
      <c r="B360" t="s">
        <v>813</v>
      </c>
      <c r="C360" t="s">
        <v>118</v>
      </c>
      <c r="D360" t="s">
        <v>119</v>
      </c>
      <c r="E360" t="s">
        <v>243</v>
      </c>
      <c r="F360" t="s">
        <v>244</v>
      </c>
      <c r="G360" t="s">
        <v>245</v>
      </c>
      <c r="H360" t="s">
        <v>244</v>
      </c>
      <c r="I360" t="s">
        <v>1108</v>
      </c>
      <c r="J360" t="s">
        <v>1109</v>
      </c>
      <c r="K360">
        <v>10721</v>
      </c>
      <c r="L360" t="s">
        <v>2815</v>
      </c>
      <c r="M360">
        <v>20830</v>
      </c>
      <c r="N360">
        <v>0</v>
      </c>
      <c r="O360">
        <f>Table_CH_NW_DB_NewWorldReports_vw_CitizenLabExtract[[#This Row],[Budget]]+Table_CH_NW_DB_NewWorldReports_vw_CitizenLabExtract[[#This Row],[Amendments]]</f>
        <v>20830</v>
      </c>
      <c r="P360">
        <v>20830</v>
      </c>
      <c r="Q360">
        <v>0</v>
      </c>
      <c r="R360">
        <f>Table_CH_NW_DB_NewWorldReports_vw_CitizenLabExtract[[#This Row],[Prior_Year_Budget]]+Table_CH_NW_DB_NewWorldReports_vw_CitizenLabExtract[[#This Row],[Prior_year_Ammendments]]</f>
        <v>20830</v>
      </c>
      <c r="S360" t="s">
        <v>173</v>
      </c>
      <c r="T360" t="s">
        <v>276</v>
      </c>
      <c r="U360" t="s">
        <v>175</v>
      </c>
      <c r="V360" t="s">
        <v>23</v>
      </c>
      <c r="W360" t="s">
        <v>23</v>
      </c>
      <c r="X360">
        <v>2018</v>
      </c>
      <c r="Y360" t="s">
        <v>111</v>
      </c>
      <c r="Z360">
        <v>10</v>
      </c>
      <c r="AA360" t="s">
        <v>112</v>
      </c>
      <c r="AB360">
        <v>30</v>
      </c>
      <c r="AC360" t="s">
        <v>120</v>
      </c>
      <c r="AD360">
        <v>30</v>
      </c>
      <c r="AE360" t="s">
        <v>677</v>
      </c>
      <c r="AF360" t="s">
        <v>956</v>
      </c>
    </row>
    <row r="361" spans="1:32" x14ac:dyDescent="0.25">
      <c r="A361">
        <v>2019</v>
      </c>
      <c r="B361" t="s">
        <v>877</v>
      </c>
      <c r="C361" t="s">
        <v>118</v>
      </c>
      <c r="D361" t="s">
        <v>119</v>
      </c>
      <c r="E361" t="s">
        <v>118</v>
      </c>
      <c r="F361" t="s">
        <v>241</v>
      </c>
      <c r="G361" t="s">
        <v>878</v>
      </c>
      <c r="H361" t="s">
        <v>879</v>
      </c>
      <c r="I361" t="s">
        <v>1108</v>
      </c>
      <c r="J361" t="s">
        <v>1109</v>
      </c>
      <c r="K361">
        <v>1054</v>
      </c>
      <c r="L361" t="s">
        <v>2818</v>
      </c>
      <c r="M361">
        <v>8400</v>
      </c>
      <c r="N361">
        <v>0</v>
      </c>
      <c r="O361">
        <f>Table_CH_NW_DB_NewWorldReports_vw_CitizenLabExtract[[#This Row],[Budget]]+Table_CH_NW_DB_NewWorldReports_vw_CitizenLabExtract[[#This Row],[Amendments]]</f>
        <v>8400</v>
      </c>
      <c r="P361">
        <v>9600</v>
      </c>
      <c r="Q361">
        <v>0</v>
      </c>
      <c r="R361">
        <f>Table_CH_NW_DB_NewWorldReports_vw_CitizenLabExtract[[#This Row],[Prior_Year_Budget]]+Table_CH_NW_DB_NewWorldReports_vw_CitizenLabExtract[[#This Row],[Prior_year_Ammendments]]</f>
        <v>9600</v>
      </c>
      <c r="S361" t="s">
        <v>173</v>
      </c>
      <c r="T361" t="s">
        <v>276</v>
      </c>
      <c r="U361" t="s">
        <v>175</v>
      </c>
      <c r="V361" t="s">
        <v>23</v>
      </c>
      <c r="W361" t="s">
        <v>23</v>
      </c>
      <c r="X361">
        <v>2018</v>
      </c>
      <c r="Y361" t="s">
        <v>111</v>
      </c>
      <c r="Z361">
        <v>10</v>
      </c>
      <c r="AA361" t="s">
        <v>112</v>
      </c>
      <c r="AB361">
        <v>30</v>
      </c>
      <c r="AC361" t="s">
        <v>684</v>
      </c>
      <c r="AD361">
        <v>10</v>
      </c>
      <c r="AE361" t="s">
        <v>677</v>
      </c>
      <c r="AF361" t="s">
        <v>956</v>
      </c>
    </row>
    <row r="362" spans="1:32" x14ac:dyDescent="0.25">
      <c r="A362">
        <v>2019</v>
      </c>
      <c r="B362" t="s">
        <v>809</v>
      </c>
      <c r="C362" t="s">
        <v>118</v>
      </c>
      <c r="D362" t="s">
        <v>119</v>
      </c>
      <c r="E362" t="s">
        <v>246</v>
      </c>
      <c r="F362" t="s">
        <v>247</v>
      </c>
      <c r="G362" t="s">
        <v>248</v>
      </c>
      <c r="H362" t="s">
        <v>249</v>
      </c>
      <c r="I362" t="s">
        <v>1108</v>
      </c>
      <c r="J362" t="s">
        <v>1109</v>
      </c>
      <c r="K362">
        <v>1173</v>
      </c>
      <c r="L362" t="s">
        <v>2819</v>
      </c>
      <c r="M362">
        <v>1500</v>
      </c>
      <c r="N362">
        <v>0</v>
      </c>
      <c r="O362">
        <f>Table_CH_NW_DB_NewWorldReports_vw_CitizenLabExtract[[#This Row],[Budget]]+Table_CH_NW_DB_NewWorldReports_vw_CitizenLabExtract[[#This Row],[Amendments]]</f>
        <v>1500</v>
      </c>
      <c r="P362">
        <v>1500</v>
      </c>
      <c r="Q362">
        <v>0</v>
      </c>
      <c r="R362">
        <f>Table_CH_NW_DB_NewWorldReports_vw_CitizenLabExtract[[#This Row],[Prior_Year_Budget]]+Table_CH_NW_DB_NewWorldReports_vw_CitizenLabExtract[[#This Row],[Prior_year_Ammendments]]</f>
        <v>1500</v>
      </c>
      <c r="S362" t="s">
        <v>173</v>
      </c>
      <c r="T362" t="s">
        <v>276</v>
      </c>
      <c r="U362" t="s">
        <v>175</v>
      </c>
      <c r="V362" t="s">
        <v>23</v>
      </c>
      <c r="W362" t="s">
        <v>23</v>
      </c>
      <c r="X362">
        <v>2018</v>
      </c>
      <c r="Y362" t="s">
        <v>111</v>
      </c>
      <c r="Z362">
        <v>10</v>
      </c>
      <c r="AA362" t="s">
        <v>112</v>
      </c>
      <c r="AB362">
        <v>30</v>
      </c>
      <c r="AC362" t="s">
        <v>120</v>
      </c>
      <c r="AD362">
        <v>30</v>
      </c>
      <c r="AE362" t="s">
        <v>677</v>
      </c>
      <c r="AF362" t="s">
        <v>956</v>
      </c>
    </row>
    <row r="363" spans="1:32" x14ac:dyDescent="0.25">
      <c r="A363">
        <v>2019</v>
      </c>
      <c r="B363" t="s">
        <v>687</v>
      </c>
      <c r="C363" t="s">
        <v>118</v>
      </c>
      <c r="D363" t="s">
        <v>119</v>
      </c>
      <c r="E363" t="s">
        <v>246</v>
      </c>
      <c r="F363" t="s">
        <v>247</v>
      </c>
      <c r="G363" t="s">
        <v>250</v>
      </c>
      <c r="H363" t="s">
        <v>247</v>
      </c>
      <c r="I363" t="s">
        <v>1108</v>
      </c>
      <c r="J363" t="s">
        <v>1109</v>
      </c>
      <c r="K363">
        <v>1293</v>
      </c>
      <c r="L363" t="s">
        <v>2820</v>
      </c>
      <c r="M363">
        <v>38000</v>
      </c>
      <c r="N363">
        <v>0</v>
      </c>
      <c r="O363">
        <f>Table_CH_NW_DB_NewWorldReports_vw_CitizenLabExtract[[#This Row],[Budget]]+Table_CH_NW_DB_NewWorldReports_vw_CitizenLabExtract[[#This Row],[Amendments]]</f>
        <v>38000</v>
      </c>
      <c r="P363">
        <v>38000</v>
      </c>
      <c r="Q363">
        <v>0</v>
      </c>
      <c r="R363">
        <f>Table_CH_NW_DB_NewWorldReports_vw_CitizenLabExtract[[#This Row],[Prior_Year_Budget]]+Table_CH_NW_DB_NewWorldReports_vw_CitizenLabExtract[[#This Row],[Prior_year_Ammendments]]</f>
        <v>38000</v>
      </c>
      <c r="S363" t="s">
        <v>173</v>
      </c>
      <c r="T363" t="s">
        <v>276</v>
      </c>
      <c r="U363" t="s">
        <v>175</v>
      </c>
      <c r="V363" t="s">
        <v>23</v>
      </c>
      <c r="W363" t="s">
        <v>23</v>
      </c>
      <c r="X363">
        <v>2018</v>
      </c>
      <c r="Y363" t="s">
        <v>111</v>
      </c>
      <c r="Z363">
        <v>10</v>
      </c>
      <c r="AA363" t="s">
        <v>112</v>
      </c>
      <c r="AB363">
        <v>30</v>
      </c>
      <c r="AC363" t="s">
        <v>120</v>
      </c>
      <c r="AD363">
        <v>30</v>
      </c>
      <c r="AE363" t="s">
        <v>677</v>
      </c>
      <c r="AF363" t="s">
        <v>956</v>
      </c>
    </row>
    <row r="364" spans="1:32" x14ac:dyDescent="0.25">
      <c r="A364">
        <v>2019</v>
      </c>
      <c r="B364" t="s">
        <v>585</v>
      </c>
      <c r="C364" t="s">
        <v>118</v>
      </c>
      <c r="D364" t="s">
        <v>119</v>
      </c>
      <c r="E364" t="s">
        <v>148</v>
      </c>
      <c r="F364" t="s">
        <v>235</v>
      </c>
      <c r="G364" t="s">
        <v>238</v>
      </c>
      <c r="H364" t="s">
        <v>235</v>
      </c>
      <c r="I364" t="s">
        <v>1108</v>
      </c>
      <c r="J364" t="s">
        <v>1109</v>
      </c>
      <c r="K364">
        <v>2102</v>
      </c>
      <c r="L364" t="s">
        <v>2821</v>
      </c>
      <c r="M364">
        <v>1500</v>
      </c>
      <c r="N364">
        <v>0</v>
      </c>
      <c r="O364">
        <f>Table_CH_NW_DB_NewWorldReports_vw_CitizenLabExtract[[#This Row],[Budget]]+Table_CH_NW_DB_NewWorldReports_vw_CitizenLabExtract[[#This Row],[Amendments]]</f>
        <v>1500</v>
      </c>
      <c r="P364">
        <v>1500</v>
      </c>
      <c r="Q364">
        <v>0</v>
      </c>
      <c r="R364">
        <f>Table_CH_NW_DB_NewWorldReports_vw_CitizenLabExtract[[#This Row],[Prior_Year_Budget]]+Table_CH_NW_DB_NewWorldReports_vw_CitizenLabExtract[[#This Row],[Prior_year_Ammendments]]</f>
        <v>1500</v>
      </c>
      <c r="S364" t="s">
        <v>173</v>
      </c>
      <c r="T364" t="s">
        <v>276</v>
      </c>
      <c r="U364" t="s">
        <v>175</v>
      </c>
      <c r="V364" t="s">
        <v>23</v>
      </c>
      <c r="W364" t="s">
        <v>23</v>
      </c>
      <c r="X364">
        <v>2018</v>
      </c>
      <c r="Y364" t="s">
        <v>111</v>
      </c>
      <c r="Z364">
        <v>10</v>
      </c>
      <c r="AA364" t="s">
        <v>112</v>
      </c>
      <c r="AB364">
        <v>30</v>
      </c>
      <c r="AC364" t="s">
        <v>172</v>
      </c>
      <c r="AD364">
        <v>70</v>
      </c>
      <c r="AE364" t="s">
        <v>677</v>
      </c>
      <c r="AF364" t="s">
        <v>956</v>
      </c>
    </row>
    <row r="365" spans="1:32" x14ac:dyDescent="0.25">
      <c r="A365">
        <v>2019</v>
      </c>
      <c r="B365" t="s">
        <v>585</v>
      </c>
      <c r="C365" t="s">
        <v>118</v>
      </c>
      <c r="D365" t="s">
        <v>119</v>
      </c>
      <c r="E365" t="s">
        <v>148</v>
      </c>
      <c r="F365" t="s">
        <v>235</v>
      </c>
      <c r="G365" t="s">
        <v>238</v>
      </c>
      <c r="H365" t="s">
        <v>235</v>
      </c>
      <c r="I365" t="s">
        <v>1110</v>
      </c>
      <c r="J365" t="s">
        <v>1111</v>
      </c>
      <c r="K365">
        <v>2104</v>
      </c>
      <c r="L365" t="s">
        <v>2838</v>
      </c>
      <c r="M365">
        <v>5102</v>
      </c>
      <c r="N365">
        <v>0</v>
      </c>
      <c r="O365">
        <f>Table_CH_NW_DB_NewWorldReports_vw_CitizenLabExtract[[#This Row],[Budget]]+Table_CH_NW_DB_NewWorldReports_vw_CitizenLabExtract[[#This Row],[Amendments]]</f>
        <v>5102</v>
      </c>
      <c r="P365">
        <v>1911.58</v>
      </c>
      <c r="Q365">
        <v>0</v>
      </c>
      <c r="R365">
        <f>Table_CH_NW_DB_NewWorldReports_vw_CitizenLabExtract[[#This Row],[Prior_Year_Budget]]+Table_CH_NW_DB_NewWorldReports_vw_CitizenLabExtract[[#This Row],[Prior_year_Ammendments]]</f>
        <v>1911.58</v>
      </c>
      <c r="S365" t="s">
        <v>173</v>
      </c>
      <c r="T365" t="s">
        <v>276</v>
      </c>
      <c r="U365" t="s">
        <v>175</v>
      </c>
      <c r="V365" t="s">
        <v>23</v>
      </c>
      <c r="W365" t="s">
        <v>23</v>
      </c>
      <c r="X365">
        <v>2018</v>
      </c>
      <c r="Y365" t="s">
        <v>111</v>
      </c>
      <c r="Z365">
        <v>10</v>
      </c>
      <c r="AA365" t="s">
        <v>112</v>
      </c>
      <c r="AB365">
        <v>30</v>
      </c>
      <c r="AC365" t="s">
        <v>172</v>
      </c>
      <c r="AD365">
        <v>70</v>
      </c>
      <c r="AE365" t="s">
        <v>677</v>
      </c>
      <c r="AF365" t="s">
        <v>956</v>
      </c>
    </row>
    <row r="366" spans="1:32" x14ac:dyDescent="0.25">
      <c r="A366">
        <v>2019</v>
      </c>
      <c r="B366" t="s">
        <v>707</v>
      </c>
      <c r="C366" t="s">
        <v>118</v>
      </c>
      <c r="D366" t="s">
        <v>119</v>
      </c>
      <c r="E366" t="s">
        <v>212</v>
      </c>
      <c r="F366" t="s">
        <v>213</v>
      </c>
      <c r="G366" t="s">
        <v>708</v>
      </c>
      <c r="H366" t="s">
        <v>709</v>
      </c>
      <c r="I366" t="s">
        <v>1110</v>
      </c>
      <c r="J366" t="s">
        <v>1111</v>
      </c>
      <c r="K366">
        <v>2029</v>
      </c>
      <c r="L366" t="s">
        <v>2839</v>
      </c>
      <c r="M366">
        <v>1447</v>
      </c>
      <c r="N366">
        <v>0</v>
      </c>
      <c r="O366">
        <f>Table_CH_NW_DB_NewWorldReports_vw_CitizenLabExtract[[#This Row],[Budget]]+Table_CH_NW_DB_NewWorldReports_vw_CitizenLabExtract[[#This Row],[Amendments]]</f>
        <v>1447</v>
      </c>
      <c r="P366">
        <v>740</v>
      </c>
      <c r="Q366">
        <v>0</v>
      </c>
      <c r="R366">
        <f>Table_CH_NW_DB_NewWorldReports_vw_CitizenLabExtract[[#This Row],[Prior_Year_Budget]]+Table_CH_NW_DB_NewWorldReports_vw_CitizenLabExtract[[#This Row],[Prior_year_Ammendments]]</f>
        <v>740</v>
      </c>
      <c r="S366" t="s">
        <v>173</v>
      </c>
      <c r="T366" t="s">
        <v>276</v>
      </c>
      <c r="U366" t="s">
        <v>175</v>
      </c>
      <c r="V366" t="s">
        <v>23</v>
      </c>
      <c r="W366" t="s">
        <v>23</v>
      </c>
      <c r="X366">
        <v>2018</v>
      </c>
      <c r="Y366" t="s">
        <v>111</v>
      </c>
      <c r="Z366">
        <v>10</v>
      </c>
      <c r="AA366" t="s">
        <v>112</v>
      </c>
      <c r="AB366">
        <v>30</v>
      </c>
      <c r="AC366" t="s">
        <v>216</v>
      </c>
      <c r="AD366">
        <v>40</v>
      </c>
      <c r="AE366" t="s">
        <v>677</v>
      </c>
      <c r="AF366" t="s">
        <v>956</v>
      </c>
    </row>
    <row r="367" spans="1:32" x14ac:dyDescent="0.25">
      <c r="A367">
        <v>2019</v>
      </c>
      <c r="B367" t="s">
        <v>793</v>
      </c>
      <c r="C367" t="s">
        <v>118</v>
      </c>
      <c r="D367" t="s">
        <v>119</v>
      </c>
      <c r="E367" t="s">
        <v>222</v>
      </c>
      <c r="F367" t="s">
        <v>150</v>
      </c>
      <c r="G367" t="s">
        <v>794</v>
      </c>
      <c r="H367" t="s">
        <v>795</v>
      </c>
      <c r="I367" t="s">
        <v>1110</v>
      </c>
      <c r="J367" t="s">
        <v>1111</v>
      </c>
      <c r="K367">
        <v>2233</v>
      </c>
      <c r="L367" t="s">
        <v>2840</v>
      </c>
      <c r="M367">
        <v>22</v>
      </c>
      <c r="N367">
        <v>0</v>
      </c>
      <c r="O367">
        <f>Table_CH_NW_DB_NewWorldReports_vw_CitizenLabExtract[[#This Row],[Budget]]+Table_CH_NW_DB_NewWorldReports_vw_CitizenLabExtract[[#This Row],[Amendments]]</f>
        <v>22</v>
      </c>
      <c r="P367">
        <v>12</v>
      </c>
      <c r="Q367">
        <v>0</v>
      </c>
      <c r="R367">
        <f>Table_CH_NW_DB_NewWorldReports_vw_CitizenLabExtract[[#This Row],[Prior_Year_Budget]]+Table_CH_NW_DB_NewWorldReports_vw_CitizenLabExtract[[#This Row],[Prior_year_Ammendments]]</f>
        <v>12</v>
      </c>
      <c r="S367" t="s">
        <v>173</v>
      </c>
      <c r="T367" t="s">
        <v>276</v>
      </c>
      <c r="U367" t="s">
        <v>175</v>
      </c>
      <c r="V367" t="s">
        <v>23</v>
      </c>
      <c r="W367" t="s">
        <v>23</v>
      </c>
      <c r="X367">
        <v>2018</v>
      </c>
      <c r="Y367" t="s">
        <v>111</v>
      </c>
      <c r="Z367">
        <v>10</v>
      </c>
      <c r="AA367" t="s">
        <v>112</v>
      </c>
      <c r="AB367">
        <v>30</v>
      </c>
      <c r="AC367" t="s">
        <v>150</v>
      </c>
      <c r="AD367">
        <v>50</v>
      </c>
      <c r="AE367" t="s">
        <v>677</v>
      </c>
      <c r="AF367" t="s">
        <v>956</v>
      </c>
    </row>
    <row r="368" spans="1:32" x14ac:dyDescent="0.25">
      <c r="A368">
        <v>2019</v>
      </c>
      <c r="B368" t="s">
        <v>796</v>
      </c>
      <c r="C368" t="s">
        <v>118</v>
      </c>
      <c r="D368" t="s">
        <v>119</v>
      </c>
      <c r="E368" t="s">
        <v>222</v>
      </c>
      <c r="F368" t="s">
        <v>150</v>
      </c>
      <c r="G368" t="s">
        <v>797</v>
      </c>
      <c r="H368" t="s">
        <v>798</v>
      </c>
      <c r="I368" t="s">
        <v>1110</v>
      </c>
      <c r="J368" t="s">
        <v>1111</v>
      </c>
      <c r="K368">
        <v>2245</v>
      </c>
      <c r="L368" t="s">
        <v>2841</v>
      </c>
      <c r="M368">
        <v>66</v>
      </c>
      <c r="N368">
        <v>0</v>
      </c>
      <c r="O368">
        <f>Table_CH_NW_DB_NewWorldReports_vw_CitizenLabExtract[[#This Row],[Budget]]+Table_CH_NW_DB_NewWorldReports_vw_CitizenLabExtract[[#This Row],[Amendments]]</f>
        <v>66</v>
      </c>
      <c r="P368">
        <v>23</v>
      </c>
      <c r="Q368">
        <v>0</v>
      </c>
      <c r="R368">
        <f>Table_CH_NW_DB_NewWorldReports_vw_CitizenLabExtract[[#This Row],[Prior_Year_Budget]]+Table_CH_NW_DB_NewWorldReports_vw_CitizenLabExtract[[#This Row],[Prior_year_Ammendments]]</f>
        <v>23</v>
      </c>
      <c r="S368" t="s">
        <v>173</v>
      </c>
      <c r="T368" t="s">
        <v>276</v>
      </c>
      <c r="U368" t="s">
        <v>175</v>
      </c>
      <c r="V368" t="s">
        <v>23</v>
      </c>
      <c r="W368" t="s">
        <v>23</v>
      </c>
      <c r="X368">
        <v>2018</v>
      </c>
      <c r="Y368" t="s">
        <v>111</v>
      </c>
      <c r="Z368">
        <v>10</v>
      </c>
      <c r="AA368" t="s">
        <v>112</v>
      </c>
      <c r="AB368">
        <v>30</v>
      </c>
      <c r="AC368" t="s">
        <v>150</v>
      </c>
      <c r="AD368">
        <v>50</v>
      </c>
      <c r="AE368" t="s">
        <v>677</v>
      </c>
      <c r="AF368" t="s">
        <v>956</v>
      </c>
    </row>
    <row r="369" spans="1:32" x14ac:dyDescent="0.25">
      <c r="A369">
        <v>2019</v>
      </c>
      <c r="B369" t="s">
        <v>687</v>
      </c>
      <c r="C369" t="s">
        <v>118</v>
      </c>
      <c r="D369" t="s">
        <v>119</v>
      </c>
      <c r="E369" t="s">
        <v>246</v>
      </c>
      <c r="F369" t="s">
        <v>247</v>
      </c>
      <c r="G369" t="s">
        <v>250</v>
      </c>
      <c r="H369" t="s">
        <v>247</v>
      </c>
      <c r="I369" t="s">
        <v>1110</v>
      </c>
      <c r="J369" t="s">
        <v>1111</v>
      </c>
      <c r="K369">
        <v>1295</v>
      </c>
      <c r="L369" t="s">
        <v>2845</v>
      </c>
      <c r="M369">
        <v>5948</v>
      </c>
      <c r="N369">
        <v>0</v>
      </c>
      <c r="O369">
        <f>Table_CH_NW_DB_NewWorldReports_vw_CitizenLabExtract[[#This Row],[Budget]]+Table_CH_NW_DB_NewWorldReports_vw_CitizenLabExtract[[#This Row],[Amendments]]</f>
        <v>5948</v>
      </c>
      <c r="P369">
        <v>2999.75</v>
      </c>
      <c r="Q369">
        <v>0</v>
      </c>
      <c r="R369">
        <f>Table_CH_NW_DB_NewWorldReports_vw_CitizenLabExtract[[#This Row],[Prior_Year_Budget]]+Table_CH_NW_DB_NewWorldReports_vw_CitizenLabExtract[[#This Row],[Prior_year_Ammendments]]</f>
        <v>2999.75</v>
      </c>
      <c r="S369" t="s">
        <v>173</v>
      </c>
      <c r="T369" t="s">
        <v>276</v>
      </c>
      <c r="U369" t="s">
        <v>175</v>
      </c>
      <c r="V369" t="s">
        <v>23</v>
      </c>
      <c r="W369" t="s">
        <v>23</v>
      </c>
      <c r="X369">
        <v>2018</v>
      </c>
      <c r="Y369" t="s">
        <v>111</v>
      </c>
      <c r="Z369">
        <v>10</v>
      </c>
      <c r="AA369" t="s">
        <v>112</v>
      </c>
      <c r="AB369">
        <v>30</v>
      </c>
      <c r="AC369" t="s">
        <v>120</v>
      </c>
      <c r="AD369">
        <v>30</v>
      </c>
      <c r="AE369" t="s">
        <v>677</v>
      </c>
      <c r="AF369" t="s">
        <v>956</v>
      </c>
    </row>
    <row r="370" spans="1:32" x14ac:dyDescent="0.25">
      <c r="A370">
        <v>2019</v>
      </c>
      <c r="B370" t="s">
        <v>809</v>
      </c>
      <c r="C370" t="s">
        <v>118</v>
      </c>
      <c r="D370" t="s">
        <v>119</v>
      </c>
      <c r="E370" t="s">
        <v>246</v>
      </c>
      <c r="F370" t="s">
        <v>247</v>
      </c>
      <c r="G370" t="s">
        <v>248</v>
      </c>
      <c r="H370" t="s">
        <v>249</v>
      </c>
      <c r="I370" t="s">
        <v>1110</v>
      </c>
      <c r="J370" t="s">
        <v>1111</v>
      </c>
      <c r="K370">
        <v>1175</v>
      </c>
      <c r="L370" t="s">
        <v>2846</v>
      </c>
      <c r="M370">
        <v>22</v>
      </c>
      <c r="N370">
        <v>0</v>
      </c>
      <c r="O370">
        <f>Table_CH_NW_DB_NewWorldReports_vw_CitizenLabExtract[[#This Row],[Budget]]+Table_CH_NW_DB_NewWorldReports_vw_CitizenLabExtract[[#This Row],[Amendments]]</f>
        <v>22</v>
      </c>
      <c r="P370">
        <v>0</v>
      </c>
      <c r="Q370">
        <v>0</v>
      </c>
      <c r="R370">
        <f>Table_CH_NW_DB_NewWorldReports_vw_CitizenLabExtract[[#This Row],[Prior_Year_Budget]]+Table_CH_NW_DB_NewWorldReports_vw_CitizenLabExtract[[#This Row],[Prior_year_Ammendments]]</f>
        <v>0</v>
      </c>
      <c r="S370" t="s">
        <v>173</v>
      </c>
      <c r="T370" t="s">
        <v>276</v>
      </c>
      <c r="U370" t="s">
        <v>175</v>
      </c>
      <c r="V370" t="s">
        <v>23</v>
      </c>
      <c r="W370" t="s">
        <v>23</v>
      </c>
      <c r="X370">
        <v>2018</v>
      </c>
      <c r="Y370" t="s">
        <v>111</v>
      </c>
      <c r="Z370">
        <v>10</v>
      </c>
      <c r="AA370" t="s">
        <v>112</v>
      </c>
      <c r="AB370">
        <v>30</v>
      </c>
      <c r="AC370" t="s">
        <v>120</v>
      </c>
      <c r="AD370">
        <v>30</v>
      </c>
      <c r="AE370" t="s">
        <v>677</v>
      </c>
      <c r="AF370" t="s">
        <v>956</v>
      </c>
    </row>
    <row r="371" spans="1:32" x14ac:dyDescent="0.25">
      <c r="A371">
        <v>2019</v>
      </c>
      <c r="B371" t="s">
        <v>814</v>
      </c>
      <c r="C371" t="s">
        <v>118</v>
      </c>
      <c r="D371" t="s">
        <v>119</v>
      </c>
      <c r="E371" t="s">
        <v>257</v>
      </c>
      <c r="F371" t="s">
        <v>258</v>
      </c>
      <c r="G371" t="s">
        <v>259</v>
      </c>
      <c r="H371" t="s">
        <v>258</v>
      </c>
      <c r="I371" t="s">
        <v>1110</v>
      </c>
      <c r="J371" t="s">
        <v>1111</v>
      </c>
      <c r="K371">
        <v>1251</v>
      </c>
      <c r="L371" t="s">
        <v>2847</v>
      </c>
      <c r="M371">
        <v>8142</v>
      </c>
      <c r="N371">
        <v>0</v>
      </c>
      <c r="O371">
        <f>Table_CH_NW_DB_NewWorldReports_vw_CitizenLabExtract[[#This Row],[Budget]]+Table_CH_NW_DB_NewWorldReports_vw_CitizenLabExtract[[#This Row],[Amendments]]</f>
        <v>8142</v>
      </c>
      <c r="P371">
        <v>3670</v>
      </c>
      <c r="Q371">
        <v>0</v>
      </c>
      <c r="R371">
        <f>Table_CH_NW_DB_NewWorldReports_vw_CitizenLabExtract[[#This Row],[Prior_Year_Budget]]+Table_CH_NW_DB_NewWorldReports_vw_CitizenLabExtract[[#This Row],[Prior_year_Ammendments]]</f>
        <v>3670</v>
      </c>
      <c r="S371" t="s">
        <v>173</v>
      </c>
      <c r="T371" t="s">
        <v>276</v>
      </c>
      <c r="U371" t="s">
        <v>175</v>
      </c>
      <c r="V371" t="s">
        <v>23</v>
      </c>
      <c r="W371" t="s">
        <v>23</v>
      </c>
      <c r="X371">
        <v>2018</v>
      </c>
      <c r="Y371" t="s">
        <v>111</v>
      </c>
      <c r="Z371">
        <v>10</v>
      </c>
      <c r="AA371" t="s">
        <v>112</v>
      </c>
      <c r="AB371">
        <v>30</v>
      </c>
      <c r="AC371" t="s">
        <v>120</v>
      </c>
      <c r="AD371">
        <v>30</v>
      </c>
      <c r="AE371" t="s">
        <v>677</v>
      </c>
      <c r="AF371" t="s">
        <v>956</v>
      </c>
    </row>
    <row r="372" spans="1:32" x14ac:dyDescent="0.25">
      <c r="A372">
        <v>2019</v>
      </c>
      <c r="B372" t="s">
        <v>686</v>
      </c>
      <c r="C372" t="s">
        <v>118</v>
      </c>
      <c r="D372" t="s">
        <v>119</v>
      </c>
      <c r="E372" t="s">
        <v>228</v>
      </c>
      <c r="F372" t="s">
        <v>117</v>
      </c>
      <c r="G372" t="s">
        <v>229</v>
      </c>
      <c r="H372" t="s">
        <v>117</v>
      </c>
      <c r="I372" t="s">
        <v>1110</v>
      </c>
      <c r="J372" t="s">
        <v>1111</v>
      </c>
      <c r="K372">
        <v>1094</v>
      </c>
      <c r="L372" t="s">
        <v>2848</v>
      </c>
      <c r="M372">
        <v>20227</v>
      </c>
      <c r="N372">
        <v>0</v>
      </c>
      <c r="O372">
        <f>Table_CH_NW_DB_NewWorldReports_vw_CitizenLabExtract[[#This Row],[Budget]]+Table_CH_NW_DB_NewWorldReports_vw_CitizenLabExtract[[#This Row],[Amendments]]</f>
        <v>20227</v>
      </c>
      <c r="P372">
        <v>10324</v>
      </c>
      <c r="Q372">
        <v>0</v>
      </c>
      <c r="R372">
        <f>Table_CH_NW_DB_NewWorldReports_vw_CitizenLabExtract[[#This Row],[Prior_Year_Budget]]+Table_CH_NW_DB_NewWorldReports_vw_CitizenLabExtract[[#This Row],[Prior_year_Ammendments]]</f>
        <v>10324</v>
      </c>
      <c r="S372" t="s">
        <v>173</v>
      </c>
      <c r="T372" t="s">
        <v>276</v>
      </c>
      <c r="U372" t="s">
        <v>175</v>
      </c>
      <c r="V372" t="s">
        <v>23</v>
      </c>
      <c r="W372" t="s">
        <v>23</v>
      </c>
      <c r="X372">
        <v>2018</v>
      </c>
      <c r="Y372" t="s">
        <v>111</v>
      </c>
      <c r="Z372">
        <v>10</v>
      </c>
      <c r="AA372" t="s">
        <v>112</v>
      </c>
      <c r="AB372">
        <v>30</v>
      </c>
      <c r="AC372" t="s">
        <v>230</v>
      </c>
      <c r="AD372">
        <v>20</v>
      </c>
      <c r="AE372" t="s">
        <v>677</v>
      </c>
      <c r="AF372" t="s">
        <v>956</v>
      </c>
    </row>
    <row r="373" spans="1:32" x14ac:dyDescent="0.25">
      <c r="A373">
        <v>2019</v>
      </c>
      <c r="B373" t="s">
        <v>810</v>
      </c>
      <c r="C373" t="s">
        <v>118</v>
      </c>
      <c r="D373" t="s">
        <v>119</v>
      </c>
      <c r="E373" t="s">
        <v>228</v>
      </c>
      <c r="F373" t="s">
        <v>117</v>
      </c>
      <c r="G373" t="s">
        <v>811</v>
      </c>
      <c r="H373" t="s">
        <v>812</v>
      </c>
      <c r="I373" t="s">
        <v>1110</v>
      </c>
      <c r="J373" t="s">
        <v>1111</v>
      </c>
      <c r="K373">
        <v>1119</v>
      </c>
      <c r="L373" t="s">
        <v>2849</v>
      </c>
      <c r="M373">
        <v>5252</v>
      </c>
      <c r="N373">
        <v>1123.24</v>
      </c>
      <c r="O373">
        <f>Table_CH_NW_DB_NewWorldReports_vw_CitizenLabExtract[[#This Row],[Budget]]+Table_CH_NW_DB_NewWorldReports_vw_CitizenLabExtract[[#This Row],[Amendments]]</f>
        <v>6375.24</v>
      </c>
      <c r="P373">
        <v>2686</v>
      </c>
      <c r="Q373">
        <v>2672.16</v>
      </c>
      <c r="R373">
        <f>Table_CH_NW_DB_NewWorldReports_vw_CitizenLabExtract[[#This Row],[Prior_Year_Budget]]+Table_CH_NW_DB_NewWorldReports_vw_CitizenLabExtract[[#This Row],[Prior_year_Ammendments]]</f>
        <v>5358.16</v>
      </c>
      <c r="S373" t="s">
        <v>173</v>
      </c>
      <c r="T373" t="s">
        <v>276</v>
      </c>
      <c r="U373" t="s">
        <v>175</v>
      </c>
      <c r="V373" t="s">
        <v>23</v>
      </c>
      <c r="W373" t="s">
        <v>23</v>
      </c>
      <c r="X373">
        <v>2018</v>
      </c>
      <c r="Y373" t="s">
        <v>111</v>
      </c>
      <c r="Z373">
        <v>10</v>
      </c>
      <c r="AA373" t="s">
        <v>112</v>
      </c>
      <c r="AB373">
        <v>30</v>
      </c>
      <c r="AC373" t="s">
        <v>230</v>
      </c>
      <c r="AD373">
        <v>20</v>
      </c>
      <c r="AE373" t="s">
        <v>677</v>
      </c>
      <c r="AF373" t="s">
        <v>956</v>
      </c>
    </row>
    <row r="374" spans="1:32" x14ac:dyDescent="0.25">
      <c r="A374">
        <v>2019</v>
      </c>
      <c r="B374" t="s">
        <v>681</v>
      </c>
      <c r="C374" t="s">
        <v>118</v>
      </c>
      <c r="D374" t="s">
        <v>119</v>
      </c>
      <c r="E374" t="s">
        <v>118</v>
      </c>
      <c r="F374" t="s">
        <v>241</v>
      </c>
      <c r="G374" t="s">
        <v>242</v>
      </c>
      <c r="H374" t="s">
        <v>241</v>
      </c>
      <c r="I374" t="s">
        <v>1110</v>
      </c>
      <c r="J374" t="s">
        <v>1111</v>
      </c>
      <c r="K374">
        <v>1049</v>
      </c>
      <c r="L374" t="s">
        <v>2850</v>
      </c>
      <c r="M374">
        <v>1488</v>
      </c>
      <c r="N374">
        <v>0</v>
      </c>
      <c r="O374">
        <f>Table_CH_NW_DB_NewWorldReports_vw_CitizenLabExtract[[#This Row],[Budget]]+Table_CH_NW_DB_NewWorldReports_vw_CitizenLabExtract[[#This Row],[Amendments]]</f>
        <v>1488</v>
      </c>
      <c r="P374">
        <v>778</v>
      </c>
      <c r="Q374">
        <v>0</v>
      </c>
      <c r="R374">
        <f>Table_CH_NW_DB_NewWorldReports_vw_CitizenLabExtract[[#This Row],[Prior_Year_Budget]]+Table_CH_NW_DB_NewWorldReports_vw_CitizenLabExtract[[#This Row],[Prior_year_Ammendments]]</f>
        <v>778</v>
      </c>
      <c r="S374" t="s">
        <v>173</v>
      </c>
      <c r="T374" t="s">
        <v>276</v>
      </c>
      <c r="U374" t="s">
        <v>175</v>
      </c>
      <c r="V374" t="s">
        <v>23</v>
      </c>
      <c r="W374" t="s">
        <v>23</v>
      </c>
      <c r="X374">
        <v>2018</v>
      </c>
      <c r="Y374" t="s">
        <v>111</v>
      </c>
      <c r="Z374">
        <v>10</v>
      </c>
      <c r="AA374" t="s">
        <v>112</v>
      </c>
      <c r="AB374">
        <v>30</v>
      </c>
      <c r="AC374" t="s">
        <v>684</v>
      </c>
      <c r="AD374">
        <v>10</v>
      </c>
      <c r="AE374" t="s">
        <v>677</v>
      </c>
      <c r="AF374" t="s">
        <v>956</v>
      </c>
    </row>
    <row r="375" spans="1:32" x14ac:dyDescent="0.25">
      <c r="A375">
        <v>2019</v>
      </c>
      <c r="B375" t="s">
        <v>801</v>
      </c>
      <c r="C375" t="s">
        <v>118</v>
      </c>
      <c r="D375" t="s">
        <v>119</v>
      </c>
      <c r="E375" t="s">
        <v>251</v>
      </c>
      <c r="F375" t="s">
        <v>252</v>
      </c>
      <c r="G375" t="s">
        <v>253</v>
      </c>
      <c r="H375" t="s">
        <v>254</v>
      </c>
      <c r="I375" t="s">
        <v>1110</v>
      </c>
      <c r="J375" t="s">
        <v>1111</v>
      </c>
      <c r="K375">
        <v>1209</v>
      </c>
      <c r="L375" t="s">
        <v>2851</v>
      </c>
      <c r="M375">
        <v>10702</v>
      </c>
      <c r="N375">
        <v>0</v>
      </c>
      <c r="O375">
        <f>Table_CH_NW_DB_NewWorldReports_vw_CitizenLabExtract[[#This Row],[Budget]]+Table_CH_NW_DB_NewWorldReports_vw_CitizenLabExtract[[#This Row],[Amendments]]</f>
        <v>10702</v>
      </c>
      <c r="P375">
        <v>5355</v>
      </c>
      <c r="Q375">
        <v>0</v>
      </c>
      <c r="R375">
        <f>Table_CH_NW_DB_NewWorldReports_vw_CitizenLabExtract[[#This Row],[Prior_Year_Budget]]+Table_CH_NW_DB_NewWorldReports_vw_CitizenLabExtract[[#This Row],[Prior_year_Ammendments]]</f>
        <v>5355</v>
      </c>
      <c r="S375" t="s">
        <v>173</v>
      </c>
      <c r="T375" t="s">
        <v>276</v>
      </c>
      <c r="U375" t="s">
        <v>175</v>
      </c>
      <c r="V375" t="s">
        <v>23</v>
      </c>
      <c r="W375" t="s">
        <v>23</v>
      </c>
      <c r="X375">
        <v>2018</v>
      </c>
      <c r="Y375" t="s">
        <v>111</v>
      </c>
      <c r="Z375">
        <v>10</v>
      </c>
      <c r="AA375" t="s">
        <v>112</v>
      </c>
      <c r="AB375">
        <v>30</v>
      </c>
      <c r="AC375" t="s">
        <v>120</v>
      </c>
      <c r="AD375">
        <v>30</v>
      </c>
      <c r="AE375" t="s">
        <v>677</v>
      </c>
      <c r="AF375" t="s">
        <v>956</v>
      </c>
    </row>
    <row r="376" spans="1:32" x14ac:dyDescent="0.25">
      <c r="A376">
        <v>2019</v>
      </c>
      <c r="B376" t="s">
        <v>813</v>
      </c>
      <c r="C376" t="s">
        <v>118</v>
      </c>
      <c r="D376" t="s">
        <v>119</v>
      </c>
      <c r="E376" t="s">
        <v>243</v>
      </c>
      <c r="F376" t="s">
        <v>244</v>
      </c>
      <c r="G376" t="s">
        <v>245</v>
      </c>
      <c r="H376" t="s">
        <v>244</v>
      </c>
      <c r="I376" t="s">
        <v>1110</v>
      </c>
      <c r="J376" t="s">
        <v>1111</v>
      </c>
      <c r="K376">
        <v>1149</v>
      </c>
      <c r="L376" t="s">
        <v>2852</v>
      </c>
      <c r="M376">
        <v>13860</v>
      </c>
      <c r="N376">
        <v>0</v>
      </c>
      <c r="O376">
        <f>Table_CH_NW_DB_NewWorldReports_vw_CitizenLabExtract[[#This Row],[Budget]]+Table_CH_NW_DB_NewWorldReports_vw_CitizenLabExtract[[#This Row],[Amendments]]</f>
        <v>13860</v>
      </c>
      <c r="P376">
        <v>7019.87</v>
      </c>
      <c r="Q376">
        <v>0</v>
      </c>
      <c r="R376">
        <f>Table_CH_NW_DB_NewWorldReports_vw_CitizenLabExtract[[#This Row],[Prior_Year_Budget]]+Table_CH_NW_DB_NewWorldReports_vw_CitizenLabExtract[[#This Row],[Prior_year_Ammendments]]</f>
        <v>7019.87</v>
      </c>
      <c r="S376" t="s">
        <v>173</v>
      </c>
      <c r="T376" t="s">
        <v>276</v>
      </c>
      <c r="U376" t="s">
        <v>175</v>
      </c>
      <c r="V376" t="s">
        <v>23</v>
      </c>
      <c r="W376" t="s">
        <v>23</v>
      </c>
      <c r="X376">
        <v>2018</v>
      </c>
      <c r="Y376" t="s">
        <v>111</v>
      </c>
      <c r="Z376">
        <v>10</v>
      </c>
      <c r="AA376" t="s">
        <v>112</v>
      </c>
      <c r="AB376">
        <v>30</v>
      </c>
      <c r="AC376" t="s">
        <v>120</v>
      </c>
      <c r="AD376">
        <v>30</v>
      </c>
      <c r="AE376" t="s">
        <v>677</v>
      </c>
      <c r="AF376" t="s">
        <v>956</v>
      </c>
    </row>
    <row r="377" spans="1:32" x14ac:dyDescent="0.25">
      <c r="A377">
        <v>2019</v>
      </c>
      <c r="B377" t="s">
        <v>895</v>
      </c>
      <c r="C377" t="s">
        <v>118</v>
      </c>
      <c r="D377" t="s">
        <v>119</v>
      </c>
      <c r="E377" t="s">
        <v>257</v>
      </c>
      <c r="F377" t="s">
        <v>258</v>
      </c>
      <c r="G377" t="s">
        <v>896</v>
      </c>
      <c r="H377" t="s">
        <v>897</v>
      </c>
      <c r="I377" t="s">
        <v>1110</v>
      </c>
      <c r="J377" t="s">
        <v>1111</v>
      </c>
      <c r="K377">
        <v>1393</v>
      </c>
      <c r="L377" t="s">
        <v>2853</v>
      </c>
      <c r="M377">
        <v>146</v>
      </c>
      <c r="N377">
        <v>0</v>
      </c>
      <c r="O377">
        <f>Table_CH_NW_DB_NewWorldReports_vw_CitizenLabExtract[[#This Row],[Budget]]+Table_CH_NW_DB_NewWorldReports_vw_CitizenLabExtract[[#This Row],[Amendments]]</f>
        <v>146</v>
      </c>
      <c r="P377">
        <v>76</v>
      </c>
      <c r="Q377">
        <v>0</v>
      </c>
      <c r="R377">
        <f>Table_CH_NW_DB_NewWorldReports_vw_CitizenLabExtract[[#This Row],[Prior_Year_Budget]]+Table_CH_NW_DB_NewWorldReports_vw_CitizenLabExtract[[#This Row],[Prior_year_Ammendments]]</f>
        <v>76</v>
      </c>
      <c r="S377" t="s">
        <v>173</v>
      </c>
      <c r="T377" t="s">
        <v>276</v>
      </c>
      <c r="U377" t="s">
        <v>175</v>
      </c>
      <c r="V377" t="s">
        <v>23</v>
      </c>
      <c r="W377" t="s">
        <v>23</v>
      </c>
      <c r="X377">
        <v>2018</v>
      </c>
      <c r="Y377" t="s">
        <v>111</v>
      </c>
      <c r="Z377">
        <v>10</v>
      </c>
      <c r="AA377" t="s">
        <v>112</v>
      </c>
      <c r="AB377">
        <v>30</v>
      </c>
      <c r="AC377" t="s">
        <v>120</v>
      </c>
      <c r="AD377">
        <v>30</v>
      </c>
      <c r="AE377" t="s">
        <v>677</v>
      </c>
      <c r="AF377" t="s">
        <v>956</v>
      </c>
    </row>
    <row r="378" spans="1:32" x14ac:dyDescent="0.25">
      <c r="A378">
        <v>2019</v>
      </c>
      <c r="B378" t="s">
        <v>802</v>
      </c>
      <c r="C378" t="s">
        <v>118</v>
      </c>
      <c r="D378" t="s">
        <v>119</v>
      </c>
      <c r="E378" t="s">
        <v>251</v>
      </c>
      <c r="F378" t="s">
        <v>252</v>
      </c>
      <c r="G378" t="s">
        <v>255</v>
      </c>
      <c r="H378" t="s">
        <v>256</v>
      </c>
      <c r="I378" t="s">
        <v>1110</v>
      </c>
      <c r="J378" t="s">
        <v>1111</v>
      </c>
      <c r="K378">
        <v>1448</v>
      </c>
      <c r="L378" t="s">
        <v>2854</v>
      </c>
      <c r="M378">
        <v>4365</v>
      </c>
      <c r="N378">
        <v>0</v>
      </c>
      <c r="O378">
        <f>Table_CH_NW_DB_NewWorldReports_vw_CitizenLabExtract[[#This Row],[Budget]]+Table_CH_NW_DB_NewWorldReports_vw_CitizenLabExtract[[#This Row],[Amendments]]</f>
        <v>4365</v>
      </c>
      <c r="P378">
        <v>2450</v>
      </c>
      <c r="Q378">
        <v>0</v>
      </c>
      <c r="R378">
        <f>Table_CH_NW_DB_NewWorldReports_vw_CitizenLabExtract[[#This Row],[Prior_Year_Budget]]+Table_CH_NW_DB_NewWorldReports_vw_CitizenLabExtract[[#This Row],[Prior_year_Ammendments]]</f>
        <v>2450</v>
      </c>
      <c r="S378" t="s">
        <v>173</v>
      </c>
      <c r="T378" t="s">
        <v>276</v>
      </c>
      <c r="U378" t="s">
        <v>175</v>
      </c>
      <c r="V378" t="s">
        <v>23</v>
      </c>
      <c r="W378" t="s">
        <v>23</v>
      </c>
      <c r="X378">
        <v>2018</v>
      </c>
      <c r="Y378" t="s">
        <v>111</v>
      </c>
      <c r="Z378">
        <v>10</v>
      </c>
      <c r="AA378" t="s">
        <v>112</v>
      </c>
      <c r="AB378">
        <v>30</v>
      </c>
      <c r="AC378" t="s">
        <v>120</v>
      </c>
      <c r="AD378">
        <v>30</v>
      </c>
      <c r="AE378" t="s">
        <v>677</v>
      </c>
      <c r="AF378" t="s">
        <v>956</v>
      </c>
    </row>
    <row r="379" spans="1:32" x14ac:dyDescent="0.25">
      <c r="A379">
        <v>2019</v>
      </c>
      <c r="B379" t="s">
        <v>693</v>
      </c>
      <c r="C379" t="s">
        <v>118</v>
      </c>
      <c r="D379" t="s">
        <v>119</v>
      </c>
      <c r="E379" t="s">
        <v>225</v>
      </c>
      <c r="F379" t="s">
        <v>226</v>
      </c>
      <c r="G379" t="s">
        <v>694</v>
      </c>
      <c r="H379" t="s">
        <v>695</v>
      </c>
      <c r="I379" t="s">
        <v>1110</v>
      </c>
      <c r="J379" t="s">
        <v>1111</v>
      </c>
      <c r="K379">
        <v>1736</v>
      </c>
      <c r="L379" t="s">
        <v>2855</v>
      </c>
      <c r="M379">
        <v>8173</v>
      </c>
      <c r="N379">
        <v>0</v>
      </c>
      <c r="O379">
        <f>Table_CH_NW_DB_NewWorldReports_vw_CitizenLabExtract[[#This Row],[Budget]]+Table_CH_NW_DB_NewWorldReports_vw_CitizenLabExtract[[#This Row],[Amendments]]</f>
        <v>8173</v>
      </c>
      <c r="P379">
        <v>4108.47</v>
      </c>
      <c r="Q379">
        <v>0</v>
      </c>
      <c r="R379">
        <f>Table_CH_NW_DB_NewWorldReports_vw_CitizenLabExtract[[#This Row],[Prior_Year_Budget]]+Table_CH_NW_DB_NewWorldReports_vw_CitizenLabExtract[[#This Row],[Prior_year_Ammendments]]</f>
        <v>4108.47</v>
      </c>
      <c r="S379" t="s">
        <v>173</v>
      </c>
      <c r="T379" t="s">
        <v>276</v>
      </c>
      <c r="U379" t="s">
        <v>175</v>
      </c>
      <c r="V379" t="s">
        <v>23</v>
      </c>
      <c r="W379" t="s">
        <v>23</v>
      </c>
      <c r="X379">
        <v>2018</v>
      </c>
      <c r="Y379" t="s">
        <v>111</v>
      </c>
      <c r="Z379">
        <v>10</v>
      </c>
      <c r="AA379" t="s">
        <v>112</v>
      </c>
      <c r="AB379">
        <v>30</v>
      </c>
      <c r="AC379" t="s">
        <v>216</v>
      </c>
      <c r="AD379">
        <v>40</v>
      </c>
      <c r="AE379" t="s">
        <v>677</v>
      </c>
      <c r="AF379" t="s">
        <v>956</v>
      </c>
    </row>
    <row r="380" spans="1:32" x14ac:dyDescent="0.25">
      <c r="A380">
        <v>2019</v>
      </c>
      <c r="B380" t="s">
        <v>700</v>
      </c>
      <c r="C380" t="s">
        <v>118</v>
      </c>
      <c r="D380" t="s">
        <v>119</v>
      </c>
      <c r="E380" t="s">
        <v>225</v>
      </c>
      <c r="F380" t="s">
        <v>226</v>
      </c>
      <c r="G380" t="s">
        <v>701</v>
      </c>
      <c r="H380" t="s">
        <v>702</v>
      </c>
      <c r="I380" t="s">
        <v>1110</v>
      </c>
      <c r="J380" t="s">
        <v>1111</v>
      </c>
      <c r="K380">
        <v>1783</v>
      </c>
      <c r="L380" t="s">
        <v>2856</v>
      </c>
      <c r="M380">
        <v>99477</v>
      </c>
      <c r="N380">
        <v>0</v>
      </c>
      <c r="O380">
        <f>Table_CH_NW_DB_NewWorldReports_vw_CitizenLabExtract[[#This Row],[Budget]]+Table_CH_NW_DB_NewWorldReports_vw_CitizenLabExtract[[#This Row],[Amendments]]</f>
        <v>99477</v>
      </c>
      <c r="P380">
        <v>50430.79</v>
      </c>
      <c r="Q380">
        <v>0</v>
      </c>
      <c r="R380">
        <f>Table_CH_NW_DB_NewWorldReports_vw_CitizenLabExtract[[#This Row],[Prior_Year_Budget]]+Table_CH_NW_DB_NewWorldReports_vw_CitizenLabExtract[[#This Row],[Prior_year_Ammendments]]</f>
        <v>50430.79</v>
      </c>
      <c r="S380" t="s">
        <v>173</v>
      </c>
      <c r="T380" t="s">
        <v>276</v>
      </c>
      <c r="U380" t="s">
        <v>175</v>
      </c>
      <c r="V380" t="s">
        <v>23</v>
      </c>
      <c r="W380" t="s">
        <v>23</v>
      </c>
      <c r="X380">
        <v>2018</v>
      </c>
      <c r="Y380" t="s">
        <v>111</v>
      </c>
      <c r="Z380">
        <v>10</v>
      </c>
      <c r="AA380" t="s">
        <v>112</v>
      </c>
      <c r="AB380">
        <v>30</v>
      </c>
      <c r="AC380" t="s">
        <v>216</v>
      </c>
      <c r="AD380">
        <v>40</v>
      </c>
      <c r="AE380" t="s">
        <v>677</v>
      </c>
      <c r="AF380" t="s">
        <v>956</v>
      </c>
    </row>
    <row r="381" spans="1:32" x14ac:dyDescent="0.25">
      <c r="A381">
        <v>2019</v>
      </c>
      <c r="B381" t="s">
        <v>704</v>
      </c>
      <c r="C381" t="s">
        <v>118</v>
      </c>
      <c r="D381" t="s">
        <v>119</v>
      </c>
      <c r="E381" t="s">
        <v>212</v>
      </c>
      <c r="F381" t="s">
        <v>213</v>
      </c>
      <c r="G381" t="s">
        <v>705</v>
      </c>
      <c r="H381" t="s">
        <v>706</v>
      </c>
      <c r="I381" t="s">
        <v>1110</v>
      </c>
      <c r="J381" t="s">
        <v>1111</v>
      </c>
      <c r="K381">
        <v>1985</v>
      </c>
      <c r="L381" t="s">
        <v>2857</v>
      </c>
      <c r="M381">
        <v>39852</v>
      </c>
      <c r="N381">
        <v>0</v>
      </c>
      <c r="O381">
        <f>Table_CH_NW_DB_NewWorldReports_vw_CitizenLabExtract[[#This Row],[Budget]]+Table_CH_NW_DB_NewWorldReports_vw_CitizenLabExtract[[#This Row],[Amendments]]</f>
        <v>39852</v>
      </c>
      <c r="P381">
        <v>21091</v>
      </c>
      <c r="Q381">
        <v>0</v>
      </c>
      <c r="R381">
        <f>Table_CH_NW_DB_NewWorldReports_vw_CitizenLabExtract[[#This Row],[Prior_Year_Budget]]+Table_CH_NW_DB_NewWorldReports_vw_CitizenLabExtract[[#This Row],[Prior_year_Ammendments]]</f>
        <v>21091</v>
      </c>
      <c r="S381" t="s">
        <v>173</v>
      </c>
      <c r="T381" t="s">
        <v>276</v>
      </c>
      <c r="U381" t="s">
        <v>175</v>
      </c>
      <c r="V381" t="s">
        <v>23</v>
      </c>
      <c r="W381" t="s">
        <v>23</v>
      </c>
      <c r="X381">
        <v>2018</v>
      </c>
      <c r="Y381" t="s">
        <v>111</v>
      </c>
      <c r="Z381">
        <v>10</v>
      </c>
      <c r="AA381" t="s">
        <v>112</v>
      </c>
      <c r="AB381">
        <v>30</v>
      </c>
      <c r="AC381" t="s">
        <v>216</v>
      </c>
      <c r="AD381">
        <v>40</v>
      </c>
      <c r="AE381" t="s">
        <v>677</v>
      </c>
      <c r="AF381" t="s">
        <v>956</v>
      </c>
    </row>
    <row r="382" spans="1:32" x14ac:dyDescent="0.25">
      <c r="A382">
        <v>2019</v>
      </c>
      <c r="B382" t="s">
        <v>703</v>
      </c>
      <c r="C382" t="s">
        <v>118</v>
      </c>
      <c r="D382" t="s">
        <v>119</v>
      </c>
      <c r="E382" t="s">
        <v>212</v>
      </c>
      <c r="F382" t="s">
        <v>213</v>
      </c>
      <c r="G382" t="s">
        <v>214</v>
      </c>
      <c r="H382" t="s">
        <v>215</v>
      </c>
      <c r="I382" t="s">
        <v>1110</v>
      </c>
      <c r="J382" t="s">
        <v>1111</v>
      </c>
      <c r="K382">
        <v>1925</v>
      </c>
      <c r="L382" t="s">
        <v>2858</v>
      </c>
      <c r="M382">
        <v>4836</v>
      </c>
      <c r="N382">
        <v>0</v>
      </c>
      <c r="O382">
        <f>Table_CH_NW_DB_NewWorldReports_vw_CitizenLabExtract[[#This Row],[Budget]]+Table_CH_NW_DB_NewWorldReports_vw_CitizenLabExtract[[#This Row],[Amendments]]</f>
        <v>4836</v>
      </c>
      <c r="P382">
        <v>2476</v>
      </c>
      <c r="Q382">
        <v>0</v>
      </c>
      <c r="R382">
        <f>Table_CH_NW_DB_NewWorldReports_vw_CitizenLabExtract[[#This Row],[Prior_Year_Budget]]+Table_CH_NW_DB_NewWorldReports_vw_CitizenLabExtract[[#This Row],[Prior_year_Ammendments]]</f>
        <v>2476</v>
      </c>
      <c r="S382" t="s">
        <v>173</v>
      </c>
      <c r="T382" t="s">
        <v>276</v>
      </c>
      <c r="U382" t="s">
        <v>175</v>
      </c>
      <c r="V382" t="s">
        <v>23</v>
      </c>
      <c r="W382" t="s">
        <v>23</v>
      </c>
      <c r="X382">
        <v>2018</v>
      </c>
      <c r="Y382" t="s">
        <v>111</v>
      </c>
      <c r="Z382">
        <v>10</v>
      </c>
      <c r="AA382" t="s">
        <v>112</v>
      </c>
      <c r="AB382">
        <v>30</v>
      </c>
      <c r="AC382" t="s">
        <v>216</v>
      </c>
      <c r="AD382">
        <v>40</v>
      </c>
      <c r="AE382" t="s">
        <v>677</v>
      </c>
      <c r="AF382" t="s">
        <v>956</v>
      </c>
    </row>
    <row r="383" spans="1:32" x14ac:dyDescent="0.25">
      <c r="A383">
        <v>2019</v>
      </c>
      <c r="B383" t="s">
        <v>696</v>
      </c>
      <c r="C383" t="s">
        <v>118</v>
      </c>
      <c r="D383" t="s">
        <v>119</v>
      </c>
      <c r="E383" t="s">
        <v>225</v>
      </c>
      <c r="F383" t="s">
        <v>226</v>
      </c>
      <c r="G383" t="s">
        <v>697</v>
      </c>
      <c r="H383" t="s">
        <v>698</v>
      </c>
      <c r="I383" t="s">
        <v>1110</v>
      </c>
      <c r="J383" t="s">
        <v>1111</v>
      </c>
      <c r="K383">
        <v>1688</v>
      </c>
      <c r="L383" t="s">
        <v>2859</v>
      </c>
      <c r="M383">
        <v>29969</v>
      </c>
      <c r="N383">
        <v>0</v>
      </c>
      <c r="O383">
        <f>Table_CH_NW_DB_NewWorldReports_vw_CitizenLabExtract[[#This Row],[Budget]]+Table_CH_NW_DB_NewWorldReports_vw_CitizenLabExtract[[#This Row],[Amendments]]</f>
        <v>29969</v>
      </c>
      <c r="P383">
        <v>15311.21</v>
      </c>
      <c r="Q383">
        <v>0</v>
      </c>
      <c r="R383">
        <f>Table_CH_NW_DB_NewWorldReports_vw_CitizenLabExtract[[#This Row],[Prior_Year_Budget]]+Table_CH_NW_DB_NewWorldReports_vw_CitizenLabExtract[[#This Row],[Prior_year_Ammendments]]</f>
        <v>15311.21</v>
      </c>
      <c r="S383" t="s">
        <v>173</v>
      </c>
      <c r="T383" t="s">
        <v>276</v>
      </c>
      <c r="U383" t="s">
        <v>175</v>
      </c>
      <c r="V383" t="s">
        <v>23</v>
      </c>
      <c r="W383" t="s">
        <v>23</v>
      </c>
      <c r="X383">
        <v>2018</v>
      </c>
      <c r="Y383" t="s">
        <v>111</v>
      </c>
      <c r="Z383">
        <v>10</v>
      </c>
      <c r="AA383" t="s">
        <v>112</v>
      </c>
      <c r="AB383">
        <v>30</v>
      </c>
      <c r="AC383" t="s">
        <v>216</v>
      </c>
      <c r="AD383">
        <v>40</v>
      </c>
      <c r="AE383" t="s">
        <v>677</v>
      </c>
      <c r="AF383" t="s">
        <v>956</v>
      </c>
    </row>
    <row r="384" spans="1:32" x14ac:dyDescent="0.25">
      <c r="A384">
        <v>2019</v>
      </c>
      <c r="B384" t="s">
        <v>803</v>
      </c>
      <c r="C384" t="s">
        <v>118</v>
      </c>
      <c r="D384" t="s">
        <v>119</v>
      </c>
      <c r="E384" t="s">
        <v>225</v>
      </c>
      <c r="F384" t="s">
        <v>226</v>
      </c>
      <c r="G384" t="s">
        <v>804</v>
      </c>
      <c r="H384" t="s">
        <v>805</v>
      </c>
      <c r="I384" t="s">
        <v>1110</v>
      </c>
      <c r="J384" t="s">
        <v>1111</v>
      </c>
      <c r="K384">
        <v>1650</v>
      </c>
      <c r="L384" t="s">
        <v>2860</v>
      </c>
      <c r="M384">
        <v>4657</v>
      </c>
      <c r="N384">
        <v>0</v>
      </c>
      <c r="O384">
        <f>Table_CH_NW_DB_NewWorldReports_vw_CitizenLabExtract[[#This Row],[Budget]]+Table_CH_NW_DB_NewWorldReports_vw_CitizenLabExtract[[#This Row],[Amendments]]</f>
        <v>4657</v>
      </c>
      <c r="P384">
        <v>2477.14</v>
      </c>
      <c r="Q384">
        <v>0</v>
      </c>
      <c r="R384">
        <f>Table_CH_NW_DB_NewWorldReports_vw_CitizenLabExtract[[#This Row],[Prior_Year_Budget]]+Table_CH_NW_DB_NewWorldReports_vw_CitizenLabExtract[[#This Row],[Prior_year_Ammendments]]</f>
        <v>2477.14</v>
      </c>
      <c r="S384" t="s">
        <v>173</v>
      </c>
      <c r="T384" t="s">
        <v>276</v>
      </c>
      <c r="U384" t="s">
        <v>175</v>
      </c>
      <c r="V384" t="s">
        <v>23</v>
      </c>
      <c r="W384" t="s">
        <v>23</v>
      </c>
      <c r="X384">
        <v>2018</v>
      </c>
      <c r="Y384" t="s">
        <v>111</v>
      </c>
      <c r="Z384">
        <v>10</v>
      </c>
      <c r="AA384" t="s">
        <v>112</v>
      </c>
      <c r="AB384">
        <v>30</v>
      </c>
      <c r="AC384" t="s">
        <v>216</v>
      </c>
      <c r="AD384">
        <v>40</v>
      </c>
      <c r="AE384" t="s">
        <v>677</v>
      </c>
      <c r="AF384" t="s">
        <v>956</v>
      </c>
    </row>
    <row r="385" spans="1:32" x14ac:dyDescent="0.25">
      <c r="A385">
        <v>2019</v>
      </c>
      <c r="B385" t="s">
        <v>699</v>
      </c>
      <c r="C385" t="s">
        <v>118</v>
      </c>
      <c r="D385" t="s">
        <v>119</v>
      </c>
      <c r="E385" t="s">
        <v>225</v>
      </c>
      <c r="F385" t="s">
        <v>226</v>
      </c>
      <c r="G385" t="s">
        <v>227</v>
      </c>
      <c r="H385" t="s">
        <v>215</v>
      </c>
      <c r="I385" t="s">
        <v>1110</v>
      </c>
      <c r="J385" t="s">
        <v>1111</v>
      </c>
      <c r="K385">
        <v>1577</v>
      </c>
      <c r="L385" t="s">
        <v>2861</v>
      </c>
      <c r="M385">
        <v>20275</v>
      </c>
      <c r="N385">
        <v>0</v>
      </c>
      <c r="O385">
        <f>Table_CH_NW_DB_NewWorldReports_vw_CitizenLabExtract[[#This Row],[Budget]]+Table_CH_NW_DB_NewWorldReports_vw_CitizenLabExtract[[#This Row],[Amendments]]</f>
        <v>20275</v>
      </c>
      <c r="P385">
        <v>10255</v>
      </c>
      <c r="Q385">
        <v>0</v>
      </c>
      <c r="R385">
        <f>Table_CH_NW_DB_NewWorldReports_vw_CitizenLabExtract[[#This Row],[Prior_Year_Budget]]+Table_CH_NW_DB_NewWorldReports_vw_CitizenLabExtract[[#This Row],[Prior_year_Ammendments]]</f>
        <v>10255</v>
      </c>
      <c r="S385" t="s">
        <v>173</v>
      </c>
      <c r="T385" t="s">
        <v>276</v>
      </c>
      <c r="U385" t="s">
        <v>175</v>
      </c>
      <c r="V385" t="s">
        <v>23</v>
      </c>
      <c r="W385" t="s">
        <v>23</v>
      </c>
      <c r="X385">
        <v>2018</v>
      </c>
      <c r="Y385" t="s">
        <v>111</v>
      </c>
      <c r="Z385">
        <v>10</v>
      </c>
      <c r="AA385" t="s">
        <v>112</v>
      </c>
      <c r="AB385">
        <v>30</v>
      </c>
      <c r="AC385" t="s">
        <v>216</v>
      </c>
      <c r="AD385">
        <v>40</v>
      </c>
      <c r="AE385" t="s">
        <v>677</v>
      </c>
      <c r="AF385" t="s">
        <v>956</v>
      </c>
    </row>
    <row r="386" spans="1:32" x14ac:dyDescent="0.25">
      <c r="A386">
        <v>2019</v>
      </c>
      <c r="B386" t="s">
        <v>806</v>
      </c>
      <c r="C386" t="s">
        <v>118</v>
      </c>
      <c r="D386" t="s">
        <v>119</v>
      </c>
      <c r="E386" t="s">
        <v>225</v>
      </c>
      <c r="F386" t="s">
        <v>226</v>
      </c>
      <c r="G386" t="s">
        <v>807</v>
      </c>
      <c r="H386" t="s">
        <v>808</v>
      </c>
      <c r="I386" t="s">
        <v>1110</v>
      </c>
      <c r="J386" t="s">
        <v>1111</v>
      </c>
      <c r="K386">
        <v>1616</v>
      </c>
      <c r="L386" t="s">
        <v>2862</v>
      </c>
      <c r="M386">
        <v>993</v>
      </c>
      <c r="N386">
        <v>0</v>
      </c>
      <c r="O386">
        <f>Table_CH_NW_DB_NewWorldReports_vw_CitizenLabExtract[[#This Row],[Budget]]+Table_CH_NW_DB_NewWorldReports_vw_CitizenLabExtract[[#This Row],[Amendments]]</f>
        <v>993</v>
      </c>
      <c r="P386">
        <v>508</v>
      </c>
      <c r="Q386">
        <v>0</v>
      </c>
      <c r="R386">
        <f>Table_CH_NW_DB_NewWorldReports_vw_CitizenLabExtract[[#This Row],[Prior_Year_Budget]]+Table_CH_NW_DB_NewWorldReports_vw_CitizenLabExtract[[#This Row],[Prior_year_Ammendments]]</f>
        <v>508</v>
      </c>
      <c r="S386" t="s">
        <v>173</v>
      </c>
      <c r="T386" t="s">
        <v>276</v>
      </c>
      <c r="U386" t="s">
        <v>175</v>
      </c>
      <c r="V386" t="s">
        <v>23</v>
      </c>
      <c r="W386" t="s">
        <v>23</v>
      </c>
      <c r="X386">
        <v>2018</v>
      </c>
      <c r="Y386" t="s">
        <v>111</v>
      </c>
      <c r="Z386">
        <v>10</v>
      </c>
      <c r="AA386" t="s">
        <v>112</v>
      </c>
      <c r="AB386">
        <v>30</v>
      </c>
      <c r="AC386" t="s">
        <v>216</v>
      </c>
      <c r="AD386">
        <v>40</v>
      </c>
      <c r="AE386" t="s">
        <v>677</v>
      </c>
      <c r="AF386" t="s">
        <v>956</v>
      </c>
    </row>
    <row r="387" spans="1:32" x14ac:dyDescent="0.25">
      <c r="A387">
        <v>2019</v>
      </c>
      <c r="B387" t="s">
        <v>792</v>
      </c>
      <c r="C387" t="s">
        <v>118</v>
      </c>
      <c r="D387" t="s">
        <v>119</v>
      </c>
      <c r="E387" t="s">
        <v>208</v>
      </c>
      <c r="F387" t="s">
        <v>209</v>
      </c>
      <c r="G387" t="s">
        <v>210</v>
      </c>
      <c r="H387" t="s">
        <v>211</v>
      </c>
      <c r="I387" t="s">
        <v>1110</v>
      </c>
      <c r="J387" t="s">
        <v>1111</v>
      </c>
      <c r="K387">
        <v>1530</v>
      </c>
      <c r="L387" t="s">
        <v>2863</v>
      </c>
      <c r="M387">
        <v>1480</v>
      </c>
      <c r="N387">
        <v>0</v>
      </c>
      <c r="O387">
        <f>Table_CH_NW_DB_NewWorldReports_vw_CitizenLabExtract[[#This Row],[Budget]]+Table_CH_NW_DB_NewWorldReports_vw_CitizenLabExtract[[#This Row],[Amendments]]</f>
        <v>1480</v>
      </c>
      <c r="P387">
        <v>905</v>
      </c>
      <c r="Q387">
        <v>0</v>
      </c>
      <c r="R387">
        <f>Table_CH_NW_DB_NewWorldReports_vw_CitizenLabExtract[[#This Row],[Prior_Year_Budget]]+Table_CH_NW_DB_NewWorldReports_vw_CitizenLabExtract[[#This Row],[Prior_year_Ammendments]]</f>
        <v>905</v>
      </c>
      <c r="S387" t="s">
        <v>173</v>
      </c>
      <c r="T387" t="s">
        <v>276</v>
      </c>
      <c r="U387" t="s">
        <v>175</v>
      </c>
      <c r="V387" t="s">
        <v>23</v>
      </c>
      <c r="W387" t="s">
        <v>23</v>
      </c>
      <c r="X387">
        <v>2018</v>
      </c>
      <c r="Y387" t="s">
        <v>111</v>
      </c>
      <c r="Z387">
        <v>10</v>
      </c>
      <c r="AA387" t="s">
        <v>112</v>
      </c>
      <c r="AB387">
        <v>30</v>
      </c>
      <c r="AC387" t="s">
        <v>120</v>
      </c>
      <c r="AD387">
        <v>30</v>
      </c>
      <c r="AE387" t="s">
        <v>677</v>
      </c>
      <c r="AF387" t="s">
        <v>956</v>
      </c>
    </row>
    <row r="388" spans="1:32" x14ac:dyDescent="0.25">
      <c r="A388">
        <v>2019</v>
      </c>
      <c r="B388" t="s">
        <v>821</v>
      </c>
      <c r="C388" t="s">
        <v>118</v>
      </c>
      <c r="D388" t="s">
        <v>119</v>
      </c>
      <c r="E388" t="s">
        <v>266</v>
      </c>
      <c r="F388" t="s">
        <v>265</v>
      </c>
      <c r="G388" t="s">
        <v>264</v>
      </c>
      <c r="H388" t="s">
        <v>265</v>
      </c>
      <c r="I388" t="s">
        <v>1110</v>
      </c>
      <c r="J388" t="s">
        <v>1111</v>
      </c>
      <c r="K388">
        <v>1487</v>
      </c>
      <c r="L388" t="s">
        <v>2864</v>
      </c>
      <c r="M388">
        <v>13039</v>
      </c>
      <c r="N388">
        <v>0</v>
      </c>
      <c r="O388">
        <f>Table_CH_NW_DB_NewWorldReports_vw_CitizenLabExtract[[#This Row],[Budget]]+Table_CH_NW_DB_NewWorldReports_vw_CitizenLabExtract[[#This Row],[Amendments]]</f>
        <v>13039</v>
      </c>
      <c r="P388">
        <v>6660.76</v>
      </c>
      <c r="Q388">
        <v>0</v>
      </c>
      <c r="R388">
        <f>Table_CH_NW_DB_NewWorldReports_vw_CitizenLabExtract[[#This Row],[Prior_Year_Budget]]+Table_CH_NW_DB_NewWorldReports_vw_CitizenLabExtract[[#This Row],[Prior_year_Ammendments]]</f>
        <v>6660.76</v>
      </c>
      <c r="S388" t="s">
        <v>173</v>
      </c>
      <c r="T388" t="s">
        <v>276</v>
      </c>
      <c r="U388" t="s">
        <v>175</v>
      </c>
      <c r="V388" t="s">
        <v>23</v>
      </c>
      <c r="W388" t="s">
        <v>23</v>
      </c>
      <c r="X388">
        <v>2018</v>
      </c>
      <c r="Y388" t="s">
        <v>111</v>
      </c>
      <c r="Z388">
        <v>10</v>
      </c>
      <c r="AA388" t="s">
        <v>112</v>
      </c>
      <c r="AB388">
        <v>30</v>
      </c>
      <c r="AC388" t="s">
        <v>120</v>
      </c>
      <c r="AD388">
        <v>30</v>
      </c>
      <c r="AE388" t="s">
        <v>677</v>
      </c>
      <c r="AF388" t="s">
        <v>956</v>
      </c>
    </row>
    <row r="389" spans="1:32" x14ac:dyDescent="0.25">
      <c r="A389">
        <v>2019</v>
      </c>
      <c r="B389" t="s">
        <v>815</v>
      </c>
      <c r="C389" t="s">
        <v>118</v>
      </c>
      <c r="D389" t="s">
        <v>119</v>
      </c>
      <c r="E389" t="s">
        <v>816</v>
      </c>
      <c r="F389" t="s">
        <v>817</v>
      </c>
      <c r="G389" t="s">
        <v>818</v>
      </c>
      <c r="H389" t="s">
        <v>819</v>
      </c>
      <c r="I389" t="s">
        <v>1110</v>
      </c>
      <c r="J389" t="s">
        <v>1111</v>
      </c>
      <c r="K389">
        <v>13079</v>
      </c>
      <c r="L389" t="s">
        <v>2880</v>
      </c>
      <c r="M389">
        <v>0</v>
      </c>
      <c r="N389">
        <v>3945</v>
      </c>
      <c r="O389">
        <f>Table_CH_NW_DB_NewWorldReports_vw_CitizenLabExtract[[#This Row],[Budget]]+Table_CH_NW_DB_NewWorldReports_vw_CitizenLabExtract[[#This Row],[Amendments]]</f>
        <v>3945</v>
      </c>
      <c r="P389">
        <v>0</v>
      </c>
      <c r="Q389">
        <v>0</v>
      </c>
      <c r="R389">
        <f>Table_CH_NW_DB_NewWorldReports_vw_CitizenLabExtract[[#This Row],[Prior_Year_Budget]]+Table_CH_NW_DB_NewWorldReports_vw_CitizenLabExtract[[#This Row],[Prior_year_Ammendments]]</f>
        <v>0</v>
      </c>
      <c r="S389" t="s">
        <v>173</v>
      </c>
      <c r="T389" t="s">
        <v>276</v>
      </c>
      <c r="U389" t="s">
        <v>175</v>
      </c>
      <c r="V389" t="s">
        <v>23</v>
      </c>
      <c r="W389" t="s">
        <v>23</v>
      </c>
      <c r="X389">
        <v>2018</v>
      </c>
      <c r="Y389" t="s">
        <v>111</v>
      </c>
      <c r="Z389">
        <v>10</v>
      </c>
      <c r="AA389" t="s">
        <v>112</v>
      </c>
      <c r="AB389">
        <v>30</v>
      </c>
      <c r="AC389" t="s">
        <v>120</v>
      </c>
      <c r="AD389">
        <v>30</v>
      </c>
      <c r="AE389" t="s">
        <v>677</v>
      </c>
      <c r="AF389" t="s">
        <v>956</v>
      </c>
    </row>
    <row r="390" spans="1:32" x14ac:dyDescent="0.25">
      <c r="A390">
        <v>2019</v>
      </c>
      <c r="B390" t="s">
        <v>883</v>
      </c>
      <c r="C390" t="s">
        <v>118</v>
      </c>
      <c r="D390" t="s">
        <v>119</v>
      </c>
      <c r="E390" t="s">
        <v>212</v>
      </c>
      <c r="F390" t="s">
        <v>213</v>
      </c>
      <c r="G390" t="s">
        <v>884</v>
      </c>
      <c r="H390" t="s">
        <v>885</v>
      </c>
      <c r="I390" t="s">
        <v>1110</v>
      </c>
      <c r="J390" t="s">
        <v>1111</v>
      </c>
      <c r="K390">
        <v>11892</v>
      </c>
      <c r="L390" t="s">
        <v>2881</v>
      </c>
      <c r="M390">
        <v>3638</v>
      </c>
      <c r="N390">
        <v>0</v>
      </c>
      <c r="O390">
        <f>Table_CH_NW_DB_NewWorldReports_vw_CitizenLabExtract[[#This Row],[Budget]]+Table_CH_NW_DB_NewWorldReports_vw_CitizenLabExtract[[#This Row],[Amendments]]</f>
        <v>3638</v>
      </c>
      <c r="P390">
        <v>2020</v>
      </c>
      <c r="Q390">
        <v>0</v>
      </c>
      <c r="R390">
        <f>Table_CH_NW_DB_NewWorldReports_vw_CitizenLabExtract[[#This Row],[Prior_Year_Budget]]+Table_CH_NW_DB_NewWorldReports_vw_CitizenLabExtract[[#This Row],[Prior_year_Ammendments]]</f>
        <v>2020</v>
      </c>
      <c r="S390" t="s">
        <v>173</v>
      </c>
      <c r="T390" t="s">
        <v>276</v>
      </c>
      <c r="U390" t="s">
        <v>175</v>
      </c>
      <c r="V390" t="s">
        <v>23</v>
      </c>
      <c r="W390" t="s">
        <v>23</v>
      </c>
      <c r="X390">
        <v>2018</v>
      </c>
      <c r="Y390" t="s">
        <v>111</v>
      </c>
      <c r="Z390">
        <v>10</v>
      </c>
      <c r="AA390" t="s">
        <v>112</v>
      </c>
      <c r="AB390">
        <v>30</v>
      </c>
      <c r="AC390" t="s">
        <v>216</v>
      </c>
      <c r="AD390">
        <v>40</v>
      </c>
      <c r="AE390" t="s">
        <v>677</v>
      </c>
      <c r="AF390" t="s">
        <v>956</v>
      </c>
    </row>
    <row r="391" spans="1:32" x14ac:dyDescent="0.25">
      <c r="A391">
        <v>2019</v>
      </c>
      <c r="B391" t="s">
        <v>711</v>
      </c>
      <c r="C391" t="s">
        <v>118</v>
      </c>
      <c r="D391" t="s">
        <v>119</v>
      </c>
      <c r="E391" t="s">
        <v>212</v>
      </c>
      <c r="F391" t="s">
        <v>213</v>
      </c>
      <c r="G391" t="s">
        <v>712</v>
      </c>
      <c r="H391" t="s">
        <v>713</v>
      </c>
      <c r="I391" t="s">
        <v>1110</v>
      </c>
      <c r="J391" t="s">
        <v>1111</v>
      </c>
      <c r="K391">
        <v>10735</v>
      </c>
      <c r="L391" t="s">
        <v>2890</v>
      </c>
      <c r="M391">
        <v>990</v>
      </c>
      <c r="N391">
        <v>0</v>
      </c>
      <c r="O391">
        <f>Table_CH_NW_DB_NewWorldReports_vw_CitizenLabExtract[[#This Row],[Budget]]+Table_CH_NW_DB_NewWorldReports_vw_CitizenLabExtract[[#This Row],[Amendments]]</f>
        <v>990</v>
      </c>
      <c r="P391">
        <v>1038</v>
      </c>
      <c r="Q391">
        <v>0</v>
      </c>
      <c r="R391">
        <f>Table_CH_NW_DB_NewWorldReports_vw_CitizenLabExtract[[#This Row],[Prior_Year_Budget]]+Table_CH_NW_DB_NewWorldReports_vw_CitizenLabExtract[[#This Row],[Prior_year_Ammendments]]</f>
        <v>1038</v>
      </c>
      <c r="S391" t="s">
        <v>173</v>
      </c>
      <c r="T391" t="s">
        <v>276</v>
      </c>
      <c r="U391" t="s">
        <v>175</v>
      </c>
      <c r="V391" t="s">
        <v>23</v>
      </c>
      <c r="W391" t="s">
        <v>23</v>
      </c>
      <c r="X391">
        <v>2018</v>
      </c>
      <c r="Y391" t="s">
        <v>111</v>
      </c>
      <c r="Z391">
        <v>10</v>
      </c>
      <c r="AA391" t="s">
        <v>112</v>
      </c>
      <c r="AB391">
        <v>30</v>
      </c>
      <c r="AC391" t="s">
        <v>216</v>
      </c>
      <c r="AD391">
        <v>40</v>
      </c>
      <c r="AE391" t="s">
        <v>677</v>
      </c>
      <c r="AF391" t="s">
        <v>956</v>
      </c>
    </row>
    <row r="392" spans="1:32" x14ac:dyDescent="0.25">
      <c r="A392">
        <v>2019</v>
      </c>
      <c r="B392" t="s">
        <v>1112</v>
      </c>
      <c r="C392" t="s">
        <v>118</v>
      </c>
      <c r="D392" t="s">
        <v>119</v>
      </c>
      <c r="E392" t="s">
        <v>260</v>
      </c>
      <c r="F392" t="s">
        <v>261</v>
      </c>
      <c r="G392" t="s">
        <v>1113</v>
      </c>
      <c r="H392" t="s">
        <v>1114</v>
      </c>
      <c r="I392" t="s">
        <v>1115</v>
      </c>
      <c r="J392" t="s">
        <v>1116</v>
      </c>
      <c r="K392">
        <v>4635</v>
      </c>
      <c r="L392" t="s">
        <v>2905</v>
      </c>
      <c r="M392">
        <v>2430</v>
      </c>
      <c r="N392">
        <v>0</v>
      </c>
      <c r="O392">
        <f>Table_CH_NW_DB_NewWorldReports_vw_CitizenLabExtract[[#This Row],[Budget]]+Table_CH_NW_DB_NewWorldReports_vw_CitizenLabExtract[[#This Row],[Amendments]]</f>
        <v>2430</v>
      </c>
      <c r="P392">
        <v>2430</v>
      </c>
      <c r="Q392">
        <v>0</v>
      </c>
      <c r="R392">
        <f>Table_CH_NW_DB_NewWorldReports_vw_CitizenLabExtract[[#This Row],[Prior_Year_Budget]]+Table_CH_NW_DB_NewWorldReports_vw_CitizenLabExtract[[#This Row],[Prior_year_Ammendments]]</f>
        <v>2430</v>
      </c>
      <c r="S392" t="s">
        <v>173</v>
      </c>
      <c r="T392" t="s">
        <v>276</v>
      </c>
      <c r="U392" t="s">
        <v>175</v>
      </c>
      <c r="V392" t="s">
        <v>23</v>
      </c>
      <c r="W392" t="s">
        <v>23</v>
      </c>
      <c r="X392">
        <v>2018</v>
      </c>
      <c r="Y392" t="s">
        <v>111</v>
      </c>
      <c r="Z392">
        <v>10</v>
      </c>
      <c r="AA392" t="s">
        <v>112</v>
      </c>
      <c r="AB392">
        <v>30</v>
      </c>
      <c r="AC392" t="s">
        <v>120</v>
      </c>
      <c r="AD392">
        <v>30</v>
      </c>
      <c r="AE392" t="s">
        <v>677</v>
      </c>
      <c r="AF392" t="s">
        <v>956</v>
      </c>
    </row>
    <row r="393" spans="1:32" x14ac:dyDescent="0.25">
      <c r="A393">
        <v>2019</v>
      </c>
      <c r="B393" t="s">
        <v>821</v>
      </c>
      <c r="C393" t="s">
        <v>118</v>
      </c>
      <c r="D393" t="s">
        <v>119</v>
      </c>
      <c r="E393" t="s">
        <v>266</v>
      </c>
      <c r="F393" t="s">
        <v>265</v>
      </c>
      <c r="G393" t="s">
        <v>264</v>
      </c>
      <c r="H393" t="s">
        <v>265</v>
      </c>
      <c r="I393" t="s">
        <v>1115</v>
      </c>
      <c r="J393" t="s">
        <v>1116</v>
      </c>
      <c r="K393">
        <v>1488</v>
      </c>
      <c r="L393" t="s">
        <v>2908</v>
      </c>
      <c r="M393">
        <v>180</v>
      </c>
      <c r="N393">
        <v>0</v>
      </c>
      <c r="O393">
        <f>Table_CH_NW_DB_NewWorldReports_vw_CitizenLabExtract[[#This Row],[Budget]]+Table_CH_NW_DB_NewWorldReports_vw_CitizenLabExtract[[#This Row],[Amendments]]</f>
        <v>180</v>
      </c>
      <c r="P393">
        <v>160</v>
      </c>
      <c r="Q393">
        <v>0</v>
      </c>
      <c r="R393">
        <f>Table_CH_NW_DB_NewWorldReports_vw_CitizenLabExtract[[#This Row],[Prior_Year_Budget]]+Table_CH_NW_DB_NewWorldReports_vw_CitizenLabExtract[[#This Row],[Prior_year_Ammendments]]</f>
        <v>160</v>
      </c>
      <c r="S393" t="s">
        <v>173</v>
      </c>
      <c r="T393" t="s">
        <v>276</v>
      </c>
      <c r="U393" t="s">
        <v>175</v>
      </c>
      <c r="V393" t="s">
        <v>23</v>
      </c>
      <c r="W393" t="s">
        <v>23</v>
      </c>
      <c r="X393">
        <v>2018</v>
      </c>
      <c r="Y393" t="s">
        <v>111</v>
      </c>
      <c r="Z393">
        <v>10</v>
      </c>
      <c r="AA393" t="s">
        <v>112</v>
      </c>
      <c r="AB393">
        <v>30</v>
      </c>
      <c r="AC393" t="s">
        <v>120</v>
      </c>
      <c r="AD393">
        <v>30</v>
      </c>
      <c r="AE393" t="s">
        <v>677</v>
      </c>
      <c r="AF393" t="s">
        <v>956</v>
      </c>
    </row>
    <row r="394" spans="1:32" x14ac:dyDescent="0.25">
      <c r="A394">
        <v>2019</v>
      </c>
      <c r="B394" t="s">
        <v>806</v>
      </c>
      <c r="C394" t="s">
        <v>118</v>
      </c>
      <c r="D394" t="s">
        <v>119</v>
      </c>
      <c r="E394" t="s">
        <v>225</v>
      </c>
      <c r="F394" t="s">
        <v>226</v>
      </c>
      <c r="G394" t="s">
        <v>807</v>
      </c>
      <c r="H394" t="s">
        <v>808</v>
      </c>
      <c r="I394" t="s">
        <v>1115</v>
      </c>
      <c r="J394" t="s">
        <v>1116</v>
      </c>
      <c r="K394">
        <v>1617</v>
      </c>
      <c r="L394" t="s">
        <v>2909</v>
      </c>
      <c r="M394">
        <v>2970</v>
      </c>
      <c r="N394">
        <v>0</v>
      </c>
      <c r="O394">
        <f>Table_CH_NW_DB_NewWorldReports_vw_CitizenLabExtract[[#This Row],[Budget]]+Table_CH_NW_DB_NewWorldReports_vw_CitizenLabExtract[[#This Row],[Amendments]]</f>
        <v>2970</v>
      </c>
      <c r="P394">
        <v>2970</v>
      </c>
      <c r="Q394">
        <v>0</v>
      </c>
      <c r="R394">
        <f>Table_CH_NW_DB_NewWorldReports_vw_CitizenLabExtract[[#This Row],[Prior_Year_Budget]]+Table_CH_NW_DB_NewWorldReports_vw_CitizenLabExtract[[#This Row],[Prior_year_Ammendments]]</f>
        <v>2970</v>
      </c>
      <c r="S394" t="s">
        <v>173</v>
      </c>
      <c r="T394" t="s">
        <v>276</v>
      </c>
      <c r="U394" t="s">
        <v>175</v>
      </c>
      <c r="V394" t="s">
        <v>23</v>
      </c>
      <c r="W394" t="s">
        <v>23</v>
      </c>
      <c r="X394">
        <v>2018</v>
      </c>
      <c r="Y394" t="s">
        <v>111</v>
      </c>
      <c r="Z394">
        <v>10</v>
      </c>
      <c r="AA394" t="s">
        <v>112</v>
      </c>
      <c r="AB394">
        <v>30</v>
      </c>
      <c r="AC394" t="s">
        <v>216</v>
      </c>
      <c r="AD394">
        <v>40</v>
      </c>
      <c r="AE394" t="s">
        <v>677</v>
      </c>
      <c r="AF394" t="s">
        <v>956</v>
      </c>
    </row>
    <row r="395" spans="1:32" x14ac:dyDescent="0.25">
      <c r="A395">
        <v>2019</v>
      </c>
      <c r="B395" t="s">
        <v>699</v>
      </c>
      <c r="C395" t="s">
        <v>118</v>
      </c>
      <c r="D395" t="s">
        <v>119</v>
      </c>
      <c r="E395" t="s">
        <v>225</v>
      </c>
      <c r="F395" t="s">
        <v>226</v>
      </c>
      <c r="G395" t="s">
        <v>227</v>
      </c>
      <c r="H395" t="s">
        <v>215</v>
      </c>
      <c r="I395" t="s">
        <v>1115</v>
      </c>
      <c r="J395" t="s">
        <v>1116</v>
      </c>
      <c r="K395">
        <v>1578</v>
      </c>
      <c r="L395" t="s">
        <v>2910</v>
      </c>
      <c r="M395">
        <v>740</v>
      </c>
      <c r="N395">
        <v>0</v>
      </c>
      <c r="O395">
        <f>Table_CH_NW_DB_NewWorldReports_vw_CitizenLabExtract[[#This Row],[Budget]]+Table_CH_NW_DB_NewWorldReports_vw_CitizenLabExtract[[#This Row],[Amendments]]</f>
        <v>740</v>
      </c>
      <c r="P395">
        <v>750</v>
      </c>
      <c r="Q395">
        <v>0</v>
      </c>
      <c r="R395">
        <f>Table_CH_NW_DB_NewWorldReports_vw_CitizenLabExtract[[#This Row],[Prior_Year_Budget]]+Table_CH_NW_DB_NewWorldReports_vw_CitizenLabExtract[[#This Row],[Prior_year_Ammendments]]</f>
        <v>750</v>
      </c>
      <c r="S395" t="s">
        <v>173</v>
      </c>
      <c r="T395" t="s">
        <v>276</v>
      </c>
      <c r="U395" t="s">
        <v>175</v>
      </c>
      <c r="V395" t="s">
        <v>23</v>
      </c>
      <c r="W395" t="s">
        <v>23</v>
      </c>
      <c r="X395">
        <v>2018</v>
      </c>
      <c r="Y395" t="s">
        <v>111</v>
      </c>
      <c r="Z395">
        <v>10</v>
      </c>
      <c r="AA395" t="s">
        <v>112</v>
      </c>
      <c r="AB395">
        <v>30</v>
      </c>
      <c r="AC395" t="s">
        <v>216</v>
      </c>
      <c r="AD395">
        <v>40</v>
      </c>
      <c r="AE395" t="s">
        <v>677</v>
      </c>
      <c r="AF395" t="s">
        <v>956</v>
      </c>
    </row>
    <row r="396" spans="1:32" x14ac:dyDescent="0.25">
      <c r="A396">
        <v>2019</v>
      </c>
      <c r="B396" t="s">
        <v>704</v>
      </c>
      <c r="C396" t="s">
        <v>118</v>
      </c>
      <c r="D396" t="s">
        <v>119</v>
      </c>
      <c r="E396" t="s">
        <v>212</v>
      </c>
      <c r="F396" t="s">
        <v>213</v>
      </c>
      <c r="G396" t="s">
        <v>705</v>
      </c>
      <c r="H396" t="s">
        <v>706</v>
      </c>
      <c r="I396" t="s">
        <v>1115</v>
      </c>
      <c r="J396" t="s">
        <v>1116</v>
      </c>
      <c r="K396">
        <v>1986</v>
      </c>
      <c r="L396" t="s">
        <v>2911</v>
      </c>
      <c r="M396">
        <v>80</v>
      </c>
      <c r="N396">
        <v>0</v>
      </c>
      <c r="O396">
        <f>Table_CH_NW_DB_NewWorldReports_vw_CitizenLabExtract[[#This Row],[Budget]]+Table_CH_NW_DB_NewWorldReports_vw_CitizenLabExtract[[#This Row],[Amendments]]</f>
        <v>80</v>
      </c>
      <c r="P396">
        <v>40</v>
      </c>
      <c r="Q396">
        <v>0</v>
      </c>
      <c r="R396">
        <f>Table_CH_NW_DB_NewWorldReports_vw_CitizenLabExtract[[#This Row],[Prior_Year_Budget]]+Table_CH_NW_DB_NewWorldReports_vw_CitizenLabExtract[[#This Row],[Prior_year_Ammendments]]</f>
        <v>40</v>
      </c>
      <c r="S396" t="s">
        <v>173</v>
      </c>
      <c r="T396" t="s">
        <v>276</v>
      </c>
      <c r="U396" t="s">
        <v>175</v>
      </c>
      <c r="V396" t="s">
        <v>23</v>
      </c>
      <c r="W396" t="s">
        <v>23</v>
      </c>
      <c r="X396">
        <v>2018</v>
      </c>
      <c r="Y396" t="s">
        <v>111</v>
      </c>
      <c r="Z396">
        <v>10</v>
      </c>
      <c r="AA396" t="s">
        <v>112</v>
      </c>
      <c r="AB396">
        <v>30</v>
      </c>
      <c r="AC396" t="s">
        <v>216</v>
      </c>
      <c r="AD396">
        <v>40</v>
      </c>
      <c r="AE396" t="s">
        <v>677</v>
      </c>
      <c r="AF396" t="s">
        <v>956</v>
      </c>
    </row>
    <row r="397" spans="1:32" x14ac:dyDescent="0.25">
      <c r="A397">
        <v>2019</v>
      </c>
      <c r="B397" t="s">
        <v>802</v>
      </c>
      <c r="C397" t="s">
        <v>118</v>
      </c>
      <c r="D397" t="s">
        <v>119</v>
      </c>
      <c r="E397" t="s">
        <v>251</v>
      </c>
      <c r="F397" t="s">
        <v>252</v>
      </c>
      <c r="G397" t="s">
        <v>255</v>
      </c>
      <c r="H397" t="s">
        <v>256</v>
      </c>
      <c r="I397" t="s">
        <v>1115</v>
      </c>
      <c r="J397" t="s">
        <v>1116</v>
      </c>
      <c r="K397">
        <v>1449</v>
      </c>
      <c r="L397" t="s">
        <v>2912</v>
      </c>
      <c r="M397">
        <v>20</v>
      </c>
      <c r="N397">
        <v>0</v>
      </c>
      <c r="O397">
        <f>Table_CH_NW_DB_NewWorldReports_vw_CitizenLabExtract[[#This Row],[Budget]]+Table_CH_NW_DB_NewWorldReports_vw_CitizenLabExtract[[#This Row],[Amendments]]</f>
        <v>20</v>
      </c>
      <c r="P397">
        <v>20</v>
      </c>
      <c r="Q397">
        <v>0</v>
      </c>
      <c r="R397">
        <f>Table_CH_NW_DB_NewWorldReports_vw_CitizenLabExtract[[#This Row],[Prior_Year_Budget]]+Table_CH_NW_DB_NewWorldReports_vw_CitizenLabExtract[[#This Row],[Prior_year_Ammendments]]</f>
        <v>20</v>
      </c>
      <c r="S397" t="s">
        <v>173</v>
      </c>
      <c r="T397" t="s">
        <v>276</v>
      </c>
      <c r="U397" t="s">
        <v>175</v>
      </c>
      <c r="V397" t="s">
        <v>23</v>
      </c>
      <c r="W397" t="s">
        <v>23</v>
      </c>
      <c r="X397">
        <v>2018</v>
      </c>
      <c r="Y397" t="s">
        <v>111</v>
      </c>
      <c r="Z397">
        <v>10</v>
      </c>
      <c r="AA397" t="s">
        <v>112</v>
      </c>
      <c r="AB397">
        <v>30</v>
      </c>
      <c r="AC397" t="s">
        <v>120</v>
      </c>
      <c r="AD397">
        <v>30</v>
      </c>
      <c r="AE397" t="s">
        <v>677</v>
      </c>
      <c r="AF397" t="s">
        <v>956</v>
      </c>
    </row>
    <row r="398" spans="1:32" x14ac:dyDescent="0.25">
      <c r="A398">
        <v>2019</v>
      </c>
      <c r="B398" t="s">
        <v>813</v>
      </c>
      <c r="C398" t="s">
        <v>118</v>
      </c>
      <c r="D398" t="s">
        <v>119</v>
      </c>
      <c r="E398" t="s">
        <v>243</v>
      </c>
      <c r="F398" t="s">
        <v>244</v>
      </c>
      <c r="G398" t="s">
        <v>245</v>
      </c>
      <c r="H398" t="s">
        <v>244</v>
      </c>
      <c r="I398" t="s">
        <v>1115</v>
      </c>
      <c r="J398" t="s">
        <v>1116</v>
      </c>
      <c r="K398">
        <v>1150</v>
      </c>
      <c r="L398" t="s">
        <v>2913</v>
      </c>
      <c r="M398">
        <v>30</v>
      </c>
      <c r="N398">
        <v>0</v>
      </c>
      <c r="O398">
        <f>Table_CH_NW_DB_NewWorldReports_vw_CitizenLabExtract[[#This Row],[Budget]]+Table_CH_NW_DB_NewWorldReports_vw_CitizenLabExtract[[#This Row],[Amendments]]</f>
        <v>30</v>
      </c>
      <c r="P398">
        <v>30</v>
      </c>
      <c r="Q398">
        <v>0</v>
      </c>
      <c r="R398">
        <f>Table_CH_NW_DB_NewWorldReports_vw_CitizenLabExtract[[#This Row],[Prior_Year_Budget]]+Table_CH_NW_DB_NewWorldReports_vw_CitizenLabExtract[[#This Row],[Prior_year_Ammendments]]</f>
        <v>30</v>
      </c>
      <c r="S398" t="s">
        <v>173</v>
      </c>
      <c r="T398" t="s">
        <v>276</v>
      </c>
      <c r="U398" t="s">
        <v>175</v>
      </c>
      <c r="V398" t="s">
        <v>23</v>
      </c>
      <c r="W398" t="s">
        <v>23</v>
      </c>
      <c r="X398">
        <v>2018</v>
      </c>
      <c r="Y398" t="s">
        <v>111</v>
      </c>
      <c r="Z398">
        <v>10</v>
      </c>
      <c r="AA398" t="s">
        <v>112</v>
      </c>
      <c r="AB398">
        <v>30</v>
      </c>
      <c r="AC398" t="s">
        <v>120</v>
      </c>
      <c r="AD398">
        <v>30</v>
      </c>
      <c r="AE398" t="s">
        <v>677</v>
      </c>
      <c r="AF398" t="s">
        <v>956</v>
      </c>
    </row>
    <row r="399" spans="1:32" x14ac:dyDescent="0.25">
      <c r="A399">
        <v>2019</v>
      </c>
      <c r="B399" t="s">
        <v>801</v>
      </c>
      <c r="C399" t="s">
        <v>118</v>
      </c>
      <c r="D399" t="s">
        <v>119</v>
      </c>
      <c r="E399" t="s">
        <v>251</v>
      </c>
      <c r="F399" t="s">
        <v>252</v>
      </c>
      <c r="G399" t="s">
        <v>253</v>
      </c>
      <c r="H399" t="s">
        <v>254</v>
      </c>
      <c r="I399" t="s">
        <v>1115</v>
      </c>
      <c r="J399" t="s">
        <v>1116</v>
      </c>
      <c r="K399">
        <v>1210</v>
      </c>
      <c r="L399" t="s">
        <v>2914</v>
      </c>
      <c r="M399">
        <v>30</v>
      </c>
      <c r="N399">
        <v>0</v>
      </c>
      <c r="O399">
        <f>Table_CH_NW_DB_NewWorldReports_vw_CitizenLabExtract[[#This Row],[Budget]]+Table_CH_NW_DB_NewWorldReports_vw_CitizenLabExtract[[#This Row],[Amendments]]</f>
        <v>30</v>
      </c>
      <c r="P399">
        <v>30</v>
      </c>
      <c r="Q399">
        <v>0</v>
      </c>
      <c r="R399">
        <f>Table_CH_NW_DB_NewWorldReports_vw_CitizenLabExtract[[#This Row],[Prior_Year_Budget]]+Table_CH_NW_DB_NewWorldReports_vw_CitizenLabExtract[[#This Row],[Prior_year_Ammendments]]</f>
        <v>30</v>
      </c>
      <c r="S399" t="s">
        <v>173</v>
      </c>
      <c r="T399" t="s">
        <v>276</v>
      </c>
      <c r="U399" t="s">
        <v>175</v>
      </c>
      <c r="V399" t="s">
        <v>23</v>
      </c>
      <c r="W399" t="s">
        <v>23</v>
      </c>
      <c r="X399">
        <v>2018</v>
      </c>
      <c r="Y399" t="s">
        <v>111</v>
      </c>
      <c r="Z399">
        <v>10</v>
      </c>
      <c r="AA399" t="s">
        <v>112</v>
      </c>
      <c r="AB399">
        <v>30</v>
      </c>
      <c r="AC399" t="s">
        <v>120</v>
      </c>
      <c r="AD399">
        <v>30</v>
      </c>
      <c r="AE399" t="s">
        <v>677</v>
      </c>
      <c r="AF399" t="s">
        <v>956</v>
      </c>
    </row>
    <row r="400" spans="1:32" x14ac:dyDescent="0.25">
      <c r="A400">
        <v>2019</v>
      </c>
      <c r="B400" t="s">
        <v>686</v>
      </c>
      <c r="C400" t="s">
        <v>118</v>
      </c>
      <c r="D400" t="s">
        <v>119</v>
      </c>
      <c r="E400" t="s">
        <v>228</v>
      </c>
      <c r="F400" t="s">
        <v>117</v>
      </c>
      <c r="G400" t="s">
        <v>229</v>
      </c>
      <c r="H400" t="s">
        <v>117</v>
      </c>
      <c r="I400" t="s">
        <v>1115</v>
      </c>
      <c r="J400" t="s">
        <v>1116</v>
      </c>
      <c r="K400">
        <v>1095</v>
      </c>
      <c r="L400" t="s">
        <v>2915</v>
      </c>
      <c r="M400">
        <v>120</v>
      </c>
      <c r="N400">
        <v>0</v>
      </c>
      <c r="O400">
        <f>Table_CH_NW_DB_NewWorldReports_vw_CitizenLabExtract[[#This Row],[Budget]]+Table_CH_NW_DB_NewWorldReports_vw_CitizenLabExtract[[#This Row],[Amendments]]</f>
        <v>120</v>
      </c>
      <c r="P400">
        <v>120</v>
      </c>
      <c r="Q400">
        <v>0</v>
      </c>
      <c r="R400">
        <f>Table_CH_NW_DB_NewWorldReports_vw_CitizenLabExtract[[#This Row],[Prior_Year_Budget]]+Table_CH_NW_DB_NewWorldReports_vw_CitizenLabExtract[[#This Row],[Prior_year_Ammendments]]</f>
        <v>120</v>
      </c>
      <c r="S400" t="s">
        <v>173</v>
      </c>
      <c r="T400" t="s">
        <v>276</v>
      </c>
      <c r="U400" t="s">
        <v>175</v>
      </c>
      <c r="V400" t="s">
        <v>23</v>
      </c>
      <c r="W400" t="s">
        <v>23</v>
      </c>
      <c r="X400">
        <v>2018</v>
      </c>
      <c r="Y400" t="s">
        <v>111</v>
      </c>
      <c r="Z400">
        <v>10</v>
      </c>
      <c r="AA400" t="s">
        <v>112</v>
      </c>
      <c r="AB400">
        <v>30</v>
      </c>
      <c r="AC400" t="s">
        <v>230</v>
      </c>
      <c r="AD400">
        <v>20</v>
      </c>
      <c r="AE400" t="s">
        <v>677</v>
      </c>
      <c r="AF400" t="s">
        <v>956</v>
      </c>
    </row>
    <row r="401" spans="1:32" x14ac:dyDescent="0.25">
      <c r="A401">
        <v>2019</v>
      </c>
      <c r="B401" t="s">
        <v>814</v>
      </c>
      <c r="C401" t="s">
        <v>118</v>
      </c>
      <c r="D401" t="s">
        <v>119</v>
      </c>
      <c r="E401" t="s">
        <v>257</v>
      </c>
      <c r="F401" t="s">
        <v>258</v>
      </c>
      <c r="G401" t="s">
        <v>259</v>
      </c>
      <c r="H401" t="s">
        <v>258</v>
      </c>
      <c r="I401" t="s">
        <v>1115</v>
      </c>
      <c r="J401" t="s">
        <v>1116</v>
      </c>
      <c r="K401">
        <v>1252</v>
      </c>
      <c r="L401" t="s">
        <v>62</v>
      </c>
      <c r="M401">
        <v>20</v>
      </c>
      <c r="N401">
        <v>0</v>
      </c>
      <c r="O401">
        <f>Table_CH_NW_DB_NewWorldReports_vw_CitizenLabExtract[[#This Row],[Budget]]+Table_CH_NW_DB_NewWorldReports_vw_CitizenLabExtract[[#This Row],[Amendments]]</f>
        <v>20</v>
      </c>
      <c r="P401">
        <v>20</v>
      </c>
      <c r="Q401">
        <v>0</v>
      </c>
      <c r="R401">
        <f>Table_CH_NW_DB_NewWorldReports_vw_CitizenLabExtract[[#This Row],[Prior_Year_Budget]]+Table_CH_NW_DB_NewWorldReports_vw_CitizenLabExtract[[#This Row],[Prior_year_Ammendments]]</f>
        <v>20</v>
      </c>
      <c r="S401" t="s">
        <v>173</v>
      </c>
      <c r="T401" t="s">
        <v>276</v>
      </c>
      <c r="U401" t="s">
        <v>175</v>
      </c>
      <c r="V401" t="s">
        <v>23</v>
      </c>
      <c r="W401" t="s">
        <v>23</v>
      </c>
      <c r="X401">
        <v>2018</v>
      </c>
      <c r="Y401" t="s">
        <v>111</v>
      </c>
      <c r="Z401">
        <v>10</v>
      </c>
      <c r="AA401" t="s">
        <v>112</v>
      </c>
      <c r="AB401">
        <v>30</v>
      </c>
      <c r="AC401" t="s">
        <v>120</v>
      </c>
      <c r="AD401">
        <v>30</v>
      </c>
      <c r="AE401" t="s">
        <v>677</v>
      </c>
      <c r="AF401" t="s">
        <v>956</v>
      </c>
    </row>
    <row r="402" spans="1:32" x14ac:dyDescent="0.25">
      <c r="A402">
        <v>2019</v>
      </c>
      <c r="B402" t="s">
        <v>687</v>
      </c>
      <c r="C402" t="s">
        <v>118</v>
      </c>
      <c r="D402" t="s">
        <v>119</v>
      </c>
      <c r="E402" t="s">
        <v>246</v>
      </c>
      <c r="F402" t="s">
        <v>247</v>
      </c>
      <c r="G402" t="s">
        <v>250</v>
      </c>
      <c r="H402" t="s">
        <v>247</v>
      </c>
      <c r="I402" t="s">
        <v>1115</v>
      </c>
      <c r="J402" t="s">
        <v>1116</v>
      </c>
      <c r="K402">
        <v>1296</v>
      </c>
      <c r="L402" t="s">
        <v>2916</v>
      </c>
      <c r="M402">
        <v>170</v>
      </c>
      <c r="N402">
        <v>0</v>
      </c>
      <c r="O402">
        <f>Table_CH_NW_DB_NewWorldReports_vw_CitizenLabExtract[[#This Row],[Budget]]+Table_CH_NW_DB_NewWorldReports_vw_CitizenLabExtract[[#This Row],[Amendments]]</f>
        <v>170</v>
      </c>
      <c r="P402">
        <v>160</v>
      </c>
      <c r="Q402">
        <v>0</v>
      </c>
      <c r="R402">
        <f>Table_CH_NW_DB_NewWorldReports_vw_CitizenLabExtract[[#This Row],[Prior_Year_Budget]]+Table_CH_NW_DB_NewWorldReports_vw_CitizenLabExtract[[#This Row],[Prior_year_Ammendments]]</f>
        <v>160</v>
      </c>
      <c r="S402" t="s">
        <v>173</v>
      </c>
      <c r="T402" t="s">
        <v>276</v>
      </c>
      <c r="U402" t="s">
        <v>175</v>
      </c>
      <c r="V402" t="s">
        <v>23</v>
      </c>
      <c r="W402" t="s">
        <v>23</v>
      </c>
      <c r="X402">
        <v>2018</v>
      </c>
      <c r="Y402" t="s">
        <v>111</v>
      </c>
      <c r="Z402">
        <v>10</v>
      </c>
      <c r="AA402" t="s">
        <v>112</v>
      </c>
      <c r="AB402">
        <v>30</v>
      </c>
      <c r="AC402" t="s">
        <v>120</v>
      </c>
      <c r="AD402">
        <v>30</v>
      </c>
      <c r="AE402" t="s">
        <v>677</v>
      </c>
      <c r="AF402" t="s">
        <v>956</v>
      </c>
    </row>
    <row r="403" spans="1:32" x14ac:dyDescent="0.25">
      <c r="A403">
        <v>2019</v>
      </c>
      <c r="B403" t="s">
        <v>1053</v>
      </c>
      <c r="C403" t="s">
        <v>118</v>
      </c>
      <c r="D403" t="s">
        <v>119</v>
      </c>
      <c r="E403" t="s">
        <v>212</v>
      </c>
      <c r="F403" t="s">
        <v>213</v>
      </c>
      <c r="G403" t="s">
        <v>239</v>
      </c>
      <c r="H403" t="s">
        <v>240</v>
      </c>
      <c r="I403" t="s">
        <v>1115</v>
      </c>
      <c r="J403" t="s">
        <v>1116</v>
      </c>
      <c r="K403">
        <v>2126</v>
      </c>
      <c r="L403" t="s">
        <v>2917</v>
      </c>
      <c r="M403">
        <v>90</v>
      </c>
      <c r="N403">
        <v>0</v>
      </c>
      <c r="O403">
        <f>Table_CH_NW_DB_NewWorldReports_vw_CitizenLabExtract[[#This Row],[Budget]]+Table_CH_NW_DB_NewWorldReports_vw_CitizenLabExtract[[#This Row],[Amendments]]</f>
        <v>90</v>
      </c>
      <c r="P403">
        <v>90</v>
      </c>
      <c r="Q403">
        <v>0</v>
      </c>
      <c r="R403">
        <f>Table_CH_NW_DB_NewWorldReports_vw_CitizenLabExtract[[#This Row],[Prior_Year_Budget]]+Table_CH_NW_DB_NewWorldReports_vw_CitizenLabExtract[[#This Row],[Prior_year_Ammendments]]</f>
        <v>90</v>
      </c>
      <c r="S403" t="s">
        <v>173</v>
      </c>
      <c r="T403" t="s">
        <v>276</v>
      </c>
      <c r="U403" t="s">
        <v>175</v>
      </c>
      <c r="V403" t="s">
        <v>23</v>
      </c>
      <c r="W403" t="s">
        <v>23</v>
      </c>
      <c r="X403">
        <v>2018</v>
      </c>
      <c r="Y403" t="s">
        <v>111</v>
      </c>
      <c r="Z403">
        <v>10</v>
      </c>
      <c r="AA403" t="s">
        <v>112</v>
      </c>
      <c r="AB403">
        <v>30</v>
      </c>
      <c r="AC403" t="s">
        <v>216</v>
      </c>
      <c r="AD403">
        <v>40</v>
      </c>
      <c r="AE403" t="s">
        <v>677</v>
      </c>
      <c r="AF403" t="s">
        <v>956</v>
      </c>
    </row>
    <row r="404" spans="1:32" x14ac:dyDescent="0.25">
      <c r="A404">
        <v>2019</v>
      </c>
      <c r="B404" t="s">
        <v>799</v>
      </c>
      <c r="C404" t="s">
        <v>118</v>
      </c>
      <c r="D404" t="s">
        <v>119</v>
      </c>
      <c r="E404" t="s">
        <v>222</v>
      </c>
      <c r="F404" t="s">
        <v>150</v>
      </c>
      <c r="G404" t="s">
        <v>231</v>
      </c>
      <c r="H404" t="s">
        <v>232</v>
      </c>
      <c r="I404" t="s">
        <v>1115</v>
      </c>
      <c r="J404" t="s">
        <v>1116</v>
      </c>
      <c r="K404">
        <v>2322</v>
      </c>
      <c r="L404" t="s">
        <v>2918</v>
      </c>
      <c r="M404">
        <v>80</v>
      </c>
      <c r="N404">
        <v>0</v>
      </c>
      <c r="O404">
        <f>Table_CH_NW_DB_NewWorldReports_vw_CitizenLabExtract[[#This Row],[Budget]]+Table_CH_NW_DB_NewWorldReports_vw_CitizenLabExtract[[#This Row],[Amendments]]</f>
        <v>80</v>
      </c>
      <c r="P404">
        <v>70</v>
      </c>
      <c r="Q404">
        <v>0</v>
      </c>
      <c r="R404">
        <f>Table_CH_NW_DB_NewWorldReports_vw_CitizenLabExtract[[#This Row],[Prior_Year_Budget]]+Table_CH_NW_DB_NewWorldReports_vw_CitizenLabExtract[[#This Row],[Prior_year_Ammendments]]</f>
        <v>70</v>
      </c>
      <c r="S404" t="s">
        <v>173</v>
      </c>
      <c r="T404" t="s">
        <v>276</v>
      </c>
      <c r="U404" t="s">
        <v>175</v>
      </c>
      <c r="V404" t="s">
        <v>23</v>
      </c>
      <c r="W404" t="s">
        <v>23</v>
      </c>
      <c r="X404">
        <v>2018</v>
      </c>
      <c r="Y404" t="s">
        <v>111</v>
      </c>
      <c r="Z404">
        <v>10</v>
      </c>
      <c r="AA404" t="s">
        <v>112</v>
      </c>
      <c r="AB404">
        <v>30</v>
      </c>
      <c r="AC404" t="s">
        <v>150</v>
      </c>
      <c r="AD404">
        <v>50</v>
      </c>
      <c r="AE404" t="s">
        <v>677</v>
      </c>
      <c r="AF404" t="s">
        <v>956</v>
      </c>
    </row>
    <row r="405" spans="1:32" x14ac:dyDescent="0.25">
      <c r="A405">
        <v>2019</v>
      </c>
      <c r="B405" t="s">
        <v>948</v>
      </c>
      <c r="C405" t="s">
        <v>118</v>
      </c>
      <c r="D405" t="s">
        <v>119</v>
      </c>
      <c r="E405" t="s">
        <v>212</v>
      </c>
      <c r="F405" t="s">
        <v>213</v>
      </c>
      <c r="G405" t="s">
        <v>949</v>
      </c>
      <c r="H405" t="s">
        <v>950</v>
      </c>
      <c r="I405" t="s">
        <v>1115</v>
      </c>
      <c r="J405" t="s">
        <v>1116</v>
      </c>
      <c r="K405">
        <v>1943</v>
      </c>
      <c r="L405" t="s">
        <v>2919</v>
      </c>
      <c r="M405">
        <v>2190</v>
      </c>
      <c r="N405">
        <v>0</v>
      </c>
      <c r="O405">
        <f>Table_CH_NW_DB_NewWorldReports_vw_CitizenLabExtract[[#This Row],[Budget]]+Table_CH_NW_DB_NewWorldReports_vw_CitizenLabExtract[[#This Row],[Amendments]]</f>
        <v>2190</v>
      </c>
      <c r="P405">
        <v>2270</v>
      </c>
      <c r="Q405">
        <v>0</v>
      </c>
      <c r="R405">
        <f>Table_CH_NW_DB_NewWorldReports_vw_CitizenLabExtract[[#This Row],[Prior_Year_Budget]]+Table_CH_NW_DB_NewWorldReports_vw_CitizenLabExtract[[#This Row],[Prior_year_Ammendments]]</f>
        <v>2270</v>
      </c>
      <c r="S405" t="s">
        <v>173</v>
      </c>
      <c r="T405" t="s">
        <v>276</v>
      </c>
      <c r="U405" t="s">
        <v>175</v>
      </c>
      <c r="V405" t="s">
        <v>23</v>
      </c>
      <c r="W405" t="s">
        <v>23</v>
      </c>
      <c r="X405">
        <v>2018</v>
      </c>
      <c r="Y405" t="s">
        <v>111</v>
      </c>
      <c r="Z405">
        <v>10</v>
      </c>
      <c r="AA405" t="s">
        <v>112</v>
      </c>
      <c r="AB405">
        <v>30</v>
      </c>
      <c r="AC405" t="s">
        <v>216</v>
      </c>
      <c r="AD405">
        <v>40</v>
      </c>
      <c r="AE405" t="s">
        <v>677</v>
      </c>
      <c r="AF405" t="s">
        <v>956</v>
      </c>
    </row>
    <row r="406" spans="1:32" x14ac:dyDescent="0.25">
      <c r="A406">
        <v>2019</v>
      </c>
      <c r="B406" t="s">
        <v>585</v>
      </c>
      <c r="C406" t="s">
        <v>118</v>
      </c>
      <c r="D406" t="s">
        <v>119</v>
      </c>
      <c r="E406" t="s">
        <v>148</v>
      </c>
      <c r="F406" t="s">
        <v>235</v>
      </c>
      <c r="G406" t="s">
        <v>238</v>
      </c>
      <c r="H406" t="s">
        <v>235</v>
      </c>
      <c r="I406" t="s">
        <v>1115</v>
      </c>
      <c r="J406" t="s">
        <v>1116</v>
      </c>
      <c r="K406">
        <v>2105</v>
      </c>
      <c r="L406" t="s">
        <v>2920</v>
      </c>
      <c r="M406">
        <v>20</v>
      </c>
      <c r="N406">
        <v>0</v>
      </c>
      <c r="O406">
        <f>Table_CH_NW_DB_NewWorldReports_vw_CitizenLabExtract[[#This Row],[Budget]]+Table_CH_NW_DB_NewWorldReports_vw_CitizenLabExtract[[#This Row],[Amendments]]</f>
        <v>20</v>
      </c>
      <c r="P406">
        <v>20</v>
      </c>
      <c r="Q406">
        <v>0</v>
      </c>
      <c r="R406">
        <f>Table_CH_NW_DB_NewWorldReports_vw_CitizenLabExtract[[#This Row],[Prior_Year_Budget]]+Table_CH_NW_DB_NewWorldReports_vw_CitizenLabExtract[[#This Row],[Prior_year_Ammendments]]</f>
        <v>20</v>
      </c>
      <c r="S406" t="s">
        <v>173</v>
      </c>
      <c r="T406" t="s">
        <v>276</v>
      </c>
      <c r="U406" t="s">
        <v>175</v>
      </c>
      <c r="V406" t="s">
        <v>23</v>
      </c>
      <c r="W406" t="s">
        <v>23</v>
      </c>
      <c r="X406">
        <v>2018</v>
      </c>
      <c r="Y406" t="s">
        <v>111</v>
      </c>
      <c r="Z406">
        <v>10</v>
      </c>
      <c r="AA406" t="s">
        <v>112</v>
      </c>
      <c r="AB406">
        <v>30</v>
      </c>
      <c r="AC406" t="s">
        <v>172</v>
      </c>
      <c r="AD406">
        <v>70</v>
      </c>
      <c r="AE406" t="s">
        <v>677</v>
      </c>
      <c r="AF406" t="s">
        <v>956</v>
      </c>
    </row>
    <row r="407" spans="1:32" x14ac:dyDescent="0.25">
      <c r="A407">
        <v>2019</v>
      </c>
      <c r="B407" t="s">
        <v>972</v>
      </c>
      <c r="C407" t="s">
        <v>118</v>
      </c>
      <c r="D407" t="s">
        <v>119</v>
      </c>
      <c r="E407" t="s">
        <v>228</v>
      </c>
      <c r="F407" t="s">
        <v>117</v>
      </c>
      <c r="G407" t="s">
        <v>973</v>
      </c>
      <c r="H407" t="s">
        <v>788</v>
      </c>
      <c r="I407" t="s">
        <v>1115</v>
      </c>
      <c r="J407" t="s">
        <v>1116</v>
      </c>
      <c r="K407">
        <v>11439</v>
      </c>
      <c r="L407" t="s">
        <v>41</v>
      </c>
      <c r="M407">
        <v>2310</v>
      </c>
      <c r="N407">
        <v>0</v>
      </c>
      <c r="O407">
        <f>Table_CH_NW_DB_NewWorldReports_vw_CitizenLabExtract[[#This Row],[Budget]]+Table_CH_NW_DB_NewWorldReports_vw_CitizenLabExtract[[#This Row],[Amendments]]</f>
        <v>2310</v>
      </c>
      <c r="P407">
        <v>2310</v>
      </c>
      <c r="Q407">
        <v>0</v>
      </c>
      <c r="R407">
        <f>Table_CH_NW_DB_NewWorldReports_vw_CitizenLabExtract[[#This Row],[Prior_Year_Budget]]+Table_CH_NW_DB_NewWorldReports_vw_CitizenLabExtract[[#This Row],[Prior_year_Ammendments]]</f>
        <v>2310</v>
      </c>
      <c r="S407" t="s">
        <v>173</v>
      </c>
      <c r="T407" t="s">
        <v>276</v>
      </c>
      <c r="U407" t="s">
        <v>175</v>
      </c>
      <c r="V407" t="s">
        <v>23</v>
      </c>
      <c r="W407" t="s">
        <v>23</v>
      </c>
      <c r="X407">
        <v>2018</v>
      </c>
      <c r="Y407" t="s">
        <v>111</v>
      </c>
      <c r="Z407">
        <v>10</v>
      </c>
      <c r="AA407" t="s">
        <v>112</v>
      </c>
      <c r="AB407">
        <v>30</v>
      </c>
      <c r="AC407" t="s">
        <v>230</v>
      </c>
      <c r="AD407">
        <v>20</v>
      </c>
      <c r="AE407" t="s">
        <v>677</v>
      </c>
      <c r="AF407" t="s">
        <v>956</v>
      </c>
    </row>
    <row r="408" spans="1:32" x14ac:dyDescent="0.25">
      <c r="A408">
        <v>2019</v>
      </c>
      <c r="B408" t="s">
        <v>815</v>
      </c>
      <c r="C408" t="s">
        <v>118</v>
      </c>
      <c r="D408" t="s">
        <v>119</v>
      </c>
      <c r="E408" t="s">
        <v>816</v>
      </c>
      <c r="F408" t="s">
        <v>817</v>
      </c>
      <c r="G408" t="s">
        <v>818</v>
      </c>
      <c r="H408" t="s">
        <v>819</v>
      </c>
      <c r="I408" t="s">
        <v>1115</v>
      </c>
      <c r="J408" t="s">
        <v>1116</v>
      </c>
      <c r="K408">
        <v>13080</v>
      </c>
      <c r="L408" t="s">
        <v>2927</v>
      </c>
      <c r="M408">
        <v>0</v>
      </c>
      <c r="N408">
        <v>10000</v>
      </c>
      <c r="O408">
        <f>Table_CH_NW_DB_NewWorldReports_vw_CitizenLabExtract[[#This Row],[Budget]]+Table_CH_NW_DB_NewWorldReports_vw_CitizenLabExtract[[#This Row],[Amendments]]</f>
        <v>10000</v>
      </c>
      <c r="P408">
        <v>0</v>
      </c>
      <c r="Q408">
        <v>0</v>
      </c>
      <c r="R408">
        <f>Table_CH_NW_DB_NewWorldReports_vw_CitizenLabExtract[[#This Row],[Prior_Year_Budget]]+Table_CH_NW_DB_NewWorldReports_vw_CitizenLabExtract[[#This Row],[Prior_year_Ammendments]]</f>
        <v>0</v>
      </c>
      <c r="S408" t="s">
        <v>173</v>
      </c>
      <c r="T408" t="s">
        <v>276</v>
      </c>
      <c r="U408" t="s">
        <v>175</v>
      </c>
      <c r="V408" t="s">
        <v>23</v>
      </c>
      <c r="W408" t="s">
        <v>23</v>
      </c>
      <c r="X408">
        <v>2018</v>
      </c>
      <c r="Y408" t="s">
        <v>111</v>
      </c>
      <c r="Z408">
        <v>10</v>
      </c>
      <c r="AA408" t="s">
        <v>112</v>
      </c>
      <c r="AB408">
        <v>30</v>
      </c>
      <c r="AC408" t="s">
        <v>120</v>
      </c>
      <c r="AD408">
        <v>30</v>
      </c>
      <c r="AE408" t="s">
        <v>677</v>
      </c>
      <c r="AF408" t="s">
        <v>956</v>
      </c>
    </row>
    <row r="409" spans="1:32" x14ac:dyDescent="0.25">
      <c r="A409">
        <v>2019</v>
      </c>
      <c r="B409" t="s">
        <v>792</v>
      </c>
      <c r="C409" t="s">
        <v>118</v>
      </c>
      <c r="D409" t="s">
        <v>119</v>
      </c>
      <c r="E409" t="s">
        <v>208</v>
      </c>
      <c r="F409" t="s">
        <v>209</v>
      </c>
      <c r="G409" t="s">
        <v>210</v>
      </c>
      <c r="H409" t="s">
        <v>211</v>
      </c>
      <c r="I409" t="s">
        <v>1152</v>
      </c>
      <c r="J409" t="s">
        <v>1153</v>
      </c>
      <c r="K409">
        <v>4839</v>
      </c>
      <c r="L409" t="s">
        <v>2964</v>
      </c>
      <c r="M409">
        <v>105800</v>
      </c>
      <c r="N409">
        <v>0</v>
      </c>
      <c r="O409">
        <f>Table_CH_NW_DB_NewWorldReports_vw_CitizenLabExtract[[#This Row],[Budget]]+Table_CH_NW_DB_NewWorldReports_vw_CitizenLabExtract[[#This Row],[Amendments]]</f>
        <v>105800</v>
      </c>
      <c r="P409">
        <v>105900</v>
      </c>
      <c r="Q409">
        <v>0</v>
      </c>
      <c r="R409">
        <f>Table_CH_NW_DB_NewWorldReports_vw_CitizenLabExtract[[#This Row],[Prior_Year_Budget]]+Table_CH_NW_DB_NewWorldReports_vw_CitizenLabExtract[[#This Row],[Prior_year_Ammendments]]</f>
        <v>105900</v>
      </c>
      <c r="S409" t="s">
        <v>173</v>
      </c>
      <c r="T409" t="s">
        <v>276</v>
      </c>
      <c r="U409" t="s">
        <v>175</v>
      </c>
      <c r="V409" t="s">
        <v>23</v>
      </c>
      <c r="W409" t="s">
        <v>23</v>
      </c>
      <c r="X409">
        <v>2018</v>
      </c>
      <c r="Y409" t="s">
        <v>111</v>
      </c>
      <c r="Z409">
        <v>10</v>
      </c>
      <c r="AA409" t="s">
        <v>112</v>
      </c>
      <c r="AB409">
        <v>30</v>
      </c>
      <c r="AC409" t="s">
        <v>120</v>
      </c>
      <c r="AD409">
        <v>30</v>
      </c>
      <c r="AE409" t="s">
        <v>677</v>
      </c>
      <c r="AF409" t="s">
        <v>956</v>
      </c>
    </row>
    <row r="410" spans="1:32" x14ac:dyDescent="0.25">
      <c r="A410">
        <v>2019</v>
      </c>
      <c r="B410" t="s">
        <v>806</v>
      </c>
      <c r="C410" t="s">
        <v>118</v>
      </c>
      <c r="D410" t="s">
        <v>119</v>
      </c>
      <c r="E410" t="s">
        <v>225</v>
      </c>
      <c r="F410" t="s">
        <v>226</v>
      </c>
      <c r="G410" t="s">
        <v>807</v>
      </c>
      <c r="H410" t="s">
        <v>808</v>
      </c>
      <c r="I410" t="s">
        <v>1152</v>
      </c>
      <c r="J410" t="s">
        <v>1153</v>
      </c>
      <c r="K410">
        <v>4841</v>
      </c>
      <c r="L410" t="s">
        <v>2965</v>
      </c>
      <c r="M410">
        <v>135406</v>
      </c>
      <c r="N410">
        <v>0</v>
      </c>
      <c r="O410">
        <f>Table_CH_NW_DB_NewWorldReports_vw_CitizenLabExtract[[#This Row],[Budget]]+Table_CH_NW_DB_NewWorldReports_vw_CitizenLabExtract[[#This Row],[Amendments]]</f>
        <v>135406</v>
      </c>
      <c r="P410">
        <v>130000</v>
      </c>
      <c r="Q410">
        <v>0</v>
      </c>
      <c r="R410">
        <f>Table_CH_NW_DB_NewWorldReports_vw_CitizenLabExtract[[#This Row],[Prior_Year_Budget]]+Table_CH_NW_DB_NewWorldReports_vw_CitizenLabExtract[[#This Row],[Prior_year_Ammendments]]</f>
        <v>130000</v>
      </c>
      <c r="S410" t="s">
        <v>173</v>
      </c>
      <c r="T410" t="s">
        <v>276</v>
      </c>
      <c r="U410" t="s">
        <v>175</v>
      </c>
      <c r="V410" t="s">
        <v>23</v>
      </c>
      <c r="W410" t="s">
        <v>23</v>
      </c>
      <c r="X410">
        <v>2018</v>
      </c>
      <c r="Y410" t="s">
        <v>111</v>
      </c>
      <c r="Z410">
        <v>10</v>
      </c>
      <c r="AA410" t="s">
        <v>112</v>
      </c>
      <c r="AB410">
        <v>30</v>
      </c>
      <c r="AC410" t="s">
        <v>216</v>
      </c>
      <c r="AD410">
        <v>40</v>
      </c>
      <c r="AE410" t="s">
        <v>677</v>
      </c>
      <c r="AF410" t="s">
        <v>956</v>
      </c>
    </row>
    <row r="411" spans="1:32" x14ac:dyDescent="0.25">
      <c r="A411">
        <v>2019</v>
      </c>
      <c r="B411" t="s">
        <v>948</v>
      </c>
      <c r="C411" t="s">
        <v>118</v>
      </c>
      <c r="D411" t="s">
        <v>119</v>
      </c>
      <c r="E411" t="s">
        <v>212</v>
      </c>
      <c r="F411" t="s">
        <v>213</v>
      </c>
      <c r="G411" t="s">
        <v>949</v>
      </c>
      <c r="H411" t="s">
        <v>950</v>
      </c>
      <c r="I411" t="s">
        <v>1152</v>
      </c>
      <c r="J411" t="s">
        <v>1153</v>
      </c>
      <c r="K411">
        <v>4843</v>
      </c>
      <c r="L411" t="s">
        <v>2966</v>
      </c>
      <c r="M411">
        <v>85268</v>
      </c>
      <c r="N411">
        <v>0</v>
      </c>
      <c r="O411">
        <f>Table_CH_NW_DB_NewWorldReports_vw_CitizenLabExtract[[#This Row],[Budget]]+Table_CH_NW_DB_NewWorldReports_vw_CitizenLabExtract[[#This Row],[Amendments]]</f>
        <v>85268</v>
      </c>
      <c r="P411">
        <v>82700</v>
      </c>
      <c r="Q411">
        <v>0</v>
      </c>
      <c r="R411">
        <f>Table_CH_NW_DB_NewWorldReports_vw_CitizenLabExtract[[#This Row],[Prior_Year_Budget]]+Table_CH_NW_DB_NewWorldReports_vw_CitizenLabExtract[[#This Row],[Prior_year_Ammendments]]</f>
        <v>82700</v>
      </c>
      <c r="S411" t="s">
        <v>173</v>
      </c>
      <c r="T411" t="s">
        <v>276</v>
      </c>
      <c r="U411" t="s">
        <v>175</v>
      </c>
      <c r="V411" t="s">
        <v>23</v>
      </c>
      <c r="W411" t="s">
        <v>23</v>
      </c>
      <c r="X411">
        <v>2018</v>
      </c>
      <c r="Y411" t="s">
        <v>111</v>
      </c>
      <c r="Z411">
        <v>10</v>
      </c>
      <c r="AA411" t="s">
        <v>112</v>
      </c>
      <c r="AB411">
        <v>30</v>
      </c>
      <c r="AC411" t="s">
        <v>216</v>
      </c>
      <c r="AD411">
        <v>40</v>
      </c>
      <c r="AE411" t="s">
        <v>677</v>
      </c>
      <c r="AF411" t="s">
        <v>956</v>
      </c>
    </row>
    <row r="412" spans="1:32" x14ac:dyDescent="0.25">
      <c r="A412">
        <v>2019</v>
      </c>
      <c r="B412" t="s">
        <v>1053</v>
      </c>
      <c r="C412" t="s">
        <v>118</v>
      </c>
      <c r="D412" t="s">
        <v>119</v>
      </c>
      <c r="E412" t="s">
        <v>212</v>
      </c>
      <c r="F412" t="s">
        <v>213</v>
      </c>
      <c r="G412" t="s">
        <v>239</v>
      </c>
      <c r="H412" t="s">
        <v>240</v>
      </c>
      <c r="I412" t="s">
        <v>1152</v>
      </c>
      <c r="J412" t="s">
        <v>1153</v>
      </c>
      <c r="K412">
        <v>4845</v>
      </c>
      <c r="L412" t="s">
        <v>2967</v>
      </c>
      <c r="M412">
        <v>2100</v>
      </c>
      <c r="N412">
        <v>0</v>
      </c>
      <c r="O412">
        <f>Table_CH_NW_DB_NewWorldReports_vw_CitizenLabExtract[[#This Row],[Budget]]+Table_CH_NW_DB_NewWorldReports_vw_CitizenLabExtract[[#This Row],[Amendments]]</f>
        <v>2100</v>
      </c>
      <c r="P412">
        <v>1840</v>
      </c>
      <c r="Q412">
        <v>0</v>
      </c>
      <c r="R412">
        <f>Table_CH_NW_DB_NewWorldReports_vw_CitizenLabExtract[[#This Row],[Prior_Year_Budget]]+Table_CH_NW_DB_NewWorldReports_vw_CitizenLabExtract[[#This Row],[Prior_year_Ammendments]]</f>
        <v>1840</v>
      </c>
      <c r="S412" t="s">
        <v>173</v>
      </c>
      <c r="T412" t="s">
        <v>276</v>
      </c>
      <c r="U412" t="s">
        <v>175</v>
      </c>
      <c r="V412" t="s">
        <v>23</v>
      </c>
      <c r="W412" t="s">
        <v>23</v>
      </c>
      <c r="X412">
        <v>2018</v>
      </c>
      <c r="Y412" t="s">
        <v>111</v>
      </c>
      <c r="Z412">
        <v>10</v>
      </c>
      <c r="AA412" t="s">
        <v>112</v>
      </c>
      <c r="AB412">
        <v>30</v>
      </c>
      <c r="AC412" t="s">
        <v>216</v>
      </c>
      <c r="AD412">
        <v>40</v>
      </c>
      <c r="AE412" t="s">
        <v>677</v>
      </c>
      <c r="AF412" t="s">
        <v>956</v>
      </c>
    </row>
    <row r="413" spans="1:32" x14ac:dyDescent="0.25">
      <c r="A413">
        <v>2019</v>
      </c>
      <c r="B413" t="s">
        <v>799</v>
      </c>
      <c r="C413" t="s">
        <v>118</v>
      </c>
      <c r="D413" t="s">
        <v>119</v>
      </c>
      <c r="E413" t="s">
        <v>222</v>
      </c>
      <c r="F413" t="s">
        <v>150</v>
      </c>
      <c r="G413" t="s">
        <v>231</v>
      </c>
      <c r="H413" t="s">
        <v>232</v>
      </c>
      <c r="I413" t="s">
        <v>1152</v>
      </c>
      <c r="J413" t="s">
        <v>1153</v>
      </c>
      <c r="K413">
        <v>4847</v>
      </c>
      <c r="L413" t="s">
        <v>40</v>
      </c>
      <c r="M413">
        <v>770000</v>
      </c>
      <c r="N413">
        <v>0</v>
      </c>
      <c r="O413">
        <f>Table_CH_NW_DB_NewWorldReports_vw_CitizenLabExtract[[#This Row],[Budget]]+Table_CH_NW_DB_NewWorldReports_vw_CitizenLabExtract[[#This Row],[Amendments]]</f>
        <v>770000</v>
      </c>
      <c r="P413">
        <v>900000</v>
      </c>
      <c r="Q413">
        <v>70000</v>
      </c>
      <c r="R413">
        <f>Table_CH_NW_DB_NewWorldReports_vw_CitizenLabExtract[[#This Row],[Prior_Year_Budget]]+Table_CH_NW_DB_NewWorldReports_vw_CitizenLabExtract[[#This Row],[Prior_year_Ammendments]]</f>
        <v>970000</v>
      </c>
      <c r="S413" t="s">
        <v>173</v>
      </c>
      <c r="T413" t="s">
        <v>276</v>
      </c>
      <c r="U413" t="s">
        <v>175</v>
      </c>
      <c r="V413" t="s">
        <v>23</v>
      </c>
      <c r="W413" t="s">
        <v>23</v>
      </c>
      <c r="X413">
        <v>2018</v>
      </c>
      <c r="Y413" t="s">
        <v>111</v>
      </c>
      <c r="Z413">
        <v>10</v>
      </c>
      <c r="AA413" t="s">
        <v>112</v>
      </c>
      <c r="AB413">
        <v>30</v>
      </c>
      <c r="AC413" t="s">
        <v>150</v>
      </c>
      <c r="AD413">
        <v>50</v>
      </c>
      <c r="AE413" t="s">
        <v>677</v>
      </c>
      <c r="AF413" t="s">
        <v>956</v>
      </c>
    </row>
    <row r="414" spans="1:32" x14ac:dyDescent="0.25">
      <c r="A414">
        <v>2019</v>
      </c>
      <c r="B414" t="s">
        <v>972</v>
      </c>
      <c r="C414" t="s">
        <v>118</v>
      </c>
      <c r="D414" t="s">
        <v>119</v>
      </c>
      <c r="E414" t="s">
        <v>228</v>
      </c>
      <c r="F414" t="s">
        <v>117</v>
      </c>
      <c r="G414" t="s">
        <v>973</v>
      </c>
      <c r="H414" t="s">
        <v>788</v>
      </c>
      <c r="I414" t="s">
        <v>1152</v>
      </c>
      <c r="J414" t="s">
        <v>1153</v>
      </c>
      <c r="K414">
        <v>11440</v>
      </c>
      <c r="L414" t="s">
        <v>2979</v>
      </c>
      <c r="M414">
        <v>79680</v>
      </c>
      <c r="N414">
        <v>0</v>
      </c>
      <c r="O414">
        <f>Table_CH_NW_DB_NewWorldReports_vw_CitizenLabExtract[[#This Row],[Budget]]+Table_CH_NW_DB_NewWorldReports_vw_CitizenLabExtract[[#This Row],[Amendments]]</f>
        <v>79680</v>
      </c>
      <c r="P414">
        <v>76160</v>
      </c>
      <c r="Q414">
        <v>0</v>
      </c>
      <c r="R414">
        <f>Table_CH_NW_DB_NewWorldReports_vw_CitizenLabExtract[[#This Row],[Prior_Year_Budget]]+Table_CH_NW_DB_NewWorldReports_vw_CitizenLabExtract[[#This Row],[Prior_year_Ammendments]]</f>
        <v>76160</v>
      </c>
      <c r="S414" t="s">
        <v>173</v>
      </c>
      <c r="T414" t="s">
        <v>276</v>
      </c>
      <c r="U414" t="s">
        <v>175</v>
      </c>
      <c r="V414" t="s">
        <v>23</v>
      </c>
      <c r="W414" t="s">
        <v>23</v>
      </c>
      <c r="X414">
        <v>2018</v>
      </c>
      <c r="Y414" t="s">
        <v>111</v>
      </c>
      <c r="Z414">
        <v>10</v>
      </c>
      <c r="AA414" t="s">
        <v>112</v>
      </c>
      <c r="AB414">
        <v>30</v>
      </c>
      <c r="AC414" t="s">
        <v>230</v>
      </c>
      <c r="AD414">
        <v>20</v>
      </c>
      <c r="AE414" t="s">
        <v>677</v>
      </c>
      <c r="AF414" t="s">
        <v>956</v>
      </c>
    </row>
    <row r="415" spans="1:32" x14ac:dyDescent="0.25">
      <c r="A415">
        <v>2019</v>
      </c>
      <c r="B415" t="s">
        <v>1053</v>
      </c>
      <c r="C415" t="s">
        <v>118</v>
      </c>
      <c r="D415" t="s">
        <v>119</v>
      </c>
      <c r="E415" t="s">
        <v>212</v>
      </c>
      <c r="F415" t="s">
        <v>213</v>
      </c>
      <c r="G415" t="s">
        <v>239</v>
      </c>
      <c r="H415" t="s">
        <v>240</v>
      </c>
      <c r="I415" t="s">
        <v>1156</v>
      </c>
      <c r="J415" t="s">
        <v>1157</v>
      </c>
      <c r="K415">
        <v>2128</v>
      </c>
      <c r="L415" t="s">
        <v>2996</v>
      </c>
      <c r="M415">
        <v>5000</v>
      </c>
      <c r="N415">
        <v>0</v>
      </c>
      <c r="O415">
        <f>Table_CH_NW_DB_NewWorldReports_vw_CitizenLabExtract[[#This Row],[Budget]]+Table_CH_NW_DB_NewWorldReports_vw_CitizenLabExtract[[#This Row],[Amendments]]</f>
        <v>5000</v>
      </c>
      <c r="P415">
        <v>6745</v>
      </c>
      <c r="Q415">
        <v>0</v>
      </c>
      <c r="R415">
        <f>Table_CH_NW_DB_NewWorldReports_vw_CitizenLabExtract[[#This Row],[Prior_Year_Budget]]+Table_CH_NW_DB_NewWorldReports_vw_CitizenLabExtract[[#This Row],[Prior_year_Ammendments]]</f>
        <v>6745</v>
      </c>
      <c r="S415" t="s">
        <v>173</v>
      </c>
      <c r="T415" t="s">
        <v>276</v>
      </c>
      <c r="U415" t="s">
        <v>175</v>
      </c>
      <c r="V415" t="s">
        <v>23</v>
      </c>
      <c r="W415" t="s">
        <v>23</v>
      </c>
      <c r="X415">
        <v>2018</v>
      </c>
      <c r="Y415" t="s">
        <v>111</v>
      </c>
      <c r="Z415">
        <v>10</v>
      </c>
      <c r="AA415" t="s">
        <v>112</v>
      </c>
      <c r="AB415">
        <v>30</v>
      </c>
      <c r="AC415" t="s">
        <v>216</v>
      </c>
      <c r="AD415">
        <v>40</v>
      </c>
      <c r="AE415" t="s">
        <v>677</v>
      </c>
      <c r="AF415" t="s">
        <v>956</v>
      </c>
    </row>
    <row r="416" spans="1:32" x14ac:dyDescent="0.25">
      <c r="A416">
        <v>2019</v>
      </c>
      <c r="B416" t="s">
        <v>948</v>
      </c>
      <c r="C416" t="s">
        <v>118</v>
      </c>
      <c r="D416" t="s">
        <v>119</v>
      </c>
      <c r="E416" t="s">
        <v>212</v>
      </c>
      <c r="F416" t="s">
        <v>213</v>
      </c>
      <c r="G416" t="s">
        <v>949</v>
      </c>
      <c r="H416" t="s">
        <v>950</v>
      </c>
      <c r="I416" t="s">
        <v>1156</v>
      </c>
      <c r="J416" t="s">
        <v>1157</v>
      </c>
      <c r="K416">
        <v>1945</v>
      </c>
      <c r="L416" t="s">
        <v>2997</v>
      </c>
      <c r="M416">
        <v>86000</v>
      </c>
      <c r="N416">
        <v>0</v>
      </c>
      <c r="O416">
        <f>Table_CH_NW_DB_NewWorldReports_vw_CitizenLabExtract[[#This Row],[Budget]]+Table_CH_NW_DB_NewWorldReports_vw_CitizenLabExtract[[#This Row],[Amendments]]</f>
        <v>86000</v>
      </c>
      <c r="P416">
        <v>106745</v>
      </c>
      <c r="Q416">
        <v>-33300</v>
      </c>
      <c r="R416">
        <f>Table_CH_NW_DB_NewWorldReports_vw_CitizenLabExtract[[#This Row],[Prior_Year_Budget]]+Table_CH_NW_DB_NewWorldReports_vw_CitizenLabExtract[[#This Row],[Prior_year_Ammendments]]</f>
        <v>73445</v>
      </c>
      <c r="S416" t="s">
        <v>173</v>
      </c>
      <c r="T416" t="s">
        <v>276</v>
      </c>
      <c r="U416" t="s">
        <v>175</v>
      </c>
      <c r="V416" t="s">
        <v>23</v>
      </c>
      <c r="W416" t="s">
        <v>23</v>
      </c>
      <c r="X416">
        <v>2018</v>
      </c>
      <c r="Y416" t="s">
        <v>111</v>
      </c>
      <c r="Z416">
        <v>10</v>
      </c>
      <c r="AA416" t="s">
        <v>112</v>
      </c>
      <c r="AB416">
        <v>30</v>
      </c>
      <c r="AC416" t="s">
        <v>216</v>
      </c>
      <c r="AD416">
        <v>40</v>
      </c>
      <c r="AE416" t="s">
        <v>677</v>
      </c>
      <c r="AF416" t="s">
        <v>956</v>
      </c>
    </row>
    <row r="417" spans="1:32" x14ac:dyDescent="0.25">
      <c r="A417">
        <v>2019</v>
      </c>
      <c r="B417" t="s">
        <v>809</v>
      </c>
      <c r="C417" t="s">
        <v>118</v>
      </c>
      <c r="D417" t="s">
        <v>119</v>
      </c>
      <c r="E417" t="s">
        <v>246</v>
      </c>
      <c r="F417" t="s">
        <v>247</v>
      </c>
      <c r="G417" t="s">
        <v>248</v>
      </c>
      <c r="H417" t="s">
        <v>249</v>
      </c>
      <c r="I417" t="s">
        <v>1156</v>
      </c>
      <c r="J417" t="s">
        <v>1157</v>
      </c>
      <c r="K417">
        <v>1177</v>
      </c>
      <c r="L417" t="s">
        <v>3007</v>
      </c>
      <c r="M417">
        <v>2000</v>
      </c>
      <c r="N417">
        <v>0</v>
      </c>
      <c r="O417">
        <f>Table_CH_NW_DB_NewWorldReports_vw_CitizenLabExtract[[#This Row],[Budget]]+Table_CH_NW_DB_NewWorldReports_vw_CitizenLabExtract[[#This Row],[Amendments]]</f>
        <v>2000</v>
      </c>
      <c r="P417">
        <v>4000</v>
      </c>
      <c r="Q417">
        <v>0</v>
      </c>
      <c r="R417">
        <f>Table_CH_NW_DB_NewWorldReports_vw_CitizenLabExtract[[#This Row],[Prior_Year_Budget]]+Table_CH_NW_DB_NewWorldReports_vw_CitizenLabExtract[[#This Row],[Prior_year_Ammendments]]</f>
        <v>4000</v>
      </c>
      <c r="S417" t="s">
        <v>173</v>
      </c>
      <c r="T417" t="s">
        <v>276</v>
      </c>
      <c r="U417" t="s">
        <v>175</v>
      </c>
      <c r="V417" t="s">
        <v>23</v>
      </c>
      <c r="W417" t="s">
        <v>23</v>
      </c>
      <c r="X417">
        <v>2018</v>
      </c>
      <c r="Y417" t="s">
        <v>111</v>
      </c>
      <c r="Z417">
        <v>10</v>
      </c>
      <c r="AA417" t="s">
        <v>112</v>
      </c>
      <c r="AB417">
        <v>30</v>
      </c>
      <c r="AC417" t="s">
        <v>120</v>
      </c>
      <c r="AD417">
        <v>30</v>
      </c>
      <c r="AE417" t="s">
        <v>677</v>
      </c>
      <c r="AF417" t="s">
        <v>956</v>
      </c>
    </row>
    <row r="418" spans="1:32" x14ac:dyDescent="0.25">
      <c r="A418">
        <v>2019</v>
      </c>
      <c r="B418" t="s">
        <v>686</v>
      </c>
      <c r="C418" t="s">
        <v>118</v>
      </c>
      <c r="D418" t="s">
        <v>119</v>
      </c>
      <c r="E418" t="s">
        <v>228</v>
      </c>
      <c r="F418" t="s">
        <v>117</v>
      </c>
      <c r="G418" t="s">
        <v>229</v>
      </c>
      <c r="H418" t="s">
        <v>117</v>
      </c>
      <c r="I418" t="s">
        <v>1156</v>
      </c>
      <c r="J418" t="s">
        <v>1157</v>
      </c>
      <c r="K418">
        <v>1097</v>
      </c>
      <c r="L418" t="s">
        <v>3008</v>
      </c>
      <c r="M418">
        <v>2000</v>
      </c>
      <c r="N418">
        <v>0</v>
      </c>
      <c r="O418">
        <f>Table_CH_NW_DB_NewWorldReports_vw_CitizenLabExtract[[#This Row],[Budget]]+Table_CH_NW_DB_NewWorldReports_vw_CitizenLabExtract[[#This Row],[Amendments]]</f>
        <v>2000</v>
      </c>
      <c r="P418">
        <v>2000</v>
      </c>
      <c r="Q418">
        <v>0</v>
      </c>
      <c r="R418">
        <f>Table_CH_NW_DB_NewWorldReports_vw_CitizenLabExtract[[#This Row],[Prior_Year_Budget]]+Table_CH_NW_DB_NewWorldReports_vw_CitizenLabExtract[[#This Row],[Prior_year_Ammendments]]</f>
        <v>2000</v>
      </c>
      <c r="S418" t="s">
        <v>173</v>
      </c>
      <c r="T418" t="s">
        <v>276</v>
      </c>
      <c r="U418" t="s">
        <v>175</v>
      </c>
      <c r="V418" t="s">
        <v>23</v>
      </c>
      <c r="W418" t="s">
        <v>23</v>
      </c>
      <c r="X418">
        <v>2018</v>
      </c>
      <c r="Y418" t="s">
        <v>111</v>
      </c>
      <c r="Z418">
        <v>10</v>
      </c>
      <c r="AA418" t="s">
        <v>112</v>
      </c>
      <c r="AB418">
        <v>30</v>
      </c>
      <c r="AC418" t="s">
        <v>230</v>
      </c>
      <c r="AD418">
        <v>20</v>
      </c>
      <c r="AE418" t="s">
        <v>677</v>
      </c>
      <c r="AF418" t="s">
        <v>956</v>
      </c>
    </row>
    <row r="419" spans="1:32" x14ac:dyDescent="0.25">
      <c r="A419">
        <v>2019</v>
      </c>
      <c r="B419" t="s">
        <v>801</v>
      </c>
      <c r="C419" t="s">
        <v>118</v>
      </c>
      <c r="D419" t="s">
        <v>119</v>
      </c>
      <c r="E419" t="s">
        <v>251</v>
      </c>
      <c r="F419" t="s">
        <v>252</v>
      </c>
      <c r="G419" t="s">
        <v>253</v>
      </c>
      <c r="H419" t="s">
        <v>254</v>
      </c>
      <c r="I419" t="s">
        <v>1156</v>
      </c>
      <c r="J419" t="s">
        <v>1157</v>
      </c>
      <c r="K419">
        <v>1212</v>
      </c>
      <c r="L419" t="s">
        <v>3009</v>
      </c>
      <c r="M419">
        <v>1600</v>
      </c>
      <c r="N419">
        <v>0</v>
      </c>
      <c r="O419">
        <f>Table_CH_NW_DB_NewWorldReports_vw_CitizenLabExtract[[#This Row],[Budget]]+Table_CH_NW_DB_NewWorldReports_vw_CitizenLabExtract[[#This Row],[Amendments]]</f>
        <v>1600</v>
      </c>
      <c r="P419">
        <v>1600</v>
      </c>
      <c r="Q419">
        <v>0</v>
      </c>
      <c r="R419">
        <f>Table_CH_NW_DB_NewWorldReports_vw_CitizenLabExtract[[#This Row],[Prior_Year_Budget]]+Table_CH_NW_DB_NewWorldReports_vw_CitizenLabExtract[[#This Row],[Prior_year_Ammendments]]</f>
        <v>1600</v>
      </c>
      <c r="S419" t="s">
        <v>173</v>
      </c>
      <c r="T419" t="s">
        <v>276</v>
      </c>
      <c r="U419" t="s">
        <v>175</v>
      </c>
      <c r="V419" t="s">
        <v>23</v>
      </c>
      <c r="W419" t="s">
        <v>23</v>
      </c>
      <c r="X419">
        <v>2018</v>
      </c>
      <c r="Y419" t="s">
        <v>111</v>
      </c>
      <c r="Z419">
        <v>10</v>
      </c>
      <c r="AA419" t="s">
        <v>112</v>
      </c>
      <c r="AB419">
        <v>30</v>
      </c>
      <c r="AC419" t="s">
        <v>120</v>
      </c>
      <c r="AD419">
        <v>30</v>
      </c>
      <c r="AE419" t="s">
        <v>677</v>
      </c>
      <c r="AF419" t="s">
        <v>956</v>
      </c>
    </row>
    <row r="420" spans="1:32" x14ac:dyDescent="0.25">
      <c r="A420">
        <v>2019</v>
      </c>
      <c r="B420" t="s">
        <v>802</v>
      </c>
      <c r="C420" t="s">
        <v>118</v>
      </c>
      <c r="D420" t="s">
        <v>119</v>
      </c>
      <c r="E420" t="s">
        <v>251</v>
      </c>
      <c r="F420" t="s">
        <v>252</v>
      </c>
      <c r="G420" t="s">
        <v>255</v>
      </c>
      <c r="H420" t="s">
        <v>256</v>
      </c>
      <c r="I420" t="s">
        <v>1156</v>
      </c>
      <c r="J420" t="s">
        <v>1157</v>
      </c>
      <c r="K420">
        <v>1451</v>
      </c>
      <c r="L420" t="s">
        <v>3010</v>
      </c>
      <c r="M420">
        <v>500</v>
      </c>
      <c r="N420">
        <v>0</v>
      </c>
      <c r="O420">
        <f>Table_CH_NW_DB_NewWorldReports_vw_CitizenLabExtract[[#This Row],[Budget]]+Table_CH_NW_DB_NewWorldReports_vw_CitizenLabExtract[[#This Row],[Amendments]]</f>
        <v>500</v>
      </c>
      <c r="P420">
        <v>300</v>
      </c>
      <c r="Q420">
        <v>0</v>
      </c>
      <c r="R420">
        <f>Table_CH_NW_DB_NewWorldReports_vw_CitizenLabExtract[[#This Row],[Prior_Year_Budget]]+Table_CH_NW_DB_NewWorldReports_vw_CitizenLabExtract[[#This Row],[Prior_year_Ammendments]]</f>
        <v>300</v>
      </c>
      <c r="S420" t="s">
        <v>173</v>
      </c>
      <c r="T420" t="s">
        <v>276</v>
      </c>
      <c r="U420" t="s">
        <v>175</v>
      </c>
      <c r="V420" t="s">
        <v>23</v>
      </c>
      <c r="W420" t="s">
        <v>23</v>
      </c>
      <c r="X420">
        <v>2018</v>
      </c>
      <c r="Y420" t="s">
        <v>111</v>
      </c>
      <c r="Z420">
        <v>10</v>
      </c>
      <c r="AA420" t="s">
        <v>112</v>
      </c>
      <c r="AB420">
        <v>30</v>
      </c>
      <c r="AC420" t="s">
        <v>120</v>
      </c>
      <c r="AD420">
        <v>30</v>
      </c>
      <c r="AE420" t="s">
        <v>677</v>
      </c>
      <c r="AF420" t="s">
        <v>956</v>
      </c>
    </row>
    <row r="421" spans="1:32" x14ac:dyDescent="0.25">
      <c r="A421">
        <v>2019</v>
      </c>
      <c r="B421" t="s">
        <v>693</v>
      </c>
      <c r="C421" t="s">
        <v>118</v>
      </c>
      <c r="D421" t="s">
        <v>119</v>
      </c>
      <c r="E421" t="s">
        <v>225</v>
      </c>
      <c r="F421" t="s">
        <v>226</v>
      </c>
      <c r="G421" t="s">
        <v>694</v>
      </c>
      <c r="H421" t="s">
        <v>695</v>
      </c>
      <c r="I421" t="s">
        <v>1156</v>
      </c>
      <c r="J421" t="s">
        <v>1157</v>
      </c>
      <c r="K421">
        <v>1738</v>
      </c>
      <c r="L421" t="s">
        <v>3011</v>
      </c>
      <c r="M421">
        <v>9400</v>
      </c>
      <c r="N421">
        <v>0</v>
      </c>
      <c r="O421">
        <f>Table_CH_NW_DB_NewWorldReports_vw_CitizenLabExtract[[#This Row],[Budget]]+Table_CH_NW_DB_NewWorldReports_vw_CitizenLabExtract[[#This Row],[Amendments]]</f>
        <v>9400</v>
      </c>
      <c r="P421">
        <v>9400</v>
      </c>
      <c r="Q421">
        <v>0</v>
      </c>
      <c r="R421">
        <f>Table_CH_NW_DB_NewWorldReports_vw_CitizenLabExtract[[#This Row],[Prior_Year_Budget]]+Table_CH_NW_DB_NewWorldReports_vw_CitizenLabExtract[[#This Row],[Prior_year_Ammendments]]</f>
        <v>9400</v>
      </c>
      <c r="S421" t="s">
        <v>173</v>
      </c>
      <c r="T421" t="s">
        <v>276</v>
      </c>
      <c r="U421" t="s">
        <v>175</v>
      </c>
      <c r="V421" t="s">
        <v>23</v>
      </c>
      <c r="W421" t="s">
        <v>23</v>
      </c>
      <c r="X421">
        <v>2018</v>
      </c>
      <c r="Y421" t="s">
        <v>111</v>
      </c>
      <c r="Z421">
        <v>10</v>
      </c>
      <c r="AA421" t="s">
        <v>112</v>
      </c>
      <c r="AB421">
        <v>30</v>
      </c>
      <c r="AC421" t="s">
        <v>216</v>
      </c>
      <c r="AD421">
        <v>40</v>
      </c>
      <c r="AE421" t="s">
        <v>677</v>
      </c>
      <c r="AF421" t="s">
        <v>956</v>
      </c>
    </row>
    <row r="422" spans="1:32" x14ac:dyDescent="0.25">
      <c r="A422">
        <v>2019</v>
      </c>
      <c r="B422" t="s">
        <v>700</v>
      </c>
      <c r="C422" t="s">
        <v>118</v>
      </c>
      <c r="D422" t="s">
        <v>119</v>
      </c>
      <c r="E422" t="s">
        <v>225</v>
      </c>
      <c r="F422" t="s">
        <v>226</v>
      </c>
      <c r="G422" t="s">
        <v>701</v>
      </c>
      <c r="H422" t="s">
        <v>702</v>
      </c>
      <c r="I422" t="s">
        <v>1156</v>
      </c>
      <c r="J422" t="s">
        <v>1157</v>
      </c>
      <c r="K422">
        <v>1786</v>
      </c>
      <c r="L422" t="s">
        <v>3012</v>
      </c>
      <c r="M422">
        <v>15000</v>
      </c>
      <c r="N422">
        <v>0</v>
      </c>
      <c r="O422">
        <f>Table_CH_NW_DB_NewWorldReports_vw_CitizenLabExtract[[#This Row],[Budget]]+Table_CH_NW_DB_NewWorldReports_vw_CitizenLabExtract[[#This Row],[Amendments]]</f>
        <v>15000</v>
      </c>
      <c r="P422">
        <v>15000</v>
      </c>
      <c r="Q422">
        <v>-6290</v>
      </c>
      <c r="R422">
        <f>Table_CH_NW_DB_NewWorldReports_vw_CitizenLabExtract[[#This Row],[Prior_Year_Budget]]+Table_CH_NW_DB_NewWorldReports_vw_CitizenLabExtract[[#This Row],[Prior_year_Ammendments]]</f>
        <v>8710</v>
      </c>
      <c r="S422" t="s">
        <v>173</v>
      </c>
      <c r="T422" t="s">
        <v>276</v>
      </c>
      <c r="U422" t="s">
        <v>175</v>
      </c>
      <c r="V422" t="s">
        <v>23</v>
      </c>
      <c r="W422" t="s">
        <v>23</v>
      </c>
      <c r="X422">
        <v>2018</v>
      </c>
      <c r="Y422" t="s">
        <v>111</v>
      </c>
      <c r="Z422">
        <v>10</v>
      </c>
      <c r="AA422" t="s">
        <v>112</v>
      </c>
      <c r="AB422">
        <v>30</v>
      </c>
      <c r="AC422" t="s">
        <v>216</v>
      </c>
      <c r="AD422">
        <v>40</v>
      </c>
      <c r="AE422" t="s">
        <v>677</v>
      </c>
      <c r="AF422" t="s">
        <v>956</v>
      </c>
    </row>
    <row r="423" spans="1:32" x14ac:dyDescent="0.25">
      <c r="A423">
        <v>2019</v>
      </c>
      <c r="B423" t="s">
        <v>704</v>
      </c>
      <c r="C423" t="s">
        <v>118</v>
      </c>
      <c r="D423" t="s">
        <v>119</v>
      </c>
      <c r="E423" t="s">
        <v>212</v>
      </c>
      <c r="F423" t="s">
        <v>213</v>
      </c>
      <c r="G423" t="s">
        <v>705</v>
      </c>
      <c r="H423" t="s">
        <v>706</v>
      </c>
      <c r="I423" t="s">
        <v>1156</v>
      </c>
      <c r="J423" t="s">
        <v>1157</v>
      </c>
      <c r="K423">
        <v>1988</v>
      </c>
      <c r="L423" t="s">
        <v>3013</v>
      </c>
      <c r="M423">
        <v>8000</v>
      </c>
      <c r="N423">
        <v>0</v>
      </c>
      <c r="O423">
        <f>Table_CH_NW_DB_NewWorldReports_vw_CitizenLabExtract[[#This Row],[Budget]]+Table_CH_NW_DB_NewWorldReports_vw_CitizenLabExtract[[#This Row],[Amendments]]</f>
        <v>8000</v>
      </c>
      <c r="P423">
        <v>6165</v>
      </c>
      <c r="Q423">
        <v>0</v>
      </c>
      <c r="R423">
        <f>Table_CH_NW_DB_NewWorldReports_vw_CitizenLabExtract[[#This Row],[Prior_Year_Budget]]+Table_CH_NW_DB_NewWorldReports_vw_CitizenLabExtract[[#This Row],[Prior_year_Ammendments]]</f>
        <v>6165</v>
      </c>
      <c r="S423" t="s">
        <v>173</v>
      </c>
      <c r="T423" t="s">
        <v>276</v>
      </c>
      <c r="U423" t="s">
        <v>175</v>
      </c>
      <c r="V423" t="s">
        <v>23</v>
      </c>
      <c r="W423" t="s">
        <v>23</v>
      </c>
      <c r="X423">
        <v>2018</v>
      </c>
      <c r="Y423" t="s">
        <v>111</v>
      </c>
      <c r="Z423">
        <v>10</v>
      </c>
      <c r="AA423" t="s">
        <v>112</v>
      </c>
      <c r="AB423">
        <v>30</v>
      </c>
      <c r="AC423" t="s">
        <v>216</v>
      </c>
      <c r="AD423">
        <v>40</v>
      </c>
      <c r="AE423" t="s">
        <v>677</v>
      </c>
      <c r="AF423" t="s">
        <v>956</v>
      </c>
    </row>
    <row r="424" spans="1:32" x14ac:dyDescent="0.25">
      <c r="A424">
        <v>2019</v>
      </c>
      <c r="B424" t="s">
        <v>690</v>
      </c>
      <c r="C424" t="s">
        <v>118</v>
      </c>
      <c r="D424" t="s">
        <v>119</v>
      </c>
      <c r="E424" t="s">
        <v>225</v>
      </c>
      <c r="F424" t="s">
        <v>226</v>
      </c>
      <c r="G424" t="s">
        <v>691</v>
      </c>
      <c r="H424" t="s">
        <v>692</v>
      </c>
      <c r="I424" t="s">
        <v>1156</v>
      </c>
      <c r="J424" t="s">
        <v>1157</v>
      </c>
      <c r="K424">
        <v>1887</v>
      </c>
      <c r="L424" t="s">
        <v>3014</v>
      </c>
      <c r="M424">
        <v>6700</v>
      </c>
      <c r="N424">
        <v>0</v>
      </c>
      <c r="O424">
        <f>Table_CH_NW_DB_NewWorldReports_vw_CitizenLabExtract[[#This Row],[Budget]]+Table_CH_NW_DB_NewWorldReports_vw_CitizenLabExtract[[#This Row],[Amendments]]</f>
        <v>6700</v>
      </c>
      <c r="P424">
        <v>6700</v>
      </c>
      <c r="Q424">
        <v>0</v>
      </c>
      <c r="R424">
        <f>Table_CH_NW_DB_NewWorldReports_vw_CitizenLabExtract[[#This Row],[Prior_Year_Budget]]+Table_CH_NW_DB_NewWorldReports_vw_CitizenLabExtract[[#This Row],[Prior_year_Ammendments]]</f>
        <v>6700</v>
      </c>
      <c r="S424" t="s">
        <v>173</v>
      </c>
      <c r="T424" t="s">
        <v>276</v>
      </c>
      <c r="U424" t="s">
        <v>175</v>
      </c>
      <c r="V424" t="s">
        <v>23</v>
      </c>
      <c r="W424" t="s">
        <v>23</v>
      </c>
      <c r="X424">
        <v>2018</v>
      </c>
      <c r="Y424" t="s">
        <v>111</v>
      </c>
      <c r="Z424">
        <v>10</v>
      </c>
      <c r="AA424" t="s">
        <v>112</v>
      </c>
      <c r="AB424">
        <v>30</v>
      </c>
      <c r="AC424" t="s">
        <v>216</v>
      </c>
      <c r="AD424">
        <v>40</v>
      </c>
      <c r="AE424" t="s">
        <v>677</v>
      </c>
      <c r="AF424" t="s">
        <v>956</v>
      </c>
    </row>
    <row r="425" spans="1:32" x14ac:dyDescent="0.25">
      <c r="A425">
        <v>2019</v>
      </c>
      <c r="B425" t="s">
        <v>966</v>
      </c>
      <c r="C425" t="s">
        <v>118</v>
      </c>
      <c r="D425" t="s">
        <v>119</v>
      </c>
      <c r="E425" t="s">
        <v>225</v>
      </c>
      <c r="F425" t="s">
        <v>226</v>
      </c>
      <c r="G425" t="s">
        <v>967</v>
      </c>
      <c r="H425" t="s">
        <v>968</v>
      </c>
      <c r="I425" t="s">
        <v>1156</v>
      </c>
      <c r="J425" t="s">
        <v>1157</v>
      </c>
      <c r="K425">
        <v>1840</v>
      </c>
      <c r="L425" t="s">
        <v>3015</v>
      </c>
      <c r="M425">
        <v>250</v>
      </c>
      <c r="N425">
        <v>0</v>
      </c>
      <c r="O425">
        <f>Table_CH_NW_DB_NewWorldReports_vw_CitizenLabExtract[[#This Row],[Budget]]+Table_CH_NW_DB_NewWorldReports_vw_CitizenLabExtract[[#This Row],[Amendments]]</f>
        <v>250</v>
      </c>
      <c r="P425">
        <v>250</v>
      </c>
      <c r="Q425">
        <v>-250</v>
      </c>
      <c r="R425">
        <f>Table_CH_NW_DB_NewWorldReports_vw_CitizenLabExtract[[#This Row],[Prior_Year_Budget]]+Table_CH_NW_DB_NewWorldReports_vw_CitizenLabExtract[[#This Row],[Prior_year_Ammendments]]</f>
        <v>0</v>
      </c>
      <c r="S425" t="s">
        <v>173</v>
      </c>
      <c r="T425" t="s">
        <v>276</v>
      </c>
      <c r="U425" t="s">
        <v>175</v>
      </c>
      <c r="V425" t="s">
        <v>23</v>
      </c>
      <c r="W425" t="s">
        <v>23</v>
      </c>
      <c r="X425">
        <v>2018</v>
      </c>
      <c r="Y425" t="s">
        <v>111</v>
      </c>
      <c r="Z425">
        <v>10</v>
      </c>
      <c r="AA425" t="s">
        <v>112</v>
      </c>
      <c r="AB425">
        <v>30</v>
      </c>
      <c r="AC425" t="s">
        <v>216</v>
      </c>
      <c r="AD425">
        <v>40</v>
      </c>
      <c r="AE425" t="s">
        <v>677</v>
      </c>
      <c r="AF425" t="s">
        <v>956</v>
      </c>
    </row>
    <row r="426" spans="1:32" x14ac:dyDescent="0.25">
      <c r="A426">
        <v>2019</v>
      </c>
      <c r="B426" t="s">
        <v>699</v>
      </c>
      <c r="C426" t="s">
        <v>118</v>
      </c>
      <c r="D426" t="s">
        <v>119</v>
      </c>
      <c r="E426" t="s">
        <v>225</v>
      </c>
      <c r="F426" t="s">
        <v>226</v>
      </c>
      <c r="G426" t="s">
        <v>227</v>
      </c>
      <c r="H426" t="s">
        <v>215</v>
      </c>
      <c r="I426" t="s">
        <v>1156</v>
      </c>
      <c r="J426" t="s">
        <v>1157</v>
      </c>
      <c r="K426">
        <v>1580</v>
      </c>
      <c r="L426" t="s">
        <v>3016</v>
      </c>
      <c r="M426">
        <v>500</v>
      </c>
      <c r="N426">
        <v>0</v>
      </c>
      <c r="O426">
        <f>Table_CH_NW_DB_NewWorldReports_vw_CitizenLabExtract[[#This Row],[Budget]]+Table_CH_NW_DB_NewWorldReports_vw_CitizenLabExtract[[#This Row],[Amendments]]</f>
        <v>500</v>
      </c>
      <c r="P426">
        <v>500</v>
      </c>
      <c r="Q426">
        <v>0</v>
      </c>
      <c r="R426">
        <f>Table_CH_NW_DB_NewWorldReports_vw_CitizenLabExtract[[#This Row],[Prior_Year_Budget]]+Table_CH_NW_DB_NewWorldReports_vw_CitizenLabExtract[[#This Row],[Prior_year_Ammendments]]</f>
        <v>500</v>
      </c>
      <c r="S426" t="s">
        <v>173</v>
      </c>
      <c r="T426" t="s">
        <v>276</v>
      </c>
      <c r="U426" t="s">
        <v>175</v>
      </c>
      <c r="V426" t="s">
        <v>23</v>
      </c>
      <c r="W426" t="s">
        <v>23</v>
      </c>
      <c r="X426">
        <v>2018</v>
      </c>
      <c r="Y426" t="s">
        <v>111</v>
      </c>
      <c r="Z426">
        <v>10</v>
      </c>
      <c r="AA426" t="s">
        <v>112</v>
      </c>
      <c r="AB426">
        <v>30</v>
      </c>
      <c r="AC426" t="s">
        <v>216</v>
      </c>
      <c r="AD426">
        <v>40</v>
      </c>
      <c r="AE426" t="s">
        <v>677</v>
      </c>
      <c r="AF426" t="s">
        <v>956</v>
      </c>
    </row>
    <row r="427" spans="1:32" x14ac:dyDescent="0.25">
      <c r="A427">
        <v>2019</v>
      </c>
      <c r="B427" t="s">
        <v>806</v>
      </c>
      <c r="C427" t="s">
        <v>118</v>
      </c>
      <c r="D427" t="s">
        <v>119</v>
      </c>
      <c r="E427" t="s">
        <v>225</v>
      </c>
      <c r="F427" t="s">
        <v>226</v>
      </c>
      <c r="G427" t="s">
        <v>807</v>
      </c>
      <c r="H427" t="s">
        <v>808</v>
      </c>
      <c r="I427" t="s">
        <v>1156</v>
      </c>
      <c r="J427" t="s">
        <v>1157</v>
      </c>
      <c r="K427">
        <v>1619</v>
      </c>
      <c r="L427" t="s">
        <v>3017</v>
      </c>
      <c r="M427">
        <v>93434</v>
      </c>
      <c r="N427">
        <v>0</v>
      </c>
      <c r="O427">
        <f>Table_CH_NW_DB_NewWorldReports_vw_CitizenLabExtract[[#This Row],[Budget]]+Table_CH_NW_DB_NewWorldReports_vw_CitizenLabExtract[[#This Row],[Amendments]]</f>
        <v>93434</v>
      </c>
      <c r="P427">
        <v>98840</v>
      </c>
      <c r="Q427">
        <v>17589</v>
      </c>
      <c r="R427">
        <f>Table_CH_NW_DB_NewWorldReports_vw_CitizenLabExtract[[#This Row],[Prior_Year_Budget]]+Table_CH_NW_DB_NewWorldReports_vw_CitizenLabExtract[[#This Row],[Prior_year_Ammendments]]</f>
        <v>116429</v>
      </c>
      <c r="S427" t="s">
        <v>173</v>
      </c>
      <c r="T427" t="s">
        <v>276</v>
      </c>
      <c r="U427" t="s">
        <v>175</v>
      </c>
      <c r="V427" t="s">
        <v>23</v>
      </c>
      <c r="W427" t="s">
        <v>23</v>
      </c>
      <c r="X427">
        <v>2018</v>
      </c>
      <c r="Y427" t="s">
        <v>111</v>
      </c>
      <c r="Z427">
        <v>10</v>
      </c>
      <c r="AA427" t="s">
        <v>112</v>
      </c>
      <c r="AB427">
        <v>30</v>
      </c>
      <c r="AC427" t="s">
        <v>216</v>
      </c>
      <c r="AD427">
        <v>40</v>
      </c>
      <c r="AE427" t="s">
        <v>677</v>
      </c>
      <c r="AF427" t="s">
        <v>956</v>
      </c>
    </row>
    <row r="428" spans="1:32" x14ac:dyDescent="0.25">
      <c r="A428">
        <v>2019</v>
      </c>
      <c r="B428" t="s">
        <v>803</v>
      </c>
      <c r="C428" t="s">
        <v>118</v>
      </c>
      <c r="D428" t="s">
        <v>119</v>
      </c>
      <c r="E428" t="s">
        <v>225</v>
      </c>
      <c r="F428" t="s">
        <v>226</v>
      </c>
      <c r="G428" t="s">
        <v>804</v>
      </c>
      <c r="H428" t="s">
        <v>805</v>
      </c>
      <c r="I428" t="s">
        <v>1156</v>
      </c>
      <c r="J428" t="s">
        <v>1157</v>
      </c>
      <c r="K428">
        <v>1652</v>
      </c>
      <c r="L428" t="s">
        <v>3018</v>
      </c>
      <c r="M428">
        <v>1500</v>
      </c>
      <c r="N428">
        <v>0</v>
      </c>
      <c r="O428">
        <f>Table_CH_NW_DB_NewWorldReports_vw_CitizenLabExtract[[#This Row],[Budget]]+Table_CH_NW_DB_NewWorldReports_vw_CitizenLabExtract[[#This Row],[Amendments]]</f>
        <v>1500</v>
      </c>
      <c r="P428">
        <v>1500</v>
      </c>
      <c r="Q428">
        <v>0</v>
      </c>
      <c r="R428">
        <f>Table_CH_NW_DB_NewWorldReports_vw_CitizenLabExtract[[#This Row],[Prior_Year_Budget]]+Table_CH_NW_DB_NewWorldReports_vw_CitizenLabExtract[[#This Row],[Prior_year_Ammendments]]</f>
        <v>1500</v>
      </c>
      <c r="S428" t="s">
        <v>173</v>
      </c>
      <c r="T428" t="s">
        <v>276</v>
      </c>
      <c r="U428" t="s">
        <v>175</v>
      </c>
      <c r="V428" t="s">
        <v>23</v>
      </c>
      <c r="W428" t="s">
        <v>23</v>
      </c>
      <c r="X428">
        <v>2018</v>
      </c>
      <c r="Y428" t="s">
        <v>111</v>
      </c>
      <c r="Z428">
        <v>10</v>
      </c>
      <c r="AA428" t="s">
        <v>112</v>
      </c>
      <c r="AB428">
        <v>30</v>
      </c>
      <c r="AC428" t="s">
        <v>216</v>
      </c>
      <c r="AD428">
        <v>40</v>
      </c>
      <c r="AE428" t="s">
        <v>677</v>
      </c>
      <c r="AF428" t="s">
        <v>956</v>
      </c>
    </row>
    <row r="429" spans="1:32" x14ac:dyDescent="0.25">
      <c r="A429">
        <v>2019</v>
      </c>
      <c r="B429" t="s">
        <v>696</v>
      </c>
      <c r="C429" t="s">
        <v>118</v>
      </c>
      <c r="D429" t="s">
        <v>119</v>
      </c>
      <c r="E429" t="s">
        <v>225</v>
      </c>
      <c r="F429" t="s">
        <v>226</v>
      </c>
      <c r="G429" t="s">
        <v>697</v>
      </c>
      <c r="H429" t="s">
        <v>698</v>
      </c>
      <c r="I429" t="s">
        <v>1156</v>
      </c>
      <c r="J429" t="s">
        <v>1157</v>
      </c>
      <c r="K429">
        <v>1690</v>
      </c>
      <c r="L429" t="s">
        <v>3019</v>
      </c>
      <c r="M429">
        <v>5000</v>
      </c>
      <c r="N429">
        <v>0</v>
      </c>
      <c r="O429">
        <f>Table_CH_NW_DB_NewWorldReports_vw_CitizenLabExtract[[#This Row],[Budget]]+Table_CH_NW_DB_NewWorldReports_vw_CitizenLabExtract[[#This Row],[Amendments]]</f>
        <v>5000</v>
      </c>
      <c r="P429">
        <v>5000</v>
      </c>
      <c r="Q429">
        <v>-3807</v>
      </c>
      <c r="R429">
        <f>Table_CH_NW_DB_NewWorldReports_vw_CitizenLabExtract[[#This Row],[Prior_Year_Budget]]+Table_CH_NW_DB_NewWorldReports_vw_CitizenLabExtract[[#This Row],[Prior_year_Ammendments]]</f>
        <v>1193</v>
      </c>
      <c r="S429" t="s">
        <v>173</v>
      </c>
      <c r="T429" t="s">
        <v>276</v>
      </c>
      <c r="U429" t="s">
        <v>175</v>
      </c>
      <c r="V429" t="s">
        <v>23</v>
      </c>
      <c r="W429" t="s">
        <v>23</v>
      </c>
      <c r="X429">
        <v>2018</v>
      </c>
      <c r="Y429" t="s">
        <v>111</v>
      </c>
      <c r="Z429">
        <v>10</v>
      </c>
      <c r="AA429" t="s">
        <v>112</v>
      </c>
      <c r="AB429">
        <v>30</v>
      </c>
      <c r="AC429" t="s">
        <v>216</v>
      </c>
      <c r="AD429">
        <v>40</v>
      </c>
      <c r="AE429" t="s">
        <v>677</v>
      </c>
      <c r="AF429" t="s">
        <v>956</v>
      </c>
    </row>
    <row r="430" spans="1:32" x14ac:dyDescent="0.25">
      <c r="A430">
        <v>2019</v>
      </c>
      <c r="B430" t="s">
        <v>821</v>
      </c>
      <c r="C430" t="s">
        <v>118</v>
      </c>
      <c r="D430" t="s">
        <v>119</v>
      </c>
      <c r="E430" t="s">
        <v>266</v>
      </c>
      <c r="F430" t="s">
        <v>265</v>
      </c>
      <c r="G430" t="s">
        <v>264</v>
      </c>
      <c r="H430" t="s">
        <v>265</v>
      </c>
      <c r="I430" t="s">
        <v>1156</v>
      </c>
      <c r="J430" t="s">
        <v>1157</v>
      </c>
      <c r="K430">
        <v>1490</v>
      </c>
      <c r="L430" t="s">
        <v>3020</v>
      </c>
      <c r="M430">
        <v>13000</v>
      </c>
      <c r="N430">
        <v>0</v>
      </c>
      <c r="O430">
        <f>Table_CH_NW_DB_NewWorldReports_vw_CitizenLabExtract[[#This Row],[Budget]]+Table_CH_NW_DB_NewWorldReports_vw_CitizenLabExtract[[#This Row],[Amendments]]</f>
        <v>13000</v>
      </c>
      <c r="P430">
        <v>13000</v>
      </c>
      <c r="Q430">
        <v>0</v>
      </c>
      <c r="R430">
        <f>Table_CH_NW_DB_NewWorldReports_vw_CitizenLabExtract[[#This Row],[Prior_Year_Budget]]+Table_CH_NW_DB_NewWorldReports_vw_CitizenLabExtract[[#This Row],[Prior_year_Ammendments]]</f>
        <v>13000</v>
      </c>
      <c r="S430" t="s">
        <v>173</v>
      </c>
      <c r="T430" t="s">
        <v>276</v>
      </c>
      <c r="U430" t="s">
        <v>175</v>
      </c>
      <c r="V430" t="s">
        <v>23</v>
      </c>
      <c r="W430" t="s">
        <v>23</v>
      </c>
      <c r="X430">
        <v>2018</v>
      </c>
      <c r="Y430" t="s">
        <v>111</v>
      </c>
      <c r="Z430">
        <v>10</v>
      </c>
      <c r="AA430" t="s">
        <v>112</v>
      </c>
      <c r="AB430">
        <v>30</v>
      </c>
      <c r="AC430" t="s">
        <v>120</v>
      </c>
      <c r="AD430">
        <v>30</v>
      </c>
      <c r="AE430" t="s">
        <v>677</v>
      </c>
      <c r="AF430" t="s">
        <v>956</v>
      </c>
    </row>
    <row r="431" spans="1:32" x14ac:dyDescent="0.25">
      <c r="A431">
        <v>2019</v>
      </c>
      <c r="B431" t="s">
        <v>792</v>
      </c>
      <c r="C431" t="s">
        <v>118</v>
      </c>
      <c r="D431" t="s">
        <v>119</v>
      </c>
      <c r="E431" t="s">
        <v>208</v>
      </c>
      <c r="F431" t="s">
        <v>209</v>
      </c>
      <c r="G431" t="s">
        <v>210</v>
      </c>
      <c r="H431" t="s">
        <v>211</v>
      </c>
      <c r="I431" t="s">
        <v>1156</v>
      </c>
      <c r="J431" t="s">
        <v>1157</v>
      </c>
      <c r="K431">
        <v>1532</v>
      </c>
      <c r="L431" t="s">
        <v>3021</v>
      </c>
      <c r="M431">
        <v>60840</v>
      </c>
      <c r="N431">
        <v>0</v>
      </c>
      <c r="O431">
        <f>Table_CH_NW_DB_NewWorldReports_vw_CitizenLabExtract[[#This Row],[Budget]]+Table_CH_NW_DB_NewWorldReports_vw_CitizenLabExtract[[#This Row],[Amendments]]</f>
        <v>60840</v>
      </c>
      <c r="P431">
        <v>59490</v>
      </c>
      <c r="Q431">
        <v>18924</v>
      </c>
      <c r="R431">
        <f>Table_CH_NW_DB_NewWorldReports_vw_CitizenLabExtract[[#This Row],[Prior_Year_Budget]]+Table_CH_NW_DB_NewWorldReports_vw_CitizenLabExtract[[#This Row],[Prior_year_Ammendments]]</f>
        <v>78414</v>
      </c>
      <c r="S431" t="s">
        <v>173</v>
      </c>
      <c r="T431" t="s">
        <v>276</v>
      </c>
      <c r="U431" t="s">
        <v>175</v>
      </c>
      <c r="V431" t="s">
        <v>23</v>
      </c>
      <c r="W431" t="s">
        <v>23</v>
      </c>
      <c r="X431">
        <v>2018</v>
      </c>
      <c r="Y431" t="s">
        <v>111</v>
      </c>
      <c r="Z431">
        <v>10</v>
      </c>
      <c r="AA431" t="s">
        <v>112</v>
      </c>
      <c r="AB431">
        <v>30</v>
      </c>
      <c r="AC431" t="s">
        <v>120</v>
      </c>
      <c r="AD431">
        <v>30</v>
      </c>
      <c r="AE431" t="s">
        <v>677</v>
      </c>
      <c r="AF431" t="s">
        <v>956</v>
      </c>
    </row>
    <row r="432" spans="1:32" x14ac:dyDescent="0.25">
      <c r="A432">
        <v>2019</v>
      </c>
      <c r="B432" t="s">
        <v>820</v>
      </c>
      <c r="C432" t="s">
        <v>118</v>
      </c>
      <c r="D432" t="s">
        <v>119</v>
      </c>
      <c r="E432" t="s">
        <v>260</v>
      </c>
      <c r="F432" t="s">
        <v>261</v>
      </c>
      <c r="G432" t="s">
        <v>262</v>
      </c>
      <c r="H432" t="s">
        <v>263</v>
      </c>
      <c r="I432" t="s">
        <v>1156</v>
      </c>
      <c r="J432" t="s">
        <v>1157</v>
      </c>
      <c r="K432">
        <v>1424</v>
      </c>
      <c r="L432" t="s">
        <v>3022</v>
      </c>
      <c r="M432">
        <v>6500</v>
      </c>
      <c r="N432">
        <v>0</v>
      </c>
      <c r="O432">
        <f>Table_CH_NW_DB_NewWorldReports_vw_CitizenLabExtract[[#This Row],[Budget]]+Table_CH_NW_DB_NewWorldReports_vw_CitizenLabExtract[[#This Row],[Amendments]]</f>
        <v>6500</v>
      </c>
      <c r="P432">
        <v>5000</v>
      </c>
      <c r="Q432">
        <v>0</v>
      </c>
      <c r="R432">
        <f>Table_CH_NW_DB_NewWorldReports_vw_CitizenLabExtract[[#This Row],[Prior_Year_Budget]]+Table_CH_NW_DB_NewWorldReports_vw_CitizenLabExtract[[#This Row],[Prior_year_Ammendments]]</f>
        <v>5000</v>
      </c>
      <c r="S432" t="s">
        <v>173</v>
      </c>
      <c r="T432" t="s">
        <v>276</v>
      </c>
      <c r="U432" t="s">
        <v>175</v>
      </c>
      <c r="V432" t="s">
        <v>23</v>
      </c>
      <c r="W432" t="s">
        <v>23</v>
      </c>
      <c r="X432">
        <v>2018</v>
      </c>
      <c r="Y432" t="s">
        <v>111</v>
      </c>
      <c r="Z432">
        <v>10</v>
      </c>
      <c r="AA432" t="s">
        <v>112</v>
      </c>
      <c r="AB432">
        <v>30</v>
      </c>
      <c r="AC432" t="s">
        <v>120</v>
      </c>
      <c r="AD432">
        <v>30</v>
      </c>
      <c r="AE432" t="s">
        <v>677</v>
      </c>
      <c r="AF432" t="s">
        <v>956</v>
      </c>
    </row>
    <row r="433" spans="1:32" x14ac:dyDescent="0.25">
      <c r="A433">
        <v>2019</v>
      </c>
      <c r="B433" t="s">
        <v>972</v>
      </c>
      <c r="C433" t="s">
        <v>118</v>
      </c>
      <c r="D433" t="s">
        <v>119</v>
      </c>
      <c r="E433" t="s">
        <v>228</v>
      </c>
      <c r="F433" t="s">
        <v>117</v>
      </c>
      <c r="G433" t="s">
        <v>973</v>
      </c>
      <c r="H433" t="s">
        <v>788</v>
      </c>
      <c r="I433" t="s">
        <v>1156</v>
      </c>
      <c r="J433" t="s">
        <v>1157</v>
      </c>
      <c r="K433">
        <v>11441</v>
      </c>
      <c r="L433" t="s">
        <v>3030</v>
      </c>
      <c r="M433">
        <v>109320</v>
      </c>
      <c r="N433">
        <v>0</v>
      </c>
      <c r="O433">
        <f>Table_CH_NW_DB_NewWorldReports_vw_CitizenLabExtract[[#This Row],[Budget]]+Table_CH_NW_DB_NewWorldReports_vw_CitizenLabExtract[[#This Row],[Amendments]]</f>
        <v>109320</v>
      </c>
      <c r="P433">
        <v>109320</v>
      </c>
      <c r="Q433">
        <v>0</v>
      </c>
      <c r="R433">
        <f>Table_CH_NW_DB_NewWorldReports_vw_CitizenLabExtract[[#This Row],[Prior_Year_Budget]]+Table_CH_NW_DB_NewWorldReports_vw_CitizenLabExtract[[#This Row],[Prior_year_Ammendments]]</f>
        <v>109320</v>
      </c>
      <c r="S433" t="s">
        <v>173</v>
      </c>
      <c r="T433" t="s">
        <v>276</v>
      </c>
      <c r="U433" t="s">
        <v>175</v>
      </c>
      <c r="V433" t="s">
        <v>23</v>
      </c>
      <c r="W433" t="s">
        <v>23</v>
      </c>
      <c r="X433">
        <v>2018</v>
      </c>
      <c r="Y433" t="s">
        <v>111</v>
      </c>
      <c r="Z433">
        <v>10</v>
      </c>
      <c r="AA433" t="s">
        <v>112</v>
      </c>
      <c r="AB433">
        <v>30</v>
      </c>
      <c r="AC433" t="s">
        <v>230</v>
      </c>
      <c r="AD433">
        <v>20</v>
      </c>
      <c r="AE433" t="s">
        <v>677</v>
      </c>
      <c r="AF433" t="s">
        <v>956</v>
      </c>
    </row>
    <row r="434" spans="1:32" x14ac:dyDescent="0.25">
      <c r="A434">
        <v>2019</v>
      </c>
      <c r="B434" t="s">
        <v>820</v>
      </c>
      <c r="C434" t="s">
        <v>118</v>
      </c>
      <c r="D434" t="s">
        <v>119</v>
      </c>
      <c r="E434" t="s">
        <v>260</v>
      </c>
      <c r="F434" t="s">
        <v>261</v>
      </c>
      <c r="G434" t="s">
        <v>262</v>
      </c>
      <c r="H434" t="s">
        <v>263</v>
      </c>
      <c r="I434" t="s">
        <v>1165</v>
      </c>
      <c r="J434" t="s">
        <v>1166</v>
      </c>
      <c r="K434">
        <v>1426</v>
      </c>
      <c r="L434" t="s">
        <v>3047</v>
      </c>
      <c r="M434">
        <v>1300</v>
      </c>
      <c r="N434">
        <v>0</v>
      </c>
      <c r="O434">
        <f>Table_CH_NW_DB_NewWorldReports_vw_CitizenLabExtract[[#This Row],[Budget]]+Table_CH_NW_DB_NewWorldReports_vw_CitizenLabExtract[[#This Row],[Amendments]]</f>
        <v>1300</v>
      </c>
      <c r="P434">
        <v>1300</v>
      </c>
      <c r="Q434">
        <v>0</v>
      </c>
      <c r="R434">
        <f>Table_CH_NW_DB_NewWorldReports_vw_CitizenLabExtract[[#This Row],[Prior_Year_Budget]]+Table_CH_NW_DB_NewWorldReports_vw_CitizenLabExtract[[#This Row],[Prior_year_Ammendments]]</f>
        <v>1300</v>
      </c>
      <c r="S434" t="s">
        <v>173</v>
      </c>
      <c r="T434" t="s">
        <v>276</v>
      </c>
      <c r="U434" t="s">
        <v>175</v>
      </c>
      <c r="V434" t="s">
        <v>23</v>
      </c>
      <c r="W434" t="s">
        <v>23</v>
      </c>
      <c r="X434">
        <v>2018</v>
      </c>
      <c r="Y434" t="s">
        <v>111</v>
      </c>
      <c r="Z434">
        <v>10</v>
      </c>
      <c r="AA434" t="s">
        <v>112</v>
      </c>
      <c r="AB434">
        <v>30</v>
      </c>
      <c r="AC434" t="s">
        <v>120</v>
      </c>
      <c r="AD434">
        <v>30</v>
      </c>
      <c r="AE434" t="s">
        <v>677</v>
      </c>
      <c r="AF434" t="s">
        <v>956</v>
      </c>
    </row>
    <row r="435" spans="1:32" x14ac:dyDescent="0.25">
      <c r="A435">
        <v>2019</v>
      </c>
      <c r="B435" t="s">
        <v>803</v>
      </c>
      <c r="C435" t="s">
        <v>118</v>
      </c>
      <c r="D435" t="s">
        <v>119</v>
      </c>
      <c r="E435" t="s">
        <v>225</v>
      </c>
      <c r="F435" t="s">
        <v>226</v>
      </c>
      <c r="G435" t="s">
        <v>804</v>
      </c>
      <c r="H435" t="s">
        <v>805</v>
      </c>
      <c r="I435" t="s">
        <v>1165</v>
      </c>
      <c r="J435" t="s">
        <v>1166</v>
      </c>
      <c r="K435">
        <v>1654</v>
      </c>
      <c r="L435" t="s">
        <v>3048</v>
      </c>
      <c r="M435">
        <v>800</v>
      </c>
      <c r="N435">
        <v>0</v>
      </c>
      <c r="O435">
        <f>Table_CH_NW_DB_NewWorldReports_vw_CitizenLabExtract[[#This Row],[Budget]]+Table_CH_NW_DB_NewWorldReports_vw_CitizenLabExtract[[#This Row],[Amendments]]</f>
        <v>800</v>
      </c>
      <c r="P435">
        <v>800</v>
      </c>
      <c r="Q435">
        <v>0</v>
      </c>
      <c r="R435">
        <f>Table_CH_NW_DB_NewWorldReports_vw_CitizenLabExtract[[#This Row],[Prior_Year_Budget]]+Table_CH_NW_DB_NewWorldReports_vw_CitizenLabExtract[[#This Row],[Prior_year_Ammendments]]</f>
        <v>800</v>
      </c>
      <c r="S435" t="s">
        <v>173</v>
      </c>
      <c r="T435" t="s">
        <v>276</v>
      </c>
      <c r="U435" t="s">
        <v>175</v>
      </c>
      <c r="V435" t="s">
        <v>23</v>
      </c>
      <c r="W435" t="s">
        <v>23</v>
      </c>
      <c r="X435">
        <v>2018</v>
      </c>
      <c r="Y435" t="s">
        <v>111</v>
      </c>
      <c r="Z435">
        <v>10</v>
      </c>
      <c r="AA435" t="s">
        <v>112</v>
      </c>
      <c r="AB435">
        <v>30</v>
      </c>
      <c r="AC435" t="s">
        <v>216</v>
      </c>
      <c r="AD435">
        <v>40</v>
      </c>
      <c r="AE435" t="s">
        <v>677</v>
      </c>
      <c r="AF435" t="s">
        <v>956</v>
      </c>
    </row>
    <row r="436" spans="1:32" x14ac:dyDescent="0.25">
      <c r="A436">
        <v>2019</v>
      </c>
      <c r="B436" t="s">
        <v>809</v>
      </c>
      <c r="C436" t="s">
        <v>118</v>
      </c>
      <c r="D436" t="s">
        <v>119</v>
      </c>
      <c r="E436" t="s">
        <v>246</v>
      </c>
      <c r="F436" t="s">
        <v>247</v>
      </c>
      <c r="G436" t="s">
        <v>248</v>
      </c>
      <c r="H436" t="s">
        <v>249</v>
      </c>
      <c r="I436" t="s">
        <v>1165</v>
      </c>
      <c r="J436" t="s">
        <v>1166</v>
      </c>
      <c r="K436">
        <v>1179</v>
      </c>
      <c r="L436" t="s">
        <v>3049</v>
      </c>
      <c r="M436">
        <v>4000</v>
      </c>
      <c r="N436">
        <v>0</v>
      </c>
      <c r="O436">
        <f>Table_CH_NW_DB_NewWorldReports_vw_CitizenLabExtract[[#This Row],[Budget]]+Table_CH_NW_DB_NewWorldReports_vw_CitizenLabExtract[[#This Row],[Amendments]]</f>
        <v>4000</v>
      </c>
      <c r="P436">
        <v>3000</v>
      </c>
      <c r="Q436">
        <v>0</v>
      </c>
      <c r="R436">
        <f>Table_CH_NW_DB_NewWorldReports_vw_CitizenLabExtract[[#This Row],[Prior_Year_Budget]]+Table_CH_NW_DB_NewWorldReports_vw_CitizenLabExtract[[#This Row],[Prior_year_Ammendments]]</f>
        <v>3000</v>
      </c>
      <c r="S436" t="s">
        <v>173</v>
      </c>
      <c r="T436" t="s">
        <v>276</v>
      </c>
      <c r="U436" t="s">
        <v>175</v>
      </c>
      <c r="V436" t="s">
        <v>23</v>
      </c>
      <c r="W436" t="s">
        <v>23</v>
      </c>
      <c r="X436">
        <v>2018</v>
      </c>
      <c r="Y436" t="s">
        <v>111</v>
      </c>
      <c r="Z436">
        <v>10</v>
      </c>
      <c r="AA436" t="s">
        <v>112</v>
      </c>
      <c r="AB436">
        <v>30</v>
      </c>
      <c r="AC436" t="s">
        <v>120</v>
      </c>
      <c r="AD436">
        <v>30</v>
      </c>
      <c r="AE436" t="s">
        <v>677</v>
      </c>
      <c r="AF436" t="s">
        <v>956</v>
      </c>
    </row>
    <row r="437" spans="1:32" x14ac:dyDescent="0.25">
      <c r="A437">
        <v>2019</v>
      </c>
      <c r="B437" t="s">
        <v>700</v>
      </c>
      <c r="C437" t="s">
        <v>118</v>
      </c>
      <c r="D437" t="s">
        <v>119</v>
      </c>
      <c r="E437" t="s">
        <v>225</v>
      </c>
      <c r="F437" t="s">
        <v>226</v>
      </c>
      <c r="G437" t="s">
        <v>701</v>
      </c>
      <c r="H437" t="s">
        <v>702</v>
      </c>
      <c r="I437" t="s">
        <v>1169</v>
      </c>
      <c r="J437" t="s">
        <v>1170</v>
      </c>
      <c r="K437">
        <v>1789</v>
      </c>
      <c r="L437" t="s">
        <v>3068</v>
      </c>
      <c r="M437">
        <v>5913</v>
      </c>
      <c r="N437">
        <v>0</v>
      </c>
      <c r="O437">
        <f>Table_CH_NW_DB_NewWorldReports_vw_CitizenLabExtract[[#This Row],[Budget]]+Table_CH_NW_DB_NewWorldReports_vw_CitizenLabExtract[[#This Row],[Amendments]]</f>
        <v>5913</v>
      </c>
      <c r="P437">
        <v>6360</v>
      </c>
      <c r="Q437">
        <v>0</v>
      </c>
      <c r="R437">
        <f>Table_CH_NW_DB_NewWorldReports_vw_CitizenLabExtract[[#This Row],[Prior_Year_Budget]]+Table_CH_NW_DB_NewWorldReports_vw_CitizenLabExtract[[#This Row],[Prior_year_Ammendments]]</f>
        <v>6360</v>
      </c>
      <c r="S437" t="s">
        <v>173</v>
      </c>
      <c r="T437" t="s">
        <v>276</v>
      </c>
      <c r="U437" t="s">
        <v>175</v>
      </c>
      <c r="V437" t="s">
        <v>23</v>
      </c>
      <c r="W437" t="s">
        <v>23</v>
      </c>
      <c r="X437">
        <v>2018</v>
      </c>
      <c r="Y437" t="s">
        <v>111</v>
      </c>
      <c r="Z437">
        <v>10</v>
      </c>
      <c r="AA437" t="s">
        <v>112</v>
      </c>
      <c r="AB437">
        <v>30</v>
      </c>
      <c r="AC437" t="s">
        <v>216</v>
      </c>
      <c r="AD437">
        <v>40</v>
      </c>
      <c r="AE437" t="s">
        <v>677</v>
      </c>
      <c r="AF437" t="s">
        <v>956</v>
      </c>
    </row>
    <row r="438" spans="1:32" x14ac:dyDescent="0.25">
      <c r="A438">
        <v>2019</v>
      </c>
      <c r="B438" t="s">
        <v>796</v>
      </c>
      <c r="C438" t="s">
        <v>118</v>
      </c>
      <c r="D438" t="s">
        <v>119</v>
      </c>
      <c r="E438" t="s">
        <v>222</v>
      </c>
      <c r="F438" t="s">
        <v>150</v>
      </c>
      <c r="G438" t="s">
        <v>797</v>
      </c>
      <c r="H438" t="s">
        <v>798</v>
      </c>
      <c r="I438" t="s">
        <v>1171</v>
      </c>
      <c r="J438" t="s">
        <v>1172</v>
      </c>
      <c r="K438">
        <v>8961</v>
      </c>
      <c r="L438" t="s">
        <v>3078</v>
      </c>
      <c r="M438">
        <v>200</v>
      </c>
      <c r="N438">
        <v>0</v>
      </c>
      <c r="O438">
        <f>Table_CH_NW_DB_NewWorldReports_vw_CitizenLabExtract[[#This Row],[Budget]]+Table_CH_NW_DB_NewWorldReports_vw_CitizenLabExtract[[#This Row],[Amendments]]</f>
        <v>200</v>
      </c>
      <c r="P438">
        <v>200</v>
      </c>
      <c r="Q438">
        <v>0</v>
      </c>
      <c r="R438">
        <f>Table_CH_NW_DB_NewWorldReports_vw_CitizenLabExtract[[#This Row],[Prior_Year_Budget]]+Table_CH_NW_DB_NewWorldReports_vw_CitizenLabExtract[[#This Row],[Prior_year_Ammendments]]</f>
        <v>200</v>
      </c>
      <c r="S438" t="s">
        <v>173</v>
      </c>
      <c r="T438" t="s">
        <v>276</v>
      </c>
      <c r="U438" t="s">
        <v>175</v>
      </c>
      <c r="V438" t="s">
        <v>23</v>
      </c>
      <c r="W438" t="s">
        <v>23</v>
      </c>
      <c r="X438">
        <v>2018</v>
      </c>
      <c r="Y438" t="s">
        <v>111</v>
      </c>
      <c r="Z438">
        <v>10</v>
      </c>
      <c r="AA438" t="s">
        <v>112</v>
      </c>
      <c r="AB438">
        <v>30</v>
      </c>
      <c r="AC438" t="s">
        <v>150</v>
      </c>
      <c r="AD438">
        <v>50</v>
      </c>
      <c r="AE438" t="s">
        <v>677</v>
      </c>
      <c r="AF438" t="s">
        <v>956</v>
      </c>
    </row>
    <row r="439" spans="1:32" x14ac:dyDescent="0.25">
      <c r="A439">
        <v>2019</v>
      </c>
      <c r="B439" t="s">
        <v>700</v>
      </c>
      <c r="C439" t="s">
        <v>118</v>
      </c>
      <c r="D439" t="s">
        <v>119</v>
      </c>
      <c r="E439" t="s">
        <v>225</v>
      </c>
      <c r="F439" t="s">
        <v>226</v>
      </c>
      <c r="G439" t="s">
        <v>701</v>
      </c>
      <c r="H439" t="s">
        <v>702</v>
      </c>
      <c r="I439" t="s">
        <v>1171</v>
      </c>
      <c r="J439" t="s">
        <v>1172</v>
      </c>
      <c r="K439">
        <v>1792</v>
      </c>
      <c r="L439" t="s">
        <v>3088</v>
      </c>
      <c r="M439">
        <v>310625</v>
      </c>
      <c r="N439">
        <v>0</v>
      </c>
      <c r="O439">
        <f>Table_CH_NW_DB_NewWorldReports_vw_CitizenLabExtract[[#This Row],[Budget]]+Table_CH_NW_DB_NewWorldReports_vw_CitizenLabExtract[[#This Row],[Amendments]]</f>
        <v>310625</v>
      </c>
      <c r="P439">
        <v>310625</v>
      </c>
      <c r="Q439">
        <v>0</v>
      </c>
      <c r="R439">
        <f>Table_CH_NW_DB_NewWorldReports_vw_CitizenLabExtract[[#This Row],[Prior_Year_Budget]]+Table_CH_NW_DB_NewWorldReports_vw_CitizenLabExtract[[#This Row],[Prior_year_Ammendments]]</f>
        <v>310625</v>
      </c>
      <c r="S439" t="s">
        <v>173</v>
      </c>
      <c r="T439" t="s">
        <v>276</v>
      </c>
      <c r="U439" t="s">
        <v>175</v>
      </c>
      <c r="V439" t="s">
        <v>23</v>
      </c>
      <c r="W439" t="s">
        <v>23</v>
      </c>
      <c r="X439">
        <v>2018</v>
      </c>
      <c r="Y439" t="s">
        <v>111</v>
      </c>
      <c r="Z439">
        <v>10</v>
      </c>
      <c r="AA439" t="s">
        <v>112</v>
      </c>
      <c r="AB439">
        <v>30</v>
      </c>
      <c r="AC439" t="s">
        <v>216</v>
      </c>
      <c r="AD439">
        <v>40</v>
      </c>
      <c r="AE439" t="s">
        <v>677</v>
      </c>
      <c r="AF439" t="s">
        <v>956</v>
      </c>
    </row>
    <row r="440" spans="1:32" x14ac:dyDescent="0.25">
      <c r="A440">
        <v>2019</v>
      </c>
      <c r="B440" t="s">
        <v>693</v>
      </c>
      <c r="C440" t="s">
        <v>118</v>
      </c>
      <c r="D440" t="s">
        <v>119</v>
      </c>
      <c r="E440" t="s">
        <v>225</v>
      </c>
      <c r="F440" t="s">
        <v>226</v>
      </c>
      <c r="G440" t="s">
        <v>694</v>
      </c>
      <c r="H440" t="s">
        <v>695</v>
      </c>
      <c r="I440" t="s">
        <v>1171</v>
      </c>
      <c r="J440" t="s">
        <v>1172</v>
      </c>
      <c r="K440">
        <v>1743</v>
      </c>
      <c r="L440" t="s">
        <v>3089</v>
      </c>
      <c r="M440">
        <v>11490</v>
      </c>
      <c r="N440">
        <v>0</v>
      </c>
      <c r="O440">
        <f>Table_CH_NW_DB_NewWorldReports_vw_CitizenLabExtract[[#This Row],[Budget]]+Table_CH_NW_DB_NewWorldReports_vw_CitizenLabExtract[[#This Row],[Amendments]]</f>
        <v>11490</v>
      </c>
      <c r="P440">
        <v>11490</v>
      </c>
      <c r="Q440">
        <v>0</v>
      </c>
      <c r="R440">
        <f>Table_CH_NW_DB_NewWorldReports_vw_CitizenLabExtract[[#This Row],[Prior_Year_Budget]]+Table_CH_NW_DB_NewWorldReports_vw_CitizenLabExtract[[#This Row],[Prior_year_Ammendments]]</f>
        <v>11490</v>
      </c>
      <c r="S440" t="s">
        <v>173</v>
      </c>
      <c r="T440" t="s">
        <v>276</v>
      </c>
      <c r="U440" t="s">
        <v>175</v>
      </c>
      <c r="V440" t="s">
        <v>23</v>
      </c>
      <c r="W440" t="s">
        <v>23</v>
      </c>
      <c r="X440">
        <v>2018</v>
      </c>
      <c r="Y440" t="s">
        <v>111</v>
      </c>
      <c r="Z440">
        <v>10</v>
      </c>
      <c r="AA440" t="s">
        <v>112</v>
      </c>
      <c r="AB440">
        <v>30</v>
      </c>
      <c r="AC440" t="s">
        <v>216</v>
      </c>
      <c r="AD440">
        <v>40</v>
      </c>
      <c r="AE440" t="s">
        <v>677</v>
      </c>
      <c r="AF440" t="s">
        <v>956</v>
      </c>
    </row>
    <row r="441" spans="1:32" x14ac:dyDescent="0.25">
      <c r="A441">
        <v>2019</v>
      </c>
      <c r="B441" t="s">
        <v>704</v>
      </c>
      <c r="C441" t="s">
        <v>118</v>
      </c>
      <c r="D441" t="s">
        <v>119</v>
      </c>
      <c r="E441" t="s">
        <v>212</v>
      </c>
      <c r="F441" t="s">
        <v>213</v>
      </c>
      <c r="G441" t="s">
        <v>705</v>
      </c>
      <c r="H441" t="s">
        <v>706</v>
      </c>
      <c r="I441" t="s">
        <v>1171</v>
      </c>
      <c r="J441" t="s">
        <v>1172</v>
      </c>
      <c r="K441">
        <v>1993</v>
      </c>
      <c r="L441" t="s">
        <v>3090</v>
      </c>
      <c r="M441">
        <v>375000</v>
      </c>
      <c r="N441">
        <v>0</v>
      </c>
      <c r="O441">
        <f>Table_CH_NW_DB_NewWorldReports_vw_CitizenLabExtract[[#This Row],[Budget]]+Table_CH_NW_DB_NewWorldReports_vw_CitizenLabExtract[[#This Row],[Amendments]]</f>
        <v>375000</v>
      </c>
      <c r="P441">
        <v>401620</v>
      </c>
      <c r="Q441">
        <v>-3447</v>
      </c>
      <c r="R441">
        <f>Table_CH_NW_DB_NewWorldReports_vw_CitizenLabExtract[[#This Row],[Prior_Year_Budget]]+Table_CH_NW_DB_NewWorldReports_vw_CitizenLabExtract[[#This Row],[Prior_year_Ammendments]]</f>
        <v>398173</v>
      </c>
      <c r="S441" t="s">
        <v>173</v>
      </c>
      <c r="T441" t="s">
        <v>276</v>
      </c>
      <c r="U441" t="s">
        <v>175</v>
      </c>
      <c r="V441" t="s">
        <v>23</v>
      </c>
      <c r="W441" t="s">
        <v>23</v>
      </c>
      <c r="X441">
        <v>2018</v>
      </c>
      <c r="Y441" t="s">
        <v>111</v>
      </c>
      <c r="Z441">
        <v>10</v>
      </c>
      <c r="AA441" t="s">
        <v>112</v>
      </c>
      <c r="AB441">
        <v>30</v>
      </c>
      <c r="AC441" t="s">
        <v>216</v>
      </c>
      <c r="AD441">
        <v>40</v>
      </c>
      <c r="AE441" t="s">
        <v>677</v>
      </c>
      <c r="AF441" t="s">
        <v>956</v>
      </c>
    </row>
    <row r="442" spans="1:32" x14ac:dyDescent="0.25">
      <c r="A442">
        <v>2019</v>
      </c>
      <c r="B442" t="s">
        <v>703</v>
      </c>
      <c r="C442" t="s">
        <v>118</v>
      </c>
      <c r="D442" t="s">
        <v>119</v>
      </c>
      <c r="E442" t="s">
        <v>212</v>
      </c>
      <c r="F442" t="s">
        <v>213</v>
      </c>
      <c r="G442" t="s">
        <v>214</v>
      </c>
      <c r="H442" t="s">
        <v>215</v>
      </c>
      <c r="I442" t="s">
        <v>1171</v>
      </c>
      <c r="J442" t="s">
        <v>1172</v>
      </c>
      <c r="K442">
        <v>1930</v>
      </c>
      <c r="L442" t="s">
        <v>3091</v>
      </c>
      <c r="M442">
        <v>14880</v>
      </c>
      <c r="N442">
        <v>0</v>
      </c>
      <c r="O442">
        <f>Table_CH_NW_DB_NewWorldReports_vw_CitizenLabExtract[[#This Row],[Budget]]+Table_CH_NW_DB_NewWorldReports_vw_CitizenLabExtract[[#This Row],[Amendments]]</f>
        <v>14880</v>
      </c>
      <c r="P442">
        <v>16380</v>
      </c>
      <c r="Q442">
        <v>-700</v>
      </c>
      <c r="R442">
        <f>Table_CH_NW_DB_NewWorldReports_vw_CitizenLabExtract[[#This Row],[Prior_Year_Budget]]+Table_CH_NW_DB_NewWorldReports_vw_CitizenLabExtract[[#This Row],[Prior_year_Ammendments]]</f>
        <v>15680</v>
      </c>
      <c r="S442" t="s">
        <v>173</v>
      </c>
      <c r="T442" t="s">
        <v>276</v>
      </c>
      <c r="U442" t="s">
        <v>175</v>
      </c>
      <c r="V442" t="s">
        <v>23</v>
      </c>
      <c r="W442" t="s">
        <v>23</v>
      </c>
      <c r="X442">
        <v>2018</v>
      </c>
      <c r="Y442" t="s">
        <v>111</v>
      </c>
      <c r="Z442">
        <v>10</v>
      </c>
      <c r="AA442" t="s">
        <v>112</v>
      </c>
      <c r="AB442">
        <v>30</v>
      </c>
      <c r="AC442" t="s">
        <v>216</v>
      </c>
      <c r="AD442">
        <v>40</v>
      </c>
      <c r="AE442" t="s">
        <v>677</v>
      </c>
      <c r="AF442" t="s">
        <v>956</v>
      </c>
    </row>
    <row r="443" spans="1:32" x14ac:dyDescent="0.25">
      <c r="A443">
        <v>2019</v>
      </c>
      <c r="B443" t="s">
        <v>966</v>
      </c>
      <c r="C443" t="s">
        <v>118</v>
      </c>
      <c r="D443" t="s">
        <v>119</v>
      </c>
      <c r="E443" t="s">
        <v>225</v>
      </c>
      <c r="F443" t="s">
        <v>226</v>
      </c>
      <c r="G443" t="s">
        <v>967</v>
      </c>
      <c r="H443" t="s">
        <v>968</v>
      </c>
      <c r="I443" t="s">
        <v>1171</v>
      </c>
      <c r="J443" t="s">
        <v>1172</v>
      </c>
      <c r="K443">
        <v>1842</v>
      </c>
      <c r="L443" t="s">
        <v>3092</v>
      </c>
      <c r="M443">
        <v>6405</v>
      </c>
      <c r="N443">
        <v>0</v>
      </c>
      <c r="O443">
        <f>Table_CH_NW_DB_NewWorldReports_vw_CitizenLabExtract[[#This Row],[Budget]]+Table_CH_NW_DB_NewWorldReports_vw_CitizenLabExtract[[#This Row],[Amendments]]</f>
        <v>6405</v>
      </c>
      <c r="P443">
        <v>6405</v>
      </c>
      <c r="Q443">
        <v>0</v>
      </c>
      <c r="R443">
        <f>Table_CH_NW_DB_NewWorldReports_vw_CitizenLabExtract[[#This Row],[Prior_Year_Budget]]+Table_CH_NW_DB_NewWorldReports_vw_CitizenLabExtract[[#This Row],[Prior_year_Ammendments]]</f>
        <v>6405</v>
      </c>
      <c r="S443" t="s">
        <v>173</v>
      </c>
      <c r="T443" t="s">
        <v>276</v>
      </c>
      <c r="U443" t="s">
        <v>175</v>
      </c>
      <c r="V443" t="s">
        <v>23</v>
      </c>
      <c r="W443" t="s">
        <v>23</v>
      </c>
      <c r="X443">
        <v>2018</v>
      </c>
      <c r="Y443" t="s">
        <v>111</v>
      </c>
      <c r="Z443">
        <v>10</v>
      </c>
      <c r="AA443" t="s">
        <v>112</v>
      </c>
      <c r="AB443">
        <v>30</v>
      </c>
      <c r="AC443" t="s">
        <v>216</v>
      </c>
      <c r="AD443">
        <v>40</v>
      </c>
      <c r="AE443" t="s">
        <v>677</v>
      </c>
      <c r="AF443" t="s">
        <v>956</v>
      </c>
    </row>
    <row r="444" spans="1:32" x14ac:dyDescent="0.25">
      <c r="A444">
        <v>2019</v>
      </c>
      <c r="B444" t="s">
        <v>806</v>
      </c>
      <c r="C444" t="s">
        <v>118</v>
      </c>
      <c r="D444" t="s">
        <v>119</v>
      </c>
      <c r="E444" t="s">
        <v>225</v>
      </c>
      <c r="F444" t="s">
        <v>226</v>
      </c>
      <c r="G444" t="s">
        <v>807</v>
      </c>
      <c r="H444" t="s">
        <v>808</v>
      </c>
      <c r="I444" t="s">
        <v>1171</v>
      </c>
      <c r="J444" t="s">
        <v>1172</v>
      </c>
      <c r="K444">
        <v>1625</v>
      </c>
      <c r="L444" t="s">
        <v>3093</v>
      </c>
      <c r="M444">
        <v>3310</v>
      </c>
      <c r="N444">
        <v>0</v>
      </c>
      <c r="O444">
        <f>Table_CH_NW_DB_NewWorldReports_vw_CitizenLabExtract[[#This Row],[Budget]]+Table_CH_NW_DB_NewWorldReports_vw_CitizenLabExtract[[#This Row],[Amendments]]</f>
        <v>3310</v>
      </c>
      <c r="P444">
        <v>3310</v>
      </c>
      <c r="Q444">
        <v>0</v>
      </c>
      <c r="R444">
        <f>Table_CH_NW_DB_NewWorldReports_vw_CitizenLabExtract[[#This Row],[Prior_Year_Budget]]+Table_CH_NW_DB_NewWorldReports_vw_CitizenLabExtract[[#This Row],[Prior_year_Ammendments]]</f>
        <v>3310</v>
      </c>
      <c r="S444" t="s">
        <v>173</v>
      </c>
      <c r="T444" t="s">
        <v>276</v>
      </c>
      <c r="U444" t="s">
        <v>175</v>
      </c>
      <c r="V444" t="s">
        <v>23</v>
      </c>
      <c r="W444" t="s">
        <v>23</v>
      </c>
      <c r="X444">
        <v>2018</v>
      </c>
      <c r="Y444" t="s">
        <v>111</v>
      </c>
      <c r="Z444">
        <v>10</v>
      </c>
      <c r="AA444" t="s">
        <v>112</v>
      </c>
      <c r="AB444">
        <v>30</v>
      </c>
      <c r="AC444" t="s">
        <v>216</v>
      </c>
      <c r="AD444">
        <v>40</v>
      </c>
      <c r="AE444" t="s">
        <v>677</v>
      </c>
      <c r="AF444" t="s">
        <v>956</v>
      </c>
    </row>
    <row r="445" spans="1:32" x14ac:dyDescent="0.25">
      <c r="A445">
        <v>2019</v>
      </c>
      <c r="B445" t="s">
        <v>699</v>
      </c>
      <c r="C445" t="s">
        <v>118</v>
      </c>
      <c r="D445" t="s">
        <v>119</v>
      </c>
      <c r="E445" t="s">
        <v>225</v>
      </c>
      <c r="F445" t="s">
        <v>226</v>
      </c>
      <c r="G445" t="s">
        <v>227</v>
      </c>
      <c r="H445" t="s">
        <v>215</v>
      </c>
      <c r="I445" t="s">
        <v>1171</v>
      </c>
      <c r="J445" t="s">
        <v>1172</v>
      </c>
      <c r="K445">
        <v>1583</v>
      </c>
      <c r="L445" t="s">
        <v>3094</v>
      </c>
      <c r="M445">
        <v>21500</v>
      </c>
      <c r="N445">
        <v>0</v>
      </c>
      <c r="O445">
        <f>Table_CH_NW_DB_NewWorldReports_vw_CitizenLabExtract[[#This Row],[Budget]]+Table_CH_NW_DB_NewWorldReports_vw_CitizenLabExtract[[#This Row],[Amendments]]</f>
        <v>21500</v>
      </c>
      <c r="P445">
        <v>22400</v>
      </c>
      <c r="Q445">
        <v>0</v>
      </c>
      <c r="R445">
        <f>Table_CH_NW_DB_NewWorldReports_vw_CitizenLabExtract[[#This Row],[Prior_Year_Budget]]+Table_CH_NW_DB_NewWorldReports_vw_CitizenLabExtract[[#This Row],[Prior_year_Ammendments]]</f>
        <v>22400</v>
      </c>
      <c r="S445" t="s">
        <v>173</v>
      </c>
      <c r="T445" t="s">
        <v>276</v>
      </c>
      <c r="U445" t="s">
        <v>175</v>
      </c>
      <c r="V445" t="s">
        <v>23</v>
      </c>
      <c r="W445" t="s">
        <v>23</v>
      </c>
      <c r="X445">
        <v>2018</v>
      </c>
      <c r="Y445" t="s">
        <v>111</v>
      </c>
      <c r="Z445">
        <v>10</v>
      </c>
      <c r="AA445" t="s">
        <v>112</v>
      </c>
      <c r="AB445">
        <v>30</v>
      </c>
      <c r="AC445" t="s">
        <v>216</v>
      </c>
      <c r="AD445">
        <v>40</v>
      </c>
      <c r="AE445" t="s">
        <v>677</v>
      </c>
      <c r="AF445" t="s">
        <v>956</v>
      </c>
    </row>
    <row r="446" spans="1:32" x14ac:dyDescent="0.25">
      <c r="A446">
        <v>2019</v>
      </c>
      <c r="B446" t="s">
        <v>696</v>
      </c>
      <c r="C446" t="s">
        <v>118</v>
      </c>
      <c r="D446" t="s">
        <v>119</v>
      </c>
      <c r="E446" t="s">
        <v>225</v>
      </c>
      <c r="F446" t="s">
        <v>226</v>
      </c>
      <c r="G446" t="s">
        <v>697</v>
      </c>
      <c r="H446" t="s">
        <v>698</v>
      </c>
      <c r="I446" t="s">
        <v>1171</v>
      </c>
      <c r="J446" t="s">
        <v>1172</v>
      </c>
      <c r="K446">
        <v>1695</v>
      </c>
      <c r="L446" t="s">
        <v>3095</v>
      </c>
      <c r="M446">
        <v>61840</v>
      </c>
      <c r="N446">
        <v>0</v>
      </c>
      <c r="O446">
        <f>Table_CH_NW_DB_NewWorldReports_vw_CitizenLabExtract[[#This Row],[Budget]]+Table_CH_NW_DB_NewWorldReports_vw_CitizenLabExtract[[#This Row],[Amendments]]</f>
        <v>61840</v>
      </c>
      <c r="P446">
        <v>67600</v>
      </c>
      <c r="Q446">
        <v>0</v>
      </c>
      <c r="R446">
        <f>Table_CH_NW_DB_NewWorldReports_vw_CitizenLabExtract[[#This Row],[Prior_Year_Budget]]+Table_CH_NW_DB_NewWorldReports_vw_CitizenLabExtract[[#This Row],[Prior_year_Ammendments]]</f>
        <v>67600</v>
      </c>
      <c r="S446" t="s">
        <v>173</v>
      </c>
      <c r="T446" t="s">
        <v>276</v>
      </c>
      <c r="U446" t="s">
        <v>175</v>
      </c>
      <c r="V446" t="s">
        <v>23</v>
      </c>
      <c r="W446" t="s">
        <v>23</v>
      </c>
      <c r="X446">
        <v>2018</v>
      </c>
      <c r="Y446" t="s">
        <v>111</v>
      </c>
      <c r="Z446">
        <v>10</v>
      </c>
      <c r="AA446" t="s">
        <v>112</v>
      </c>
      <c r="AB446">
        <v>30</v>
      </c>
      <c r="AC446" t="s">
        <v>216</v>
      </c>
      <c r="AD446">
        <v>40</v>
      </c>
      <c r="AE446" t="s">
        <v>677</v>
      </c>
      <c r="AF446" t="s">
        <v>956</v>
      </c>
    </row>
    <row r="447" spans="1:32" x14ac:dyDescent="0.25">
      <c r="A447">
        <v>2019</v>
      </c>
      <c r="B447" t="s">
        <v>792</v>
      </c>
      <c r="C447" t="s">
        <v>118</v>
      </c>
      <c r="D447" t="s">
        <v>119</v>
      </c>
      <c r="E447" t="s">
        <v>208</v>
      </c>
      <c r="F447" t="s">
        <v>209</v>
      </c>
      <c r="G447" t="s">
        <v>210</v>
      </c>
      <c r="H447" t="s">
        <v>211</v>
      </c>
      <c r="I447" t="s">
        <v>1171</v>
      </c>
      <c r="J447" t="s">
        <v>1172</v>
      </c>
      <c r="K447">
        <v>1537</v>
      </c>
      <c r="L447" t="s">
        <v>3096</v>
      </c>
      <c r="M447">
        <v>14600</v>
      </c>
      <c r="N447">
        <v>0</v>
      </c>
      <c r="O447">
        <f>Table_CH_NW_DB_NewWorldReports_vw_CitizenLabExtract[[#This Row],[Budget]]+Table_CH_NW_DB_NewWorldReports_vw_CitizenLabExtract[[#This Row],[Amendments]]</f>
        <v>14600</v>
      </c>
      <c r="P447">
        <v>15200</v>
      </c>
      <c r="Q447">
        <v>0</v>
      </c>
      <c r="R447">
        <f>Table_CH_NW_DB_NewWorldReports_vw_CitizenLabExtract[[#This Row],[Prior_Year_Budget]]+Table_CH_NW_DB_NewWorldReports_vw_CitizenLabExtract[[#This Row],[Prior_year_Ammendments]]</f>
        <v>15200</v>
      </c>
      <c r="S447" t="s">
        <v>173</v>
      </c>
      <c r="T447" t="s">
        <v>276</v>
      </c>
      <c r="U447" t="s">
        <v>175</v>
      </c>
      <c r="V447" t="s">
        <v>23</v>
      </c>
      <c r="W447" t="s">
        <v>23</v>
      </c>
      <c r="X447">
        <v>2018</v>
      </c>
      <c r="Y447" t="s">
        <v>111</v>
      </c>
      <c r="Z447">
        <v>10</v>
      </c>
      <c r="AA447" t="s">
        <v>112</v>
      </c>
      <c r="AB447">
        <v>30</v>
      </c>
      <c r="AC447" t="s">
        <v>120</v>
      </c>
      <c r="AD447">
        <v>30</v>
      </c>
      <c r="AE447" t="s">
        <v>677</v>
      </c>
      <c r="AF447" t="s">
        <v>956</v>
      </c>
    </row>
    <row r="448" spans="1:32" x14ac:dyDescent="0.25">
      <c r="A448">
        <v>2019</v>
      </c>
      <c r="B448" t="s">
        <v>821</v>
      </c>
      <c r="C448" t="s">
        <v>118</v>
      </c>
      <c r="D448" t="s">
        <v>119</v>
      </c>
      <c r="E448" t="s">
        <v>266</v>
      </c>
      <c r="F448" t="s">
        <v>265</v>
      </c>
      <c r="G448" t="s">
        <v>264</v>
      </c>
      <c r="H448" t="s">
        <v>265</v>
      </c>
      <c r="I448" t="s">
        <v>1171</v>
      </c>
      <c r="J448" t="s">
        <v>1172</v>
      </c>
      <c r="K448">
        <v>1493</v>
      </c>
      <c r="L448" t="s">
        <v>3097</v>
      </c>
      <c r="M448">
        <v>3300</v>
      </c>
      <c r="N448">
        <v>0</v>
      </c>
      <c r="O448">
        <f>Table_CH_NW_DB_NewWorldReports_vw_CitizenLabExtract[[#This Row],[Budget]]+Table_CH_NW_DB_NewWorldReports_vw_CitizenLabExtract[[#This Row],[Amendments]]</f>
        <v>3300</v>
      </c>
      <c r="P448">
        <v>2700</v>
      </c>
      <c r="Q448">
        <v>0</v>
      </c>
      <c r="R448">
        <f>Table_CH_NW_DB_NewWorldReports_vw_CitizenLabExtract[[#This Row],[Prior_Year_Budget]]+Table_CH_NW_DB_NewWorldReports_vw_CitizenLabExtract[[#This Row],[Prior_year_Ammendments]]</f>
        <v>2700</v>
      </c>
      <c r="S448" t="s">
        <v>173</v>
      </c>
      <c r="T448" t="s">
        <v>276</v>
      </c>
      <c r="U448" t="s">
        <v>175</v>
      </c>
      <c r="V448" t="s">
        <v>23</v>
      </c>
      <c r="W448" t="s">
        <v>23</v>
      </c>
      <c r="X448">
        <v>2018</v>
      </c>
      <c r="Y448" t="s">
        <v>111</v>
      </c>
      <c r="Z448">
        <v>10</v>
      </c>
      <c r="AA448" t="s">
        <v>112</v>
      </c>
      <c r="AB448">
        <v>30</v>
      </c>
      <c r="AC448" t="s">
        <v>120</v>
      </c>
      <c r="AD448">
        <v>30</v>
      </c>
      <c r="AE448" t="s">
        <v>677</v>
      </c>
      <c r="AF448" t="s">
        <v>956</v>
      </c>
    </row>
    <row r="449" spans="1:32" x14ac:dyDescent="0.25">
      <c r="A449">
        <v>2019</v>
      </c>
      <c r="B449" t="s">
        <v>814</v>
      </c>
      <c r="C449" t="s">
        <v>118</v>
      </c>
      <c r="D449" t="s">
        <v>119</v>
      </c>
      <c r="E449" t="s">
        <v>257</v>
      </c>
      <c r="F449" t="s">
        <v>258</v>
      </c>
      <c r="G449" t="s">
        <v>259</v>
      </c>
      <c r="H449" t="s">
        <v>258</v>
      </c>
      <c r="I449" t="s">
        <v>1171</v>
      </c>
      <c r="J449" t="s">
        <v>1172</v>
      </c>
      <c r="K449">
        <v>1257</v>
      </c>
      <c r="L449" t="s">
        <v>3098</v>
      </c>
      <c r="M449">
        <v>3200</v>
      </c>
      <c r="N449">
        <v>0</v>
      </c>
      <c r="O449">
        <f>Table_CH_NW_DB_NewWorldReports_vw_CitizenLabExtract[[#This Row],[Budget]]+Table_CH_NW_DB_NewWorldReports_vw_CitizenLabExtract[[#This Row],[Amendments]]</f>
        <v>3200</v>
      </c>
      <c r="P449">
        <v>2700</v>
      </c>
      <c r="Q449">
        <v>0</v>
      </c>
      <c r="R449">
        <f>Table_CH_NW_DB_NewWorldReports_vw_CitizenLabExtract[[#This Row],[Prior_Year_Budget]]+Table_CH_NW_DB_NewWorldReports_vw_CitizenLabExtract[[#This Row],[Prior_year_Ammendments]]</f>
        <v>2700</v>
      </c>
      <c r="S449" t="s">
        <v>173</v>
      </c>
      <c r="T449" t="s">
        <v>276</v>
      </c>
      <c r="U449" t="s">
        <v>175</v>
      </c>
      <c r="V449" t="s">
        <v>23</v>
      </c>
      <c r="W449" t="s">
        <v>23</v>
      </c>
      <c r="X449">
        <v>2018</v>
      </c>
      <c r="Y449" t="s">
        <v>111</v>
      </c>
      <c r="Z449">
        <v>10</v>
      </c>
      <c r="AA449" t="s">
        <v>112</v>
      </c>
      <c r="AB449">
        <v>30</v>
      </c>
      <c r="AC449" t="s">
        <v>120</v>
      </c>
      <c r="AD449">
        <v>30</v>
      </c>
      <c r="AE449" t="s">
        <v>677</v>
      </c>
      <c r="AF449" t="s">
        <v>956</v>
      </c>
    </row>
    <row r="450" spans="1:32" x14ac:dyDescent="0.25">
      <c r="A450">
        <v>2019</v>
      </c>
      <c r="B450" t="s">
        <v>813</v>
      </c>
      <c r="C450" t="s">
        <v>118</v>
      </c>
      <c r="D450" t="s">
        <v>119</v>
      </c>
      <c r="E450" t="s">
        <v>243</v>
      </c>
      <c r="F450" t="s">
        <v>244</v>
      </c>
      <c r="G450" t="s">
        <v>245</v>
      </c>
      <c r="H450" t="s">
        <v>244</v>
      </c>
      <c r="I450" t="s">
        <v>1171</v>
      </c>
      <c r="J450" t="s">
        <v>1172</v>
      </c>
      <c r="K450">
        <v>1153</v>
      </c>
      <c r="L450" t="s">
        <v>3099</v>
      </c>
      <c r="M450">
        <v>7800</v>
      </c>
      <c r="N450">
        <v>0</v>
      </c>
      <c r="O450">
        <f>Table_CH_NW_DB_NewWorldReports_vw_CitizenLabExtract[[#This Row],[Budget]]+Table_CH_NW_DB_NewWorldReports_vw_CitizenLabExtract[[#This Row],[Amendments]]</f>
        <v>7800</v>
      </c>
      <c r="P450">
        <v>7140</v>
      </c>
      <c r="Q450">
        <v>0</v>
      </c>
      <c r="R450">
        <f>Table_CH_NW_DB_NewWorldReports_vw_CitizenLabExtract[[#This Row],[Prior_Year_Budget]]+Table_CH_NW_DB_NewWorldReports_vw_CitizenLabExtract[[#This Row],[Prior_year_Ammendments]]</f>
        <v>7140</v>
      </c>
      <c r="S450" t="s">
        <v>173</v>
      </c>
      <c r="T450" t="s">
        <v>276</v>
      </c>
      <c r="U450" t="s">
        <v>175</v>
      </c>
      <c r="V450" t="s">
        <v>23</v>
      </c>
      <c r="W450" t="s">
        <v>23</v>
      </c>
      <c r="X450">
        <v>2018</v>
      </c>
      <c r="Y450" t="s">
        <v>111</v>
      </c>
      <c r="Z450">
        <v>10</v>
      </c>
      <c r="AA450" t="s">
        <v>112</v>
      </c>
      <c r="AB450">
        <v>30</v>
      </c>
      <c r="AC450" t="s">
        <v>120</v>
      </c>
      <c r="AD450">
        <v>30</v>
      </c>
      <c r="AE450" t="s">
        <v>677</v>
      </c>
      <c r="AF450" t="s">
        <v>956</v>
      </c>
    </row>
    <row r="451" spans="1:32" x14ac:dyDescent="0.25">
      <c r="A451">
        <v>2019</v>
      </c>
      <c r="B451" t="s">
        <v>707</v>
      </c>
      <c r="C451" t="s">
        <v>118</v>
      </c>
      <c r="D451" t="s">
        <v>119</v>
      </c>
      <c r="E451" t="s">
        <v>212</v>
      </c>
      <c r="F451" t="s">
        <v>213</v>
      </c>
      <c r="G451" t="s">
        <v>708</v>
      </c>
      <c r="H451" t="s">
        <v>709</v>
      </c>
      <c r="I451" t="s">
        <v>1171</v>
      </c>
      <c r="J451" t="s">
        <v>1172</v>
      </c>
      <c r="K451">
        <v>2036</v>
      </c>
      <c r="L451" t="s">
        <v>3103</v>
      </c>
      <c r="M451">
        <v>6897</v>
      </c>
      <c r="N451">
        <v>0</v>
      </c>
      <c r="O451">
        <f>Table_CH_NW_DB_NewWorldReports_vw_CitizenLabExtract[[#This Row],[Budget]]+Table_CH_NW_DB_NewWorldReports_vw_CitizenLabExtract[[#This Row],[Amendments]]</f>
        <v>6897</v>
      </c>
      <c r="P451">
        <v>3450</v>
      </c>
      <c r="Q451">
        <v>3447</v>
      </c>
      <c r="R451">
        <f>Table_CH_NW_DB_NewWorldReports_vw_CitizenLabExtract[[#This Row],[Prior_Year_Budget]]+Table_CH_NW_DB_NewWorldReports_vw_CitizenLabExtract[[#This Row],[Prior_year_Ammendments]]</f>
        <v>6897</v>
      </c>
      <c r="S451" t="s">
        <v>173</v>
      </c>
      <c r="T451" t="s">
        <v>276</v>
      </c>
      <c r="U451" t="s">
        <v>175</v>
      </c>
      <c r="V451" t="s">
        <v>23</v>
      </c>
      <c r="W451" t="s">
        <v>23</v>
      </c>
      <c r="X451">
        <v>2018</v>
      </c>
      <c r="Y451" t="s">
        <v>111</v>
      </c>
      <c r="Z451">
        <v>10</v>
      </c>
      <c r="AA451" t="s">
        <v>112</v>
      </c>
      <c r="AB451">
        <v>30</v>
      </c>
      <c r="AC451" t="s">
        <v>216</v>
      </c>
      <c r="AD451">
        <v>40</v>
      </c>
      <c r="AE451" t="s">
        <v>677</v>
      </c>
      <c r="AF451" t="s">
        <v>956</v>
      </c>
    </row>
    <row r="452" spans="1:32" x14ac:dyDescent="0.25">
      <c r="A452">
        <v>2019</v>
      </c>
      <c r="B452" t="s">
        <v>711</v>
      </c>
      <c r="C452" t="s">
        <v>118</v>
      </c>
      <c r="D452" t="s">
        <v>119</v>
      </c>
      <c r="E452" t="s">
        <v>212</v>
      </c>
      <c r="F452" t="s">
        <v>213</v>
      </c>
      <c r="G452" t="s">
        <v>712</v>
      </c>
      <c r="H452" t="s">
        <v>713</v>
      </c>
      <c r="I452" t="s">
        <v>1171</v>
      </c>
      <c r="J452" t="s">
        <v>1172</v>
      </c>
      <c r="K452">
        <v>10758</v>
      </c>
      <c r="L452" t="s">
        <v>3118</v>
      </c>
      <c r="M452">
        <v>2500</v>
      </c>
      <c r="N452">
        <v>0</v>
      </c>
      <c r="O452">
        <f>Table_CH_NW_DB_NewWorldReports_vw_CitizenLabExtract[[#This Row],[Budget]]+Table_CH_NW_DB_NewWorldReports_vw_CitizenLabExtract[[#This Row],[Amendments]]</f>
        <v>2500</v>
      </c>
      <c r="P452">
        <v>2500</v>
      </c>
      <c r="Q452">
        <v>0</v>
      </c>
      <c r="R452">
        <f>Table_CH_NW_DB_NewWorldReports_vw_CitizenLabExtract[[#This Row],[Prior_Year_Budget]]+Table_CH_NW_DB_NewWorldReports_vw_CitizenLabExtract[[#This Row],[Prior_year_Ammendments]]</f>
        <v>2500</v>
      </c>
      <c r="S452" t="s">
        <v>173</v>
      </c>
      <c r="T452" t="s">
        <v>276</v>
      </c>
      <c r="U452" t="s">
        <v>175</v>
      </c>
      <c r="V452" t="s">
        <v>23</v>
      </c>
      <c r="W452" t="s">
        <v>23</v>
      </c>
      <c r="X452">
        <v>2018</v>
      </c>
      <c r="Y452" t="s">
        <v>111</v>
      </c>
      <c r="Z452">
        <v>10</v>
      </c>
      <c r="AA452" t="s">
        <v>112</v>
      </c>
      <c r="AB452">
        <v>30</v>
      </c>
      <c r="AC452" t="s">
        <v>216</v>
      </c>
      <c r="AD452">
        <v>40</v>
      </c>
      <c r="AE452" t="s">
        <v>677</v>
      </c>
      <c r="AF452" t="s">
        <v>956</v>
      </c>
    </row>
    <row r="453" spans="1:32" x14ac:dyDescent="0.25">
      <c r="A453">
        <v>2019</v>
      </c>
      <c r="B453" t="s">
        <v>711</v>
      </c>
      <c r="C453" t="s">
        <v>118</v>
      </c>
      <c r="D453" t="s">
        <v>119</v>
      </c>
      <c r="E453" t="s">
        <v>212</v>
      </c>
      <c r="F453" t="s">
        <v>213</v>
      </c>
      <c r="G453" t="s">
        <v>712</v>
      </c>
      <c r="H453" t="s">
        <v>713</v>
      </c>
      <c r="I453" t="s">
        <v>1173</v>
      </c>
      <c r="J453" t="s">
        <v>1174</v>
      </c>
      <c r="K453">
        <v>10759</v>
      </c>
      <c r="L453" t="s">
        <v>3121</v>
      </c>
      <c r="M453">
        <v>300</v>
      </c>
      <c r="N453">
        <v>0</v>
      </c>
      <c r="O453">
        <f>Table_CH_NW_DB_NewWorldReports_vw_CitizenLabExtract[[#This Row],[Budget]]+Table_CH_NW_DB_NewWorldReports_vw_CitizenLabExtract[[#This Row],[Amendments]]</f>
        <v>300</v>
      </c>
      <c r="P453">
        <v>300</v>
      </c>
      <c r="Q453">
        <v>0</v>
      </c>
      <c r="R453">
        <f>Table_CH_NW_DB_NewWorldReports_vw_CitizenLabExtract[[#This Row],[Prior_Year_Budget]]+Table_CH_NW_DB_NewWorldReports_vw_CitizenLabExtract[[#This Row],[Prior_year_Ammendments]]</f>
        <v>300</v>
      </c>
      <c r="S453" t="s">
        <v>173</v>
      </c>
      <c r="T453" t="s">
        <v>276</v>
      </c>
      <c r="U453" t="s">
        <v>175</v>
      </c>
      <c r="V453" t="s">
        <v>23</v>
      </c>
      <c r="W453" t="s">
        <v>23</v>
      </c>
      <c r="X453">
        <v>2018</v>
      </c>
      <c r="Y453" t="s">
        <v>111</v>
      </c>
      <c r="Z453">
        <v>10</v>
      </c>
      <c r="AA453" t="s">
        <v>112</v>
      </c>
      <c r="AB453">
        <v>30</v>
      </c>
      <c r="AC453" t="s">
        <v>216</v>
      </c>
      <c r="AD453">
        <v>40</v>
      </c>
      <c r="AE453" t="s">
        <v>677</v>
      </c>
      <c r="AF453" t="s">
        <v>956</v>
      </c>
    </row>
    <row r="454" spans="1:32" x14ac:dyDescent="0.25">
      <c r="A454">
        <v>2019</v>
      </c>
      <c r="B454" t="s">
        <v>707</v>
      </c>
      <c r="C454" t="s">
        <v>118</v>
      </c>
      <c r="D454" t="s">
        <v>119</v>
      </c>
      <c r="E454" t="s">
        <v>212</v>
      </c>
      <c r="F454" t="s">
        <v>213</v>
      </c>
      <c r="G454" t="s">
        <v>708</v>
      </c>
      <c r="H454" t="s">
        <v>709</v>
      </c>
      <c r="I454" t="s">
        <v>1173</v>
      </c>
      <c r="J454" t="s">
        <v>1174</v>
      </c>
      <c r="K454">
        <v>2037</v>
      </c>
      <c r="L454" t="s">
        <v>3133</v>
      </c>
      <c r="M454">
        <v>1000</v>
      </c>
      <c r="N454">
        <v>0</v>
      </c>
      <c r="O454">
        <f>Table_CH_NW_DB_NewWorldReports_vw_CitizenLabExtract[[#This Row],[Budget]]+Table_CH_NW_DB_NewWorldReports_vw_CitizenLabExtract[[#This Row],[Amendments]]</f>
        <v>1000</v>
      </c>
      <c r="P454">
        <v>1000</v>
      </c>
      <c r="Q454">
        <v>0</v>
      </c>
      <c r="R454">
        <f>Table_CH_NW_DB_NewWorldReports_vw_CitizenLabExtract[[#This Row],[Prior_Year_Budget]]+Table_CH_NW_DB_NewWorldReports_vw_CitizenLabExtract[[#This Row],[Prior_year_Ammendments]]</f>
        <v>1000</v>
      </c>
      <c r="S454" t="s">
        <v>173</v>
      </c>
      <c r="T454" t="s">
        <v>276</v>
      </c>
      <c r="U454" t="s">
        <v>175</v>
      </c>
      <c r="V454" t="s">
        <v>23</v>
      </c>
      <c r="W454" t="s">
        <v>23</v>
      </c>
      <c r="X454">
        <v>2018</v>
      </c>
      <c r="Y454" t="s">
        <v>111</v>
      </c>
      <c r="Z454">
        <v>10</v>
      </c>
      <c r="AA454" t="s">
        <v>112</v>
      </c>
      <c r="AB454">
        <v>30</v>
      </c>
      <c r="AC454" t="s">
        <v>216</v>
      </c>
      <c r="AD454">
        <v>40</v>
      </c>
      <c r="AE454" t="s">
        <v>677</v>
      </c>
      <c r="AF454" t="s">
        <v>956</v>
      </c>
    </row>
    <row r="455" spans="1:32" x14ac:dyDescent="0.25">
      <c r="A455">
        <v>2019</v>
      </c>
      <c r="B455" t="s">
        <v>813</v>
      </c>
      <c r="C455" t="s">
        <v>118</v>
      </c>
      <c r="D455" t="s">
        <v>119</v>
      </c>
      <c r="E455" t="s">
        <v>243</v>
      </c>
      <c r="F455" t="s">
        <v>244</v>
      </c>
      <c r="G455" t="s">
        <v>245</v>
      </c>
      <c r="H455" t="s">
        <v>244</v>
      </c>
      <c r="I455" t="s">
        <v>1173</v>
      </c>
      <c r="J455" t="s">
        <v>1174</v>
      </c>
      <c r="K455">
        <v>1154</v>
      </c>
      <c r="L455" t="s">
        <v>3138</v>
      </c>
      <c r="M455">
        <v>5000</v>
      </c>
      <c r="N455">
        <v>0</v>
      </c>
      <c r="O455">
        <f>Table_CH_NW_DB_NewWorldReports_vw_CitizenLabExtract[[#This Row],[Budget]]+Table_CH_NW_DB_NewWorldReports_vw_CitizenLabExtract[[#This Row],[Amendments]]</f>
        <v>5000</v>
      </c>
      <c r="P455">
        <v>3500</v>
      </c>
      <c r="Q455">
        <v>0</v>
      </c>
      <c r="R455">
        <f>Table_CH_NW_DB_NewWorldReports_vw_CitizenLabExtract[[#This Row],[Prior_Year_Budget]]+Table_CH_NW_DB_NewWorldReports_vw_CitizenLabExtract[[#This Row],[Prior_year_Ammendments]]</f>
        <v>3500</v>
      </c>
      <c r="S455" t="s">
        <v>173</v>
      </c>
      <c r="T455" t="s">
        <v>276</v>
      </c>
      <c r="U455" t="s">
        <v>175</v>
      </c>
      <c r="V455" t="s">
        <v>23</v>
      </c>
      <c r="W455" t="s">
        <v>23</v>
      </c>
      <c r="X455">
        <v>2018</v>
      </c>
      <c r="Y455" t="s">
        <v>111</v>
      </c>
      <c r="Z455">
        <v>10</v>
      </c>
      <c r="AA455" t="s">
        <v>112</v>
      </c>
      <c r="AB455">
        <v>30</v>
      </c>
      <c r="AC455" t="s">
        <v>120</v>
      </c>
      <c r="AD455">
        <v>30</v>
      </c>
      <c r="AE455" t="s">
        <v>677</v>
      </c>
      <c r="AF455" t="s">
        <v>956</v>
      </c>
    </row>
    <row r="456" spans="1:32" x14ac:dyDescent="0.25">
      <c r="A456">
        <v>2019</v>
      </c>
      <c r="B456" t="s">
        <v>814</v>
      </c>
      <c r="C456" t="s">
        <v>118</v>
      </c>
      <c r="D456" t="s">
        <v>119</v>
      </c>
      <c r="E456" t="s">
        <v>257</v>
      </c>
      <c r="F456" t="s">
        <v>258</v>
      </c>
      <c r="G456" t="s">
        <v>259</v>
      </c>
      <c r="H456" t="s">
        <v>258</v>
      </c>
      <c r="I456" t="s">
        <v>1173</v>
      </c>
      <c r="J456" t="s">
        <v>1174</v>
      </c>
      <c r="K456">
        <v>1258</v>
      </c>
      <c r="L456" t="s">
        <v>3139</v>
      </c>
      <c r="M456">
        <v>300</v>
      </c>
      <c r="N456">
        <v>0</v>
      </c>
      <c r="O456">
        <f>Table_CH_NW_DB_NewWorldReports_vw_CitizenLabExtract[[#This Row],[Budget]]+Table_CH_NW_DB_NewWorldReports_vw_CitizenLabExtract[[#This Row],[Amendments]]</f>
        <v>300</v>
      </c>
      <c r="P456">
        <v>270</v>
      </c>
      <c r="Q456">
        <v>300</v>
      </c>
      <c r="R456">
        <f>Table_CH_NW_DB_NewWorldReports_vw_CitizenLabExtract[[#This Row],[Prior_Year_Budget]]+Table_CH_NW_DB_NewWorldReports_vw_CitizenLabExtract[[#This Row],[Prior_year_Ammendments]]</f>
        <v>570</v>
      </c>
      <c r="S456" t="s">
        <v>173</v>
      </c>
      <c r="T456" t="s">
        <v>276</v>
      </c>
      <c r="U456" t="s">
        <v>175</v>
      </c>
      <c r="V456" t="s">
        <v>23</v>
      </c>
      <c r="W456" t="s">
        <v>23</v>
      </c>
      <c r="X456">
        <v>2018</v>
      </c>
      <c r="Y456" t="s">
        <v>111</v>
      </c>
      <c r="Z456">
        <v>10</v>
      </c>
      <c r="AA456" t="s">
        <v>112</v>
      </c>
      <c r="AB456">
        <v>30</v>
      </c>
      <c r="AC456" t="s">
        <v>120</v>
      </c>
      <c r="AD456">
        <v>30</v>
      </c>
      <c r="AE456" t="s">
        <v>677</v>
      </c>
      <c r="AF456" t="s">
        <v>956</v>
      </c>
    </row>
    <row r="457" spans="1:32" x14ac:dyDescent="0.25">
      <c r="A457">
        <v>2019</v>
      </c>
      <c r="B457" t="s">
        <v>821</v>
      </c>
      <c r="C457" t="s">
        <v>118</v>
      </c>
      <c r="D457" t="s">
        <v>119</v>
      </c>
      <c r="E457" t="s">
        <v>266</v>
      </c>
      <c r="F457" t="s">
        <v>265</v>
      </c>
      <c r="G457" t="s">
        <v>264</v>
      </c>
      <c r="H457" t="s">
        <v>265</v>
      </c>
      <c r="I457" t="s">
        <v>1173</v>
      </c>
      <c r="J457" t="s">
        <v>1174</v>
      </c>
      <c r="K457">
        <v>1494</v>
      </c>
      <c r="L457" t="s">
        <v>3140</v>
      </c>
      <c r="M457">
        <v>600</v>
      </c>
      <c r="N457">
        <v>0</v>
      </c>
      <c r="O457">
        <f>Table_CH_NW_DB_NewWorldReports_vw_CitizenLabExtract[[#This Row],[Budget]]+Table_CH_NW_DB_NewWorldReports_vw_CitizenLabExtract[[#This Row],[Amendments]]</f>
        <v>600</v>
      </c>
      <c r="P457">
        <v>600</v>
      </c>
      <c r="Q457">
        <v>0</v>
      </c>
      <c r="R457">
        <f>Table_CH_NW_DB_NewWorldReports_vw_CitizenLabExtract[[#This Row],[Prior_Year_Budget]]+Table_CH_NW_DB_NewWorldReports_vw_CitizenLabExtract[[#This Row],[Prior_year_Ammendments]]</f>
        <v>600</v>
      </c>
      <c r="S457" t="s">
        <v>173</v>
      </c>
      <c r="T457" t="s">
        <v>276</v>
      </c>
      <c r="U457" t="s">
        <v>175</v>
      </c>
      <c r="V457" t="s">
        <v>23</v>
      </c>
      <c r="W457" t="s">
        <v>23</v>
      </c>
      <c r="X457">
        <v>2018</v>
      </c>
      <c r="Y457" t="s">
        <v>111</v>
      </c>
      <c r="Z457">
        <v>10</v>
      </c>
      <c r="AA457" t="s">
        <v>112</v>
      </c>
      <c r="AB457">
        <v>30</v>
      </c>
      <c r="AC457" t="s">
        <v>120</v>
      </c>
      <c r="AD457">
        <v>30</v>
      </c>
      <c r="AE457" t="s">
        <v>677</v>
      </c>
      <c r="AF457" t="s">
        <v>956</v>
      </c>
    </row>
    <row r="458" spans="1:32" x14ac:dyDescent="0.25">
      <c r="A458">
        <v>2019</v>
      </c>
      <c r="B458" t="s">
        <v>792</v>
      </c>
      <c r="C458" t="s">
        <v>118</v>
      </c>
      <c r="D458" t="s">
        <v>119</v>
      </c>
      <c r="E458" t="s">
        <v>208</v>
      </c>
      <c r="F458" t="s">
        <v>209</v>
      </c>
      <c r="G458" t="s">
        <v>210</v>
      </c>
      <c r="H458" t="s">
        <v>211</v>
      </c>
      <c r="I458" t="s">
        <v>1173</v>
      </c>
      <c r="J458" t="s">
        <v>1174</v>
      </c>
      <c r="K458">
        <v>1538</v>
      </c>
      <c r="L458" t="s">
        <v>3141</v>
      </c>
      <c r="M458">
        <v>3500</v>
      </c>
      <c r="N458">
        <v>0</v>
      </c>
      <c r="O458">
        <f>Table_CH_NW_DB_NewWorldReports_vw_CitizenLabExtract[[#This Row],[Budget]]+Table_CH_NW_DB_NewWorldReports_vw_CitizenLabExtract[[#This Row],[Amendments]]</f>
        <v>3500</v>
      </c>
      <c r="P458">
        <v>3500</v>
      </c>
      <c r="Q458">
        <v>0</v>
      </c>
      <c r="R458">
        <f>Table_CH_NW_DB_NewWorldReports_vw_CitizenLabExtract[[#This Row],[Prior_Year_Budget]]+Table_CH_NW_DB_NewWorldReports_vw_CitizenLabExtract[[#This Row],[Prior_year_Ammendments]]</f>
        <v>3500</v>
      </c>
      <c r="S458" t="s">
        <v>173</v>
      </c>
      <c r="T458" t="s">
        <v>276</v>
      </c>
      <c r="U458" t="s">
        <v>175</v>
      </c>
      <c r="V458" t="s">
        <v>23</v>
      </c>
      <c r="W458" t="s">
        <v>23</v>
      </c>
      <c r="X458">
        <v>2018</v>
      </c>
      <c r="Y458" t="s">
        <v>111</v>
      </c>
      <c r="Z458">
        <v>10</v>
      </c>
      <c r="AA458" t="s">
        <v>112</v>
      </c>
      <c r="AB458">
        <v>30</v>
      </c>
      <c r="AC458" t="s">
        <v>120</v>
      </c>
      <c r="AD458">
        <v>30</v>
      </c>
      <c r="AE458" t="s">
        <v>677</v>
      </c>
      <c r="AF458" t="s">
        <v>956</v>
      </c>
    </row>
    <row r="459" spans="1:32" x14ac:dyDescent="0.25">
      <c r="A459">
        <v>2019</v>
      </c>
      <c r="B459" t="s">
        <v>696</v>
      </c>
      <c r="C459" t="s">
        <v>118</v>
      </c>
      <c r="D459" t="s">
        <v>119</v>
      </c>
      <c r="E459" t="s">
        <v>225</v>
      </c>
      <c r="F459" t="s">
        <v>226</v>
      </c>
      <c r="G459" t="s">
        <v>697</v>
      </c>
      <c r="H459" t="s">
        <v>698</v>
      </c>
      <c r="I459" t="s">
        <v>1173</v>
      </c>
      <c r="J459" t="s">
        <v>1174</v>
      </c>
      <c r="K459">
        <v>1696</v>
      </c>
      <c r="L459" t="s">
        <v>101</v>
      </c>
      <c r="M459">
        <v>10000</v>
      </c>
      <c r="N459">
        <v>0</v>
      </c>
      <c r="O459">
        <f>Table_CH_NW_DB_NewWorldReports_vw_CitizenLabExtract[[#This Row],[Budget]]+Table_CH_NW_DB_NewWorldReports_vw_CitizenLabExtract[[#This Row],[Amendments]]</f>
        <v>10000</v>
      </c>
      <c r="P459">
        <v>10000</v>
      </c>
      <c r="Q459">
        <v>0</v>
      </c>
      <c r="R459">
        <f>Table_CH_NW_DB_NewWorldReports_vw_CitizenLabExtract[[#This Row],[Prior_Year_Budget]]+Table_CH_NW_DB_NewWorldReports_vw_CitizenLabExtract[[#This Row],[Prior_year_Ammendments]]</f>
        <v>10000</v>
      </c>
      <c r="S459" t="s">
        <v>173</v>
      </c>
      <c r="T459" t="s">
        <v>276</v>
      </c>
      <c r="U459" t="s">
        <v>175</v>
      </c>
      <c r="V459" t="s">
        <v>23</v>
      </c>
      <c r="W459" t="s">
        <v>23</v>
      </c>
      <c r="X459">
        <v>2018</v>
      </c>
      <c r="Y459" t="s">
        <v>111</v>
      </c>
      <c r="Z459">
        <v>10</v>
      </c>
      <c r="AA459" t="s">
        <v>112</v>
      </c>
      <c r="AB459">
        <v>30</v>
      </c>
      <c r="AC459" t="s">
        <v>216</v>
      </c>
      <c r="AD459">
        <v>40</v>
      </c>
      <c r="AE459" t="s">
        <v>677</v>
      </c>
      <c r="AF459" t="s">
        <v>956</v>
      </c>
    </row>
    <row r="460" spans="1:32" x14ac:dyDescent="0.25">
      <c r="A460">
        <v>2019</v>
      </c>
      <c r="B460" t="s">
        <v>699</v>
      </c>
      <c r="C460" t="s">
        <v>118</v>
      </c>
      <c r="D460" t="s">
        <v>119</v>
      </c>
      <c r="E460" t="s">
        <v>225</v>
      </c>
      <c r="F460" t="s">
        <v>226</v>
      </c>
      <c r="G460" t="s">
        <v>227</v>
      </c>
      <c r="H460" t="s">
        <v>215</v>
      </c>
      <c r="I460" t="s">
        <v>1173</v>
      </c>
      <c r="J460" t="s">
        <v>1174</v>
      </c>
      <c r="K460">
        <v>1584</v>
      </c>
      <c r="L460" t="s">
        <v>3142</v>
      </c>
      <c r="M460">
        <v>1700</v>
      </c>
      <c r="N460">
        <v>0</v>
      </c>
      <c r="O460">
        <f>Table_CH_NW_DB_NewWorldReports_vw_CitizenLabExtract[[#This Row],[Budget]]+Table_CH_NW_DB_NewWorldReports_vw_CitizenLabExtract[[#This Row],[Amendments]]</f>
        <v>1700</v>
      </c>
      <c r="P460">
        <v>1500</v>
      </c>
      <c r="Q460">
        <v>0</v>
      </c>
      <c r="R460">
        <f>Table_CH_NW_DB_NewWorldReports_vw_CitizenLabExtract[[#This Row],[Prior_Year_Budget]]+Table_CH_NW_DB_NewWorldReports_vw_CitizenLabExtract[[#This Row],[Prior_year_Ammendments]]</f>
        <v>1500</v>
      </c>
      <c r="S460" t="s">
        <v>173</v>
      </c>
      <c r="T460" t="s">
        <v>276</v>
      </c>
      <c r="U460" t="s">
        <v>175</v>
      </c>
      <c r="V460" t="s">
        <v>23</v>
      </c>
      <c r="W460" t="s">
        <v>23</v>
      </c>
      <c r="X460">
        <v>2018</v>
      </c>
      <c r="Y460" t="s">
        <v>111</v>
      </c>
      <c r="Z460">
        <v>10</v>
      </c>
      <c r="AA460" t="s">
        <v>112</v>
      </c>
      <c r="AB460">
        <v>30</v>
      </c>
      <c r="AC460" t="s">
        <v>216</v>
      </c>
      <c r="AD460">
        <v>40</v>
      </c>
      <c r="AE460" t="s">
        <v>677</v>
      </c>
      <c r="AF460" t="s">
        <v>956</v>
      </c>
    </row>
    <row r="461" spans="1:32" x14ac:dyDescent="0.25">
      <c r="A461">
        <v>2019</v>
      </c>
      <c r="B461" t="s">
        <v>806</v>
      </c>
      <c r="C461" t="s">
        <v>118</v>
      </c>
      <c r="D461" t="s">
        <v>119</v>
      </c>
      <c r="E461" t="s">
        <v>225</v>
      </c>
      <c r="F461" t="s">
        <v>226</v>
      </c>
      <c r="G461" t="s">
        <v>807</v>
      </c>
      <c r="H461" t="s">
        <v>808</v>
      </c>
      <c r="I461" t="s">
        <v>1173</v>
      </c>
      <c r="J461" t="s">
        <v>1174</v>
      </c>
      <c r="K461">
        <v>1626</v>
      </c>
      <c r="L461" t="s">
        <v>3143</v>
      </c>
      <c r="M461">
        <v>2000</v>
      </c>
      <c r="N461">
        <v>0</v>
      </c>
      <c r="O461">
        <f>Table_CH_NW_DB_NewWorldReports_vw_CitizenLabExtract[[#This Row],[Budget]]+Table_CH_NW_DB_NewWorldReports_vw_CitizenLabExtract[[#This Row],[Amendments]]</f>
        <v>2000</v>
      </c>
      <c r="P461">
        <v>2000</v>
      </c>
      <c r="Q461">
        <v>0</v>
      </c>
      <c r="R461">
        <f>Table_CH_NW_DB_NewWorldReports_vw_CitizenLabExtract[[#This Row],[Prior_Year_Budget]]+Table_CH_NW_DB_NewWorldReports_vw_CitizenLabExtract[[#This Row],[Prior_year_Ammendments]]</f>
        <v>2000</v>
      </c>
      <c r="S461" t="s">
        <v>173</v>
      </c>
      <c r="T461" t="s">
        <v>276</v>
      </c>
      <c r="U461" t="s">
        <v>175</v>
      </c>
      <c r="V461" t="s">
        <v>23</v>
      </c>
      <c r="W461" t="s">
        <v>23</v>
      </c>
      <c r="X461">
        <v>2018</v>
      </c>
      <c r="Y461" t="s">
        <v>111</v>
      </c>
      <c r="Z461">
        <v>10</v>
      </c>
      <c r="AA461" t="s">
        <v>112</v>
      </c>
      <c r="AB461">
        <v>30</v>
      </c>
      <c r="AC461" t="s">
        <v>216</v>
      </c>
      <c r="AD461">
        <v>40</v>
      </c>
      <c r="AE461" t="s">
        <v>677</v>
      </c>
      <c r="AF461" t="s">
        <v>956</v>
      </c>
    </row>
    <row r="462" spans="1:32" x14ac:dyDescent="0.25">
      <c r="A462">
        <v>2019</v>
      </c>
      <c r="B462" t="s">
        <v>966</v>
      </c>
      <c r="C462" t="s">
        <v>118</v>
      </c>
      <c r="D462" t="s">
        <v>119</v>
      </c>
      <c r="E462" t="s">
        <v>225</v>
      </c>
      <c r="F462" t="s">
        <v>226</v>
      </c>
      <c r="G462" t="s">
        <v>967</v>
      </c>
      <c r="H462" t="s">
        <v>968</v>
      </c>
      <c r="I462" t="s">
        <v>1173</v>
      </c>
      <c r="J462" t="s">
        <v>1174</v>
      </c>
      <c r="K462">
        <v>1843</v>
      </c>
      <c r="L462" t="s">
        <v>3144</v>
      </c>
      <c r="M462">
        <v>2500</v>
      </c>
      <c r="N462">
        <v>0</v>
      </c>
      <c r="O462">
        <f>Table_CH_NW_DB_NewWorldReports_vw_CitizenLabExtract[[#This Row],[Budget]]+Table_CH_NW_DB_NewWorldReports_vw_CitizenLabExtract[[#This Row],[Amendments]]</f>
        <v>2500</v>
      </c>
      <c r="P462">
        <v>2500</v>
      </c>
      <c r="Q462">
        <v>0</v>
      </c>
      <c r="R462">
        <f>Table_CH_NW_DB_NewWorldReports_vw_CitizenLabExtract[[#This Row],[Prior_Year_Budget]]+Table_CH_NW_DB_NewWorldReports_vw_CitizenLabExtract[[#This Row],[Prior_year_Ammendments]]</f>
        <v>2500</v>
      </c>
      <c r="S462" t="s">
        <v>173</v>
      </c>
      <c r="T462" t="s">
        <v>276</v>
      </c>
      <c r="U462" t="s">
        <v>175</v>
      </c>
      <c r="V462" t="s">
        <v>23</v>
      </c>
      <c r="W462" t="s">
        <v>23</v>
      </c>
      <c r="X462">
        <v>2018</v>
      </c>
      <c r="Y462" t="s">
        <v>111</v>
      </c>
      <c r="Z462">
        <v>10</v>
      </c>
      <c r="AA462" t="s">
        <v>112</v>
      </c>
      <c r="AB462">
        <v>30</v>
      </c>
      <c r="AC462" t="s">
        <v>216</v>
      </c>
      <c r="AD462">
        <v>40</v>
      </c>
      <c r="AE462" t="s">
        <v>677</v>
      </c>
      <c r="AF462" t="s">
        <v>956</v>
      </c>
    </row>
    <row r="463" spans="1:32" x14ac:dyDescent="0.25">
      <c r="A463">
        <v>2019</v>
      </c>
      <c r="B463" t="s">
        <v>703</v>
      </c>
      <c r="C463" t="s">
        <v>118</v>
      </c>
      <c r="D463" t="s">
        <v>119</v>
      </c>
      <c r="E463" t="s">
        <v>212</v>
      </c>
      <c r="F463" t="s">
        <v>213</v>
      </c>
      <c r="G463" t="s">
        <v>214</v>
      </c>
      <c r="H463" t="s">
        <v>215</v>
      </c>
      <c r="I463" t="s">
        <v>1173</v>
      </c>
      <c r="J463" t="s">
        <v>1174</v>
      </c>
      <c r="K463">
        <v>1931</v>
      </c>
      <c r="L463" t="s">
        <v>3145</v>
      </c>
      <c r="M463">
        <v>1500</v>
      </c>
      <c r="N463">
        <v>0</v>
      </c>
      <c r="O463">
        <f>Table_CH_NW_DB_NewWorldReports_vw_CitizenLabExtract[[#This Row],[Budget]]+Table_CH_NW_DB_NewWorldReports_vw_CitizenLabExtract[[#This Row],[Amendments]]</f>
        <v>1500</v>
      </c>
      <c r="P463">
        <v>1000</v>
      </c>
      <c r="Q463">
        <v>0</v>
      </c>
      <c r="R463">
        <f>Table_CH_NW_DB_NewWorldReports_vw_CitizenLabExtract[[#This Row],[Prior_Year_Budget]]+Table_CH_NW_DB_NewWorldReports_vw_CitizenLabExtract[[#This Row],[Prior_year_Ammendments]]</f>
        <v>1000</v>
      </c>
      <c r="S463" t="s">
        <v>173</v>
      </c>
      <c r="T463" t="s">
        <v>276</v>
      </c>
      <c r="U463" t="s">
        <v>175</v>
      </c>
      <c r="V463" t="s">
        <v>23</v>
      </c>
      <c r="W463" t="s">
        <v>23</v>
      </c>
      <c r="X463">
        <v>2018</v>
      </c>
      <c r="Y463" t="s">
        <v>111</v>
      </c>
      <c r="Z463">
        <v>10</v>
      </c>
      <c r="AA463" t="s">
        <v>112</v>
      </c>
      <c r="AB463">
        <v>30</v>
      </c>
      <c r="AC463" t="s">
        <v>216</v>
      </c>
      <c r="AD463">
        <v>40</v>
      </c>
      <c r="AE463" t="s">
        <v>677</v>
      </c>
      <c r="AF463" t="s">
        <v>956</v>
      </c>
    </row>
    <row r="464" spans="1:32" x14ac:dyDescent="0.25">
      <c r="A464">
        <v>2019</v>
      </c>
      <c r="B464" t="s">
        <v>704</v>
      </c>
      <c r="C464" t="s">
        <v>118</v>
      </c>
      <c r="D464" t="s">
        <v>119</v>
      </c>
      <c r="E464" t="s">
        <v>212</v>
      </c>
      <c r="F464" t="s">
        <v>213</v>
      </c>
      <c r="G464" t="s">
        <v>705</v>
      </c>
      <c r="H464" t="s">
        <v>706</v>
      </c>
      <c r="I464" t="s">
        <v>1173</v>
      </c>
      <c r="J464" t="s">
        <v>1174</v>
      </c>
      <c r="K464">
        <v>1994</v>
      </c>
      <c r="L464" t="s">
        <v>3146</v>
      </c>
      <c r="M464">
        <v>88550</v>
      </c>
      <c r="N464">
        <v>0</v>
      </c>
      <c r="O464">
        <f>Table_CH_NW_DB_NewWorldReports_vw_CitizenLabExtract[[#This Row],[Budget]]+Table_CH_NW_DB_NewWorldReports_vw_CitizenLabExtract[[#This Row],[Amendments]]</f>
        <v>88550</v>
      </c>
      <c r="P464">
        <v>80000</v>
      </c>
      <c r="Q464">
        <v>21300</v>
      </c>
      <c r="R464">
        <f>Table_CH_NW_DB_NewWorldReports_vw_CitizenLabExtract[[#This Row],[Prior_Year_Budget]]+Table_CH_NW_DB_NewWorldReports_vw_CitizenLabExtract[[#This Row],[Prior_year_Ammendments]]</f>
        <v>101300</v>
      </c>
      <c r="S464" t="s">
        <v>173</v>
      </c>
      <c r="T464" t="s">
        <v>276</v>
      </c>
      <c r="U464" t="s">
        <v>175</v>
      </c>
      <c r="V464" t="s">
        <v>23</v>
      </c>
      <c r="W464" t="s">
        <v>23</v>
      </c>
      <c r="X464">
        <v>2018</v>
      </c>
      <c r="Y464" t="s">
        <v>111</v>
      </c>
      <c r="Z464">
        <v>10</v>
      </c>
      <c r="AA464" t="s">
        <v>112</v>
      </c>
      <c r="AB464">
        <v>30</v>
      </c>
      <c r="AC464" t="s">
        <v>216</v>
      </c>
      <c r="AD464">
        <v>40</v>
      </c>
      <c r="AE464" t="s">
        <v>677</v>
      </c>
      <c r="AF464" t="s">
        <v>956</v>
      </c>
    </row>
    <row r="465" spans="1:32" x14ac:dyDescent="0.25">
      <c r="A465">
        <v>2019</v>
      </c>
      <c r="B465" t="s">
        <v>693</v>
      </c>
      <c r="C465" t="s">
        <v>118</v>
      </c>
      <c r="D465" t="s">
        <v>119</v>
      </c>
      <c r="E465" t="s">
        <v>225</v>
      </c>
      <c r="F465" t="s">
        <v>226</v>
      </c>
      <c r="G465" t="s">
        <v>694</v>
      </c>
      <c r="H465" t="s">
        <v>695</v>
      </c>
      <c r="I465" t="s">
        <v>1173</v>
      </c>
      <c r="J465" t="s">
        <v>1174</v>
      </c>
      <c r="K465">
        <v>1744</v>
      </c>
      <c r="L465" t="s">
        <v>3147</v>
      </c>
      <c r="M465">
        <v>3000</v>
      </c>
      <c r="N465">
        <v>0</v>
      </c>
      <c r="O465">
        <f>Table_CH_NW_DB_NewWorldReports_vw_CitizenLabExtract[[#This Row],[Budget]]+Table_CH_NW_DB_NewWorldReports_vw_CitizenLabExtract[[#This Row],[Amendments]]</f>
        <v>3000</v>
      </c>
      <c r="P465">
        <v>3000</v>
      </c>
      <c r="Q465">
        <v>0</v>
      </c>
      <c r="R465">
        <f>Table_CH_NW_DB_NewWorldReports_vw_CitizenLabExtract[[#This Row],[Prior_Year_Budget]]+Table_CH_NW_DB_NewWorldReports_vw_CitizenLabExtract[[#This Row],[Prior_year_Ammendments]]</f>
        <v>3000</v>
      </c>
      <c r="S465" t="s">
        <v>173</v>
      </c>
      <c r="T465" t="s">
        <v>276</v>
      </c>
      <c r="U465" t="s">
        <v>175</v>
      </c>
      <c r="V465" t="s">
        <v>23</v>
      </c>
      <c r="W465" t="s">
        <v>23</v>
      </c>
      <c r="X465">
        <v>2018</v>
      </c>
      <c r="Y465" t="s">
        <v>111</v>
      </c>
      <c r="Z465">
        <v>10</v>
      </c>
      <c r="AA465" t="s">
        <v>112</v>
      </c>
      <c r="AB465">
        <v>30</v>
      </c>
      <c r="AC465" t="s">
        <v>216</v>
      </c>
      <c r="AD465">
        <v>40</v>
      </c>
      <c r="AE465" t="s">
        <v>677</v>
      </c>
      <c r="AF465" t="s">
        <v>956</v>
      </c>
    </row>
    <row r="466" spans="1:32" x14ac:dyDescent="0.25">
      <c r="A466">
        <v>2019</v>
      </c>
      <c r="B466" t="s">
        <v>700</v>
      </c>
      <c r="C466" t="s">
        <v>118</v>
      </c>
      <c r="D466" t="s">
        <v>119</v>
      </c>
      <c r="E466" t="s">
        <v>225</v>
      </c>
      <c r="F466" t="s">
        <v>226</v>
      </c>
      <c r="G466" t="s">
        <v>701</v>
      </c>
      <c r="H466" t="s">
        <v>702</v>
      </c>
      <c r="I466" t="s">
        <v>1173</v>
      </c>
      <c r="J466" t="s">
        <v>1174</v>
      </c>
      <c r="K466">
        <v>1793</v>
      </c>
      <c r="L466" t="s">
        <v>3148</v>
      </c>
      <c r="M466">
        <v>190000</v>
      </c>
      <c r="N466">
        <v>0</v>
      </c>
      <c r="O466">
        <f>Table_CH_NW_DB_NewWorldReports_vw_CitizenLabExtract[[#This Row],[Budget]]+Table_CH_NW_DB_NewWorldReports_vw_CitizenLabExtract[[#This Row],[Amendments]]</f>
        <v>190000</v>
      </c>
      <c r="P466">
        <v>190000</v>
      </c>
      <c r="Q466">
        <v>0</v>
      </c>
      <c r="R466">
        <f>Table_CH_NW_DB_NewWorldReports_vw_CitizenLabExtract[[#This Row],[Prior_Year_Budget]]+Table_CH_NW_DB_NewWorldReports_vw_CitizenLabExtract[[#This Row],[Prior_year_Ammendments]]</f>
        <v>190000</v>
      </c>
      <c r="S466" t="s">
        <v>173</v>
      </c>
      <c r="T466" t="s">
        <v>276</v>
      </c>
      <c r="U466" t="s">
        <v>175</v>
      </c>
      <c r="V466" t="s">
        <v>23</v>
      </c>
      <c r="W466" t="s">
        <v>23</v>
      </c>
      <c r="X466">
        <v>2018</v>
      </c>
      <c r="Y466" t="s">
        <v>111</v>
      </c>
      <c r="Z466">
        <v>10</v>
      </c>
      <c r="AA466" t="s">
        <v>112</v>
      </c>
      <c r="AB466">
        <v>30</v>
      </c>
      <c r="AC466" t="s">
        <v>216</v>
      </c>
      <c r="AD466">
        <v>40</v>
      </c>
      <c r="AE466" t="s">
        <v>677</v>
      </c>
      <c r="AF466" t="s">
        <v>956</v>
      </c>
    </row>
    <row r="467" spans="1:32" x14ac:dyDescent="0.25">
      <c r="A467">
        <v>2019</v>
      </c>
      <c r="B467" t="s">
        <v>796</v>
      </c>
      <c r="C467" t="s">
        <v>118</v>
      </c>
      <c r="D467" t="s">
        <v>119</v>
      </c>
      <c r="E467" t="s">
        <v>222</v>
      </c>
      <c r="F467" t="s">
        <v>150</v>
      </c>
      <c r="G467" t="s">
        <v>797</v>
      </c>
      <c r="H467" t="s">
        <v>798</v>
      </c>
      <c r="I467" t="s">
        <v>1173</v>
      </c>
      <c r="J467" t="s">
        <v>1174</v>
      </c>
      <c r="K467">
        <v>8959</v>
      </c>
      <c r="L467" t="s">
        <v>3157</v>
      </c>
      <c r="M467">
        <v>300</v>
      </c>
      <c r="N467">
        <v>0</v>
      </c>
      <c r="O467">
        <f>Table_CH_NW_DB_NewWorldReports_vw_CitizenLabExtract[[#This Row],[Budget]]+Table_CH_NW_DB_NewWorldReports_vw_CitizenLabExtract[[#This Row],[Amendments]]</f>
        <v>300</v>
      </c>
      <c r="P467">
        <v>300</v>
      </c>
      <c r="Q467">
        <v>0</v>
      </c>
      <c r="R467">
        <f>Table_CH_NW_DB_NewWorldReports_vw_CitizenLabExtract[[#This Row],[Prior_Year_Budget]]+Table_CH_NW_DB_NewWorldReports_vw_CitizenLabExtract[[#This Row],[Prior_year_Ammendments]]</f>
        <v>300</v>
      </c>
      <c r="S467" t="s">
        <v>173</v>
      </c>
      <c r="T467" t="s">
        <v>276</v>
      </c>
      <c r="U467" t="s">
        <v>175</v>
      </c>
      <c r="V467" t="s">
        <v>23</v>
      </c>
      <c r="W467" t="s">
        <v>23</v>
      </c>
      <c r="X467">
        <v>2018</v>
      </c>
      <c r="Y467" t="s">
        <v>111</v>
      </c>
      <c r="Z467">
        <v>10</v>
      </c>
      <c r="AA467" t="s">
        <v>112</v>
      </c>
      <c r="AB467">
        <v>30</v>
      </c>
      <c r="AC467" t="s">
        <v>150</v>
      </c>
      <c r="AD467">
        <v>50</v>
      </c>
      <c r="AE467" t="s">
        <v>677</v>
      </c>
      <c r="AF467" t="s">
        <v>956</v>
      </c>
    </row>
    <row r="468" spans="1:32" x14ac:dyDescent="0.25">
      <c r="A468">
        <v>2019</v>
      </c>
      <c r="B468" t="s">
        <v>796</v>
      </c>
      <c r="C468" t="s">
        <v>118</v>
      </c>
      <c r="D468" t="s">
        <v>119</v>
      </c>
      <c r="E468" t="s">
        <v>222</v>
      </c>
      <c r="F468" t="s">
        <v>150</v>
      </c>
      <c r="G468" t="s">
        <v>797</v>
      </c>
      <c r="H468" t="s">
        <v>798</v>
      </c>
      <c r="I468" t="s">
        <v>1175</v>
      </c>
      <c r="J468" t="s">
        <v>1176</v>
      </c>
      <c r="K468">
        <v>8960</v>
      </c>
      <c r="L468" t="s">
        <v>3166</v>
      </c>
      <c r="M468">
        <v>100</v>
      </c>
      <c r="N468">
        <v>0</v>
      </c>
      <c r="O468">
        <f>Table_CH_NW_DB_NewWorldReports_vw_CitizenLabExtract[[#This Row],[Budget]]+Table_CH_NW_DB_NewWorldReports_vw_CitizenLabExtract[[#This Row],[Amendments]]</f>
        <v>100</v>
      </c>
      <c r="P468">
        <v>100</v>
      </c>
      <c r="Q468">
        <v>0</v>
      </c>
      <c r="R468">
        <f>Table_CH_NW_DB_NewWorldReports_vw_CitizenLabExtract[[#This Row],[Prior_Year_Budget]]+Table_CH_NW_DB_NewWorldReports_vw_CitizenLabExtract[[#This Row],[Prior_year_Ammendments]]</f>
        <v>100</v>
      </c>
      <c r="S468" t="s">
        <v>173</v>
      </c>
      <c r="T468" t="s">
        <v>276</v>
      </c>
      <c r="U468" t="s">
        <v>175</v>
      </c>
      <c r="V468" t="s">
        <v>23</v>
      </c>
      <c r="W468" t="s">
        <v>23</v>
      </c>
      <c r="X468">
        <v>2018</v>
      </c>
      <c r="Y468" t="s">
        <v>111</v>
      </c>
      <c r="Z468">
        <v>10</v>
      </c>
      <c r="AA468" t="s">
        <v>112</v>
      </c>
      <c r="AB468">
        <v>30</v>
      </c>
      <c r="AC468" t="s">
        <v>150</v>
      </c>
      <c r="AD468">
        <v>50</v>
      </c>
      <c r="AE468" t="s">
        <v>677</v>
      </c>
      <c r="AF468" t="s">
        <v>956</v>
      </c>
    </row>
    <row r="469" spans="1:32" x14ac:dyDescent="0.25">
      <c r="A469">
        <v>2019</v>
      </c>
      <c r="B469" t="s">
        <v>700</v>
      </c>
      <c r="C469" t="s">
        <v>118</v>
      </c>
      <c r="D469" t="s">
        <v>119</v>
      </c>
      <c r="E469" t="s">
        <v>225</v>
      </c>
      <c r="F469" t="s">
        <v>226</v>
      </c>
      <c r="G469" t="s">
        <v>701</v>
      </c>
      <c r="H469" t="s">
        <v>702</v>
      </c>
      <c r="I469" t="s">
        <v>1175</v>
      </c>
      <c r="J469" t="s">
        <v>1176</v>
      </c>
      <c r="K469">
        <v>1794</v>
      </c>
      <c r="L469" t="s">
        <v>3176</v>
      </c>
      <c r="M469">
        <v>142000</v>
      </c>
      <c r="N469">
        <v>0</v>
      </c>
      <c r="O469">
        <f>Table_CH_NW_DB_NewWorldReports_vw_CitizenLabExtract[[#This Row],[Budget]]+Table_CH_NW_DB_NewWorldReports_vw_CitizenLabExtract[[#This Row],[Amendments]]</f>
        <v>142000</v>
      </c>
      <c r="P469">
        <v>130000</v>
      </c>
      <c r="Q469">
        <v>0</v>
      </c>
      <c r="R469">
        <f>Table_CH_NW_DB_NewWorldReports_vw_CitizenLabExtract[[#This Row],[Prior_Year_Budget]]+Table_CH_NW_DB_NewWorldReports_vw_CitizenLabExtract[[#This Row],[Prior_year_Ammendments]]</f>
        <v>130000</v>
      </c>
      <c r="S469" t="s">
        <v>173</v>
      </c>
      <c r="T469" t="s">
        <v>276</v>
      </c>
      <c r="U469" t="s">
        <v>175</v>
      </c>
      <c r="V469" t="s">
        <v>23</v>
      </c>
      <c r="W469" t="s">
        <v>23</v>
      </c>
      <c r="X469">
        <v>2018</v>
      </c>
      <c r="Y469" t="s">
        <v>111</v>
      </c>
      <c r="Z469">
        <v>10</v>
      </c>
      <c r="AA469" t="s">
        <v>112</v>
      </c>
      <c r="AB469">
        <v>30</v>
      </c>
      <c r="AC469" t="s">
        <v>216</v>
      </c>
      <c r="AD469">
        <v>40</v>
      </c>
      <c r="AE469" t="s">
        <v>677</v>
      </c>
      <c r="AF469" t="s">
        <v>956</v>
      </c>
    </row>
    <row r="470" spans="1:32" x14ac:dyDescent="0.25">
      <c r="A470">
        <v>2019</v>
      </c>
      <c r="B470" t="s">
        <v>693</v>
      </c>
      <c r="C470" t="s">
        <v>118</v>
      </c>
      <c r="D470" t="s">
        <v>119</v>
      </c>
      <c r="E470" t="s">
        <v>225</v>
      </c>
      <c r="F470" t="s">
        <v>226</v>
      </c>
      <c r="G470" t="s">
        <v>694</v>
      </c>
      <c r="H470" t="s">
        <v>695</v>
      </c>
      <c r="I470" t="s">
        <v>1175</v>
      </c>
      <c r="J470" t="s">
        <v>1176</v>
      </c>
      <c r="K470">
        <v>1745</v>
      </c>
      <c r="L470" t="s">
        <v>3177</v>
      </c>
      <c r="M470">
        <v>3500</v>
      </c>
      <c r="N470">
        <v>0</v>
      </c>
      <c r="O470">
        <f>Table_CH_NW_DB_NewWorldReports_vw_CitizenLabExtract[[#This Row],[Budget]]+Table_CH_NW_DB_NewWorldReports_vw_CitizenLabExtract[[#This Row],[Amendments]]</f>
        <v>3500</v>
      </c>
      <c r="P470">
        <v>3000</v>
      </c>
      <c r="Q470">
        <v>0</v>
      </c>
      <c r="R470">
        <f>Table_CH_NW_DB_NewWorldReports_vw_CitizenLabExtract[[#This Row],[Prior_Year_Budget]]+Table_CH_NW_DB_NewWorldReports_vw_CitizenLabExtract[[#This Row],[Prior_year_Ammendments]]</f>
        <v>3000</v>
      </c>
      <c r="S470" t="s">
        <v>173</v>
      </c>
      <c r="T470" t="s">
        <v>276</v>
      </c>
      <c r="U470" t="s">
        <v>175</v>
      </c>
      <c r="V470" t="s">
        <v>23</v>
      </c>
      <c r="W470" t="s">
        <v>23</v>
      </c>
      <c r="X470">
        <v>2018</v>
      </c>
      <c r="Y470" t="s">
        <v>111</v>
      </c>
      <c r="Z470">
        <v>10</v>
      </c>
      <c r="AA470" t="s">
        <v>112</v>
      </c>
      <c r="AB470">
        <v>30</v>
      </c>
      <c r="AC470" t="s">
        <v>216</v>
      </c>
      <c r="AD470">
        <v>40</v>
      </c>
      <c r="AE470" t="s">
        <v>677</v>
      </c>
      <c r="AF470" t="s">
        <v>956</v>
      </c>
    </row>
    <row r="471" spans="1:32" x14ac:dyDescent="0.25">
      <c r="A471">
        <v>2019</v>
      </c>
      <c r="B471" t="s">
        <v>704</v>
      </c>
      <c r="C471" t="s">
        <v>118</v>
      </c>
      <c r="D471" t="s">
        <v>119</v>
      </c>
      <c r="E471" t="s">
        <v>212</v>
      </c>
      <c r="F471" t="s">
        <v>213</v>
      </c>
      <c r="G471" t="s">
        <v>705</v>
      </c>
      <c r="H471" t="s">
        <v>706</v>
      </c>
      <c r="I471" t="s">
        <v>1175</v>
      </c>
      <c r="J471" t="s">
        <v>1176</v>
      </c>
      <c r="K471">
        <v>1995</v>
      </c>
      <c r="L471" t="s">
        <v>3178</v>
      </c>
      <c r="M471">
        <v>37673</v>
      </c>
      <c r="N471">
        <v>0</v>
      </c>
      <c r="O471">
        <f>Table_CH_NW_DB_NewWorldReports_vw_CitizenLabExtract[[#This Row],[Budget]]+Table_CH_NW_DB_NewWorldReports_vw_CitizenLabExtract[[#This Row],[Amendments]]</f>
        <v>37673</v>
      </c>
      <c r="P471">
        <v>25000</v>
      </c>
      <c r="Q471">
        <v>6500</v>
      </c>
      <c r="R471">
        <f>Table_CH_NW_DB_NewWorldReports_vw_CitizenLabExtract[[#This Row],[Prior_Year_Budget]]+Table_CH_NW_DB_NewWorldReports_vw_CitizenLabExtract[[#This Row],[Prior_year_Ammendments]]</f>
        <v>31500</v>
      </c>
      <c r="S471" t="s">
        <v>173</v>
      </c>
      <c r="T471" t="s">
        <v>276</v>
      </c>
      <c r="U471" t="s">
        <v>175</v>
      </c>
      <c r="V471" t="s">
        <v>23</v>
      </c>
      <c r="W471" t="s">
        <v>23</v>
      </c>
      <c r="X471">
        <v>2018</v>
      </c>
      <c r="Y471" t="s">
        <v>111</v>
      </c>
      <c r="Z471">
        <v>10</v>
      </c>
      <c r="AA471" t="s">
        <v>112</v>
      </c>
      <c r="AB471">
        <v>30</v>
      </c>
      <c r="AC471" t="s">
        <v>216</v>
      </c>
      <c r="AD471">
        <v>40</v>
      </c>
      <c r="AE471" t="s">
        <v>677</v>
      </c>
      <c r="AF471" t="s">
        <v>956</v>
      </c>
    </row>
    <row r="472" spans="1:32" x14ac:dyDescent="0.25">
      <c r="A472">
        <v>2019</v>
      </c>
      <c r="B472" t="s">
        <v>703</v>
      </c>
      <c r="C472" t="s">
        <v>118</v>
      </c>
      <c r="D472" t="s">
        <v>119</v>
      </c>
      <c r="E472" t="s">
        <v>212</v>
      </c>
      <c r="F472" t="s">
        <v>213</v>
      </c>
      <c r="G472" t="s">
        <v>214</v>
      </c>
      <c r="H472" t="s">
        <v>215</v>
      </c>
      <c r="I472" t="s">
        <v>1175</v>
      </c>
      <c r="J472" t="s">
        <v>1176</v>
      </c>
      <c r="K472">
        <v>1932</v>
      </c>
      <c r="L472" t="s">
        <v>3179</v>
      </c>
      <c r="M472">
        <v>2500</v>
      </c>
      <c r="N472">
        <v>0</v>
      </c>
      <c r="O472">
        <f>Table_CH_NW_DB_NewWorldReports_vw_CitizenLabExtract[[#This Row],[Budget]]+Table_CH_NW_DB_NewWorldReports_vw_CitizenLabExtract[[#This Row],[Amendments]]</f>
        <v>2500</v>
      </c>
      <c r="P472">
        <v>1500</v>
      </c>
      <c r="Q472">
        <v>700</v>
      </c>
      <c r="R472">
        <f>Table_CH_NW_DB_NewWorldReports_vw_CitizenLabExtract[[#This Row],[Prior_Year_Budget]]+Table_CH_NW_DB_NewWorldReports_vw_CitizenLabExtract[[#This Row],[Prior_year_Ammendments]]</f>
        <v>2200</v>
      </c>
      <c r="S472" t="s">
        <v>173</v>
      </c>
      <c r="T472" t="s">
        <v>276</v>
      </c>
      <c r="U472" t="s">
        <v>175</v>
      </c>
      <c r="V472" t="s">
        <v>23</v>
      </c>
      <c r="W472" t="s">
        <v>23</v>
      </c>
      <c r="X472">
        <v>2018</v>
      </c>
      <c r="Y472" t="s">
        <v>111</v>
      </c>
      <c r="Z472">
        <v>10</v>
      </c>
      <c r="AA472" t="s">
        <v>112</v>
      </c>
      <c r="AB472">
        <v>30</v>
      </c>
      <c r="AC472" t="s">
        <v>216</v>
      </c>
      <c r="AD472">
        <v>40</v>
      </c>
      <c r="AE472" t="s">
        <v>677</v>
      </c>
      <c r="AF472" t="s">
        <v>956</v>
      </c>
    </row>
    <row r="473" spans="1:32" x14ac:dyDescent="0.25">
      <c r="A473">
        <v>2019</v>
      </c>
      <c r="B473" t="s">
        <v>966</v>
      </c>
      <c r="C473" t="s">
        <v>118</v>
      </c>
      <c r="D473" t="s">
        <v>119</v>
      </c>
      <c r="E473" t="s">
        <v>225</v>
      </c>
      <c r="F473" t="s">
        <v>226</v>
      </c>
      <c r="G473" t="s">
        <v>967</v>
      </c>
      <c r="H473" t="s">
        <v>968</v>
      </c>
      <c r="I473" t="s">
        <v>1175</v>
      </c>
      <c r="J473" t="s">
        <v>1176</v>
      </c>
      <c r="K473">
        <v>1844</v>
      </c>
      <c r="L473" t="s">
        <v>3180</v>
      </c>
      <c r="M473">
        <v>2000</v>
      </c>
      <c r="N473">
        <v>0</v>
      </c>
      <c r="O473">
        <f>Table_CH_NW_DB_NewWorldReports_vw_CitizenLabExtract[[#This Row],[Budget]]+Table_CH_NW_DB_NewWorldReports_vw_CitizenLabExtract[[#This Row],[Amendments]]</f>
        <v>2000</v>
      </c>
      <c r="P473">
        <v>2000</v>
      </c>
      <c r="Q473">
        <v>-873</v>
      </c>
      <c r="R473">
        <f>Table_CH_NW_DB_NewWorldReports_vw_CitizenLabExtract[[#This Row],[Prior_Year_Budget]]+Table_CH_NW_DB_NewWorldReports_vw_CitizenLabExtract[[#This Row],[Prior_year_Ammendments]]</f>
        <v>1127</v>
      </c>
      <c r="S473" t="s">
        <v>173</v>
      </c>
      <c r="T473" t="s">
        <v>276</v>
      </c>
      <c r="U473" t="s">
        <v>175</v>
      </c>
      <c r="V473" t="s">
        <v>23</v>
      </c>
      <c r="W473" t="s">
        <v>23</v>
      </c>
      <c r="X473">
        <v>2018</v>
      </c>
      <c r="Y473" t="s">
        <v>111</v>
      </c>
      <c r="Z473">
        <v>10</v>
      </c>
      <c r="AA473" t="s">
        <v>112</v>
      </c>
      <c r="AB473">
        <v>30</v>
      </c>
      <c r="AC473" t="s">
        <v>216</v>
      </c>
      <c r="AD473">
        <v>40</v>
      </c>
      <c r="AE473" t="s">
        <v>677</v>
      </c>
      <c r="AF473" t="s">
        <v>956</v>
      </c>
    </row>
    <row r="474" spans="1:32" x14ac:dyDescent="0.25">
      <c r="A474">
        <v>2019</v>
      </c>
      <c r="B474" t="s">
        <v>806</v>
      </c>
      <c r="C474" t="s">
        <v>118</v>
      </c>
      <c r="D474" t="s">
        <v>119</v>
      </c>
      <c r="E474" t="s">
        <v>225</v>
      </c>
      <c r="F474" t="s">
        <v>226</v>
      </c>
      <c r="G474" t="s">
        <v>807</v>
      </c>
      <c r="H474" t="s">
        <v>808</v>
      </c>
      <c r="I474" t="s">
        <v>1175</v>
      </c>
      <c r="J474" t="s">
        <v>1176</v>
      </c>
      <c r="K474">
        <v>1627</v>
      </c>
      <c r="L474" t="s">
        <v>3181</v>
      </c>
      <c r="M474">
        <v>1300</v>
      </c>
      <c r="N474">
        <v>0</v>
      </c>
      <c r="O474">
        <f>Table_CH_NW_DB_NewWorldReports_vw_CitizenLabExtract[[#This Row],[Budget]]+Table_CH_NW_DB_NewWorldReports_vw_CitizenLabExtract[[#This Row],[Amendments]]</f>
        <v>1300</v>
      </c>
      <c r="P474">
        <v>1300</v>
      </c>
      <c r="Q474">
        <v>0</v>
      </c>
      <c r="R474">
        <f>Table_CH_NW_DB_NewWorldReports_vw_CitizenLabExtract[[#This Row],[Prior_Year_Budget]]+Table_CH_NW_DB_NewWorldReports_vw_CitizenLabExtract[[#This Row],[Prior_year_Ammendments]]</f>
        <v>1300</v>
      </c>
      <c r="S474" t="s">
        <v>173</v>
      </c>
      <c r="T474" t="s">
        <v>276</v>
      </c>
      <c r="U474" t="s">
        <v>175</v>
      </c>
      <c r="V474" t="s">
        <v>23</v>
      </c>
      <c r="W474" t="s">
        <v>23</v>
      </c>
      <c r="X474">
        <v>2018</v>
      </c>
      <c r="Y474" t="s">
        <v>111</v>
      </c>
      <c r="Z474">
        <v>10</v>
      </c>
      <c r="AA474" t="s">
        <v>112</v>
      </c>
      <c r="AB474">
        <v>30</v>
      </c>
      <c r="AC474" t="s">
        <v>216</v>
      </c>
      <c r="AD474">
        <v>40</v>
      </c>
      <c r="AE474" t="s">
        <v>677</v>
      </c>
      <c r="AF474" t="s">
        <v>956</v>
      </c>
    </row>
    <row r="475" spans="1:32" x14ac:dyDescent="0.25">
      <c r="A475">
        <v>2019</v>
      </c>
      <c r="B475" t="s">
        <v>699</v>
      </c>
      <c r="C475" t="s">
        <v>118</v>
      </c>
      <c r="D475" t="s">
        <v>119</v>
      </c>
      <c r="E475" t="s">
        <v>225</v>
      </c>
      <c r="F475" t="s">
        <v>226</v>
      </c>
      <c r="G475" t="s">
        <v>227</v>
      </c>
      <c r="H475" t="s">
        <v>215</v>
      </c>
      <c r="I475" t="s">
        <v>1175</v>
      </c>
      <c r="J475" t="s">
        <v>1176</v>
      </c>
      <c r="K475">
        <v>1585</v>
      </c>
      <c r="L475" t="s">
        <v>3182</v>
      </c>
      <c r="M475">
        <v>3500</v>
      </c>
      <c r="N475">
        <v>0</v>
      </c>
      <c r="O475">
        <f>Table_CH_NW_DB_NewWorldReports_vw_CitizenLabExtract[[#This Row],[Budget]]+Table_CH_NW_DB_NewWorldReports_vw_CitizenLabExtract[[#This Row],[Amendments]]</f>
        <v>3500</v>
      </c>
      <c r="P475">
        <v>2800</v>
      </c>
      <c r="Q475">
        <v>0</v>
      </c>
      <c r="R475">
        <f>Table_CH_NW_DB_NewWorldReports_vw_CitizenLabExtract[[#This Row],[Prior_Year_Budget]]+Table_CH_NW_DB_NewWorldReports_vw_CitizenLabExtract[[#This Row],[Prior_year_Ammendments]]</f>
        <v>2800</v>
      </c>
      <c r="S475" t="s">
        <v>173</v>
      </c>
      <c r="T475" t="s">
        <v>276</v>
      </c>
      <c r="U475" t="s">
        <v>175</v>
      </c>
      <c r="V475" t="s">
        <v>23</v>
      </c>
      <c r="W475" t="s">
        <v>23</v>
      </c>
      <c r="X475">
        <v>2018</v>
      </c>
      <c r="Y475" t="s">
        <v>111</v>
      </c>
      <c r="Z475">
        <v>10</v>
      </c>
      <c r="AA475" t="s">
        <v>112</v>
      </c>
      <c r="AB475">
        <v>30</v>
      </c>
      <c r="AC475" t="s">
        <v>216</v>
      </c>
      <c r="AD475">
        <v>40</v>
      </c>
      <c r="AE475" t="s">
        <v>677</v>
      </c>
      <c r="AF475" t="s">
        <v>956</v>
      </c>
    </row>
    <row r="476" spans="1:32" x14ac:dyDescent="0.25">
      <c r="A476">
        <v>2019</v>
      </c>
      <c r="B476" t="s">
        <v>696</v>
      </c>
      <c r="C476" t="s">
        <v>118</v>
      </c>
      <c r="D476" t="s">
        <v>119</v>
      </c>
      <c r="E476" t="s">
        <v>225</v>
      </c>
      <c r="F476" t="s">
        <v>226</v>
      </c>
      <c r="G476" t="s">
        <v>697</v>
      </c>
      <c r="H476" t="s">
        <v>698</v>
      </c>
      <c r="I476" t="s">
        <v>1175</v>
      </c>
      <c r="J476" t="s">
        <v>1176</v>
      </c>
      <c r="K476">
        <v>1697</v>
      </c>
      <c r="L476" t="s">
        <v>3183</v>
      </c>
      <c r="M476">
        <v>7350</v>
      </c>
      <c r="N476">
        <v>0</v>
      </c>
      <c r="O476">
        <f>Table_CH_NW_DB_NewWorldReports_vw_CitizenLabExtract[[#This Row],[Budget]]+Table_CH_NW_DB_NewWorldReports_vw_CitizenLabExtract[[#This Row],[Amendments]]</f>
        <v>7350</v>
      </c>
      <c r="P476">
        <v>6350</v>
      </c>
      <c r="Q476">
        <v>0</v>
      </c>
      <c r="R476">
        <f>Table_CH_NW_DB_NewWorldReports_vw_CitizenLabExtract[[#This Row],[Prior_Year_Budget]]+Table_CH_NW_DB_NewWorldReports_vw_CitizenLabExtract[[#This Row],[Prior_year_Ammendments]]</f>
        <v>6350</v>
      </c>
      <c r="S476" t="s">
        <v>173</v>
      </c>
      <c r="T476" t="s">
        <v>276</v>
      </c>
      <c r="U476" t="s">
        <v>175</v>
      </c>
      <c r="V476" t="s">
        <v>23</v>
      </c>
      <c r="W476" t="s">
        <v>23</v>
      </c>
      <c r="X476">
        <v>2018</v>
      </c>
      <c r="Y476" t="s">
        <v>111</v>
      </c>
      <c r="Z476">
        <v>10</v>
      </c>
      <c r="AA476" t="s">
        <v>112</v>
      </c>
      <c r="AB476">
        <v>30</v>
      </c>
      <c r="AC476" t="s">
        <v>216</v>
      </c>
      <c r="AD476">
        <v>40</v>
      </c>
      <c r="AE476" t="s">
        <v>677</v>
      </c>
      <c r="AF476" t="s">
        <v>956</v>
      </c>
    </row>
    <row r="477" spans="1:32" x14ac:dyDescent="0.25">
      <c r="A477">
        <v>2019</v>
      </c>
      <c r="B477" t="s">
        <v>792</v>
      </c>
      <c r="C477" t="s">
        <v>118</v>
      </c>
      <c r="D477" t="s">
        <v>119</v>
      </c>
      <c r="E477" t="s">
        <v>208</v>
      </c>
      <c r="F477" t="s">
        <v>209</v>
      </c>
      <c r="G477" t="s">
        <v>210</v>
      </c>
      <c r="H477" t="s">
        <v>211</v>
      </c>
      <c r="I477" t="s">
        <v>1175</v>
      </c>
      <c r="J477" t="s">
        <v>1176</v>
      </c>
      <c r="K477">
        <v>1539</v>
      </c>
      <c r="L477" t="s">
        <v>3184</v>
      </c>
      <c r="M477">
        <v>2000</v>
      </c>
      <c r="N477">
        <v>0</v>
      </c>
      <c r="O477">
        <f>Table_CH_NW_DB_NewWorldReports_vw_CitizenLabExtract[[#This Row],[Budget]]+Table_CH_NW_DB_NewWorldReports_vw_CitizenLabExtract[[#This Row],[Amendments]]</f>
        <v>2000</v>
      </c>
      <c r="P477">
        <v>1700</v>
      </c>
      <c r="Q477">
        <v>0</v>
      </c>
      <c r="R477">
        <f>Table_CH_NW_DB_NewWorldReports_vw_CitizenLabExtract[[#This Row],[Prior_Year_Budget]]+Table_CH_NW_DB_NewWorldReports_vw_CitizenLabExtract[[#This Row],[Prior_year_Ammendments]]</f>
        <v>1700</v>
      </c>
      <c r="S477" t="s">
        <v>173</v>
      </c>
      <c r="T477" t="s">
        <v>276</v>
      </c>
      <c r="U477" t="s">
        <v>175</v>
      </c>
      <c r="V477" t="s">
        <v>23</v>
      </c>
      <c r="W477" t="s">
        <v>23</v>
      </c>
      <c r="X477">
        <v>2018</v>
      </c>
      <c r="Y477" t="s">
        <v>111</v>
      </c>
      <c r="Z477">
        <v>10</v>
      </c>
      <c r="AA477" t="s">
        <v>112</v>
      </c>
      <c r="AB477">
        <v>30</v>
      </c>
      <c r="AC477" t="s">
        <v>120</v>
      </c>
      <c r="AD477">
        <v>30</v>
      </c>
      <c r="AE477" t="s">
        <v>677</v>
      </c>
      <c r="AF477" t="s">
        <v>956</v>
      </c>
    </row>
    <row r="478" spans="1:32" x14ac:dyDescent="0.25">
      <c r="A478">
        <v>2019</v>
      </c>
      <c r="B478" t="s">
        <v>821</v>
      </c>
      <c r="C478" t="s">
        <v>118</v>
      </c>
      <c r="D478" t="s">
        <v>119</v>
      </c>
      <c r="E478" t="s">
        <v>266</v>
      </c>
      <c r="F478" t="s">
        <v>265</v>
      </c>
      <c r="G478" t="s">
        <v>264</v>
      </c>
      <c r="H478" t="s">
        <v>265</v>
      </c>
      <c r="I478" t="s">
        <v>1175</v>
      </c>
      <c r="J478" t="s">
        <v>1176</v>
      </c>
      <c r="K478">
        <v>1495</v>
      </c>
      <c r="L478" t="s">
        <v>3185</v>
      </c>
      <c r="M478">
        <v>500</v>
      </c>
      <c r="N478">
        <v>0</v>
      </c>
      <c r="O478">
        <f>Table_CH_NW_DB_NewWorldReports_vw_CitizenLabExtract[[#This Row],[Budget]]+Table_CH_NW_DB_NewWorldReports_vw_CitizenLabExtract[[#This Row],[Amendments]]</f>
        <v>500</v>
      </c>
      <c r="P478">
        <v>500</v>
      </c>
      <c r="Q478">
        <v>0</v>
      </c>
      <c r="R478">
        <f>Table_CH_NW_DB_NewWorldReports_vw_CitizenLabExtract[[#This Row],[Prior_Year_Budget]]+Table_CH_NW_DB_NewWorldReports_vw_CitizenLabExtract[[#This Row],[Prior_year_Ammendments]]</f>
        <v>500</v>
      </c>
      <c r="S478" t="s">
        <v>173</v>
      </c>
      <c r="T478" t="s">
        <v>276</v>
      </c>
      <c r="U478" t="s">
        <v>175</v>
      </c>
      <c r="V478" t="s">
        <v>23</v>
      </c>
      <c r="W478" t="s">
        <v>23</v>
      </c>
      <c r="X478">
        <v>2018</v>
      </c>
      <c r="Y478" t="s">
        <v>111</v>
      </c>
      <c r="Z478">
        <v>10</v>
      </c>
      <c r="AA478" t="s">
        <v>112</v>
      </c>
      <c r="AB478">
        <v>30</v>
      </c>
      <c r="AC478" t="s">
        <v>120</v>
      </c>
      <c r="AD478">
        <v>30</v>
      </c>
      <c r="AE478" t="s">
        <v>677</v>
      </c>
      <c r="AF478" t="s">
        <v>956</v>
      </c>
    </row>
    <row r="479" spans="1:32" x14ac:dyDescent="0.25">
      <c r="A479">
        <v>2019</v>
      </c>
      <c r="B479" t="s">
        <v>814</v>
      </c>
      <c r="C479" t="s">
        <v>118</v>
      </c>
      <c r="D479" t="s">
        <v>119</v>
      </c>
      <c r="E479" t="s">
        <v>257</v>
      </c>
      <c r="F479" t="s">
        <v>258</v>
      </c>
      <c r="G479" t="s">
        <v>259</v>
      </c>
      <c r="H479" t="s">
        <v>258</v>
      </c>
      <c r="I479" t="s">
        <v>1175</v>
      </c>
      <c r="J479" t="s">
        <v>1176</v>
      </c>
      <c r="K479">
        <v>1259</v>
      </c>
      <c r="L479" t="s">
        <v>3186</v>
      </c>
      <c r="M479">
        <v>450</v>
      </c>
      <c r="N479">
        <v>0</v>
      </c>
      <c r="O479">
        <f>Table_CH_NW_DB_NewWorldReports_vw_CitizenLabExtract[[#This Row],[Budget]]+Table_CH_NW_DB_NewWorldReports_vw_CitizenLabExtract[[#This Row],[Amendments]]</f>
        <v>450</v>
      </c>
      <c r="P479">
        <v>550</v>
      </c>
      <c r="Q479">
        <v>0</v>
      </c>
      <c r="R479">
        <f>Table_CH_NW_DB_NewWorldReports_vw_CitizenLabExtract[[#This Row],[Prior_Year_Budget]]+Table_CH_NW_DB_NewWorldReports_vw_CitizenLabExtract[[#This Row],[Prior_year_Ammendments]]</f>
        <v>550</v>
      </c>
      <c r="S479" t="s">
        <v>173</v>
      </c>
      <c r="T479" t="s">
        <v>276</v>
      </c>
      <c r="U479" t="s">
        <v>175</v>
      </c>
      <c r="V479" t="s">
        <v>23</v>
      </c>
      <c r="W479" t="s">
        <v>23</v>
      </c>
      <c r="X479">
        <v>2018</v>
      </c>
      <c r="Y479" t="s">
        <v>111</v>
      </c>
      <c r="Z479">
        <v>10</v>
      </c>
      <c r="AA479" t="s">
        <v>112</v>
      </c>
      <c r="AB479">
        <v>30</v>
      </c>
      <c r="AC479" t="s">
        <v>120</v>
      </c>
      <c r="AD479">
        <v>30</v>
      </c>
      <c r="AE479" t="s">
        <v>677</v>
      </c>
      <c r="AF479" t="s">
        <v>956</v>
      </c>
    </row>
    <row r="480" spans="1:32" x14ac:dyDescent="0.25">
      <c r="A480">
        <v>2019</v>
      </c>
      <c r="B480" t="s">
        <v>813</v>
      </c>
      <c r="C480" t="s">
        <v>118</v>
      </c>
      <c r="D480" t="s">
        <v>119</v>
      </c>
      <c r="E480" t="s">
        <v>243</v>
      </c>
      <c r="F480" t="s">
        <v>244</v>
      </c>
      <c r="G480" t="s">
        <v>245</v>
      </c>
      <c r="H480" t="s">
        <v>244</v>
      </c>
      <c r="I480" t="s">
        <v>1175</v>
      </c>
      <c r="J480" t="s">
        <v>1176</v>
      </c>
      <c r="K480">
        <v>1155</v>
      </c>
      <c r="L480" t="s">
        <v>3187</v>
      </c>
      <c r="M480">
        <v>4700</v>
      </c>
      <c r="N480">
        <v>0</v>
      </c>
      <c r="O480">
        <f>Table_CH_NW_DB_NewWorldReports_vw_CitizenLabExtract[[#This Row],[Budget]]+Table_CH_NW_DB_NewWorldReports_vw_CitizenLabExtract[[#This Row],[Amendments]]</f>
        <v>4700</v>
      </c>
      <c r="P480">
        <v>3800</v>
      </c>
      <c r="Q480">
        <v>0</v>
      </c>
      <c r="R480">
        <f>Table_CH_NW_DB_NewWorldReports_vw_CitizenLabExtract[[#This Row],[Prior_Year_Budget]]+Table_CH_NW_DB_NewWorldReports_vw_CitizenLabExtract[[#This Row],[Prior_year_Ammendments]]</f>
        <v>3800</v>
      </c>
      <c r="S480" t="s">
        <v>173</v>
      </c>
      <c r="T480" t="s">
        <v>276</v>
      </c>
      <c r="U480" t="s">
        <v>175</v>
      </c>
      <c r="V480" t="s">
        <v>23</v>
      </c>
      <c r="W480" t="s">
        <v>23</v>
      </c>
      <c r="X480">
        <v>2018</v>
      </c>
      <c r="Y480" t="s">
        <v>111</v>
      </c>
      <c r="Z480">
        <v>10</v>
      </c>
      <c r="AA480" t="s">
        <v>112</v>
      </c>
      <c r="AB480">
        <v>30</v>
      </c>
      <c r="AC480" t="s">
        <v>120</v>
      </c>
      <c r="AD480">
        <v>30</v>
      </c>
      <c r="AE480" t="s">
        <v>677</v>
      </c>
      <c r="AF480" t="s">
        <v>956</v>
      </c>
    </row>
    <row r="481" spans="1:32" x14ac:dyDescent="0.25">
      <c r="A481">
        <v>2019</v>
      </c>
      <c r="B481" t="s">
        <v>707</v>
      </c>
      <c r="C481" t="s">
        <v>118</v>
      </c>
      <c r="D481" t="s">
        <v>119</v>
      </c>
      <c r="E481" t="s">
        <v>212</v>
      </c>
      <c r="F481" t="s">
        <v>213</v>
      </c>
      <c r="G481" t="s">
        <v>708</v>
      </c>
      <c r="H481" t="s">
        <v>709</v>
      </c>
      <c r="I481" t="s">
        <v>1175</v>
      </c>
      <c r="J481" t="s">
        <v>1176</v>
      </c>
      <c r="K481">
        <v>2038</v>
      </c>
      <c r="L481" t="s">
        <v>3192</v>
      </c>
      <c r="M481">
        <v>1500</v>
      </c>
      <c r="N481">
        <v>0</v>
      </c>
      <c r="O481">
        <f>Table_CH_NW_DB_NewWorldReports_vw_CitizenLabExtract[[#This Row],[Budget]]+Table_CH_NW_DB_NewWorldReports_vw_CitizenLabExtract[[#This Row],[Amendments]]</f>
        <v>1500</v>
      </c>
      <c r="P481">
        <v>1000</v>
      </c>
      <c r="Q481">
        <v>0</v>
      </c>
      <c r="R481">
        <f>Table_CH_NW_DB_NewWorldReports_vw_CitizenLabExtract[[#This Row],[Prior_Year_Budget]]+Table_CH_NW_DB_NewWorldReports_vw_CitizenLabExtract[[#This Row],[Prior_year_Ammendments]]</f>
        <v>1000</v>
      </c>
      <c r="S481" t="s">
        <v>173</v>
      </c>
      <c r="T481" t="s">
        <v>276</v>
      </c>
      <c r="U481" t="s">
        <v>175</v>
      </c>
      <c r="V481" t="s">
        <v>23</v>
      </c>
      <c r="W481" t="s">
        <v>23</v>
      </c>
      <c r="X481">
        <v>2018</v>
      </c>
      <c r="Y481" t="s">
        <v>111</v>
      </c>
      <c r="Z481">
        <v>10</v>
      </c>
      <c r="AA481" t="s">
        <v>112</v>
      </c>
      <c r="AB481">
        <v>30</v>
      </c>
      <c r="AC481" t="s">
        <v>216</v>
      </c>
      <c r="AD481">
        <v>40</v>
      </c>
      <c r="AE481" t="s">
        <v>677</v>
      </c>
      <c r="AF481" t="s">
        <v>956</v>
      </c>
    </row>
    <row r="482" spans="1:32" x14ac:dyDescent="0.25">
      <c r="A482">
        <v>2019</v>
      </c>
      <c r="B482" t="s">
        <v>711</v>
      </c>
      <c r="C482" t="s">
        <v>118</v>
      </c>
      <c r="D482" t="s">
        <v>119</v>
      </c>
      <c r="E482" t="s">
        <v>212</v>
      </c>
      <c r="F482" t="s">
        <v>213</v>
      </c>
      <c r="G482" t="s">
        <v>712</v>
      </c>
      <c r="H482" t="s">
        <v>713</v>
      </c>
      <c r="I482" t="s">
        <v>1175</v>
      </c>
      <c r="J482" t="s">
        <v>1176</v>
      </c>
      <c r="K482">
        <v>10760</v>
      </c>
      <c r="L482" t="s">
        <v>3205</v>
      </c>
      <c r="M482">
        <v>400</v>
      </c>
      <c r="N482">
        <v>0</v>
      </c>
      <c r="O482">
        <f>Table_CH_NW_DB_NewWorldReports_vw_CitizenLabExtract[[#This Row],[Budget]]+Table_CH_NW_DB_NewWorldReports_vw_CitizenLabExtract[[#This Row],[Amendments]]</f>
        <v>400</v>
      </c>
      <c r="P482">
        <v>400</v>
      </c>
      <c r="Q482">
        <v>0</v>
      </c>
      <c r="R482">
        <f>Table_CH_NW_DB_NewWorldReports_vw_CitizenLabExtract[[#This Row],[Prior_Year_Budget]]+Table_CH_NW_DB_NewWorldReports_vw_CitizenLabExtract[[#This Row],[Prior_year_Ammendments]]</f>
        <v>400</v>
      </c>
      <c r="S482" t="s">
        <v>173</v>
      </c>
      <c r="T482" t="s">
        <v>276</v>
      </c>
      <c r="U482" t="s">
        <v>175</v>
      </c>
      <c r="V482" t="s">
        <v>23</v>
      </c>
      <c r="W482" t="s">
        <v>23</v>
      </c>
      <c r="X482">
        <v>2018</v>
      </c>
      <c r="Y482" t="s">
        <v>111</v>
      </c>
      <c r="Z482">
        <v>10</v>
      </c>
      <c r="AA482" t="s">
        <v>112</v>
      </c>
      <c r="AB482">
        <v>30</v>
      </c>
      <c r="AC482" t="s">
        <v>216</v>
      </c>
      <c r="AD482">
        <v>40</v>
      </c>
      <c r="AE482" t="s">
        <v>677</v>
      </c>
      <c r="AF482" t="s">
        <v>956</v>
      </c>
    </row>
    <row r="483" spans="1:32" x14ac:dyDescent="0.25">
      <c r="A483">
        <v>2019</v>
      </c>
      <c r="B483" t="s">
        <v>963</v>
      </c>
      <c r="C483" t="s">
        <v>118</v>
      </c>
      <c r="D483" t="s">
        <v>119</v>
      </c>
      <c r="E483" t="s">
        <v>225</v>
      </c>
      <c r="F483" t="s">
        <v>226</v>
      </c>
      <c r="G483" t="s">
        <v>964</v>
      </c>
      <c r="H483" t="s">
        <v>965</v>
      </c>
      <c r="I483" t="s">
        <v>1179</v>
      </c>
      <c r="J483" t="s">
        <v>1180</v>
      </c>
      <c r="K483">
        <v>1896</v>
      </c>
      <c r="L483" t="s">
        <v>3216</v>
      </c>
      <c r="M483">
        <v>365692</v>
      </c>
      <c r="N483">
        <v>0</v>
      </c>
      <c r="O483">
        <f>Table_CH_NW_DB_NewWorldReports_vw_CitizenLabExtract[[#This Row],[Budget]]+Table_CH_NW_DB_NewWorldReports_vw_CitizenLabExtract[[#This Row],[Amendments]]</f>
        <v>365692</v>
      </c>
      <c r="P483">
        <v>365692</v>
      </c>
      <c r="Q483">
        <v>0</v>
      </c>
      <c r="R483">
        <f>Table_CH_NW_DB_NewWorldReports_vw_CitizenLabExtract[[#This Row],[Prior_Year_Budget]]+Table_CH_NW_DB_NewWorldReports_vw_CitizenLabExtract[[#This Row],[Prior_year_Ammendments]]</f>
        <v>365692</v>
      </c>
      <c r="S483" t="s">
        <v>173</v>
      </c>
      <c r="T483" t="s">
        <v>276</v>
      </c>
      <c r="U483" t="s">
        <v>175</v>
      </c>
      <c r="V483" t="s">
        <v>23</v>
      </c>
      <c r="W483" t="s">
        <v>23</v>
      </c>
      <c r="X483">
        <v>2018</v>
      </c>
      <c r="Y483" t="s">
        <v>111</v>
      </c>
      <c r="Z483">
        <v>10</v>
      </c>
      <c r="AA483" t="s">
        <v>112</v>
      </c>
      <c r="AB483">
        <v>30</v>
      </c>
      <c r="AC483" t="s">
        <v>216</v>
      </c>
      <c r="AD483">
        <v>40</v>
      </c>
      <c r="AE483" t="s">
        <v>677</v>
      </c>
      <c r="AF483" t="s">
        <v>956</v>
      </c>
    </row>
    <row r="484" spans="1:32" x14ac:dyDescent="0.25">
      <c r="A484">
        <v>2019</v>
      </c>
      <c r="B484" t="s">
        <v>585</v>
      </c>
      <c r="C484" t="s">
        <v>118</v>
      </c>
      <c r="D484" t="s">
        <v>119</v>
      </c>
      <c r="E484" t="s">
        <v>148</v>
      </c>
      <c r="F484" t="s">
        <v>235</v>
      </c>
      <c r="G484" t="s">
        <v>238</v>
      </c>
      <c r="H484" t="s">
        <v>235</v>
      </c>
      <c r="I484" t="s">
        <v>1181</v>
      </c>
      <c r="J484" t="s">
        <v>1182</v>
      </c>
      <c r="K484">
        <v>2114</v>
      </c>
      <c r="L484" t="s">
        <v>3217</v>
      </c>
      <c r="M484">
        <v>4800</v>
      </c>
      <c r="N484">
        <v>0</v>
      </c>
      <c r="O484">
        <f>Table_CH_NW_DB_NewWorldReports_vw_CitizenLabExtract[[#This Row],[Budget]]+Table_CH_NW_DB_NewWorldReports_vw_CitizenLabExtract[[#This Row],[Amendments]]</f>
        <v>4800</v>
      </c>
      <c r="P484">
        <v>4800</v>
      </c>
      <c r="Q484">
        <v>0</v>
      </c>
      <c r="R484">
        <f>Table_CH_NW_DB_NewWorldReports_vw_CitizenLabExtract[[#This Row],[Prior_Year_Budget]]+Table_CH_NW_DB_NewWorldReports_vw_CitizenLabExtract[[#This Row],[Prior_year_Ammendments]]</f>
        <v>4800</v>
      </c>
      <c r="S484" t="s">
        <v>173</v>
      </c>
      <c r="T484" t="s">
        <v>276</v>
      </c>
      <c r="U484" t="s">
        <v>175</v>
      </c>
      <c r="V484" t="s">
        <v>23</v>
      </c>
      <c r="W484" t="s">
        <v>23</v>
      </c>
      <c r="X484">
        <v>2018</v>
      </c>
      <c r="Y484" t="s">
        <v>111</v>
      </c>
      <c r="Z484">
        <v>10</v>
      </c>
      <c r="AA484" t="s">
        <v>112</v>
      </c>
      <c r="AB484">
        <v>30</v>
      </c>
      <c r="AC484" t="s">
        <v>172</v>
      </c>
      <c r="AD484">
        <v>70</v>
      </c>
      <c r="AE484" t="s">
        <v>677</v>
      </c>
      <c r="AF484" t="s">
        <v>956</v>
      </c>
    </row>
    <row r="485" spans="1:32" x14ac:dyDescent="0.25">
      <c r="A485">
        <v>2019</v>
      </c>
      <c r="B485" t="s">
        <v>1186</v>
      </c>
      <c r="C485" t="s">
        <v>118</v>
      </c>
      <c r="D485" t="s">
        <v>119</v>
      </c>
      <c r="E485" t="s">
        <v>251</v>
      </c>
      <c r="F485" t="s">
        <v>252</v>
      </c>
      <c r="G485" t="s">
        <v>1187</v>
      </c>
      <c r="H485" t="s">
        <v>1188</v>
      </c>
      <c r="I485" t="s">
        <v>1183</v>
      </c>
      <c r="J485" t="s">
        <v>1184</v>
      </c>
      <c r="K485">
        <v>5776</v>
      </c>
      <c r="L485" t="s">
        <v>3222</v>
      </c>
      <c r="M485">
        <v>600000</v>
      </c>
      <c r="N485">
        <v>0</v>
      </c>
      <c r="O485">
        <f>Table_CH_NW_DB_NewWorldReports_vw_CitizenLabExtract[[#This Row],[Budget]]+Table_CH_NW_DB_NewWorldReports_vw_CitizenLabExtract[[#This Row],[Amendments]]</f>
        <v>600000</v>
      </c>
      <c r="P485">
        <v>605000</v>
      </c>
      <c r="Q485">
        <v>0</v>
      </c>
      <c r="R485">
        <f>Table_CH_NW_DB_NewWorldReports_vw_CitizenLabExtract[[#This Row],[Prior_Year_Budget]]+Table_CH_NW_DB_NewWorldReports_vw_CitizenLabExtract[[#This Row],[Prior_year_Ammendments]]</f>
        <v>605000</v>
      </c>
      <c r="S485" t="s">
        <v>173</v>
      </c>
      <c r="T485" t="s">
        <v>276</v>
      </c>
      <c r="U485" t="s">
        <v>175</v>
      </c>
      <c r="V485" t="s">
        <v>23</v>
      </c>
      <c r="W485" t="s">
        <v>23</v>
      </c>
      <c r="X485">
        <v>2018</v>
      </c>
      <c r="Y485" t="s">
        <v>111</v>
      </c>
      <c r="Z485">
        <v>10</v>
      </c>
      <c r="AA485" t="s">
        <v>112</v>
      </c>
      <c r="AB485">
        <v>30</v>
      </c>
      <c r="AC485" t="s">
        <v>221</v>
      </c>
      <c r="AD485">
        <v>80</v>
      </c>
      <c r="AE485" t="s">
        <v>677</v>
      </c>
      <c r="AF485" t="s">
        <v>956</v>
      </c>
    </row>
    <row r="486" spans="1:32" x14ac:dyDescent="0.25">
      <c r="A486">
        <v>2019</v>
      </c>
      <c r="B486" t="s">
        <v>1185</v>
      </c>
      <c r="C486" t="s">
        <v>118</v>
      </c>
      <c r="D486" t="s">
        <v>119</v>
      </c>
      <c r="E486" t="s">
        <v>148</v>
      </c>
      <c r="F486" t="s">
        <v>235</v>
      </c>
      <c r="G486" t="s">
        <v>679</v>
      </c>
      <c r="H486" t="s">
        <v>680</v>
      </c>
      <c r="I486" t="s">
        <v>1183</v>
      </c>
      <c r="J486" t="s">
        <v>1184</v>
      </c>
      <c r="K486">
        <v>5777</v>
      </c>
      <c r="L486" t="s">
        <v>3223</v>
      </c>
      <c r="M486">
        <v>20000</v>
      </c>
      <c r="N486">
        <v>0</v>
      </c>
      <c r="O486">
        <f>Table_CH_NW_DB_NewWorldReports_vw_CitizenLabExtract[[#This Row],[Budget]]+Table_CH_NW_DB_NewWorldReports_vw_CitizenLabExtract[[#This Row],[Amendments]]</f>
        <v>20000</v>
      </c>
      <c r="P486">
        <v>13000</v>
      </c>
      <c r="Q486">
        <v>-449.26</v>
      </c>
      <c r="R486">
        <f>Table_CH_NW_DB_NewWorldReports_vw_CitizenLabExtract[[#This Row],[Prior_Year_Budget]]+Table_CH_NW_DB_NewWorldReports_vw_CitizenLabExtract[[#This Row],[Prior_year_Ammendments]]</f>
        <v>12550.74</v>
      </c>
      <c r="S486" t="s">
        <v>173</v>
      </c>
      <c r="T486" t="s">
        <v>276</v>
      </c>
      <c r="U486" t="s">
        <v>175</v>
      </c>
      <c r="V486" t="s">
        <v>23</v>
      </c>
      <c r="W486" t="s">
        <v>23</v>
      </c>
      <c r="X486">
        <v>2018</v>
      </c>
      <c r="Y486" t="s">
        <v>111</v>
      </c>
      <c r="Z486">
        <v>10</v>
      </c>
      <c r="AA486" t="s">
        <v>112</v>
      </c>
      <c r="AB486">
        <v>30</v>
      </c>
      <c r="AC486" t="s">
        <v>172</v>
      </c>
      <c r="AD486">
        <v>70</v>
      </c>
      <c r="AE486" t="s">
        <v>677</v>
      </c>
      <c r="AF486" t="s">
        <v>956</v>
      </c>
    </row>
    <row r="487" spans="1:32" x14ac:dyDescent="0.25">
      <c r="A487">
        <v>2019</v>
      </c>
      <c r="B487" t="s">
        <v>585</v>
      </c>
      <c r="C487" t="s">
        <v>118</v>
      </c>
      <c r="D487" t="s">
        <v>119</v>
      </c>
      <c r="E487" t="s">
        <v>148</v>
      </c>
      <c r="F487" t="s">
        <v>235</v>
      </c>
      <c r="G487" t="s">
        <v>238</v>
      </c>
      <c r="H487" t="s">
        <v>235</v>
      </c>
      <c r="I487" t="s">
        <v>1183</v>
      </c>
      <c r="J487" t="s">
        <v>1184</v>
      </c>
      <c r="K487">
        <v>2116</v>
      </c>
      <c r="L487" t="s">
        <v>3224</v>
      </c>
      <c r="M487">
        <v>2930</v>
      </c>
      <c r="N487">
        <v>0</v>
      </c>
      <c r="O487">
        <f>Table_CH_NW_DB_NewWorldReports_vw_CitizenLabExtract[[#This Row],[Budget]]+Table_CH_NW_DB_NewWorldReports_vw_CitizenLabExtract[[#This Row],[Amendments]]</f>
        <v>2930</v>
      </c>
      <c r="P487">
        <v>2795</v>
      </c>
      <c r="Q487">
        <v>449.26</v>
      </c>
      <c r="R487">
        <f>Table_CH_NW_DB_NewWorldReports_vw_CitizenLabExtract[[#This Row],[Prior_Year_Budget]]+Table_CH_NW_DB_NewWorldReports_vw_CitizenLabExtract[[#This Row],[Prior_year_Ammendments]]</f>
        <v>3244.26</v>
      </c>
      <c r="S487" t="s">
        <v>173</v>
      </c>
      <c r="T487" t="s">
        <v>276</v>
      </c>
      <c r="U487" t="s">
        <v>175</v>
      </c>
      <c r="V487" t="s">
        <v>23</v>
      </c>
      <c r="W487" t="s">
        <v>23</v>
      </c>
      <c r="X487">
        <v>2018</v>
      </c>
      <c r="Y487" t="s">
        <v>111</v>
      </c>
      <c r="Z487">
        <v>10</v>
      </c>
      <c r="AA487" t="s">
        <v>112</v>
      </c>
      <c r="AB487">
        <v>30</v>
      </c>
      <c r="AC487" t="s">
        <v>172</v>
      </c>
      <c r="AD487">
        <v>70</v>
      </c>
      <c r="AE487" t="s">
        <v>677</v>
      </c>
      <c r="AF487" t="s">
        <v>956</v>
      </c>
    </row>
    <row r="488" spans="1:32" x14ac:dyDescent="0.25">
      <c r="A488">
        <v>2019</v>
      </c>
      <c r="B488" t="s">
        <v>707</v>
      </c>
      <c r="C488" t="s">
        <v>118</v>
      </c>
      <c r="D488" t="s">
        <v>119</v>
      </c>
      <c r="E488" t="s">
        <v>212</v>
      </c>
      <c r="F488" t="s">
        <v>213</v>
      </c>
      <c r="G488" t="s">
        <v>708</v>
      </c>
      <c r="H488" t="s">
        <v>709</v>
      </c>
      <c r="I488" t="s">
        <v>1183</v>
      </c>
      <c r="J488" t="s">
        <v>1184</v>
      </c>
      <c r="K488">
        <v>2040</v>
      </c>
      <c r="L488" t="s">
        <v>3225</v>
      </c>
      <c r="M488">
        <v>875</v>
      </c>
      <c r="N488">
        <v>0</v>
      </c>
      <c r="O488">
        <f>Table_CH_NW_DB_NewWorldReports_vw_CitizenLabExtract[[#This Row],[Budget]]+Table_CH_NW_DB_NewWorldReports_vw_CitizenLabExtract[[#This Row],[Amendments]]</f>
        <v>875</v>
      </c>
      <c r="P488">
        <v>875</v>
      </c>
      <c r="Q488">
        <v>1452.8</v>
      </c>
      <c r="R488">
        <f>Table_CH_NW_DB_NewWorldReports_vw_CitizenLabExtract[[#This Row],[Prior_Year_Budget]]+Table_CH_NW_DB_NewWorldReports_vw_CitizenLabExtract[[#This Row],[Prior_year_Ammendments]]</f>
        <v>2327.8000000000002</v>
      </c>
      <c r="S488" t="s">
        <v>173</v>
      </c>
      <c r="T488" t="s">
        <v>276</v>
      </c>
      <c r="U488" t="s">
        <v>175</v>
      </c>
      <c r="V488" t="s">
        <v>23</v>
      </c>
      <c r="W488" t="s">
        <v>23</v>
      </c>
      <c r="X488">
        <v>2018</v>
      </c>
      <c r="Y488" t="s">
        <v>111</v>
      </c>
      <c r="Z488">
        <v>10</v>
      </c>
      <c r="AA488" t="s">
        <v>112</v>
      </c>
      <c r="AB488">
        <v>30</v>
      </c>
      <c r="AC488" t="s">
        <v>216</v>
      </c>
      <c r="AD488">
        <v>40</v>
      </c>
      <c r="AE488" t="s">
        <v>677</v>
      </c>
      <c r="AF488" t="s">
        <v>956</v>
      </c>
    </row>
    <row r="489" spans="1:32" x14ac:dyDescent="0.25">
      <c r="A489">
        <v>2019</v>
      </c>
      <c r="B489" t="s">
        <v>966</v>
      </c>
      <c r="C489" t="s">
        <v>118</v>
      </c>
      <c r="D489" t="s">
        <v>119</v>
      </c>
      <c r="E489" t="s">
        <v>225</v>
      </c>
      <c r="F489" t="s">
        <v>226</v>
      </c>
      <c r="G489" t="s">
        <v>967</v>
      </c>
      <c r="H489" t="s">
        <v>968</v>
      </c>
      <c r="I489" t="s">
        <v>1183</v>
      </c>
      <c r="J489" t="s">
        <v>1184</v>
      </c>
      <c r="K489">
        <v>1846</v>
      </c>
      <c r="L489" t="s">
        <v>3235</v>
      </c>
      <c r="M489">
        <v>1000</v>
      </c>
      <c r="N489">
        <v>0</v>
      </c>
      <c r="O489">
        <f>Table_CH_NW_DB_NewWorldReports_vw_CitizenLabExtract[[#This Row],[Budget]]+Table_CH_NW_DB_NewWorldReports_vw_CitizenLabExtract[[#This Row],[Amendments]]</f>
        <v>1000</v>
      </c>
      <c r="P489">
        <v>1000</v>
      </c>
      <c r="Q489">
        <v>-560</v>
      </c>
      <c r="R489">
        <f>Table_CH_NW_DB_NewWorldReports_vw_CitizenLabExtract[[#This Row],[Prior_Year_Budget]]+Table_CH_NW_DB_NewWorldReports_vw_CitizenLabExtract[[#This Row],[Prior_year_Ammendments]]</f>
        <v>440</v>
      </c>
      <c r="S489" t="s">
        <v>173</v>
      </c>
      <c r="T489" t="s">
        <v>276</v>
      </c>
      <c r="U489" t="s">
        <v>175</v>
      </c>
      <c r="V489" t="s">
        <v>23</v>
      </c>
      <c r="W489" t="s">
        <v>23</v>
      </c>
      <c r="X489">
        <v>2018</v>
      </c>
      <c r="Y489" t="s">
        <v>111</v>
      </c>
      <c r="Z489">
        <v>10</v>
      </c>
      <c r="AA489" t="s">
        <v>112</v>
      </c>
      <c r="AB489">
        <v>30</v>
      </c>
      <c r="AC489" t="s">
        <v>216</v>
      </c>
      <c r="AD489">
        <v>40</v>
      </c>
      <c r="AE489" t="s">
        <v>677</v>
      </c>
      <c r="AF489" t="s">
        <v>956</v>
      </c>
    </row>
    <row r="490" spans="1:32" x14ac:dyDescent="0.25">
      <c r="A490">
        <v>2019</v>
      </c>
      <c r="B490" t="s">
        <v>690</v>
      </c>
      <c r="C490" t="s">
        <v>118</v>
      </c>
      <c r="D490" t="s">
        <v>119</v>
      </c>
      <c r="E490" t="s">
        <v>225</v>
      </c>
      <c r="F490" t="s">
        <v>226</v>
      </c>
      <c r="G490" t="s">
        <v>691</v>
      </c>
      <c r="H490" t="s">
        <v>692</v>
      </c>
      <c r="I490" t="s">
        <v>1183</v>
      </c>
      <c r="J490" t="s">
        <v>1184</v>
      </c>
      <c r="K490">
        <v>1889</v>
      </c>
      <c r="L490" t="s">
        <v>3236</v>
      </c>
      <c r="M490">
        <v>575000</v>
      </c>
      <c r="N490">
        <v>0</v>
      </c>
      <c r="O490">
        <f>Table_CH_NW_DB_NewWorldReports_vw_CitizenLabExtract[[#This Row],[Budget]]+Table_CH_NW_DB_NewWorldReports_vw_CitizenLabExtract[[#This Row],[Amendments]]</f>
        <v>575000</v>
      </c>
      <c r="P490">
        <v>693972</v>
      </c>
      <c r="Q490">
        <v>-89800</v>
      </c>
      <c r="R490">
        <f>Table_CH_NW_DB_NewWorldReports_vw_CitizenLabExtract[[#This Row],[Prior_Year_Budget]]+Table_CH_NW_DB_NewWorldReports_vw_CitizenLabExtract[[#This Row],[Prior_year_Ammendments]]</f>
        <v>604172</v>
      </c>
      <c r="S490" t="s">
        <v>173</v>
      </c>
      <c r="T490" t="s">
        <v>276</v>
      </c>
      <c r="U490" t="s">
        <v>175</v>
      </c>
      <c r="V490" t="s">
        <v>23</v>
      </c>
      <c r="W490" t="s">
        <v>23</v>
      </c>
      <c r="X490">
        <v>2018</v>
      </c>
      <c r="Y490" t="s">
        <v>111</v>
      </c>
      <c r="Z490">
        <v>10</v>
      </c>
      <c r="AA490" t="s">
        <v>112</v>
      </c>
      <c r="AB490">
        <v>30</v>
      </c>
      <c r="AC490" t="s">
        <v>216</v>
      </c>
      <c r="AD490">
        <v>40</v>
      </c>
      <c r="AE490" t="s">
        <v>677</v>
      </c>
      <c r="AF490" t="s">
        <v>956</v>
      </c>
    </row>
    <row r="491" spans="1:32" x14ac:dyDescent="0.25">
      <c r="A491">
        <v>2019</v>
      </c>
      <c r="B491" t="s">
        <v>703</v>
      </c>
      <c r="C491" t="s">
        <v>118</v>
      </c>
      <c r="D491" t="s">
        <v>119</v>
      </c>
      <c r="E491" t="s">
        <v>212</v>
      </c>
      <c r="F491" t="s">
        <v>213</v>
      </c>
      <c r="G491" t="s">
        <v>214</v>
      </c>
      <c r="H491" t="s">
        <v>215</v>
      </c>
      <c r="I491" t="s">
        <v>1183</v>
      </c>
      <c r="J491" t="s">
        <v>1184</v>
      </c>
      <c r="K491">
        <v>1934</v>
      </c>
      <c r="L491" t="s">
        <v>3237</v>
      </c>
      <c r="M491">
        <v>1400</v>
      </c>
      <c r="N491">
        <v>6950</v>
      </c>
      <c r="O491">
        <f>Table_CH_NW_DB_NewWorldReports_vw_CitizenLabExtract[[#This Row],[Budget]]+Table_CH_NW_DB_NewWorldReports_vw_CitizenLabExtract[[#This Row],[Amendments]]</f>
        <v>8350</v>
      </c>
      <c r="P491">
        <v>1400</v>
      </c>
      <c r="Q491">
        <v>7650</v>
      </c>
      <c r="R491">
        <f>Table_CH_NW_DB_NewWorldReports_vw_CitizenLabExtract[[#This Row],[Prior_Year_Budget]]+Table_CH_NW_DB_NewWorldReports_vw_CitizenLabExtract[[#This Row],[Prior_year_Ammendments]]</f>
        <v>9050</v>
      </c>
      <c r="S491" t="s">
        <v>173</v>
      </c>
      <c r="T491" t="s">
        <v>276</v>
      </c>
      <c r="U491" t="s">
        <v>175</v>
      </c>
      <c r="V491" t="s">
        <v>23</v>
      </c>
      <c r="W491" t="s">
        <v>23</v>
      </c>
      <c r="X491">
        <v>2018</v>
      </c>
      <c r="Y491" t="s">
        <v>111</v>
      </c>
      <c r="Z491">
        <v>10</v>
      </c>
      <c r="AA491" t="s">
        <v>112</v>
      </c>
      <c r="AB491">
        <v>30</v>
      </c>
      <c r="AC491" t="s">
        <v>216</v>
      </c>
      <c r="AD491">
        <v>40</v>
      </c>
      <c r="AE491" t="s">
        <v>677</v>
      </c>
      <c r="AF491" t="s">
        <v>956</v>
      </c>
    </row>
    <row r="492" spans="1:32" x14ac:dyDescent="0.25">
      <c r="A492">
        <v>2019</v>
      </c>
      <c r="B492" t="s">
        <v>704</v>
      </c>
      <c r="C492" t="s">
        <v>118</v>
      </c>
      <c r="D492" t="s">
        <v>119</v>
      </c>
      <c r="E492" t="s">
        <v>212</v>
      </c>
      <c r="F492" t="s">
        <v>213</v>
      </c>
      <c r="G492" t="s">
        <v>705</v>
      </c>
      <c r="H492" t="s">
        <v>706</v>
      </c>
      <c r="I492" t="s">
        <v>1183</v>
      </c>
      <c r="J492" t="s">
        <v>1184</v>
      </c>
      <c r="K492">
        <v>1997</v>
      </c>
      <c r="L492" t="s">
        <v>3238</v>
      </c>
      <c r="M492">
        <v>54400</v>
      </c>
      <c r="N492">
        <v>0</v>
      </c>
      <c r="O492">
        <f>Table_CH_NW_DB_NewWorldReports_vw_CitizenLabExtract[[#This Row],[Budget]]+Table_CH_NW_DB_NewWorldReports_vw_CitizenLabExtract[[#This Row],[Amendments]]</f>
        <v>54400</v>
      </c>
      <c r="P492">
        <v>54400</v>
      </c>
      <c r="Q492">
        <v>12500</v>
      </c>
      <c r="R492">
        <f>Table_CH_NW_DB_NewWorldReports_vw_CitizenLabExtract[[#This Row],[Prior_Year_Budget]]+Table_CH_NW_DB_NewWorldReports_vw_CitizenLabExtract[[#This Row],[Prior_year_Ammendments]]</f>
        <v>66900</v>
      </c>
      <c r="S492" t="s">
        <v>173</v>
      </c>
      <c r="T492" t="s">
        <v>276</v>
      </c>
      <c r="U492" t="s">
        <v>175</v>
      </c>
      <c r="V492" t="s">
        <v>23</v>
      </c>
      <c r="W492" t="s">
        <v>23</v>
      </c>
      <c r="X492">
        <v>2018</v>
      </c>
      <c r="Y492" t="s">
        <v>111</v>
      </c>
      <c r="Z492">
        <v>10</v>
      </c>
      <c r="AA492" t="s">
        <v>112</v>
      </c>
      <c r="AB492">
        <v>30</v>
      </c>
      <c r="AC492" t="s">
        <v>216</v>
      </c>
      <c r="AD492">
        <v>40</v>
      </c>
      <c r="AE492" t="s">
        <v>677</v>
      </c>
      <c r="AF492" t="s">
        <v>956</v>
      </c>
    </row>
    <row r="493" spans="1:32" x14ac:dyDescent="0.25">
      <c r="A493">
        <v>2019</v>
      </c>
      <c r="B493" t="s">
        <v>693</v>
      </c>
      <c r="C493" t="s">
        <v>118</v>
      </c>
      <c r="D493" t="s">
        <v>119</v>
      </c>
      <c r="E493" t="s">
        <v>225</v>
      </c>
      <c r="F493" t="s">
        <v>226</v>
      </c>
      <c r="G493" t="s">
        <v>694</v>
      </c>
      <c r="H493" t="s">
        <v>695</v>
      </c>
      <c r="I493" t="s">
        <v>1183</v>
      </c>
      <c r="J493" t="s">
        <v>1184</v>
      </c>
      <c r="K493">
        <v>1747</v>
      </c>
      <c r="L493" t="s">
        <v>3239</v>
      </c>
      <c r="M493">
        <v>2500</v>
      </c>
      <c r="N493">
        <v>0</v>
      </c>
      <c r="O493">
        <f>Table_CH_NW_DB_NewWorldReports_vw_CitizenLabExtract[[#This Row],[Budget]]+Table_CH_NW_DB_NewWorldReports_vw_CitizenLabExtract[[#This Row],[Amendments]]</f>
        <v>2500</v>
      </c>
      <c r="P493">
        <v>3000</v>
      </c>
      <c r="Q493">
        <v>-388</v>
      </c>
      <c r="R493">
        <f>Table_CH_NW_DB_NewWorldReports_vw_CitizenLabExtract[[#This Row],[Prior_Year_Budget]]+Table_CH_NW_DB_NewWorldReports_vw_CitizenLabExtract[[#This Row],[Prior_year_Ammendments]]</f>
        <v>2612</v>
      </c>
      <c r="S493" t="s">
        <v>173</v>
      </c>
      <c r="T493" t="s">
        <v>276</v>
      </c>
      <c r="U493" t="s">
        <v>175</v>
      </c>
      <c r="V493" t="s">
        <v>23</v>
      </c>
      <c r="W493" t="s">
        <v>23</v>
      </c>
      <c r="X493">
        <v>2018</v>
      </c>
      <c r="Y493" t="s">
        <v>111</v>
      </c>
      <c r="Z493">
        <v>10</v>
      </c>
      <c r="AA493" t="s">
        <v>112</v>
      </c>
      <c r="AB493">
        <v>30</v>
      </c>
      <c r="AC493" t="s">
        <v>216</v>
      </c>
      <c r="AD493">
        <v>40</v>
      </c>
      <c r="AE493" t="s">
        <v>677</v>
      </c>
      <c r="AF493" t="s">
        <v>956</v>
      </c>
    </row>
    <row r="494" spans="1:32" x14ac:dyDescent="0.25">
      <c r="A494">
        <v>2019</v>
      </c>
      <c r="B494" t="s">
        <v>802</v>
      </c>
      <c r="C494" t="s">
        <v>118</v>
      </c>
      <c r="D494" t="s">
        <v>119</v>
      </c>
      <c r="E494" t="s">
        <v>251</v>
      </c>
      <c r="F494" t="s">
        <v>252</v>
      </c>
      <c r="G494" t="s">
        <v>255</v>
      </c>
      <c r="H494" t="s">
        <v>256</v>
      </c>
      <c r="I494" t="s">
        <v>1183</v>
      </c>
      <c r="J494" t="s">
        <v>1184</v>
      </c>
      <c r="K494">
        <v>1453</v>
      </c>
      <c r="L494" t="s">
        <v>3240</v>
      </c>
      <c r="M494">
        <v>8320</v>
      </c>
      <c r="N494">
        <v>0</v>
      </c>
      <c r="O494">
        <f>Table_CH_NW_DB_NewWorldReports_vw_CitizenLabExtract[[#This Row],[Budget]]+Table_CH_NW_DB_NewWorldReports_vw_CitizenLabExtract[[#This Row],[Amendments]]</f>
        <v>8320</v>
      </c>
      <c r="P494">
        <v>6370</v>
      </c>
      <c r="Q494">
        <v>2000</v>
      </c>
      <c r="R494">
        <f>Table_CH_NW_DB_NewWorldReports_vw_CitizenLabExtract[[#This Row],[Prior_Year_Budget]]+Table_CH_NW_DB_NewWorldReports_vw_CitizenLabExtract[[#This Row],[Prior_year_Ammendments]]</f>
        <v>8370</v>
      </c>
      <c r="S494" t="s">
        <v>173</v>
      </c>
      <c r="T494" t="s">
        <v>276</v>
      </c>
      <c r="U494" t="s">
        <v>175</v>
      </c>
      <c r="V494" t="s">
        <v>23</v>
      </c>
      <c r="W494" t="s">
        <v>23</v>
      </c>
      <c r="X494">
        <v>2018</v>
      </c>
      <c r="Y494" t="s">
        <v>111</v>
      </c>
      <c r="Z494">
        <v>10</v>
      </c>
      <c r="AA494" t="s">
        <v>112</v>
      </c>
      <c r="AB494">
        <v>30</v>
      </c>
      <c r="AC494" t="s">
        <v>120</v>
      </c>
      <c r="AD494">
        <v>30</v>
      </c>
      <c r="AE494" t="s">
        <v>677</v>
      </c>
      <c r="AF494" t="s">
        <v>956</v>
      </c>
    </row>
    <row r="495" spans="1:32" x14ac:dyDescent="0.25">
      <c r="A495">
        <v>2019</v>
      </c>
      <c r="B495" t="s">
        <v>880</v>
      </c>
      <c r="C495" t="s">
        <v>118</v>
      </c>
      <c r="D495" t="s">
        <v>119</v>
      </c>
      <c r="E495" t="s">
        <v>225</v>
      </c>
      <c r="F495" t="s">
        <v>226</v>
      </c>
      <c r="G495" t="s">
        <v>881</v>
      </c>
      <c r="H495" t="s">
        <v>882</v>
      </c>
      <c r="I495" t="s">
        <v>1183</v>
      </c>
      <c r="J495" t="s">
        <v>1184</v>
      </c>
      <c r="K495">
        <v>1830</v>
      </c>
      <c r="L495" t="s">
        <v>3241</v>
      </c>
      <c r="M495">
        <v>77182</v>
      </c>
      <c r="N495">
        <v>2205</v>
      </c>
      <c r="O495">
        <f>Table_CH_NW_DB_NewWorldReports_vw_CitizenLabExtract[[#This Row],[Budget]]+Table_CH_NW_DB_NewWorldReports_vw_CitizenLabExtract[[#This Row],[Amendments]]</f>
        <v>79387</v>
      </c>
      <c r="P495">
        <v>74315</v>
      </c>
      <c r="Q495">
        <v>2867</v>
      </c>
      <c r="R495">
        <f>Table_CH_NW_DB_NewWorldReports_vw_CitizenLabExtract[[#This Row],[Prior_Year_Budget]]+Table_CH_NW_DB_NewWorldReports_vw_CitizenLabExtract[[#This Row],[Prior_year_Ammendments]]</f>
        <v>77182</v>
      </c>
      <c r="S495" t="s">
        <v>173</v>
      </c>
      <c r="T495" t="s">
        <v>276</v>
      </c>
      <c r="U495" t="s">
        <v>175</v>
      </c>
      <c r="V495" t="s">
        <v>23</v>
      </c>
      <c r="W495" t="s">
        <v>23</v>
      </c>
      <c r="X495">
        <v>2018</v>
      </c>
      <c r="Y495" t="s">
        <v>111</v>
      </c>
      <c r="Z495">
        <v>10</v>
      </c>
      <c r="AA495" t="s">
        <v>112</v>
      </c>
      <c r="AB495">
        <v>30</v>
      </c>
      <c r="AC495" t="s">
        <v>216</v>
      </c>
      <c r="AD495">
        <v>40</v>
      </c>
      <c r="AE495" t="s">
        <v>677</v>
      </c>
      <c r="AF495" t="s">
        <v>956</v>
      </c>
    </row>
    <row r="496" spans="1:32" x14ac:dyDescent="0.25">
      <c r="A496">
        <v>2019</v>
      </c>
      <c r="B496" t="s">
        <v>877</v>
      </c>
      <c r="C496" t="s">
        <v>118</v>
      </c>
      <c r="D496" t="s">
        <v>119</v>
      </c>
      <c r="E496" t="s">
        <v>118</v>
      </c>
      <c r="F496" t="s">
        <v>241</v>
      </c>
      <c r="G496" t="s">
        <v>878</v>
      </c>
      <c r="H496" t="s">
        <v>879</v>
      </c>
      <c r="I496" t="s">
        <v>1183</v>
      </c>
      <c r="J496" t="s">
        <v>1184</v>
      </c>
      <c r="K496">
        <v>1056</v>
      </c>
      <c r="L496" t="s">
        <v>3242</v>
      </c>
      <c r="M496">
        <v>50600</v>
      </c>
      <c r="N496">
        <v>0</v>
      </c>
      <c r="O496">
        <f>Table_CH_NW_DB_NewWorldReports_vw_CitizenLabExtract[[#This Row],[Budget]]+Table_CH_NW_DB_NewWorldReports_vw_CitizenLabExtract[[#This Row],[Amendments]]</f>
        <v>50600</v>
      </c>
      <c r="P496">
        <v>49400</v>
      </c>
      <c r="Q496">
        <v>0</v>
      </c>
      <c r="R496">
        <f>Table_CH_NW_DB_NewWorldReports_vw_CitizenLabExtract[[#This Row],[Prior_Year_Budget]]+Table_CH_NW_DB_NewWorldReports_vw_CitizenLabExtract[[#This Row],[Prior_year_Ammendments]]</f>
        <v>49400</v>
      </c>
      <c r="S496" t="s">
        <v>173</v>
      </c>
      <c r="T496" t="s">
        <v>276</v>
      </c>
      <c r="U496" t="s">
        <v>175</v>
      </c>
      <c r="V496" t="s">
        <v>23</v>
      </c>
      <c r="W496" t="s">
        <v>23</v>
      </c>
      <c r="X496">
        <v>2018</v>
      </c>
      <c r="Y496" t="s">
        <v>111</v>
      </c>
      <c r="Z496">
        <v>10</v>
      </c>
      <c r="AA496" t="s">
        <v>112</v>
      </c>
      <c r="AB496">
        <v>30</v>
      </c>
      <c r="AC496" t="s">
        <v>684</v>
      </c>
      <c r="AD496">
        <v>10</v>
      </c>
      <c r="AE496" t="s">
        <v>677</v>
      </c>
      <c r="AF496" t="s">
        <v>956</v>
      </c>
    </row>
    <row r="497" spans="1:32" x14ac:dyDescent="0.25">
      <c r="A497">
        <v>2019</v>
      </c>
      <c r="B497" t="s">
        <v>700</v>
      </c>
      <c r="C497" t="s">
        <v>118</v>
      </c>
      <c r="D497" t="s">
        <v>119</v>
      </c>
      <c r="E497" t="s">
        <v>225</v>
      </c>
      <c r="F497" t="s">
        <v>226</v>
      </c>
      <c r="G497" t="s">
        <v>701</v>
      </c>
      <c r="H497" t="s">
        <v>702</v>
      </c>
      <c r="I497" t="s">
        <v>1183</v>
      </c>
      <c r="J497" t="s">
        <v>1184</v>
      </c>
      <c r="K497">
        <v>1796</v>
      </c>
      <c r="L497" t="s">
        <v>3243</v>
      </c>
      <c r="M497">
        <v>33120</v>
      </c>
      <c r="N497">
        <v>0</v>
      </c>
      <c r="O497">
        <f>Table_CH_NW_DB_NewWorldReports_vw_CitizenLabExtract[[#This Row],[Budget]]+Table_CH_NW_DB_NewWorldReports_vw_CitizenLabExtract[[#This Row],[Amendments]]</f>
        <v>33120</v>
      </c>
      <c r="P497">
        <v>37000</v>
      </c>
      <c r="Q497">
        <v>0</v>
      </c>
      <c r="R497">
        <f>Table_CH_NW_DB_NewWorldReports_vw_CitizenLabExtract[[#This Row],[Prior_Year_Budget]]+Table_CH_NW_DB_NewWorldReports_vw_CitizenLabExtract[[#This Row],[Prior_year_Ammendments]]</f>
        <v>37000</v>
      </c>
      <c r="S497" t="s">
        <v>173</v>
      </c>
      <c r="T497" t="s">
        <v>276</v>
      </c>
      <c r="U497" t="s">
        <v>175</v>
      </c>
      <c r="V497" t="s">
        <v>23</v>
      </c>
      <c r="W497" t="s">
        <v>23</v>
      </c>
      <c r="X497">
        <v>2018</v>
      </c>
      <c r="Y497" t="s">
        <v>111</v>
      </c>
      <c r="Z497">
        <v>10</v>
      </c>
      <c r="AA497" t="s">
        <v>112</v>
      </c>
      <c r="AB497">
        <v>30</v>
      </c>
      <c r="AC497" t="s">
        <v>216</v>
      </c>
      <c r="AD497">
        <v>40</v>
      </c>
      <c r="AE497" t="s">
        <v>677</v>
      </c>
      <c r="AF497" t="s">
        <v>956</v>
      </c>
    </row>
    <row r="498" spans="1:32" x14ac:dyDescent="0.25">
      <c r="A498">
        <v>2019</v>
      </c>
      <c r="B498" t="s">
        <v>821</v>
      </c>
      <c r="C498" t="s">
        <v>118</v>
      </c>
      <c r="D498" t="s">
        <v>119</v>
      </c>
      <c r="E498" t="s">
        <v>266</v>
      </c>
      <c r="F498" t="s">
        <v>265</v>
      </c>
      <c r="G498" t="s">
        <v>264</v>
      </c>
      <c r="H498" t="s">
        <v>265</v>
      </c>
      <c r="I498" t="s">
        <v>1183</v>
      </c>
      <c r="J498" t="s">
        <v>1184</v>
      </c>
      <c r="K498">
        <v>1497</v>
      </c>
      <c r="L498" t="s">
        <v>3244</v>
      </c>
      <c r="M498">
        <v>16500</v>
      </c>
      <c r="N498">
        <v>0</v>
      </c>
      <c r="O498">
        <f>Table_CH_NW_DB_NewWorldReports_vw_CitizenLabExtract[[#This Row],[Budget]]+Table_CH_NW_DB_NewWorldReports_vw_CitizenLabExtract[[#This Row],[Amendments]]</f>
        <v>16500</v>
      </c>
      <c r="P498">
        <v>16500</v>
      </c>
      <c r="Q498">
        <v>0</v>
      </c>
      <c r="R498">
        <f>Table_CH_NW_DB_NewWorldReports_vw_CitizenLabExtract[[#This Row],[Prior_Year_Budget]]+Table_CH_NW_DB_NewWorldReports_vw_CitizenLabExtract[[#This Row],[Prior_year_Ammendments]]</f>
        <v>16500</v>
      </c>
      <c r="S498" t="s">
        <v>173</v>
      </c>
      <c r="T498" t="s">
        <v>276</v>
      </c>
      <c r="U498" t="s">
        <v>175</v>
      </c>
      <c r="V498" t="s">
        <v>23</v>
      </c>
      <c r="W498" t="s">
        <v>23</v>
      </c>
      <c r="X498">
        <v>2018</v>
      </c>
      <c r="Y498" t="s">
        <v>111</v>
      </c>
      <c r="Z498">
        <v>10</v>
      </c>
      <c r="AA498" t="s">
        <v>112</v>
      </c>
      <c r="AB498">
        <v>30</v>
      </c>
      <c r="AC498" t="s">
        <v>120</v>
      </c>
      <c r="AD498">
        <v>30</v>
      </c>
      <c r="AE498" t="s">
        <v>677</v>
      </c>
      <c r="AF498" t="s">
        <v>956</v>
      </c>
    </row>
    <row r="499" spans="1:32" x14ac:dyDescent="0.25">
      <c r="A499">
        <v>2019</v>
      </c>
      <c r="B499" t="s">
        <v>792</v>
      </c>
      <c r="C499" t="s">
        <v>118</v>
      </c>
      <c r="D499" t="s">
        <v>119</v>
      </c>
      <c r="E499" t="s">
        <v>208</v>
      </c>
      <c r="F499" t="s">
        <v>209</v>
      </c>
      <c r="G499" t="s">
        <v>210</v>
      </c>
      <c r="H499" t="s">
        <v>211</v>
      </c>
      <c r="I499" t="s">
        <v>1183</v>
      </c>
      <c r="J499" t="s">
        <v>1184</v>
      </c>
      <c r="K499">
        <v>1541</v>
      </c>
      <c r="L499" t="s">
        <v>3245</v>
      </c>
      <c r="M499">
        <v>870</v>
      </c>
      <c r="N499">
        <v>0</v>
      </c>
      <c r="O499">
        <f>Table_CH_NW_DB_NewWorldReports_vw_CitizenLabExtract[[#This Row],[Budget]]+Table_CH_NW_DB_NewWorldReports_vw_CitizenLabExtract[[#This Row],[Amendments]]</f>
        <v>870</v>
      </c>
      <c r="P499">
        <v>870</v>
      </c>
      <c r="Q499">
        <v>0</v>
      </c>
      <c r="R499">
        <f>Table_CH_NW_DB_NewWorldReports_vw_CitizenLabExtract[[#This Row],[Prior_Year_Budget]]+Table_CH_NW_DB_NewWorldReports_vw_CitizenLabExtract[[#This Row],[Prior_year_Ammendments]]</f>
        <v>870</v>
      </c>
      <c r="S499" t="s">
        <v>173</v>
      </c>
      <c r="T499" t="s">
        <v>276</v>
      </c>
      <c r="U499" t="s">
        <v>175</v>
      </c>
      <c r="V499" t="s">
        <v>23</v>
      </c>
      <c r="W499" t="s">
        <v>23</v>
      </c>
      <c r="X499">
        <v>2018</v>
      </c>
      <c r="Y499" t="s">
        <v>111</v>
      </c>
      <c r="Z499">
        <v>10</v>
      </c>
      <c r="AA499" t="s">
        <v>112</v>
      </c>
      <c r="AB499">
        <v>30</v>
      </c>
      <c r="AC499" t="s">
        <v>120</v>
      </c>
      <c r="AD499">
        <v>30</v>
      </c>
      <c r="AE499" t="s">
        <v>677</v>
      </c>
      <c r="AF499" t="s">
        <v>956</v>
      </c>
    </row>
    <row r="500" spans="1:32" x14ac:dyDescent="0.25">
      <c r="A500">
        <v>2019</v>
      </c>
      <c r="B500" t="s">
        <v>820</v>
      </c>
      <c r="C500" t="s">
        <v>118</v>
      </c>
      <c r="D500" t="s">
        <v>119</v>
      </c>
      <c r="E500" t="s">
        <v>260</v>
      </c>
      <c r="F500" t="s">
        <v>261</v>
      </c>
      <c r="G500" t="s">
        <v>262</v>
      </c>
      <c r="H500" t="s">
        <v>263</v>
      </c>
      <c r="I500" t="s">
        <v>1183</v>
      </c>
      <c r="J500" t="s">
        <v>1184</v>
      </c>
      <c r="K500">
        <v>1428</v>
      </c>
      <c r="L500" t="s">
        <v>3246</v>
      </c>
      <c r="M500">
        <v>4000</v>
      </c>
      <c r="N500">
        <v>0</v>
      </c>
      <c r="O500">
        <f>Table_CH_NW_DB_NewWorldReports_vw_CitizenLabExtract[[#This Row],[Budget]]+Table_CH_NW_DB_NewWorldReports_vw_CitizenLabExtract[[#This Row],[Amendments]]</f>
        <v>4000</v>
      </c>
      <c r="P500">
        <v>4000</v>
      </c>
      <c r="Q500">
        <v>0</v>
      </c>
      <c r="R500">
        <f>Table_CH_NW_DB_NewWorldReports_vw_CitizenLabExtract[[#This Row],[Prior_Year_Budget]]+Table_CH_NW_DB_NewWorldReports_vw_CitizenLabExtract[[#This Row],[Prior_year_Ammendments]]</f>
        <v>4000</v>
      </c>
      <c r="S500" t="s">
        <v>173</v>
      </c>
      <c r="T500" t="s">
        <v>276</v>
      </c>
      <c r="U500" t="s">
        <v>175</v>
      </c>
      <c r="V500" t="s">
        <v>23</v>
      </c>
      <c r="W500" t="s">
        <v>23</v>
      </c>
      <c r="X500">
        <v>2018</v>
      </c>
      <c r="Y500" t="s">
        <v>111</v>
      </c>
      <c r="Z500">
        <v>10</v>
      </c>
      <c r="AA500" t="s">
        <v>112</v>
      </c>
      <c r="AB500">
        <v>30</v>
      </c>
      <c r="AC500" t="s">
        <v>120</v>
      </c>
      <c r="AD500">
        <v>30</v>
      </c>
      <c r="AE500" t="s">
        <v>677</v>
      </c>
      <c r="AF500" t="s">
        <v>956</v>
      </c>
    </row>
    <row r="501" spans="1:32" x14ac:dyDescent="0.25">
      <c r="A501">
        <v>2019</v>
      </c>
      <c r="B501" t="s">
        <v>696</v>
      </c>
      <c r="C501" t="s">
        <v>118</v>
      </c>
      <c r="D501" t="s">
        <v>119</v>
      </c>
      <c r="E501" t="s">
        <v>225</v>
      </c>
      <c r="F501" t="s">
        <v>226</v>
      </c>
      <c r="G501" t="s">
        <v>697</v>
      </c>
      <c r="H501" t="s">
        <v>698</v>
      </c>
      <c r="I501" t="s">
        <v>1183</v>
      </c>
      <c r="J501" t="s">
        <v>1184</v>
      </c>
      <c r="K501">
        <v>1699</v>
      </c>
      <c r="L501" t="s">
        <v>3247</v>
      </c>
      <c r="M501">
        <v>9500</v>
      </c>
      <c r="N501">
        <v>0</v>
      </c>
      <c r="O501">
        <f>Table_CH_NW_DB_NewWorldReports_vw_CitizenLabExtract[[#This Row],[Budget]]+Table_CH_NW_DB_NewWorldReports_vw_CitizenLabExtract[[#This Row],[Amendments]]</f>
        <v>9500</v>
      </c>
      <c r="P501">
        <v>10500</v>
      </c>
      <c r="Q501">
        <v>0</v>
      </c>
      <c r="R501">
        <f>Table_CH_NW_DB_NewWorldReports_vw_CitizenLabExtract[[#This Row],[Prior_Year_Budget]]+Table_CH_NW_DB_NewWorldReports_vw_CitizenLabExtract[[#This Row],[Prior_year_Ammendments]]</f>
        <v>10500</v>
      </c>
      <c r="S501" t="s">
        <v>173</v>
      </c>
      <c r="T501" t="s">
        <v>276</v>
      </c>
      <c r="U501" t="s">
        <v>175</v>
      </c>
      <c r="V501" t="s">
        <v>23</v>
      </c>
      <c r="W501" t="s">
        <v>23</v>
      </c>
      <c r="X501">
        <v>2018</v>
      </c>
      <c r="Y501" t="s">
        <v>111</v>
      </c>
      <c r="Z501">
        <v>10</v>
      </c>
      <c r="AA501" t="s">
        <v>112</v>
      </c>
      <c r="AB501">
        <v>30</v>
      </c>
      <c r="AC501" t="s">
        <v>216</v>
      </c>
      <c r="AD501">
        <v>40</v>
      </c>
      <c r="AE501" t="s">
        <v>677</v>
      </c>
      <c r="AF501" t="s">
        <v>956</v>
      </c>
    </row>
    <row r="502" spans="1:32" x14ac:dyDescent="0.25">
      <c r="A502">
        <v>2019</v>
      </c>
      <c r="B502" t="s">
        <v>803</v>
      </c>
      <c r="C502" t="s">
        <v>118</v>
      </c>
      <c r="D502" t="s">
        <v>119</v>
      </c>
      <c r="E502" t="s">
        <v>225</v>
      </c>
      <c r="F502" t="s">
        <v>226</v>
      </c>
      <c r="G502" t="s">
        <v>804</v>
      </c>
      <c r="H502" t="s">
        <v>805</v>
      </c>
      <c r="I502" t="s">
        <v>1183</v>
      </c>
      <c r="J502" t="s">
        <v>1184</v>
      </c>
      <c r="K502">
        <v>1660</v>
      </c>
      <c r="L502" t="s">
        <v>3248</v>
      </c>
      <c r="M502">
        <v>7860</v>
      </c>
      <c r="N502">
        <v>0</v>
      </c>
      <c r="O502">
        <f>Table_CH_NW_DB_NewWorldReports_vw_CitizenLabExtract[[#This Row],[Budget]]+Table_CH_NW_DB_NewWorldReports_vw_CitizenLabExtract[[#This Row],[Amendments]]</f>
        <v>7860</v>
      </c>
      <c r="P502">
        <v>100</v>
      </c>
      <c r="Q502">
        <v>500</v>
      </c>
      <c r="R502">
        <f>Table_CH_NW_DB_NewWorldReports_vw_CitizenLabExtract[[#This Row],[Prior_Year_Budget]]+Table_CH_NW_DB_NewWorldReports_vw_CitizenLabExtract[[#This Row],[Prior_year_Ammendments]]</f>
        <v>600</v>
      </c>
      <c r="S502" t="s">
        <v>173</v>
      </c>
      <c r="T502" t="s">
        <v>276</v>
      </c>
      <c r="U502" t="s">
        <v>175</v>
      </c>
      <c r="V502" t="s">
        <v>23</v>
      </c>
      <c r="W502" t="s">
        <v>23</v>
      </c>
      <c r="X502">
        <v>2018</v>
      </c>
      <c r="Y502" t="s">
        <v>111</v>
      </c>
      <c r="Z502">
        <v>10</v>
      </c>
      <c r="AA502" t="s">
        <v>112</v>
      </c>
      <c r="AB502">
        <v>30</v>
      </c>
      <c r="AC502" t="s">
        <v>216</v>
      </c>
      <c r="AD502">
        <v>40</v>
      </c>
      <c r="AE502" t="s">
        <v>677</v>
      </c>
      <c r="AF502" t="s">
        <v>956</v>
      </c>
    </row>
    <row r="503" spans="1:32" x14ac:dyDescent="0.25">
      <c r="A503">
        <v>2019</v>
      </c>
      <c r="B503" t="s">
        <v>699</v>
      </c>
      <c r="C503" t="s">
        <v>118</v>
      </c>
      <c r="D503" t="s">
        <v>119</v>
      </c>
      <c r="E503" t="s">
        <v>225</v>
      </c>
      <c r="F503" t="s">
        <v>226</v>
      </c>
      <c r="G503" t="s">
        <v>227</v>
      </c>
      <c r="H503" t="s">
        <v>215</v>
      </c>
      <c r="I503" t="s">
        <v>1183</v>
      </c>
      <c r="J503" t="s">
        <v>1184</v>
      </c>
      <c r="K503">
        <v>1587</v>
      </c>
      <c r="L503" t="s">
        <v>3249</v>
      </c>
      <c r="M503">
        <v>58908</v>
      </c>
      <c r="N503">
        <v>-2205</v>
      </c>
      <c r="O503">
        <f>Table_CH_NW_DB_NewWorldReports_vw_CitizenLabExtract[[#This Row],[Budget]]+Table_CH_NW_DB_NewWorldReports_vw_CitizenLabExtract[[#This Row],[Amendments]]</f>
        <v>56703</v>
      </c>
      <c r="P503">
        <v>61775</v>
      </c>
      <c r="Q503">
        <v>3089</v>
      </c>
      <c r="R503">
        <f>Table_CH_NW_DB_NewWorldReports_vw_CitizenLabExtract[[#This Row],[Prior_Year_Budget]]+Table_CH_NW_DB_NewWorldReports_vw_CitizenLabExtract[[#This Row],[Prior_year_Ammendments]]</f>
        <v>64864</v>
      </c>
      <c r="S503" t="s">
        <v>173</v>
      </c>
      <c r="T503" t="s">
        <v>276</v>
      </c>
      <c r="U503" t="s">
        <v>175</v>
      </c>
      <c r="V503" t="s">
        <v>23</v>
      </c>
      <c r="W503" t="s">
        <v>23</v>
      </c>
      <c r="X503">
        <v>2018</v>
      </c>
      <c r="Y503" t="s">
        <v>111</v>
      </c>
      <c r="Z503">
        <v>10</v>
      </c>
      <c r="AA503" t="s">
        <v>112</v>
      </c>
      <c r="AB503">
        <v>30</v>
      </c>
      <c r="AC503" t="s">
        <v>216</v>
      </c>
      <c r="AD503">
        <v>40</v>
      </c>
      <c r="AE503" t="s">
        <v>677</v>
      </c>
      <c r="AF503" t="s">
        <v>956</v>
      </c>
    </row>
    <row r="504" spans="1:32" x14ac:dyDescent="0.25">
      <c r="A504">
        <v>2019</v>
      </c>
      <c r="B504" t="s">
        <v>806</v>
      </c>
      <c r="C504" t="s">
        <v>118</v>
      </c>
      <c r="D504" t="s">
        <v>119</v>
      </c>
      <c r="E504" t="s">
        <v>225</v>
      </c>
      <c r="F504" t="s">
        <v>226</v>
      </c>
      <c r="G504" t="s">
        <v>807</v>
      </c>
      <c r="H504" t="s">
        <v>808</v>
      </c>
      <c r="I504" t="s">
        <v>1183</v>
      </c>
      <c r="J504" t="s">
        <v>1184</v>
      </c>
      <c r="K504">
        <v>1629</v>
      </c>
      <c r="L504" t="s">
        <v>3250</v>
      </c>
      <c r="M504">
        <v>37275</v>
      </c>
      <c r="N504">
        <v>0</v>
      </c>
      <c r="O504">
        <f>Table_CH_NW_DB_NewWorldReports_vw_CitizenLabExtract[[#This Row],[Budget]]+Table_CH_NW_DB_NewWorldReports_vw_CitizenLabExtract[[#This Row],[Amendments]]</f>
        <v>37275</v>
      </c>
      <c r="P504">
        <v>37275</v>
      </c>
      <c r="Q504">
        <v>10383</v>
      </c>
      <c r="R504">
        <f>Table_CH_NW_DB_NewWorldReports_vw_CitizenLabExtract[[#This Row],[Prior_Year_Budget]]+Table_CH_NW_DB_NewWorldReports_vw_CitizenLabExtract[[#This Row],[Prior_year_Ammendments]]</f>
        <v>47658</v>
      </c>
      <c r="S504" t="s">
        <v>173</v>
      </c>
      <c r="T504" t="s">
        <v>276</v>
      </c>
      <c r="U504" t="s">
        <v>175</v>
      </c>
      <c r="V504" t="s">
        <v>23</v>
      </c>
      <c r="W504" t="s">
        <v>23</v>
      </c>
      <c r="X504">
        <v>2018</v>
      </c>
      <c r="Y504" t="s">
        <v>111</v>
      </c>
      <c r="Z504">
        <v>10</v>
      </c>
      <c r="AA504" t="s">
        <v>112</v>
      </c>
      <c r="AB504">
        <v>30</v>
      </c>
      <c r="AC504" t="s">
        <v>216</v>
      </c>
      <c r="AD504">
        <v>40</v>
      </c>
      <c r="AE504" t="s">
        <v>677</v>
      </c>
      <c r="AF504" t="s">
        <v>956</v>
      </c>
    </row>
    <row r="505" spans="1:32" x14ac:dyDescent="0.25">
      <c r="A505">
        <v>2019</v>
      </c>
      <c r="B505" t="s">
        <v>813</v>
      </c>
      <c r="C505" t="s">
        <v>118</v>
      </c>
      <c r="D505" t="s">
        <v>119</v>
      </c>
      <c r="E505" t="s">
        <v>243</v>
      </c>
      <c r="F505" t="s">
        <v>244</v>
      </c>
      <c r="G505" t="s">
        <v>245</v>
      </c>
      <c r="H505" t="s">
        <v>244</v>
      </c>
      <c r="I505" t="s">
        <v>1183</v>
      </c>
      <c r="J505" t="s">
        <v>1184</v>
      </c>
      <c r="K505">
        <v>1157</v>
      </c>
      <c r="L505" t="s">
        <v>3251</v>
      </c>
      <c r="M505">
        <v>15270</v>
      </c>
      <c r="N505">
        <v>1500</v>
      </c>
      <c r="O505">
        <f>Table_CH_NW_DB_NewWorldReports_vw_CitizenLabExtract[[#This Row],[Budget]]+Table_CH_NW_DB_NewWorldReports_vw_CitizenLabExtract[[#This Row],[Amendments]]</f>
        <v>16770</v>
      </c>
      <c r="P505">
        <v>10990</v>
      </c>
      <c r="Q505">
        <v>0</v>
      </c>
      <c r="R505">
        <f>Table_CH_NW_DB_NewWorldReports_vw_CitizenLabExtract[[#This Row],[Prior_Year_Budget]]+Table_CH_NW_DB_NewWorldReports_vw_CitizenLabExtract[[#This Row],[Prior_year_Ammendments]]</f>
        <v>10990</v>
      </c>
      <c r="S505" t="s">
        <v>173</v>
      </c>
      <c r="T505" t="s">
        <v>276</v>
      </c>
      <c r="U505" t="s">
        <v>175</v>
      </c>
      <c r="V505" t="s">
        <v>23</v>
      </c>
      <c r="W505" t="s">
        <v>23</v>
      </c>
      <c r="X505">
        <v>2018</v>
      </c>
      <c r="Y505" t="s">
        <v>111</v>
      </c>
      <c r="Z505">
        <v>10</v>
      </c>
      <c r="AA505" t="s">
        <v>112</v>
      </c>
      <c r="AB505">
        <v>30</v>
      </c>
      <c r="AC505" t="s">
        <v>120</v>
      </c>
      <c r="AD505">
        <v>30</v>
      </c>
      <c r="AE505" t="s">
        <v>677</v>
      </c>
      <c r="AF505" t="s">
        <v>956</v>
      </c>
    </row>
    <row r="506" spans="1:32" x14ac:dyDescent="0.25">
      <c r="A506">
        <v>2019</v>
      </c>
      <c r="B506" t="s">
        <v>801</v>
      </c>
      <c r="C506" t="s">
        <v>118</v>
      </c>
      <c r="D506" t="s">
        <v>119</v>
      </c>
      <c r="E506" t="s">
        <v>251</v>
      </c>
      <c r="F506" t="s">
        <v>252</v>
      </c>
      <c r="G506" t="s">
        <v>253</v>
      </c>
      <c r="H506" t="s">
        <v>254</v>
      </c>
      <c r="I506" t="s">
        <v>1183</v>
      </c>
      <c r="J506" t="s">
        <v>1184</v>
      </c>
      <c r="K506">
        <v>1214</v>
      </c>
      <c r="L506" t="s">
        <v>3252</v>
      </c>
      <c r="M506">
        <v>22335</v>
      </c>
      <c r="N506">
        <v>0</v>
      </c>
      <c r="O506">
        <f>Table_CH_NW_DB_NewWorldReports_vw_CitizenLabExtract[[#This Row],[Budget]]+Table_CH_NW_DB_NewWorldReports_vw_CitizenLabExtract[[#This Row],[Amendments]]</f>
        <v>22335</v>
      </c>
      <c r="P506">
        <v>6765</v>
      </c>
      <c r="Q506">
        <v>0</v>
      </c>
      <c r="R506">
        <f>Table_CH_NW_DB_NewWorldReports_vw_CitizenLabExtract[[#This Row],[Prior_Year_Budget]]+Table_CH_NW_DB_NewWorldReports_vw_CitizenLabExtract[[#This Row],[Prior_year_Ammendments]]</f>
        <v>6765</v>
      </c>
      <c r="S506" t="s">
        <v>173</v>
      </c>
      <c r="T506" t="s">
        <v>276</v>
      </c>
      <c r="U506" t="s">
        <v>175</v>
      </c>
      <c r="V506" t="s">
        <v>23</v>
      </c>
      <c r="W506" t="s">
        <v>23</v>
      </c>
      <c r="X506">
        <v>2018</v>
      </c>
      <c r="Y506" t="s">
        <v>111</v>
      </c>
      <c r="Z506">
        <v>10</v>
      </c>
      <c r="AA506" t="s">
        <v>112</v>
      </c>
      <c r="AB506">
        <v>30</v>
      </c>
      <c r="AC506" t="s">
        <v>120</v>
      </c>
      <c r="AD506">
        <v>30</v>
      </c>
      <c r="AE506" t="s">
        <v>677</v>
      </c>
      <c r="AF506" t="s">
        <v>956</v>
      </c>
    </row>
    <row r="507" spans="1:32" x14ac:dyDescent="0.25">
      <c r="A507">
        <v>2019</v>
      </c>
      <c r="B507" t="s">
        <v>686</v>
      </c>
      <c r="C507" t="s">
        <v>118</v>
      </c>
      <c r="D507" t="s">
        <v>119</v>
      </c>
      <c r="E507" t="s">
        <v>228</v>
      </c>
      <c r="F507" t="s">
        <v>117</v>
      </c>
      <c r="G507" t="s">
        <v>229</v>
      </c>
      <c r="H507" t="s">
        <v>117</v>
      </c>
      <c r="I507" t="s">
        <v>1183</v>
      </c>
      <c r="J507" t="s">
        <v>1184</v>
      </c>
      <c r="K507">
        <v>1099</v>
      </c>
      <c r="L507" t="s">
        <v>3253</v>
      </c>
      <c r="M507">
        <v>19200</v>
      </c>
      <c r="N507">
        <v>0</v>
      </c>
      <c r="O507">
        <f>Table_CH_NW_DB_NewWorldReports_vw_CitizenLabExtract[[#This Row],[Budget]]+Table_CH_NW_DB_NewWorldReports_vw_CitizenLabExtract[[#This Row],[Amendments]]</f>
        <v>19200</v>
      </c>
      <c r="P507">
        <v>19200</v>
      </c>
      <c r="Q507">
        <v>0</v>
      </c>
      <c r="R507">
        <f>Table_CH_NW_DB_NewWorldReports_vw_CitizenLabExtract[[#This Row],[Prior_Year_Budget]]+Table_CH_NW_DB_NewWorldReports_vw_CitizenLabExtract[[#This Row],[Prior_year_Ammendments]]</f>
        <v>19200</v>
      </c>
      <c r="S507" t="s">
        <v>173</v>
      </c>
      <c r="T507" t="s">
        <v>276</v>
      </c>
      <c r="U507" t="s">
        <v>175</v>
      </c>
      <c r="V507" t="s">
        <v>23</v>
      </c>
      <c r="W507" t="s">
        <v>23</v>
      </c>
      <c r="X507">
        <v>2018</v>
      </c>
      <c r="Y507" t="s">
        <v>111</v>
      </c>
      <c r="Z507">
        <v>10</v>
      </c>
      <c r="AA507" t="s">
        <v>112</v>
      </c>
      <c r="AB507">
        <v>30</v>
      </c>
      <c r="AC507" t="s">
        <v>230</v>
      </c>
      <c r="AD507">
        <v>20</v>
      </c>
      <c r="AE507" t="s">
        <v>677</v>
      </c>
      <c r="AF507" t="s">
        <v>956</v>
      </c>
    </row>
    <row r="508" spans="1:32" x14ac:dyDescent="0.25">
      <c r="A508">
        <v>2019</v>
      </c>
      <c r="B508" t="s">
        <v>681</v>
      </c>
      <c r="C508" t="s">
        <v>118</v>
      </c>
      <c r="D508" t="s">
        <v>119</v>
      </c>
      <c r="E508" t="s">
        <v>118</v>
      </c>
      <c r="F508" t="s">
        <v>241</v>
      </c>
      <c r="G508" t="s">
        <v>242</v>
      </c>
      <c r="H508" t="s">
        <v>241</v>
      </c>
      <c r="I508" t="s">
        <v>1183</v>
      </c>
      <c r="J508" t="s">
        <v>1184</v>
      </c>
      <c r="K508">
        <v>1052</v>
      </c>
      <c r="L508" t="s">
        <v>3254</v>
      </c>
      <c r="M508">
        <v>31950</v>
      </c>
      <c r="N508">
        <v>1000</v>
      </c>
      <c r="O508">
        <f>Table_CH_NW_DB_NewWorldReports_vw_CitizenLabExtract[[#This Row],[Budget]]+Table_CH_NW_DB_NewWorldReports_vw_CitizenLabExtract[[#This Row],[Amendments]]</f>
        <v>32950</v>
      </c>
      <c r="P508">
        <v>21750</v>
      </c>
      <c r="Q508">
        <v>9100</v>
      </c>
      <c r="R508">
        <f>Table_CH_NW_DB_NewWorldReports_vw_CitizenLabExtract[[#This Row],[Prior_Year_Budget]]+Table_CH_NW_DB_NewWorldReports_vw_CitizenLabExtract[[#This Row],[Prior_year_Ammendments]]</f>
        <v>30850</v>
      </c>
      <c r="S508" t="s">
        <v>173</v>
      </c>
      <c r="T508" t="s">
        <v>276</v>
      </c>
      <c r="U508" t="s">
        <v>175</v>
      </c>
      <c r="V508" t="s">
        <v>23</v>
      </c>
      <c r="W508" t="s">
        <v>23</v>
      </c>
      <c r="X508">
        <v>2018</v>
      </c>
      <c r="Y508" t="s">
        <v>111</v>
      </c>
      <c r="Z508">
        <v>10</v>
      </c>
      <c r="AA508" t="s">
        <v>112</v>
      </c>
      <c r="AB508">
        <v>30</v>
      </c>
      <c r="AC508" t="s">
        <v>684</v>
      </c>
      <c r="AD508">
        <v>10</v>
      </c>
      <c r="AE508" t="s">
        <v>677</v>
      </c>
      <c r="AF508" t="s">
        <v>956</v>
      </c>
    </row>
    <row r="509" spans="1:32" x14ac:dyDescent="0.25">
      <c r="A509">
        <v>2019</v>
      </c>
      <c r="B509" t="s">
        <v>814</v>
      </c>
      <c r="C509" t="s">
        <v>118</v>
      </c>
      <c r="D509" t="s">
        <v>119</v>
      </c>
      <c r="E509" t="s">
        <v>257</v>
      </c>
      <c r="F509" t="s">
        <v>258</v>
      </c>
      <c r="G509" t="s">
        <v>259</v>
      </c>
      <c r="H509" t="s">
        <v>258</v>
      </c>
      <c r="I509" t="s">
        <v>1183</v>
      </c>
      <c r="J509" t="s">
        <v>1184</v>
      </c>
      <c r="K509">
        <v>1261</v>
      </c>
      <c r="L509" t="s">
        <v>3255</v>
      </c>
      <c r="M509">
        <v>13145</v>
      </c>
      <c r="N509">
        <v>0</v>
      </c>
      <c r="O509">
        <f>Table_CH_NW_DB_NewWorldReports_vw_CitizenLabExtract[[#This Row],[Budget]]+Table_CH_NW_DB_NewWorldReports_vw_CitizenLabExtract[[#This Row],[Amendments]]</f>
        <v>13145</v>
      </c>
      <c r="P509">
        <v>13245</v>
      </c>
      <c r="Q509">
        <v>-300</v>
      </c>
      <c r="R509">
        <f>Table_CH_NW_DB_NewWorldReports_vw_CitizenLabExtract[[#This Row],[Prior_Year_Budget]]+Table_CH_NW_DB_NewWorldReports_vw_CitizenLabExtract[[#This Row],[Prior_year_Ammendments]]</f>
        <v>12945</v>
      </c>
      <c r="S509" t="s">
        <v>173</v>
      </c>
      <c r="T509" t="s">
        <v>276</v>
      </c>
      <c r="U509" t="s">
        <v>175</v>
      </c>
      <c r="V509" t="s">
        <v>23</v>
      </c>
      <c r="W509" t="s">
        <v>23</v>
      </c>
      <c r="X509">
        <v>2018</v>
      </c>
      <c r="Y509" t="s">
        <v>111</v>
      </c>
      <c r="Z509">
        <v>10</v>
      </c>
      <c r="AA509" t="s">
        <v>112</v>
      </c>
      <c r="AB509">
        <v>30</v>
      </c>
      <c r="AC509" t="s">
        <v>120</v>
      </c>
      <c r="AD509">
        <v>30</v>
      </c>
      <c r="AE509" t="s">
        <v>677</v>
      </c>
      <c r="AF509" t="s">
        <v>956</v>
      </c>
    </row>
    <row r="510" spans="1:32" x14ac:dyDescent="0.25">
      <c r="A510">
        <v>2019</v>
      </c>
      <c r="B510" t="s">
        <v>809</v>
      </c>
      <c r="C510" t="s">
        <v>118</v>
      </c>
      <c r="D510" t="s">
        <v>119</v>
      </c>
      <c r="E510" t="s">
        <v>246</v>
      </c>
      <c r="F510" t="s">
        <v>247</v>
      </c>
      <c r="G510" t="s">
        <v>248</v>
      </c>
      <c r="H510" t="s">
        <v>249</v>
      </c>
      <c r="I510" t="s">
        <v>1183</v>
      </c>
      <c r="J510" t="s">
        <v>1184</v>
      </c>
      <c r="K510">
        <v>1181</v>
      </c>
      <c r="L510" t="s">
        <v>3256</v>
      </c>
      <c r="M510">
        <v>8500</v>
      </c>
      <c r="N510">
        <v>0</v>
      </c>
      <c r="O510">
        <f>Table_CH_NW_DB_NewWorldReports_vw_CitizenLabExtract[[#This Row],[Budget]]+Table_CH_NW_DB_NewWorldReports_vw_CitizenLabExtract[[#This Row],[Amendments]]</f>
        <v>8500</v>
      </c>
      <c r="P510">
        <v>8300</v>
      </c>
      <c r="Q510">
        <v>0</v>
      </c>
      <c r="R510">
        <f>Table_CH_NW_DB_NewWorldReports_vw_CitizenLabExtract[[#This Row],[Prior_Year_Budget]]+Table_CH_NW_DB_NewWorldReports_vw_CitizenLabExtract[[#This Row],[Prior_year_Ammendments]]</f>
        <v>8300</v>
      </c>
      <c r="S510" t="s">
        <v>173</v>
      </c>
      <c r="T510" t="s">
        <v>276</v>
      </c>
      <c r="U510" t="s">
        <v>175</v>
      </c>
      <c r="V510" t="s">
        <v>23</v>
      </c>
      <c r="W510" t="s">
        <v>23</v>
      </c>
      <c r="X510">
        <v>2018</v>
      </c>
      <c r="Y510" t="s">
        <v>111</v>
      </c>
      <c r="Z510">
        <v>10</v>
      </c>
      <c r="AA510" t="s">
        <v>112</v>
      </c>
      <c r="AB510">
        <v>30</v>
      </c>
      <c r="AC510" t="s">
        <v>120</v>
      </c>
      <c r="AD510">
        <v>30</v>
      </c>
      <c r="AE510" t="s">
        <v>677</v>
      </c>
      <c r="AF510" t="s">
        <v>956</v>
      </c>
    </row>
    <row r="511" spans="1:32" x14ac:dyDescent="0.25">
      <c r="A511">
        <v>2019</v>
      </c>
      <c r="B511" t="s">
        <v>687</v>
      </c>
      <c r="C511" t="s">
        <v>118</v>
      </c>
      <c r="D511" t="s">
        <v>119</v>
      </c>
      <c r="E511" t="s">
        <v>246</v>
      </c>
      <c r="F511" t="s">
        <v>247</v>
      </c>
      <c r="G511" t="s">
        <v>250</v>
      </c>
      <c r="H511" t="s">
        <v>247</v>
      </c>
      <c r="I511" t="s">
        <v>1183</v>
      </c>
      <c r="J511" t="s">
        <v>1184</v>
      </c>
      <c r="K511">
        <v>1300</v>
      </c>
      <c r="L511" t="s">
        <v>3257</v>
      </c>
      <c r="M511">
        <v>2500</v>
      </c>
      <c r="N511">
        <v>0</v>
      </c>
      <c r="O511">
        <f>Table_CH_NW_DB_NewWorldReports_vw_CitizenLabExtract[[#This Row],[Budget]]+Table_CH_NW_DB_NewWorldReports_vw_CitizenLabExtract[[#This Row],[Amendments]]</f>
        <v>2500</v>
      </c>
      <c r="P511">
        <v>2500</v>
      </c>
      <c r="Q511">
        <v>0</v>
      </c>
      <c r="R511">
        <f>Table_CH_NW_DB_NewWorldReports_vw_CitizenLabExtract[[#This Row],[Prior_Year_Budget]]+Table_CH_NW_DB_NewWorldReports_vw_CitizenLabExtract[[#This Row],[Prior_year_Ammendments]]</f>
        <v>2500</v>
      </c>
      <c r="S511" t="s">
        <v>173</v>
      </c>
      <c r="T511" t="s">
        <v>276</v>
      </c>
      <c r="U511" t="s">
        <v>175</v>
      </c>
      <c r="V511" t="s">
        <v>23</v>
      </c>
      <c r="W511" t="s">
        <v>23</v>
      </c>
      <c r="X511">
        <v>2018</v>
      </c>
      <c r="Y511" t="s">
        <v>111</v>
      </c>
      <c r="Z511">
        <v>10</v>
      </c>
      <c r="AA511" t="s">
        <v>112</v>
      </c>
      <c r="AB511">
        <v>30</v>
      </c>
      <c r="AC511" t="s">
        <v>120</v>
      </c>
      <c r="AD511">
        <v>30</v>
      </c>
      <c r="AE511" t="s">
        <v>677</v>
      </c>
      <c r="AF511" t="s">
        <v>956</v>
      </c>
    </row>
    <row r="512" spans="1:32" x14ac:dyDescent="0.25">
      <c r="A512">
        <v>2019</v>
      </c>
      <c r="B512" t="s">
        <v>1190</v>
      </c>
      <c r="C512" t="s">
        <v>118</v>
      </c>
      <c r="D512" t="s">
        <v>119</v>
      </c>
      <c r="E512" t="s">
        <v>1191</v>
      </c>
      <c r="F512" t="s">
        <v>1192</v>
      </c>
      <c r="G512" t="s">
        <v>1193</v>
      </c>
      <c r="H512" t="s">
        <v>1192</v>
      </c>
      <c r="I512" t="s">
        <v>1183</v>
      </c>
      <c r="J512" t="s">
        <v>1184</v>
      </c>
      <c r="K512">
        <v>11345</v>
      </c>
      <c r="L512" t="s">
        <v>3270</v>
      </c>
      <c r="M512">
        <v>10000</v>
      </c>
      <c r="N512">
        <v>8965</v>
      </c>
      <c r="O512">
        <f>Table_CH_NW_DB_NewWorldReports_vw_CitizenLabExtract[[#This Row],[Budget]]+Table_CH_NW_DB_NewWorldReports_vw_CitizenLabExtract[[#This Row],[Amendments]]</f>
        <v>18965</v>
      </c>
      <c r="P512">
        <v>10000</v>
      </c>
      <c r="Q512">
        <v>0</v>
      </c>
      <c r="R512">
        <f>Table_CH_NW_DB_NewWorldReports_vw_CitizenLabExtract[[#This Row],[Prior_Year_Budget]]+Table_CH_NW_DB_NewWorldReports_vw_CitizenLabExtract[[#This Row],[Prior_year_Ammendments]]</f>
        <v>10000</v>
      </c>
      <c r="S512" t="s">
        <v>173</v>
      </c>
      <c r="T512" t="s">
        <v>174</v>
      </c>
      <c r="U512" t="s">
        <v>175</v>
      </c>
      <c r="V512" t="s">
        <v>23</v>
      </c>
      <c r="W512" t="s">
        <v>23</v>
      </c>
      <c r="X512">
        <v>2018</v>
      </c>
      <c r="Y512" t="s">
        <v>111</v>
      </c>
      <c r="Z512">
        <v>10</v>
      </c>
      <c r="AA512" t="s">
        <v>112</v>
      </c>
      <c r="AB512">
        <v>30</v>
      </c>
      <c r="AC512" t="s">
        <v>221</v>
      </c>
      <c r="AD512">
        <v>80</v>
      </c>
      <c r="AE512" t="s">
        <v>677</v>
      </c>
      <c r="AF512" t="s">
        <v>956</v>
      </c>
    </row>
    <row r="513" spans="1:32" x14ac:dyDescent="0.25">
      <c r="A513">
        <v>2019</v>
      </c>
      <c r="B513" t="s">
        <v>711</v>
      </c>
      <c r="C513" t="s">
        <v>118</v>
      </c>
      <c r="D513" t="s">
        <v>119</v>
      </c>
      <c r="E513" t="s">
        <v>212</v>
      </c>
      <c r="F513" t="s">
        <v>213</v>
      </c>
      <c r="G513" t="s">
        <v>712</v>
      </c>
      <c r="H513" t="s">
        <v>713</v>
      </c>
      <c r="I513" t="s">
        <v>1183</v>
      </c>
      <c r="J513" t="s">
        <v>1184</v>
      </c>
      <c r="K513">
        <v>10874</v>
      </c>
      <c r="L513" t="s">
        <v>3277</v>
      </c>
      <c r="M513">
        <v>8400</v>
      </c>
      <c r="N513">
        <v>0</v>
      </c>
      <c r="O513">
        <f>Table_CH_NW_DB_NewWorldReports_vw_CitizenLabExtract[[#This Row],[Budget]]+Table_CH_NW_DB_NewWorldReports_vw_CitizenLabExtract[[#This Row],[Amendments]]</f>
        <v>8400</v>
      </c>
      <c r="P513">
        <v>8400</v>
      </c>
      <c r="Q513">
        <v>-500</v>
      </c>
      <c r="R513">
        <f>Table_CH_NW_DB_NewWorldReports_vw_CitizenLabExtract[[#This Row],[Prior_Year_Budget]]+Table_CH_NW_DB_NewWorldReports_vw_CitizenLabExtract[[#This Row],[Prior_year_Ammendments]]</f>
        <v>7900</v>
      </c>
      <c r="S513" t="s">
        <v>173</v>
      </c>
      <c r="T513" t="s">
        <v>276</v>
      </c>
      <c r="U513" t="s">
        <v>175</v>
      </c>
      <c r="V513" t="s">
        <v>23</v>
      </c>
      <c r="W513" t="s">
        <v>23</v>
      </c>
      <c r="X513">
        <v>2018</v>
      </c>
      <c r="Y513" t="s">
        <v>111</v>
      </c>
      <c r="Z513">
        <v>10</v>
      </c>
      <c r="AA513" t="s">
        <v>112</v>
      </c>
      <c r="AB513">
        <v>30</v>
      </c>
      <c r="AC513" t="s">
        <v>216</v>
      </c>
      <c r="AD513">
        <v>40</v>
      </c>
      <c r="AE513" t="s">
        <v>677</v>
      </c>
      <c r="AF513" t="s">
        <v>956</v>
      </c>
    </row>
    <row r="514" spans="1:32" x14ac:dyDescent="0.25">
      <c r="A514">
        <v>2019</v>
      </c>
      <c r="B514" t="s">
        <v>883</v>
      </c>
      <c r="C514" t="s">
        <v>118</v>
      </c>
      <c r="D514" t="s">
        <v>119</v>
      </c>
      <c r="E514" t="s">
        <v>212</v>
      </c>
      <c r="F514" t="s">
        <v>213</v>
      </c>
      <c r="G514" t="s">
        <v>884</v>
      </c>
      <c r="H514" t="s">
        <v>885</v>
      </c>
      <c r="I514" t="s">
        <v>1183</v>
      </c>
      <c r="J514" t="s">
        <v>1184</v>
      </c>
      <c r="K514">
        <v>11893</v>
      </c>
      <c r="L514" t="s">
        <v>3282</v>
      </c>
      <c r="M514">
        <v>5500</v>
      </c>
      <c r="N514">
        <v>0</v>
      </c>
      <c r="O514">
        <f>Table_CH_NW_DB_NewWorldReports_vw_CitizenLabExtract[[#This Row],[Budget]]+Table_CH_NW_DB_NewWorldReports_vw_CitizenLabExtract[[#This Row],[Amendments]]</f>
        <v>5500</v>
      </c>
      <c r="P514">
        <v>9024</v>
      </c>
      <c r="Q514">
        <v>-4500</v>
      </c>
      <c r="R514">
        <f>Table_CH_NW_DB_NewWorldReports_vw_CitizenLabExtract[[#This Row],[Prior_Year_Budget]]+Table_CH_NW_DB_NewWorldReports_vw_CitizenLabExtract[[#This Row],[Prior_year_Ammendments]]</f>
        <v>4524</v>
      </c>
      <c r="S514" t="s">
        <v>173</v>
      </c>
      <c r="T514" t="s">
        <v>276</v>
      </c>
      <c r="U514" t="s">
        <v>175</v>
      </c>
      <c r="V514" t="s">
        <v>23</v>
      </c>
      <c r="W514" t="s">
        <v>23</v>
      </c>
      <c r="X514">
        <v>2018</v>
      </c>
      <c r="Y514" t="s">
        <v>111</v>
      </c>
      <c r="Z514">
        <v>10</v>
      </c>
      <c r="AA514" t="s">
        <v>112</v>
      </c>
      <c r="AB514">
        <v>30</v>
      </c>
      <c r="AC514" t="s">
        <v>216</v>
      </c>
      <c r="AD514">
        <v>40</v>
      </c>
      <c r="AE514" t="s">
        <v>677</v>
      </c>
      <c r="AF514" t="s">
        <v>956</v>
      </c>
    </row>
    <row r="515" spans="1:32" x14ac:dyDescent="0.25">
      <c r="A515">
        <v>2019</v>
      </c>
      <c r="B515" t="s">
        <v>815</v>
      </c>
      <c r="C515" t="s">
        <v>118</v>
      </c>
      <c r="D515" t="s">
        <v>119</v>
      </c>
      <c r="E515" t="s">
        <v>816</v>
      </c>
      <c r="F515" t="s">
        <v>817</v>
      </c>
      <c r="G515" t="s">
        <v>818</v>
      </c>
      <c r="H515" t="s">
        <v>819</v>
      </c>
      <c r="I515" t="s">
        <v>1183</v>
      </c>
      <c r="J515" t="s">
        <v>1184</v>
      </c>
      <c r="K515">
        <v>13081</v>
      </c>
      <c r="L515" t="s">
        <v>3286</v>
      </c>
      <c r="M515">
        <v>0</v>
      </c>
      <c r="N515">
        <v>1000</v>
      </c>
      <c r="O515">
        <f>Table_CH_NW_DB_NewWorldReports_vw_CitizenLabExtract[[#This Row],[Budget]]+Table_CH_NW_DB_NewWorldReports_vw_CitizenLabExtract[[#This Row],[Amendments]]</f>
        <v>1000</v>
      </c>
      <c r="P515">
        <v>0</v>
      </c>
      <c r="Q515">
        <v>0</v>
      </c>
      <c r="R515">
        <f>Table_CH_NW_DB_NewWorldReports_vw_CitizenLabExtract[[#This Row],[Prior_Year_Budget]]+Table_CH_NW_DB_NewWorldReports_vw_CitizenLabExtract[[#This Row],[Prior_year_Ammendments]]</f>
        <v>0</v>
      </c>
      <c r="S515" t="s">
        <v>173</v>
      </c>
      <c r="T515" t="s">
        <v>276</v>
      </c>
      <c r="U515" t="s">
        <v>175</v>
      </c>
      <c r="V515" t="s">
        <v>23</v>
      </c>
      <c r="W515" t="s">
        <v>23</v>
      </c>
      <c r="X515">
        <v>2018</v>
      </c>
      <c r="Y515" t="s">
        <v>111</v>
      </c>
      <c r="Z515">
        <v>10</v>
      </c>
      <c r="AA515" t="s">
        <v>112</v>
      </c>
      <c r="AB515">
        <v>30</v>
      </c>
      <c r="AC515" t="s">
        <v>120</v>
      </c>
      <c r="AD515">
        <v>30</v>
      </c>
      <c r="AE515" t="s">
        <v>677</v>
      </c>
      <c r="AF515" t="s">
        <v>956</v>
      </c>
    </row>
    <row r="516" spans="1:32" x14ac:dyDescent="0.25">
      <c r="A516">
        <v>2019</v>
      </c>
      <c r="B516" t="s">
        <v>792</v>
      </c>
      <c r="C516" t="s">
        <v>118</v>
      </c>
      <c r="D516" t="s">
        <v>119</v>
      </c>
      <c r="E516" t="s">
        <v>208</v>
      </c>
      <c r="F516" t="s">
        <v>209</v>
      </c>
      <c r="G516" t="s">
        <v>210</v>
      </c>
      <c r="H516" t="s">
        <v>211</v>
      </c>
      <c r="I516" t="s">
        <v>1196</v>
      </c>
      <c r="J516" t="s">
        <v>1197</v>
      </c>
      <c r="K516">
        <v>1542</v>
      </c>
      <c r="L516" t="s">
        <v>3288</v>
      </c>
      <c r="M516">
        <v>500</v>
      </c>
      <c r="N516">
        <v>0</v>
      </c>
      <c r="O516">
        <f>Table_CH_NW_DB_NewWorldReports_vw_CitizenLabExtract[[#This Row],[Budget]]+Table_CH_NW_DB_NewWorldReports_vw_CitizenLabExtract[[#This Row],[Amendments]]</f>
        <v>500</v>
      </c>
      <c r="P516">
        <v>500</v>
      </c>
      <c r="Q516">
        <v>0</v>
      </c>
      <c r="R516">
        <f>Table_CH_NW_DB_NewWorldReports_vw_CitizenLabExtract[[#This Row],[Prior_Year_Budget]]+Table_CH_NW_DB_NewWorldReports_vw_CitizenLabExtract[[#This Row],[Prior_year_Ammendments]]</f>
        <v>500</v>
      </c>
      <c r="S516" t="s">
        <v>173</v>
      </c>
      <c r="T516" t="s">
        <v>276</v>
      </c>
      <c r="U516" t="s">
        <v>175</v>
      </c>
      <c r="V516" t="s">
        <v>23</v>
      </c>
      <c r="W516" t="s">
        <v>23</v>
      </c>
      <c r="X516">
        <v>2018</v>
      </c>
      <c r="Y516" t="s">
        <v>111</v>
      </c>
      <c r="Z516">
        <v>10</v>
      </c>
      <c r="AA516" t="s">
        <v>112</v>
      </c>
      <c r="AB516">
        <v>30</v>
      </c>
      <c r="AC516" t="s">
        <v>120</v>
      </c>
      <c r="AD516">
        <v>30</v>
      </c>
      <c r="AE516" t="s">
        <v>677</v>
      </c>
      <c r="AF516" t="s">
        <v>956</v>
      </c>
    </row>
    <row r="517" spans="1:32" x14ac:dyDescent="0.25">
      <c r="A517">
        <v>2019</v>
      </c>
      <c r="B517" t="s">
        <v>700</v>
      </c>
      <c r="C517" t="s">
        <v>118</v>
      </c>
      <c r="D517" t="s">
        <v>119</v>
      </c>
      <c r="E517" t="s">
        <v>225</v>
      </c>
      <c r="F517" t="s">
        <v>226</v>
      </c>
      <c r="G517" t="s">
        <v>701</v>
      </c>
      <c r="H517" t="s">
        <v>702</v>
      </c>
      <c r="I517" t="s">
        <v>1200</v>
      </c>
      <c r="J517" t="s">
        <v>1201</v>
      </c>
      <c r="K517">
        <v>1799</v>
      </c>
      <c r="L517" t="s">
        <v>3291</v>
      </c>
      <c r="M517">
        <v>0</v>
      </c>
      <c r="N517">
        <v>2500</v>
      </c>
      <c r="O517">
        <f>Table_CH_NW_DB_NewWorldReports_vw_CitizenLabExtract[[#This Row],[Budget]]+Table_CH_NW_DB_NewWorldReports_vw_CitizenLabExtract[[#This Row],[Amendments]]</f>
        <v>2500</v>
      </c>
      <c r="P517">
        <v>0</v>
      </c>
      <c r="Q517">
        <v>0</v>
      </c>
      <c r="R517">
        <f>Table_CH_NW_DB_NewWorldReports_vw_CitizenLabExtract[[#This Row],[Prior_Year_Budget]]+Table_CH_NW_DB_NewWorldReports_vw_CitizenLabExtract[[#This Row],[Prior_year_Ammendments]]</f>
        <v>0</v>
      </c>
      <c r="S517" t="s">
        <v>173</v>
      </c>
      <c r="T517" t="s">
        <v>276</v>
      </c>
      <c r="U517" t="s">
        <v>175</v>
      </c>
      <c r="V517" t="s">
        <v>23</v>
      </c>
      <c r="W517" t="s">
        <v>23</v>
      </c>
      <c r="X517">
        <v>2018</v>
      </c>
      <c r="Y517" t="s">
        <v>111</v>
      </c>
      <c r="Z517">
        <v>10</v>
      </c>
      <c r="AA517" t="s">
        <v>112</v>
      </c>
      <c r="AB517">
        <v>30</v>
      </c>
      <c r="AC517" t="s">
        <v>216</v>
      </c>
      <c r="AD517">
        <v>40</v>
      </c>
      <c r="AE517" t="s">
        <v>677</v>
      </c>
      <c r="AF517" t="s">
        <v>956</v>
      </c>
    </row>
    <row r="518" spans="1:32" x14ac:dyDescent="0.25">
      <c r="A518">
        <v>2019</v>
      </c>
      <c r="B518" t="s">
        <v>890</v>
      </c>
      <c r="C518" t="s">
        <v>118</v>
      </c>
      <c r="D518" t="s">
        <v>119</v>
      </c>
      <c r="E518" t="s">
        <v>225</v>
      </c>
      <c r="F518" t="s">
        <v>226</v>
      </c>
      <c r="G518" t="s">
        <v>891</v>
      </c>
      <c r="H518" t="s">
        <v>892</v>
      </c>
      <c r="I518" t="s">
        <v>1238</v>
      </c>
      <c r="J518" t="s">
        <v>1239</v>
      </c>
      <c r="K518">
        <v>11028</v>
      </c>
      <c r="L518" t="s">
        <v>3311</v>
      </c>
      <c r="M518">
        <v>0</v>
      </c>
      <c r="N518">
        <v>12408.33</v>
      </c>
      <c r="O518">
        <f>Table_CH_NW_DB_NewWorldReports_vw_CitizenLabExtract[[#This Row],[Budget]]+Table_CH_NW_DB_NewWorldReports_vw_CitizenLabExtract[[#This Row],[Amendments]]</f>
        <v>12408.33</v>
      </c>
      <c r="P518">
        <v>0</v>
      </c>
      <c r="Q518">
        <v>27643.98</v>
      </c>
      <c r="R518">
        <f>Table_CH_NW_DB_NewWorldReports_vw_CitizenLabExtract[[#This Row],[Prior_Year_Budget]]+Table_CH_NW_DB_NewWorldReports_vw_CitizenLabExtract[[#This Row],[Prior_year_Ammendments]]</f>
        <v>27643.98</v>
      </c>
      <c r="S518" t="s">
        <v>300</v>
      </c>
      <c r="T518" t="s">
        <v>276</v>
      </c>
      <c r="U518" t="s">
        <v>175</v>
      </c>
      <c r="V518" t="s">
        <v>23</v>
      </c>
      <c r="W518" t="s">
        <v>23</v>
      </c>
      <c r="X518">
        <v>2018</v>
      </c>
      <c r="Y518" t="s">
        <v>111</v>
      </c>
      <c r="Z518">
        <v>10</v>
      </c>
      <c r="AA518" t="s">
        <v>112</v>
      </c>
      <c r="AB518">
        <v>30</v>
      </c>
      <c r="AC518" t="s">
        <v>216</v>
      </c>
      <c r="AD518">
        <v>40</v>
      </c>
      <c r="AE518" t="s">
        <v>677</v>
      </c>
      <c r="AF518" t="s">
        <v>956</v>
      </c>
    </row>
    <row r="519" spans="1:32" x14ac:dyDescent="0.25">
      <c r="A519">
        <v>2019</v>
      </c>
      <c r="B519" t="s">
        <v>890</v>
      </c>
      <c r="C519" t="s">
        <v>118</v>
      </c>
      <c r="D519" t="s">
        <v>119</v>
      </c>
      <c r="E519" t="s">
        <v>225</v>
      </c>
      <c r="F519" t="s">
        <v>226</v>
      </c>
      <c r="G519" t="s">
        <v>891</v>
      </c>
      <c r="H519" t="s">
        <v>892</v>
      </c>
      <c r="I519" t="s">
        <v>1240</v>
      </c>
      <c r="J519" t="s">
        <v>1241</v>
      </c>
      <c r="K519">
        <v>11029</v>
      </c>
      <c r="L519" t="s">
        <v>3312</v>
      </c>
      <c r="M519">
        <v>0</v>
      </c>
      <c r="N519">
        <v>1274.18</v>
      </c>
      <c r="O519">
        <f>Table_CH_NW_DB_NewWorldReports_vw_CitizenLabExtract[[#This Row],[Budget]]+Table_CH_NW_DB_NewWorldReports_vw_CitizenLabExtract[[#This Row],[Amendments]]</f>
        <v>1274.18</v>
      </c>
      <c r="P519">
        <v>0</v>
      </c>
      <c r="Q519">
        <v>36167</v>
      </c>
      <c r="R519">
        <f>Table_CH_NW_DB_NewWorldReports_vw_CitizenLabExtract[[#This Row],[Prior_Year_Budget]]+Table_CH_NW_DB_NewWorldReports_vw_CitizenLabExtract[[#This Row],[Prior_year_Ammendments]]</f>
        <v>36167</v>
      </c>
      <c r="S519" t="s">
        <v>300</v>
      </c>
      <c r="T519" t="s">
        <v>276</v>
      </c>
      <c r="U519" t="s">
        <v>175</v>
      </c>
      <c r="V519" t="s">
        <v>23</v>
      </c>
      <c r="W519" t="s">
        <v>23</v>
      </c>
      <c r="X519">
        <v>2018</v>
      </c>
      <c r="Y519" t="s">
        <v>111</v>
      </c>
      <c r="Z519">
        <v>10</v>
      </c>
      <c r="AA519" t="s">
        <v>112</v>
      </c>
      <c r="AB519">
        <v>30</v>
      </c>
      <c r="AC519" t="s">
        <v>216</v>
      </c>
      <c r="AD519">
        <v>40</v>
      </c>
      <c r="AE519" t="s">
        <v>677</v>
      </c>
      <c r="AF519" t="s">
        <v>956</v>
      </c>
    </row>
    <row r="520" spans="1:32" x14ac:dyDescent="0.25">
      <c r="A520">
        <v>2019</v>
      </c>
      <c r="B520" t="s">
        <v>890</v>
      </c>
      <c r="C520" t="s">
        <v>118</v>
      </c>
      <c r="D520" t="s">
        <v>119</v>
      </c>
      <c r="E520" t="s">
        <v>225</v>
      </c>
      <c r="F520" t="s">
        <v>226</v>
      </c>
      <c r="G520" t="s">
        <v>891</v>
      </c>
      <c r="H520" t="s">
        <v>892</v>
      </c>
      <c r="I520" t="s">
        <v>1242</v>
      </c>
      <c r="J520" t="s">
        <v>1243</v>
      </c>
      <c r="K520">
        <v>11030</v>
      </c>
      <c r="L520" t="s">
        <v>89</v>
      </c>
      <c r="M520">
        <v>0</v>
      </c>
      <c r="N520">
        <v>9934.9599999999991</v>
      </c>
      <c r="O520">
        <f>Table_CH_NW_DB_NewWorldReports_vw_CitizenLabExtract[[#This Row],[Budget]]+Table_CH_NW_DB_NewWorldReports_vw_CitizenLabExtract[[#This Row],[Amendments]]</f>
        <v>9934.9599999999991</v>
      </c>
      <c r="P520">
        <v>0</v>
      </c>
      <c r="Q520">
        <v>48814.83</v>
      </c>
      <c r="R520">
        <f>Table_CH_NW_DB_NewWorldReports_vw_CitizenLabExtract[[#This Row],[Prior_Year_Budget]]+Table_CH_NW_DB_NewWorldReports_vw_CitizenLabExtract[[#This Row],[Prior_year_Ammendments]]</f>
        <v>48814.83</v>
      </c>
      <c r="S520" t="s">
        <v>300</v>
      </c>
      <c r="T520" t="s">
        <v>276</v>
      </c>
      <c r="U520" t="s">
        <v>175</v>
      </c>
      <c r="V520" t="s">
        <v>23</v>
      </c>
      <c r="W520" t="s">
        <v>23</v>
      </c>
      <c r="X520">
        <v>2018</v>
      </c>
      <c r="Y520" t="s">
        <v>111</v>
      </c>
      <c r="Z520">
        <v>10</v>
      </c>
      <c r="AA520" t="s">
        <v>112</v>
      </c>
      <c r="AB520">
        <v>30</v>
      </c>
      <c r="AC520" t="s">
        <v>216</v>
      </c>
      <c r="AD520">
        <v>40</v>
      </c>
      <c r="AE520" t="s">
        <v>677</v>
      </c>
      <c r="AF520" t="s">
        <v>956</v>
      </c>
    </row>
    <row r="521" spans="1:32" x14ac:dyDescent="0.25">
      <c r="A521">
        <v>2019</v>
      </c>
      <c r="B521" t="s">
        <v>890</v>
      </c>
      <c r="C521" t="s">
        <v>118</v>
      </c>
      <c r="D521" t="s">
        <v>119</v>
      </c>
      <c r="E521" t="s">
        <v>225</v>
      </c>
      <c r="F521" t="s">
        <v>226</v>
      </c>
      <c r="G521" t="s">
        <v>891</v>
      </c>
      <c r="H521" t="s">
        <v>892</v>
      </c>
      <c r="I521" t="s">
        <v>1244</v>
      </c>
      <c r="J521" t="s">
        <v>1245</v>
      </c>
      <c r="K521">
        <v>11031</v>
      </c>
      <c r="L521" t="s">
        <v>3313</v>
      </c>
      <c r="M521">
        <v>0</v>
      </c>
      <c r="N521">
        <v>7917.41</v>
      </c>
      <c r="O521">
        <f>Table_CH_NW_DB_NewWorldReports_vw_CitizenLabExtract[[#This Row],[Budget]]+Table_CH_NW_DB_NewWorldReports_vw_CitizenLabExtract[[#This Row],[Amendments]]</f>
        <v>7917.41</v>
      </c>
      <c r="P521">
        <v>0</v>
      </c>
      <c r="Q521">
        <v>27911.01</v>
      </c>
      <c r="R521">
        <f>Table_CH_NW_DB_NewWorldReports_vw_CitizenLabExtract[[#This Row],[Prior_Year_Budget]]+Table_CH_NW_DB_NewWorldReports_vw_CitizenLabExtract[[#This Row],[Prior_year_Ammendments]]</f>
        <v>27911.01</v>
      </c>
      <c r="S521" t="s">
        <v>300</v>
      </c>
      <c r="T521" t="s">
        <v>276</v>
      </c>
      <c r="U521" t="s">
        <v>175</v>
      </c>
      <c r="V521" t="s">
        <v>23</v>
      </c>
      <c r="W521" t="s">
        <v>23</v>
      </c>
      <c r="X521">
        <v>2018</v>
      </c>
      <c r="Y521" t="s">
        <v>111</v>
      </c>
      <c r="Z521">
        <v>10</v>
      </c>
      <c r="AA521" t="s">
        <v>112</v>
      </c>
      <c r="AB521">
        <v>30</v>
      </c>
      <c r="AC521" t="s">
        <v>216</v>
      </c>
      <c r="AD521">
        <v>40</v>
      </c>
      <c r="AE521" t="s">
        <v>677</v>
      </c>
      <c r="AF521" t="s">
        <v>956</v>
      </c>
    </row>
    <row r="522" spans="1:32" x14ac:dyDescent="0.25">
      <c r="A522">
        <v>2019</v>
      </c>
      <c r="B522" t="s">
        <v>890</v>
      </c>
      <c r="C522" t="s">
        <v>118</v>
      </c>
      <c r="D522" t="s">
        <v>119</v>
      </c>
      <c r="E522" t="s">
        <v>225</v>
      </c>
      <c r="F522" t="s">
        <v>226</v>
      </c>
      <c r="G522" t="s">
        <v>891</v>
      </c>
      <c r="H522" t="s">
        <v>892</v>
      </c>
      <c r="I522" t="s">
        <v>1246</v>
      </c>
      <c r="J522" t="s">
        <v>1247</v>
      </c>
      <c r="K522">
        <v>11032</v>
      </c>
      <c r="L522" t="s">
        <v>3314</v>
      </c>
      <c r="M522">
        <v>0</v>
      </c>
      <c r="N522">
        <v>11755.39</v>
      </c>
      <c r="O522">
        <f>Table_CH_NW_DB_NewWorldReports_vw_CitizenLabExtract[[#This Row],[Budget]]+Table_CH_NW_DB_NewWorldReports_vw_CitizenLabExtract[[#This Row],[Amendments]]</f>
        <v>11755.39</v>
      </c>
      <c r="P522">
        <v>0</v>
      </c>
      <c r="Q522">
        <v>32158.32</v>
      </c>
      <c r="R522">
        <f>Table_CH_NW_DB_NewWorldReports_vw_CitizenLabExtract[[#This Row],[Prior_Year_Budget]]+Table_CH_NW_DB_NewWorldReports_vw_CitizenLabExtract[[#This Row],[Prior_year_Ammendments]]</f>
        <v>32158.32</v>
      </c>
      <c r="S522" t="s">
        <v>300</v>
      </c>
      <c r="T522" t="s">
        <v>276</v>
      </c>
      <c r="U522" t="s">
        <v>175</v>
      </c>
      <c r="V522" t="s">
        <v>23</v>
      </c>
      <c r="W522" t="s">
        <v>23</v>
      </c>
      <c r="X522">
        <v>2018</v>
      </c>
      <c r="Y522" t="s">
        <v>111</v>
      </c>
      <c r="Z522">
        <v>10</v>
      </c>
      <c r="AA522" t="s">
        <v>112</v>
      </c>
      <c r="AB522">
        <v>30</v>
      </c>
      <c r="AC522" t="s">
        <v>216</v>
      </c>
      <c r="AD522">
        <v>40</v>
      </c>
      <c r="AE522" t="s">
        <v>677</v>
      </c>
      <c r="AF522" t="s">
        <v>956</v>
      </c>
    </row>
    <row r="523" spans="1:32" x14ac:dyDescent="0.25">
      <c r="A523">
        <v>2019</v>
      </c>
      <c r="B523" t="s">
        <v>700</v>
      </c>
      <c r="C523" t="s">
        <v>118</v>
      </c>
      <c r="D523" t="s">
        <v>119</v>
      </c>
      <c r="E523" t="s">
        <v>225</v>
      </c>
      <c r="F523" t="s">
        <v>226</v>
      </c>
      <c r="G523" t="s">
        <v>701</v>
      </c>
      <c r="H523" t="s">
        <v>702</v>
      </c>
      <c r="I523" t="s">
        <v>1250</v>
      </c>
      <c r="J523" t="s">
        <v>1251</v>
      </c>
      <c r="K523">
        <v>1801</v>
      </c>
      <c r="L523" t="s">
        <v>3316</v>
      </c>
      <c r="M523">
        <v>3000</v>
      </c>
      <c r="N523">
        <v>0</v>
      </c>
      <c r="O523">
        <f>Table_CH_NW_DB_NewWorldReports_vw_CitizenLabExtract[[#This Row],[Budget]]+Table_CH_NW_DB_NewWorldReports_vw_CitizenLabExtract[[#This Row],[Amendments]]</f>
        <v>3000</v>
      </c>
      <c r="P523">
        <v>3000</v>
      </c>
      <c r="Q523">
        <v>0</v>
      </c>
      <c r="R523">
        <f>Table_CH_NW_DB_NewWorldReports_vw_CitizenLabExtract[[#This Row],[Prior_Year_Budget]]+Table_CH_NW_DB_NewWorldReports_vw_CitizenLabExtract[[#This Row],[Prior_year_Ammendments]]</f>
        <v>3000</v>
      </c>
      <c r="S523" t="s">
        <v>173</v>
      </c>
      <c r="T523" t="s">
        <v>276</v>
      </c>
      <c r="U523" t="s">
        <v>175</v>
      </c>
      <c r="V523" t="s">
        <v>23</v>
      </c>
      <c r="W523" t="s">
        <v>23</v>
      </c>
      <c r="X523">
        <v>2018</v>
      </c>
      <c r="Y523" t="s">
        <v>111</v>
      </c>
      <c r="Z523">
        <v>10</v>
      </c>
      <c r="AA523" t="s">
        <v>112</v>
      </c>
      <c r="AB523">
        <v>30</v>
      </c>
      <c r="AC523" t="s">
        <v>216</v>
      </c>
      <c r="AD523">
        <v>40</v>
      </c>
      <c r="AE523" t="s">
        <v>677</v>
      </c>
      <c r="AF523" t="s">
        <v>956</v>
      </c>
    </row>
    <row r="524" spans="1:32" x14ac:dyDescent="0.25">
      <c r="A524">
        <v>2019</v>
      </c>
      <c r="B524" t="s">
        <v>792</v>
      </c>
      <c r="C524" t="s">
        <v>118</v>
      </c>
      <c r="D524" t="s">
        <v>119</v>
      </c>
      <c r="E524" t="s">
        <v>208</v>
      </c>
      <c r="F524" t="s">
        <v>209</v>
      </c>
      <c r="G524" t="s">
        <v>210</v>
      </c>
      <c r="H524" t="s">
        <v>211</v>
      </c>
      <c r="I524" t="s">
        <v>1254</v>
      </c>
      <c r="J524" t="s">
        <v>1255</v>
      </c>
      <c r="K524">
        <v>10021</v>
      </c>
      <c r="L524" t="s">
        <v>3318</v>
      </c>
      <c r="M524">
        <v>2520</v>
      </c>
      <c r="N524">
        <v>0</v>
      </c>
      <c r="O524">
        <f>Table_CH_NW_DB_NewWorldReports_vw_CitizenLabExtract[[#This Row],[Budget]]+Table_CH_NW_DB_NewWorldReports_vw_CitizenLabExtract[[#This Row],[Amendments]]</f>
        <v>2520</v>
      </c>
      <c r="P524">
        <v>2500</v>
      </c>
      <c r="Q524">
        <v>0</v>
      </c>
      <c r="R524">
        <f>Table_CH_NW_DB_NewWorldReports_vw_CitizenLabExtract[[#This Row],[Prior_Year_Budget]]+Table_CH_NW_DB_NewWorldReports_vw_CitizenLabExtract[[#This Row],[Prior_year_Ammendments]]</f>
        <v>2500</v>
      </c>
      <c r="S524" t="s">
        <v>173</v>
      </c>
      <c r="T524" t="s">
        <v>276</v>
      </c>
      <c r="U524" t="s">
        <v>175</v>
      </c>
      <c r="V524" t="s">
        <v>23</v>
      </c>
      <c r="W524" t="s">
        <v>23</v>
      </c>
      <c r="X524">
        <v>2018</v>
      </c>
      <c r="Y524" t="s">
        <v>111</v>
      </c>
      <c r="Z524">
        <v>10</v>
      </c>
      <c r="AA524" t="s">
        <v>112</v>
      </c>
      <c r="AB524">
        <v>30</v>
      </c>
      <c r="AC524" t="s">
        <v>120</v>
      </c>
      <c r="AD524">
        <v>30</v>
      </c>
      <c r="AE524" t="s">
        <v>677</v>
      </c>
      <c r="AF524" t="s">
        <v>956</v>
      </c>
    </row>
    <row r="525" spans="1:32" x14ac:dyDescent="0.25">
      <c r="A525">
        <v>2019</v>
      </c>
      <c r="B525" t="s">
        <v>693</v>
      </c>
      <c r="C525" t="s">
        <v>118</v>
      </c>
      <c r="D525" t="s">
        <v>119</v>
      </c>
      <c r="E525" t="s">
        <v>225</v>
      </c>
      <c r="F525" t="s">
        <v>226</v>
      </c>
      <c r="G525" t="s">
        <v>694</v>
      </c>
      <c r="H525" t="s">
        <v>695</v>
      </c>
      <c r="I525" t="s">
        <v>1282</v>
      </c>
      <c r="J525" t="s">
        <v>1283</v>
      </c>
      <c r="K525">
        <v>12002</v>
      </c>
      <c r="L525" t="s">
        <v>3336</v>
      </c>
      <c r="M525">
        <v>0</v>
      </c>
      <c r="N525">
        <v>3954.94</v>
      </c>
      <c r="O525">
        <f>Table_CH_NW_DB_NewWorldReports_vw_CitizenLabExtract[[#This Row],[Budget]]+Table_CH_NW_DB_NewWorldReports_vw_CitizenLabExtract[[#This Row],[Amendments]]</f>
        <v>3954.94</v>
      </c>
      <c r="P525">
        <v>3952</v>
      </c>
      <c r="Q525">
        <v>3726.45</v>
      </c>
      <c r="R525">
        <f>Table_CH_NW_DB_NewWorldReports_vw_CitizenLabExtract[[#This Row],[Prior_Year_Budget]]+Table_CH_NW_DB_NewWorldReports_vw_CitizenLabExtract[[#This Row],[Prior_year_Ammendments]]</f>
        <v>7678.45</v>
      </c>
      <c r="S525" t="s">
        <v>173</v>
      </c>
      <c r="T525" t="s">
        <v>276</v>
      </c>
      <c r="U525" t="s">
        <v>175</v>
      </c>
      <c r="V525" t="s">
        <v>23</v>
      </c>
      <c r="W525" t="s">
        <v>23</v>
      </c>
      <c r="X525">
        <v>2018</v>
      </c>
      <c r="Y525" t="s">
        <v>111</v>
      </c>
      <c r="Z525">
        <v>10</v>
      </c>
      <c r="AA525" t="s">
        <v>112</v>
      </c>
      <c r="AB525">
        <v>30</v>
      </c>
      <c r="AC525" t="s">
        <v>216</v>
      </c>
      <c r="AD525">
        <v>40</v>
      </c>
      <c r="AE525" t="s">
        <v>677</v>
      </c>
      <c r="AF525" t="s">
        <v>953</v>
      </c>
    </row>
    <row r="526" spans="1:32" x14ac:dyDescent="0.25">
      <c r="A526">
        <v>2019</v>
      </c>
      <c r="B526" t="s">
        <v>703</v>
      </c>
      <c r="C526" t="s">
        <v>118</v>
      </c>
      <c r="D526" t="s">
        <v>119</v>
      </c>
      <c r="E526" t="s">
        <v>212</v>
      </c>
      <c r="F526" t="s">
        <v>213</v>
      </c>
      <c r="G526" t="s">
        <v>214</v>
      </c>
      <c r="H526" t="s">
        <v>215</v>
      </c>
      <c r="I526" t="s">
        <v>1287</v>
      </c>
      <c r="J526" t="s">
        <v>1288</v>
      </c>
      <c r="K526">
        <v>11383</v>
      </c>
      <c r="L526" t="s">
        <v>3339</v>
      </c>
      <c r="M526">
        <v>0</v>
      </c>
      <c r="N526">
        <v>30000</v>
      </c>
      <c r="O526">
        <f>Table_CH_NW_DB_NewWorldReports_vw_CitizenLabExtract[[#This Row],[Budget]]+Table_CH_NW_DB_NewWorldReports_vw_CitizenLabExtract[[#This Row],[Amendments]]</f>
        <v>30000</v>
      </c>
      <c r="P526">
        <v>0</v>
      </c>
      <c r="Q526">
        <v>30000</v>
      </c>
      <c r="R526">
        <f>Table_CH_NW_DB_NewWorldReports_vw_CitizenLabExtract[[#This Row],[Prior_Year_Budget]]+Table_CH_NW_DB_NewWorldReports_vw_CitizenLabExtract[[#This Row],[Prior_year_Ammendments]]</f>
        <v>30000</v>
      </c>
      <c r="S526" t="s">
        <v>173</v>
      </c>
      <c r="T526" t="s">
        <v>276</v>
      </c>
      <c r="U526" t="s">
        <v>175</v>
      </c>
      <c r="V526" t="s">
        <v>23</v>
      </c>
      <c r="W526" t="s">
        <v>23</v>
      </c>
      <c r="X526">
        <v>2018</v>
      </c>
      <c r="Y526" t="s">
        <v>111</v>
      </c>
      <c r="Z526">
        <v>10</v>
      </c>
      <c r="AA526" t="s">
        <v>112</v>
      </c>
      <c r="AB526">
        <v>30</v>
      </c>
      <c r="AC526" t="s">
        <v>216</v>
      </c>
      <c r="AD526">
        <v>40</v>
      </c>
      <c r="AE526" t="s">
        <v>677</v>
      </c>
      <c r="AF526" t="s">
        <v>953</v>
      </c>
    </row>
    <row r="527" spans="1:32" x14ac:dyDescent="0.25">
      <c r="A527">
        <v>2019</v>
      </c>
      <c r="B527" t="s">
        <v>806</v>
      </c>
      <c r="C527" t="s">
        <v>118</v>
      </c>
      <c r="D527" t="s">
        <v>119</v>
      </c>
      <c r="E527" t="s">
        <v>225</v>
      </c>
      <c r="F527" t="s">
        <v>226</v>
      </c>
      <c r="G527" t="s">
        <v>807</v>
      </c>
      <c r="H527" t="s">
        <v>808</v>
      </c>
      <c r="I527" t="s">
        <v>1289</v>
      </c>
      <c r="J527" t="s">
        <v>1290</v>
      </c>
      <c r="K527">
        <v>11896</v>
      </c>
      <c r="L527" t="s">
        <v>3343</v>
      </c>
      <c r="M527">
        <v>0</v>
      </c>
      <c r="N527">
        <v>6890</v>
      </c>
      <c r="O527">
        <f>Table_CH_NW_DB_NewWorldReports_vw_CitizenLabExtract[[#This Row],[Budget]]+Table_CH_NW_DB_NewWorldReports_vw_CitizenLabExtract[[#This Row],[Amendments]]</f>
        <v>6890</v>
      </c>
      <c r="P527">
        <v>0</v>
      </c>
      <c r="Q527">
        <v>0</v>
      </c>
      <c r="R527">
        <f>Table_CH_NW_DB_NewWorldReports_vw_CitizenLabExtract[[#This Row],[Prior_Year_Budget]]+Table_CH_NW_DB_NewWorldReports_vw_CitizenLabExtract[[#This Row],[Prior_year_Ammendments]]</f>
        <v>0</v>
      </c>
      <c r="S527" t="s">
        <v>173</v>
      </c>
      <c r="T527" t="s">
        <v>276</v>
      </c>
      <c r="U527" t="s">
        <v>175</v>
      </c>
      <c r="V527" t="s">
        <v>23</v>
      </c>
      <c r="W527" t="s">
        <v>23</v>
      </c>
      <c r="X527">
        <v>2018</v>
      </c>
      <c r="Y527" t="s">
        <v>111</v>
      </c>
      <c r="Z527">
        <v>10</v>
      </c>
      <c r="AA527" t="s">
        <v>112</v>
      </c>
      <c r="AB527">
        <v>30</v>
      </c>
      <c r="AC527" t="s">
        <v>216</v>
      </c>
      <c r="AD527">
        <v>40</v>
      </c>
      <c r="AE527" t="s">
        <v>677</v>
      </c>
      <c r="AF527" t="s">
        <v>953</v>
      </c>
    </row>
    <row r="528" spans="1:32" x14ac:dyDescent="0.25">
      <c r="A528">
        <v>2019</v>
      </c>
      <c r="B528" t="s">
        <v>972</v>
      </c>
      <c r="C528" t="s">
        <v>118</v>
      </c>
      <c r="D528" t="s">
        <v>119</v>
      </c>
      <c r="E528" t="s">
        <v>228</v>
      </c>
      <c r="F528" t="s">
        <v>117</v>
      </c>
      <c r="G528" t="s">
        <v>973</v>
      </c>
      <c r="H528" t="s">
        <v>788</v>
      </c>
      <c r="I528" t="s">
        <v>1289</v>
      </c>
      <c r="J528" t="s">
        <v>1290</v>
      </c>
      <c r="K528">
        <v>11899</v>
      </c>
      <c r="L528" t="s">
        <v>3344</v>
      </c>
      <c r="M528">
        <v>87000</v>
      </c>
      <c r="N528">
        <v>0</v>
      </c>
      <c r="O528">
        <f>Table_CH_NW_DB_NewWorldReports_vw_CitizenLabExtract[[#This Row],[Budget]]+Table_CH_NW_DB_NewWorldReports_vw_CitizenLabExtract[[#This Row],[Amendments]]</f>
        <v>87000</v>
      </c>
      <c r="P528">
        <v>0</v>
      </c>
      <c r="Q528">
        <v>22363</v>
      </c>
      <c r="R528">
        <f>Table_CH_NW_DB_NewWorldReports_vw_CitizenLabExtract[[#This Row],[Prior_Year_Budget]]+Table_CH_NW_DB_NewWorldReports_vw_CitizenLabExtract[[#This Row],[Prior_year_Ammendments]]</f>
        <v>22363</v>
      </c>
      <c r="S528" t="s">
        <v>173</v>
      </c>
      <c r="T528" t="s">
        <v>276</v>
      </c>
      <c r="U528" t="s">
        <v>175</v>
      </c>
      <c r="V528" t="s">
        <v>23</v>
      </c>
      <c r="W528" t="s">
        <v>23</v>
      </c>
      <c r="X528">
        <v>2018</v>
      </c>
      <c r="Y528" t="s">
        <v>111</v>
      </c>
      <c r="Z528">
        <v>10</v>
      </c>
      <c r="AA528" t="s">
        <v>112</v>
      </c>
      <c r="AB528">
        <v>30</v>
      </c>
      <c r="AC528" t="s">
        <v>230</v>
      </c>
      <c r="AD528">
        <v>20</v>
      </c>
      <c r="AE528" t="s">
        <v>677</v>
      </c>
      <c r="AF528" t="s">
        <v>953</v>
      </c>
    </row>
    <row r="529" spans="1:32" x14ac:dyDescent="0.25">
      <c r="A529">
        <v>2019</v>
      </c>
      <c r="B529" t="s">
        <v>696</v>
      </c>
      <c r="C529" t="s">
        <v>118</v>
      </c>
      <c r="D529" t="s">
        <v>119</v>
      </c>
      <c r="E529" t="s">
        <v>225</v>
      </c>
      <c r="F529" t="s">
        <v>226</v>
      </c>
      <c r="G529" t="s">
        <v>697</v>
      </c>
      <c r="H529" t="s">
        <v>698</v>
      </c>
      <c r="I529" t="s">
        <v>1289</v>
      </c>
      <c r="J529" t="s">
        <v>1290</v>
      </c>
      <c r="K529">
        <v>12950</v>
      </c>
      <c r="L529" t="s">
        <v>3345</v>
      </c>
      <c r="M529">
        <v>22900</v>
      </c>
      <c r="N529">
        <v>2100</v>
      </c>
      <c r="O529">
        <f>Table_CH_NW_DB_NewWorldReports_vw_CitizenLabExtract[[#This Row],[Budget]]+Table_CH_NW_DB_NewWorldReports_vw_CitizenLabExtract[[#This Row],[Amendments]]</f>
        <v>25000</v>
      </c>
      <c r="P529">
        <v>0</v>
      </c>
      <c r="Q529">
        <v>0</v>
      </c>
      <c r="R529">
        <f>Table_CH_NW_DB_NewWorldReports_vw_CitizenLabExtract[[#This Row],[Prior_Year_Budget]]+Table_CH_NW_DB_NewWorldReports_vw_CitizenLabExtract[[#This Row],[Prior_year_Ammendments]]</f>
        <v>0</v>
      </c>
      <c r="S529" t="s">
        <v>173</v>
      </c>
      <c r="T529" t="s">
        <v>276</v>
      </c>
      <c r="U529" t="s">
        <v>175</v>
      </c>
      <c r="V529" t="s">
        <v>23</v>
      </c>
      <c r="W529" t="s">
        <v>23</v>
      </c>
      <c r="X529">
        <v>2018</v>
      </c>
      <c r="Y529" t="s">
        <v>111</v>
      </c>
      <c r="Z529">
        <v>10</v>
      </c>
      <c r="AA529" t="s">
        <v>112</v>
      </c>
      <c r="AB529">
        <v>30</v>
      </c>
      <c r="AC529" t="s">
        <v>216</v>
      </c>
      <c r="AD529">
        <v>40</v>
      </c>
      <c r="AE529" t="s">
        <v>677</v>
      </c>
      <c r="AF529" t="s">
        <v>953</v>
      </c>
    </row>
    <row r="530" spans="1:32" x14ac:dyDescent="0.25">
      <c r="A530">
        <v>2019</v>
      </c>
      <c r="B530" t="s">
        <v>704</v>
      </c>
      <c r="C530" t="s">
        <v>118</v>
      </c>
      <c r="D530" t="s">
        <v>119</v>
      </c>
      <c r="E530" t="s">
        <v>212</v>
      </c>
      <c r="F530" t="s">
        <v>213</v>
      </c>
      <c r="G530" t="s">
        <v>705</v>
      </c>
      <c r="H530" t="s">
        <v>706</v>
      </c>
      <c r="I530" t="s">
        <v>1289</v>
      </c>
      <c r="J530" t="s">
        <v>1290</v>
      </c>
      <c r="K530">
        <v>10738</v>
      </c>
      <c r="L530" t="s">
        <v>3346</v>
      </c>
      <c r="M530">
        <v>0</v>
      </c>
      <c r="N530">
        <v>152430</v>
      </c>
      <c r="O530">
        <f>Table_CH_NW_DB_NewWorldReports_vw_CitizenLabExtract[[#This Row],[Budget]]+Table_CH_NW_DB_NewWorldReports_vw_CitizenLabExtract[[#This Row],[Amendments]]</f>
        <v>152430</v>
      </c>
      <c r="P530">
        <v>0</v>
      </c>
      <c r="Q530">
        <v>92697.72</v>
      </c>
      <c r="R530">
        <f>Table_CH_NW_DB_NewWorldReports_vw_CitizenLabExtract[[#This Row],[Prior_Year_Budget]]+Table_CH_NW_DB_NewWorldReports_vw_CitizenLabExtract[[#This Row],[Prior_year_Ammendments]]</f>
        <v>92697.72</v>
      </c>
      <c r="S530" t="s">
        <v>173</v>
      </c>
      <c r="T530" t="s">
        <v>276</v>
      </c>
      <c r="U530" t="s">
        <v>175</v>
      </c>
      <c r="V530" t="s">
        <v>23</v>
      </c>
      <c r="W530" t="s">
        <v>23</v>
      </c>
      <c r="X530">
        <v>2018</v>
      </c>
      <c r="Y530" t="s">
        <v>111</v>
      </c>
      <c r="Z530">
        <v>10</v>
      </c>
      <c r="AA530" t="s">
        <v>112</v>
      </c>
      <c r="AB530">
        <v>30</v>
      </c>
      <c r="AC530" t="s">
        <v>216</v>
      </c>
      <c r="AD530">
        <v>40</v>
      </c>
      <c r="AE530" t="s">
        <v>677</v>
      </c>
      <c r="AF530" t="s">
        <v>953</v>
      </c>
    </row>
    <row r="531" spans="1:32" x14ac:dyDescent="0.25">
      <c r="A531">
        <v>2019</v>
      </c>
      <c r="B531" t="s">
        <v>948</v>
      </c>
      <c r="C531" t="s">
        <v>118</v>
      </c>
      <c r="D531" t="s">
        <v>119</v>
      </c>
      <c r="E531" t="s">
        <v>212</v>
      </c>
      <c r="F531" t="s">
        <v>213</v>
      </c>
      <c r="G531" t="s">
        <v>949</v>
      </c>
      <c r="H531" t="s">
        <v>950</v>
      </c>
      <c r="I531" t="s">
        <v>1289</v>
      </c>
      <c r="J531" t="s">
        <v>1290</v>
      </c>
      <c r="K531">
        <v>11048</v>
      </c>
      <c r="L531" t="s">
        <v>3347</v>
      </c>
      <c r="M531">
        <v>0</v>
      </c>
      <c r="N531">
        <v>7695</v>
      </c>
      <c r="O531">
        <f>Table_CH_NW_DB_NewWorldReports_vw_CitizenLabExtract[[#This Row],[Budget]]+Table_CH_NW_DB_NewWorldReports_vw_CitizenLabExtract[[#This Row],[Amendments]]</f>
        <v>7695</v>
      </c>
      <c r="P531">
        <v>16175</v>
      </c>
      <c r="Q531">
        <v>19800</v>
      </c>
      <c r="R531">
        <f>Table_CH_NW_DB_NewWorldReports_vw_CitizenLabExtract[[#This Row],[Prior_Year_Budget]]+Table_CH_NW_DB_NewWorldReports_vw_CitizenLabExtract[[#This Row],[Prior_year_Ammendments]]</f>
        <v>35975</v>
      </c>
      <c r="S531" t="s">
        <v>173</v>
      </c>
      <c r="T531" t="s">
        <v>276</v>
      </c>
      <c r="U531" t="s">
        <v>175</v>
      </c>
      <c r="V531" t="s">
        <v>23</v>
      </c>
      <c r="W531" t="s">
        <v>23</v>
      </c>
      <c r="X531">
        <v>2018</v>
      </c>
      <c r="Y531" t="s">
        <v>111</v>
      </c>
      <c r="Z531">
        <v>10</v>
      </c>
      <c r="AA531" t="s">
        <v>112</v>
      </c>
      <c r="AB531">
        <v>30</v>
      </c>
      <c r="AC531" t="s">
        <v>216</v>
      </c>
      <c r="AD531">
        <v>40</v>
      </c>
      <c r="AE531" t="s">
        <v>677</v>
      </c>
      <c r="AF531" t="s">
        <v>953</v>
      </c>
    </row>
    <row r="532" spans="1:32" x14ac:dyDescent="0.25">
      <c r="A532">
        <v>2019</v>
      </c>
      <c r="B532" t="s">
        <v>700</v>
      </c>
      <c r="C532" t="s">
        <v>118</v>
      </c>
      <c r="D532" t="s">
        <v>119</v>
      </c>
      <c r="E532" t="s">
        <v>225</v>
      </c>
      <c r="F532" t="s">
        <v>226</v>
      </c>
      <c r="G532" t="s">
        <v>701</v>
      </c>
      <c r="H532" t="s">
        <v>702</v>
      </c>
      <c r="I532" t="s">
        <v>1312</v>
      </c>
      <c r="J532" t="s">
        <v>1313</v>
      </c>
      <c r="K532">
        <v>8239</v>
      </c>
      <c r="L532" t="s">
        <v>3359</v>
      </c>
      <c r="M532">
        <v>27500</v>
      </c>
      <c r="N532">
        <v>0</v>
      </c>
      <c r="O532">
        <f>Table_CH_NW_DB_NewWorldReports_vw_CitizenLabExtract[[#This Row],[Budget]]+Table_CH_NW_DB_NewWorldReports_vw_CitizenLabExtract[[#This Row],[Amendments]]</f>
        <v>27500</v>
      </c>
      <c r="P532">
        <v>0</v>
      </c>
      <c r="Q532">
        <v>0</v>
      </c>
      <c r="R532">
        <f>Table_CH_NW_DB_NewWorldReports_vw_CitizenLabExtract[[#This Row],[Prior_Year_Budget]]+Table_CH_NW_DB_NewWorldReports_vw_CitizenLabExtract[[#This Row],[Prior_year_Ammendments]]</f>
        <v>0</v>
      </c>
      <c r="S532" t="s">
        <v>173</v>
      </c>
      <c r="T532" t="s">
        <v>276</v>
      </c>
      <c r="U532" t="s">
        <v>175</v>
      </c>
      <c r="V532" t="s">
        <v>23</v>
      </c>
      <c r="W532" t="s">
        <v>23</v>
      </c>
      <c r="X532">
        <v>2018</v>
      </c>
      <c r="Y532" t="s">
        <v>111</v>
      </c>
      <c r="Z532">
        <v>10</v>
      </c>
      <c r="AA532" t="s">
        <v>112</v>
      </c>
      <c r="AB532">
        <v>30</v>
      </c>
      <c r="AC532" t="s">
        <v>216</v>
      </c>
      <c r="AD532">
        <v>40</v>
      </c>
      <c r="AE532" t="s">
        <v>677</v>
      </c>
      <c r="AF532" t="s">
        <v>953</v>
      </c>
    </row>
    <row r="533" spans="1:32" x14ac:dyDescent="0.25">
      <c r="A533">
        <v>2019</v>
      </c>
      <c r="B533" t="s">
        <v>686</v>
      </c>
      <c r="C533" t="s">
        <v>118</v>
      </c>
      <c r="D533" t="s">
        <v>119</v>
      </c>
      <c r="E533" t="s">
        <v>228</v>
      </c>
      <c r="F533" t="s">
        <v>117</v>
      </c>
      <c r="G533" t="s">
        <v>229</v>
      </c>
      <c r="H533" t="s">
        <v>117</v>
      </c>
      <c r="I533" t="s">
        <v>1315</v>
      </c>
      <c r="J533" t="s">
        <v>1316</v>
      </c>
      <c r="K533">
        <v>1101</v>
      </c>
      <c r="L533" t="s">
        <v>3360</v>
      </c>
      <c r="M533">
        <v>0</v>
      </c>
      <c r="N533">
        <v>64654.61</v>
      </c>
      <c r="O533">
        <f>Table_CH_NW_DB_NewWorldReports_vw_CitizenLabExtract[[#This Row],[Budget]]+Table_CH_NW_DB_NewWorldReports_vw_CitizenLabExtract[[#This Row],[Amendments]]</f>
        <v>64654.61</v>
      </c>
      <c r="P533">
        <v>0</v>
      </c>
      <c r="Q533">
        <v>64654.61</v>
      </c>
      <c r="R533">
        <f>Table_CH_NW_DB_NewWorldReports_vw_CitizenLabExtract[[#This Row],[Prior_Year_Budget]]+Table_CH_NW_DB_NewWorldReports_vw_CitizenLabExtract[[#This Row],[Prior_year_Ammendments]]</f>
        <v>64654.61</v>
      </c>
      <c r="S533" t="s">
        <v>173</v>
      </c>
      <c r="T533" t="s">
        <v>276</v>
      </c>
      <c r="U533" t="s">
        <v>175</v>
      </c>
      <c r="V533" t="s">
        <v>23</v>
      </c>
      <c r="W533" t="s">
        <v>23</v>
      </c>
      <c r="X533">
        <v>2018</v>
      </c>
      <c r="Y533" t="s">
        <v>111</v>
      </c>
      <c r="Z533">
        <v>10</v>
      </c>
      <c r="AA533" t="s">
        <v>112</v>
      </c>
      <c r="AB533">
        <v>30</v>
      </c>
      <c r="AC533" t="s">
        <v>230</v>
      </c>
      <c r="AD533">
        <v>20</v>
      </c>
      <c r="AE533" t="s">
        <v>677</v>
      </c>
      <c r="AF533" t="s">
        <v>953</v>
      </c>
    </row>
    <row r="534" spans="1:32" x14ac:dyDescent="0.25">
      <c r="A534">
        <v>2019</v>
      </c>
      <c r="B534" t="s">
        <v>821</v>
      </c>
      <c r="C534" t="s">
        <v>118</v>
      </c>
      <c r="D534" t="s">
        <v>119</v>
      </c>
      <c r="E534" t="s">
        <v>266</v>
      </c>
      <c r="F534" t="s">
        <v>265</v>
      </c>
      <c r="G534" t="s">
        <v>264</v>
      </c>
      <c r="H534" t="s">
        <v>265</v>
      </c>
      <c r="I534" t="s">
        <v>1317</v>
      </c>
      <c r="J534" t="s">
        <v>1318</v>
      </c>
      <c r="K534">
        <v>1501</v>
      </c>
      <c r="L534" t="s">
        <v>3364</v>
      </c>
      <c r="M534">
        <v>47000</v>
      </c>
      <c r="N534">
        <v>0</v>
      </c>
      <c r="O534">
        <f>Table_CH_NW_DB_NewWorldReports_vw_CitizenLabExtract[[#This Row],[Budget]]+Table_CH_NW_DB_NewWorldReports_vw_CitizenLabExtract[[#This Row],[Amendments]]</f>
        <v>47000</v>
      </c>
      <c r="P534">
        <v>47000</v>
      </c>
      <c r="Q534">
        <v>10000</v>
      </c>
      <c r="R534">
        <f>Table_CH_NW_DB_NewWorldReports_vw_CitizenLabExtract[[#This Row],[Prior_Year_Budget]]+Table_CH_NW_DB_NewWorldReports_vw_CitizenLabExtract[[#This Row],[Prior_year_Ammendments]]</f>
        <v>57000</v>
      </c>
      <c r="S534" t="s">
        <v>173</v>
      </c>
      <c r="T534" t="s">
        <v>276</v>
      </c>
      <c r="U534" t="s">
        <v>175</v>
      </c>
      <c r="V534" t="s">
        <v>23</v>
      </c>
      <c r="W534" t="s">
        <v>23</v>
      </c>
      <c r="X534">
        <v>2018</v>
      </c>
      <c r="Y534" t="s">
        <v>111</v>
      </c>
      <c r="Z534">
        <v>10</v>
      </c>
      <c r="AA534" t="s">
        <v>112</v>
      </c>
      <c r="AB534">
        <v>30</v>
      </c>
      <c r="AC534" t="s">
        <v>120</v>
      </c>
      <c r="AD534">
        <v>30</v>
      </c>
      <c r="AE534" t="s">
        <v>677</v>
      </c>
      <c r="AF534" t="s">
        <v>953</v>
      </c>
    </row>
    <row r="535" spans="1:32" hidden="1" x14ac:dyDescent="0.25">
      <c r="A535">
        <v>2019</v>
      </c>
      <c r="B535" t="s">
        <v>118</v>
      </c>
      <c r="C535" t="s">
        <v>118</v>
      </c>
      <c r="D535" t="s">
        <v>119</v>
      </c>
      <c r="I535" t="s">
        <v>274</v>
      </c>
      <c r="J535" t="s">
        <v>275</v>
      </c>
      <c r="K535">
        <v>907</v>
      </c>
      <c r="L535" t="s">
        <v>1465</v>
      </c>
      <c r="M535">
        <v>10035000</v>
      </c>
      <c r="N535">
        <v>0</v>
      </c>
      <c r="O535">
        <f>Table_CH_NW_DB_NewWorldReports_vw_CitizenLabExtract[[#This Row],[Budget]]+Table_CH_NW_DB_NewWorldReports_vw_CitizenLabExtract[[#This Row],[Amendments]]</f>
        <v>10035000</v>
      </c>
      <c r="P535">
        <v>9753000</v>
      </c>
      <c r="Q535">
        <v>0</v>
      </c>
      <c r="R535">
        <f>Table_CH_NW_DB_NewWorldReports_vw_CitizenLabExtract[[#This Row],[Prior_Year_Budget]]+Table_CH_NW_DB_NewWorldReports_vw_CitizenLabExtract[[#This Row],[Prior_year_Ammendments]]</f>
        <v>9753000</v>
      </c>
      <c r="S535" t="s">
        <v>173</v>
      </c>
      <c r="T535" t="s">
        <v>276</v>
      </c>
      <c r="U535" t="s">
        <v>175</v>
      </c>
      <c r="V535" t="s">
        <v>23</v>
      </c>
      <c r="W535" t="s">
        <v>23</v>
      </c>
      <c r="X535">
        <v>2018</v>
      </c>
      <c r="Y535" t="s">
        <v>111</v>
      </c>
      <c r="Z535">
        <v>10</v>
      </c>
      <c r="AA535" t="s">
        <v>112</v>
      </c>
      <c r="AB535">
        <v>30</v>
      </c>
      <c r="AC535" t="s">
        <v>120</v>
      </c>
      <c r="AD535">
        <v>30</v>
      </c>
      <c r="AE535" t="s">
        <v>277</v>
      </c>
      <c r="AF535" t="s">
        <v>278</v>
      </c>
    </row>
    <row r="536" spans="1:32" hidden="1" x14ac:dyDescent="0.25">
      <c r="A536">
        <v>2019</v>
      </c>
      <c r="B536" t="s">
        <v>118</v>
      </c>
      <c r="C536" t="s">
        <v>118</v>
      </c>
      <c r="D536" t="s">
        <v>119</v>
      </c>
      <c r="I536" t="s">
        <v>281</v>
      </c>
      <c r="J536" t="s">
        <v>282</v>
      </c>
      <c r="K536">
        <v>909</v>
      </c>
      <c r="L536" t="s">
        <v>1473</v>
      </c>
      <c r="M536">
        <v>-100400</v>
      </c>
      <c r="N536">
        <v>0</v>
      </c>
      <c r="O536">
        <f>Table_CH_NW_DB_NewWorldReports_vw_CitizenLabExtract[[#This Row],[Budget]]+Table_CH_NW_DB_NewWorldReports_vw_CitizenLabExtract[[#This Row],[Amendments]]</f>
        <v>-100400</v>
      </c>
      <c r="P536">
        <v>-97600</v>
      </c>
      <c r="Q536">
        <v>0</v>
      </c>
      <c r="R536">
        <f>Table_CH_NW_DB_NewWorldReports_vw_CitizenLabExtract[[#This Row],[Prior_Year_Budget]]+Table_CH_NW_DB_NewWorldReports_vw_CitizenLabExtract[[#This Row],[Prior_year_Ammendments]]</f>
        <v>-97600</v>
      </c>
      <c r="S536" t="s">
        <v>173</v>
      </c>
      <c r="T536" t="s">
        <v>276</v>
      </c>
      <c r="U536" t="s">
        <v>175</v>
      </c>
      <c r="V536" t="s">
        <v>23</v>
      </c>
      <c r="W536" t="s">
        <v>23</v>
      </c>
      <c r="X536">
        <v>2018</v>
      </c>
      <c r="Y536" t="s">
        <v>111</v>
      </c>
      <c r="Z536">
        <v>10</v>
      </c>
      <c r="AA536" t="s">
        <v>112</v>
      </c>
      <c r="AB536">
        <v>30</v>
      </c>
      <c r="AC536" t="s">
        <v>120</v>
      </c>
      <c r="AD536">
        <v>30</v>
      </c>
      <c r="AE536" t="s">
        <v>277</v>
      </c>
      <c r="AF536" t="s">
        <v>278</v>
      </c>
    </row>
    <row r="537" spans="1:32" hidden="1" x14ac:dyDescent="0.25">
      <c r="A537">
        <v>2019</v>
      </c>
      <c r="B537" t="s">
        <v>118</v>
      </c>
      <c r="C537" t="s">
        <v>118</v>
      </c>
      <c r="D537" t="s">
        <v>119</v>
      </c>
      <c r="I537" t="s">
        <v>284</v>
      </c>
      <c r="J537" t="s">
        <v>285</v>
      </c>
      <c r="K537">
        <v>911</v>
      </c>
      <c r="L537" t="s">
        <v>1487</v>
      </c>
      <c r="M537">
        <v>302230</v>
      </c>
      <c r="N537">
        <v>0</v>
      </c>
      <c r="O537">
        <f>Table_CH_NW_DB_NewWorldReports_vw_CitizenLabExtract[[#This Row],[Budget]]+Table_CH_NW_DB_NewWorldReports_vw_CitizenLabExtract[[#This Row],[Amendments]]</f>
        <v>302230</v>
      </c>
      <c r="P537">
        <v>9000</v>
      </c>
      <c r="Q537">
        <v>0</v>
      </c>
      <c r="R537">
        <f>Table_CH_NW_DB_NewWorldReports_vw_CitizenLabExtract[[#This Row],[Prior_Year_Budget]]+Table_CH_NW_DB_NewWorldReports_vw_CitizenLabExtract[[#This Row],[Prior_year_Ammendments]]</f>
        <v>9000</v>
      </c>
      <c r="S537" t="s">
        <v>173</v>
      </c>
      <c r="T537" t="s">
        <v>276</v>
      </c>
      <c r="U537" t="s">
        <v>175</v>
      </c>
      <c r="V537" t="s">
        <v>23</v>
      </c>
      <c r="W537" t="s">
        <v>23</v>
      </c>
      <c r="X537">
        <v>2018</v>
      </c>
      <c r="Y537" t="s">
        <v>111</v>
      </c>
      <c r="Z537">
        <v>10</v>
      </c>
      <c r="AA537" t="s">
        <v>112</v>
      </c>
      <c r="AB537">
        <v>30</v>
      </c>
      <c r="AC537" t="s">
        <v>120</v>
      </c>
      <c r="AD537">
        <v>30</v>
      </c>
      <c r="AE537" t="s">
        <v>277</v>
      </c>
      <c r="AF537" t="s">
        <v>278</v>
      </c>
    </row>
    <row r="538" spans="1:32" hidden="1" x14ac:dyDescent="0.25">
      <c r="A538">
        <v>2019</v>
      </c>
      <c r="B538" t="s">
        <v>118</v>
      </c>
      <c r="C538" t="s">
        <v>118</v>
      </c>
      <c r="D538" t="s">
        <v>119</v>
      </c>
      <c r="I538" t="s">
        <v>286</v>
      </c>
      <c r="J538" t="s">
        <v>287</v>
      </c>
      <c r="K538">
        <v>912</v>
      </c>
      <c r="L538" t="s">
        <v>1491</v>
      </c>
      <c r="M538">
        <v>15000</v>
      </c>
      <c r="N538">
        <v>0</v>
      </c>
      <c r="O538">
        <f>Table_CH_NW_DB_NewWorldReports_vw_CitizenLabExtract[[#This Row],[Budget]]+Table_CH_NW_DB_NewWorldReports_vw_CitizenLabExtract[[#This Row],[Amendments]]</f>
        <v>15000</v>
      </c>
      <c r="P538">
        <v>16300</v>
      </c>
      <c r="Q538">
        <v>0</v>
      </c>
      <c r="R538">
        <f>Table_CH_NW_DB_NewWorldReports_vw_CitizenLabExtract[[#This Row],[Prior_Year_Budget]]+Table_CH_NW_DB_NewWorldReports_vw_CitizenLabExtract[[#This Row],[Prior_year_Ammendments]]</f>
        <v>16300</v>
      </c>
      <c r="S538" t="s">
        <v>173</v>
      </c>
      <c r="T538" t="s">
        <v>276</v>
      </c>
      <c r="U538" t="s">
        <v>175</v>
      </c>
      <c r="V538" t="s">
        <v>23</v>
      </c>
      <c r="W538" t="s">
        <v>23</v>
      </c>
      <c r="X538">
        <v>2018</v>
      </c>
      <c r="Y538" t="s">
        <v>111</v>
      </c>
      <c r="Z538">
        <v>10</v>
      </c>
      <c r="AA538" t="s">
        <v>112</v>
      </c>
      <c r="AB538">
        <v>30</v>
      </c>
      <c r="AC538" t="s">
        <v>120</v>
      </c>
      <c r="AD538">
        <v>30</v>
      </c>
      <c r="AE538" t="s">
        <v>277</v>
      </c>
      <c r="AF538" t="s">
        <v>278</v>
      </c>
    </row>
    <row r="539" spans="1:32" hidden="1" x14ac:dyDescent="0.25">
      <c r="A539">
        <v>2019</v>
      </c>
      <c r="B539" t="s">
        <v>118</v>
      </c>
      <c r="C539" t="s">
        <v>118</v>
      </c>
      <c r="D539" t="s">
        <v>119</v>
      </c>
      <c r="I539" t="s">
        <v>288</v>
      </c>
      <c r="J539" t="s">
        <v>289</v>
      </c>
      <c r="K539">
        <v>9596</v>
      </c>
      <c r="L539" t="s">
        <v>1500</v>
      </c>
      <c r="M539">
        <v>-27000</v>
      </c>
      <c r="N539">
        <v>0</v>
      </c>
      <c r="O539">
        <f>Table_CH_NW_DB_NewWorldReports_vw_CitizenLabExtract[[#This Row],[Budget]]+Table_CH_NW_DB_NewWorldReports_vw_CitizenLabExtract[[#This Row],[Amendments]]</f>
        <v>-27000</v>
      </c>
      <c r="P539">
        <v>-22955</v>
      </c>
      <c r="Q539">
        <v>0</v>
      </c>
      <c r="R539">
        <f>Table_CH_NW_DB_NewWorldReports_vw_CitizenLabExtract[[#This Row],[Prior_Year_Budget]]+Table_CH_NW_DB_NewWorldReports_vw_CitizenLabExtract[[#This Row],[Prior_year_Ammendments]]</f>
        <v>-22955</v>
      </c>
      <c r="S539" t="s">
        <v>173</v>
      </c>
      <c r="T539" t="s">
        <v>276</v>
      </c>
      <c r="U539" t="s">
        <v>175</v>
      </c>
      <c r="V539" t="s">
        <v>23</v>
      </c>
      <c r="W539" t="s">
        <v>23</v>
      </c>
      <c r="X539">
        <v>2018</v>
      </c>
      <c r="Y539" t="s">
        <v>111</v>
      </c>
      <c r="Z539">
        <v>10</v>
      </c>
      <c r="AA539" t="s">
        <v>112</v>
      </c>
      <c r="AB539">
        <v>30</v>
      </c>
      <c r="AC539" t="s">
        <v>120</v>
      </c>
      <c r="AD539">
        <v>30</v>
      </c>
      <c r="AE539" t="s">
        <v>277</v>
      </c>
      <c r="AF539" t="s">
        <v>278</v>
      </c>
    </row>
    <row r="540" spans="1:32" hidden="1" x14ac:dyDescent="0.25">
      <c r="A540">
        <v>2019</v>
      </c>
      <c r="B540" t="s">
        <v>118</v>
      </c>
      <c r="C540" t="s">
        <v>118</v>
      </c>
      <c r="D540" t="s">
        <v>119</v>
      </c>
      <c r="I540" t="s">
        <v>290</v>
      </c>
      <c r="J540" t="s">
        <v>291</v>
      </c>
      <c r="K540">
        <v>914</v>
      </c>
      <c r="L540" t="s">
        <v>1507</v>
      </c>
      <c r="M540">
        <v>3500</v>
      </c>
      <c r="N540">
        <v>0</v>
      </c>
      <c r="O540">
        <f>Table_CH_NW_DB_NewWorldReports_vw_CitizenLabExtract[[#This Row],[Budget]]+Table_CH_NW_DB_NewWorldReports_vw_CitizenLabExtract[[#This Row],[Amendments]]</f>
        <v>3500</v>
      </c>
      <c r="P540">
        <v>3500</v>
      </c>
      <c r="Q540">
        <v>0</v>
      </c>
      <c r="R540">
        <f>Table_CH_NW_DB_NewWorldReports_vw_CitizenLabExtract[[#This Row],[Prior_Year_Budget]]+Table_CH_NW_DB_NewWorldReports_vw_CitizenLabExtract[[#This Row],[Prior_year_Ammendments]]</f>
        <v>3500</v>
      </c>
      <c r="S540" t="s">
        <v>173</v>
      </c>
      <c r="T540" t="s">
        <v>276</v>
      </c>
      <c r="U540" t="s">
        <v>175</v>
      </c>
      <c r="V540" t="s">
        <v>23</v>
      </c>
      <c r="W540" t="s">
        <v>23</v>
      </c>
      <c r="X540">
        <v>2018</v>
      </c>
      <c r="Y540" t="s">
        <v>111</v>
      </c>
      <c r="Z540">
        <v>10</v>
      </c>
      <c r="AA540" t="s">
        <v>112</v>
      </c>
      <c r="AB540">
        <v>30</v>
      </c>
      <c r="AC540" t="s">
        <v>120</v>
      </c>
      <c r="AD540">
        <v>30</v>
      </c>
      <c r="AE540" t="s">
        <v>277</v>
      </c>
      <c r="AF540" t="s">
        <v>278</v>
      </c>
    </row>
    <row r="541" spans="1:32" hidden="1" x14ac:dyDescent="0.25">
      <c r="A541">
        <v>2019</v>
      </c>
      <c r="B541" t="s">
        <v>118</v>
      </c>
      <c r="C541" t="s">
        <v>118</v>
      </c>
      <c r="D541" t="s">
        <v>119</v>
      </c>
      <c r="I541" t="s">
        <v>292</v>
      </c>
      <c r="J541" t="s">
        <v>293</v>
      </c>
      <c r="K541">
        <v>916</v>
      </c>
      <c r="L541" t="s">
        <v>1508</v>
      </c>
      <c r="M541">
        <v>180800</v>
      </c>
      <c r="N541">
        <v>0</v>
      </c>
      <c r="O541">
        <f>Table_CH_NW_DB_NewWorldReports_vw_CitizenLabExtract[[#This Row],[Budget]]+Table_CH_NW_DB_NewWorldReports_vw_CitizenLabExtract[[#This Row],[Amendments]]</f>
        <v>180800</v>
      </c>
      <c r="P541">
        <v>181900</v>
      </c>
      <c r="Q541">
        <v>0</v>
      </c>
      <c r="R541">
        <f>Table_CH_NW_DB_NewWorldReports_vw_CitizenLabExtract[[#This Row],[Prior_Year_Budget]]+Table_CH_NW_DB_NewWorldReports_vw_CitizenLabExtract[[#This Row],[Prior_year_Ammendments]]</f>
        <v>181900</v>
      </c>
      <c r="S541" t="s">
        <v>173</v>
      </c>
      <c r="T541" t="s">
        <v>276</v>
      </c>
      <c r="U541" t="s">
        <v>175</v>
      </c>
      <c r="V541" t="s">
        <v>23</v>
      </c>
      <c r="W541" t="s">
        <v>23</v>
      </c>
      <c r="X541">
        <v>2018</v>
      </c>
      <c r="Y541" t="s">
        <v>111</v>
      </c>
      <c r="Z541">
        <v>10</v>
      </c>
      <c r="AA541" t="s">
        <v>112</v>
      </c>
      <c r="AB541">
        <v>30</v>
      </c>
      <c r="AC541" t="s">
        <v>120</v>
      </c>
      <c r="AD541">
        <v>30</v>
      </c>
      <c r="AE541" t="s">
        <v>277</v>
      </c>
      <c r="AF541" t="s">
        <v>278</v>
      </c>
    </row>
    <row r="542" spans="1:32" hidden="1" x14ac:dyDescent="0.25">
      <c r="A542">
        <v>2019</v>
      </c>
      <c r="B542" t="s">
        <v>118</v>
      </c>
      <c r="C542" t="s">
        <v>118</v>
      </c>
      <c r="D542" t="s">
        <v>119</v>
      </c>
      <c r="I542" t="s">
        <v>294</v>
      </c>
      <c r="J542" t="s">
        <v>295</v>
      </c>
      <c r="K542">
        <v>12581</v>
      </c>
      <c r="L542" t="s">
        <v>1518</v>
      </c>
      <c r="M542">
        <v>242264</v>
      </c>
      <c r="N542">
        <v>0</v>
      </c>
      <c r="O542">
        <f>Table_CH_NW_DB_NewWorldReports_vw_CitizenLabExtract[[#This Row],[Budget]]+Table_CH_NW_DB_NewWorldReports_vw_CitizenLabExtract[[#This Row],[Amendments]]</f>
        <v>242264</v>
      </c>
      <c r="P542">
        <v>219859</v>
      </c>
      <c r="Q542">
        <v>0</v>
      </c>
      <c r="R542">
        <f>Table_CH_NW_DB_NewWorldReports_vw_CitizenLabExtract[[#This Row],[Prior_Year_Budget]]+Table_CH_NW_DB_NewWorldReports_vw_CitizenLabExtract[[#This Row],[Prior_year_Ammendments]]</f>
        <v>219859</v>
      </c>
      <c r="S542" t="s">
        <v>173</v>
      </c>
      <c r="T542" t="s">
        <v>276</v>
      </c>
      <c r="U542" t="s">
        <v>175</v>
      </c>
      <c r="V542" t="s">
        <v>23</v>
      </c>
      <c r="W542" t="s">
        <v>23</v>
      </c>
      <c r="X542">
        <v>2018</v>
      </c>
      <c r="Y542" t="s">
        <v>111</v>
      </c>
      <c r="Z542">
        <v>10</v>
      </c>
      <c r="AA542" t="s">
        <v>112</v>
      </c>
      <c r="AB542">
        <v>30</v>
      </c>
      <c r="AC542" t="s">
        <v>120</v>
      </c>
      <c r="AD542">
        <v>30</v>
      </c>
      <c r="AE542" t="s">
        <v>277</v>
      </c>
      <c r="AF542" t="s">
        <v>278</v>
      </c>
    </row>
    <row r="543" spans="1:32" hidden="1" x14ac:dyDescent="0.25">
      <c r="A543">
        <v>2019</v>
      </c>
      <c r="B543" t="s">
        <v>118</v>
      </c>
      <c r="C543" t="s">
        <v>118</v>
      </c>
      <c r="D543" t="s">
        <v>119</v>
      </c>
      <c r="I543" t="s">
        <v>296</v>
      </c>
      <c r="J543" t="s">
        <v>297</v>
      </c>
      <c r="K543">
        <v>918</v>
      </c>
      <c r="L543" t="s">
        <v>1526</v>
      </c>
      <c r="M543">
        <v>70000</v>
      </c>
      <c r="N543">
        <v>0</v>
      </c>
      <c r="O543">
        <f>Table_CH_NW_DB_NewWorldReports_vw_CitizenLabExtract[[#This Row],[Budget]]+Table_CH_NW_DB_NewWorldReports_vw_CitizenLabExtract[[#This Row],[Amendments]]</f>
        <v>70000</v>
      </c>
      <c r="P543">
        <v>75000</v>
      </c>
      <c r="Q543">
        <v>0</v>
      </c>
      <c r="R543">
        <f>Table_CH_NW_DB_NewWorldReports_vw_CitizenLabExtract[[#This Row],[Prior_Year_Budget]]+Table_CH_NW_DB_NewWorldReports_vw_CitizenLabExtract[[#This Row],[Prior_year_Ammendments]]</f>
        <v>75000</v>
      </c>
      <c r="S543" t="s">
        <v>173</v>
      </c>
      <c r="T543" t="s">
        <v>276</v>
      </c>
      <c r="U543" t="s">
        <v>175</v>
      </c>
      <c r="V543" t="s">
        <v>23</v>
      </c>
      <c r="W543" t="s">
        <v>23</v>
      </c>
      <c r="X543">
        <v>2018</v>
      </c>
      <c r="Y543" t="s">
        <v>111</v>
      </c>
      <c r="Z543">
        <v>10</v>
      </c>
      <c r="AA543" t="s">
        <v>112</v>
      </c>
      <c r="AB543">
        <v>30</v>
      </c>
      <c r="AC543" t="s">
        <v>120</v>
      </c>
      <c r="AD543">
        <v>30</v>
      </c>
      <c r="AE543" t="s">
        <v>277</v>
      </c>
      <c r="AF543" t="s">
        <v>278</v>
      </c>
    </row>
    <row r="544" spans="1:32" hidden="1" x14ac:dyDescent="0.25">
      <c r="A544">
        <v>2019</v>
      </c>
      <c r="B544" t="s">
        <v>118</v>
      </c>
      <c r="C544" t="s">
        <v>118</v>
      </c>
      <c r="D544" t="s">
        <v>119</v>
      </c>
      <c r="I544" t="s">
        <v>301</v>
      </c>
      <c r="J544" t="s">
        <v>302</v>
      </c>
      <c r="K544">
        <v>920</v>
      </c>
      <c r="L544" t="s">
        <v>1528</v>
      </c>
      <c r="M544">
        <v>950000</v>
      </c>
      <c r="N544">
        <v>0</v>
      </c>
      <c r="O544">
        <f>Table_CH_NW_DB_NewWorldReports_vw_CitizenLabExtract[[#This Row],[Budget]]+Table_CH_NW_DB_NewWorldReports_vw_CitizenLabExtract[[#This Row],[Amendments]]</f>
        <v>950000</v>
      </c>
      <c r="P544">
        <v>910000</v>
      </c>
      <c r="Q544">
        <v>0</v>
      </c>
      <c r="R544">
        <f>Table_CH_NW_DB_NewWorldReports_vw_CitizenLabExtract[[#This Row],[Prior_Year_Budget]]+Table_CH_NW_DB_NewWorldReports_vw_CitizenLabExtract[[#This Row],[Prior_year_Ammendments]]</f>
        <v>910000</v>
      </c>
      <c r="S544" t="s">
        <v>173</v>
      </c>
      <c r="T544" t="s">
        <v>276</v>
      </c>
      <c r="U544" t="s">
        <v>175</v>
      </c>
      <c r="V544" t="s">
        <v>23</v>
      </c>
      <c r="W544" t="s">
        <v>23</v>
      </c>
      <c r="X544">
        <v>2018</v>
      </c>
      <c r="Y544" t="s">
        <v>111</v>
      </c>
      <c r="Z544">
        <v>10</v>
      </c>
      <c r="AA544" t="s">
        <v>112</v>
      </c>
      <c r="AB544">
        <v>30</v>
      </c>
      <c r="AC544" t="s">
        <v>120</v>
      </c>
      <c r="AD544">
        <v>30</v>
      </c>
      <c r="AE544" t="s">
        <v>277</v>
      </c>
      <c r="AF544" t="s">
        <v>278</v>
      </c>
    </row>
    <row r="545" spans="1:32" hidden="1" x14ac:dyDescent="0.25">
      <c r="A545">
        <v>2019</v>
      </c>
      <c r="B545" t="s">
        <v>118</v>
      </c>
      <c r="C545" t="s">
        <v>118</v>
      </c>
      <c r="D545" t="s">
        <v>119</v>
      </c>
      <c r="I545" t="s">
        <v>303</v>
      </c>
      <c r="J545" t="s">
        <v>304</v>
      </c>
      <c r="K545">
        <v>922</v>
      </c>
      <c r="L545" t="s">
        <v>1529</v>
      </c>
      <c r="M545">
        <v>95000</v>
      </c>
      <c r="N545">
        <v>0</v>
      </c>
      <c r="O545">
        <f>Table_CH_NW_DB_NewWorldReports_vw_CitizenLabExtract[[#This Row],[Budget]]+Table_CH_NW_DB_NewWorldReports_vw_CitizenLabExtract[[#This Row],[Amendments]]</f>
        <v>95000</v>
      </c>
      <c r="P545">
        <v>95000</v>
      </c>
      <c r="Q545">
        <v>0</v>
      </c>
      <c r="R545">
        <f>Table_CH_NW_DB_NewWorldReports_vw_CitizenLabExtract[[#This Row],[Prior_Year_Budget]]+Table_CH_NW_DB_NewWorldReports_vw_CitizenLabExtract[[#This Row],[Prior_year_Ammendments]]</f>
        <v>95000</v>
      </c>
      <c r="S545" t="s">
        <v>173</v>
      </c>
      <c r="T545" t="s">
        <v>276</v>
      </c>
      <c r="U545" t="s">
        <v>175</v>
      </c>
      <c r="V545" t="s">
        <v>23</v>
      </c>
      <c r="W545" t="s">
        <v>23</v>
      </c>
      <c r="X545">
        <v>2018</v>
      </c>
      <c r="Y545" t="s">
        <v>111</v>
      </c>
      <c r="Z545">
        <v>10</v>
      </c>
      <c r="AA545" t="s">
        <v>112</v>
      </c>
      <c r="AB545">
        <v>30</v>
      </c>
      <c r="AC545" t="s">
        <v>120</v>
      </c>
      <c r="AD545">
        <v>30</v>
      </c>
      <c r="AE545" t="s">
        <v>277</v>
      </c>
      <c r="AF545" t="s">
        <v>305</v>
      </c>
    </row>
    <row r="546" spans="1:32" hidden="1" x14ac:dyDescent="0.25">
      <c r="A546">
        <v>2019</v>
      </c>
      <c r="B546" t="s">
        <v>118</v>
      </c>
      <c r="C546" t="s">
        <v>118</v>
      </c>
      <c r="D546" t="s">
        <v>119</v>
      </c>
      <c r="I546" t="s">
        <v>306</v>
      </c>
      <c r="J546" t="s">
        <v>307</v>
      </c>
      <c r="K546">
        <v>924</v>
      </c>
      <c r="L546" t="s">
        <v>1531</v>
      </c>
      <c r="M546">
        <v>1200000</v>
      </c>
      <c r="N546">
        <v>0</v>
      </c>
      <c r="O546">
        <f>Table_CH_NW_DB_NewWorldReports_vw_CitizenLabExtract[[#This Row],[Budget]]+Table_CH_NW_DB_NewWorldReports_vw_CitizenLabExtract[[#This Row],[Amendments]]</f>
        <v>1200000</v>
      </c>
      <c r="P546">
        <v>1210000</v>
      </c>
      <c r="Q546">
        <v>0</v>
      </c>
      <c r="R546">
        <f>Table_CH_NW_DB_NewWorldReports_vw_CitizenLabExtract[[#This Row],[Prior_Year_Budget]]+Table_CH_NW_DB_NewWorldReports_vw_CitizenLabExtract[[#This Row],[Prior_year_Ammendments]]</f>
        <v>1210000</v>
      </c>
      <c r="S546" t="s">
        <v>173</v>
      </c>
      <c r="T546" t="s">
        <v>276</v>
      </c>
      <c r="U546" t="s">
        <v>175</v>
      </c>
      <c r="V546" t="s">
        <v>23</v>
      </c>
      <c r="W546" t="s">
        <v>23</v>
      </c>
      <c r="X546">
        <v>2018</v>
      </c>
      <c r="Y546" t="s">
        <v>111</v>
      </c>
      <c r="Z546">
        <v>10</v>
      </c>
      <c r="AA546" t="s">
        <v>112</v>
      </c>
      <c r="AB546">
        <v>30</v>
      </c>
      <c r="AC546" t="s">
        <v>120</v>
      </c>
      <c r="AD546">
        <v>30</v>
      </c>
      <c r="AE546" t="s">
        <v>277</v>
      </c>
      <c r="AF546" t="s">
        <v>305</v>
      </c>
    </row>
    <row r="547" spans="1:32" hidden="1" x14ac:dyDescent="0.25">
      <c r="A547">
        <v>2019</v>
      </c>
      <c r="B547" t="s">
        <v>118</v>
      </c>
      <c r="C547" t="s">
        <v>118</v>
      </c>
      <c r="D547" t="s">
        <v>119</v>
      </c>
      <c r="I547" t="s">
        <v>331</v>
      </c>
      <c r="J547" t="s">
        <v>332</v>
      </c>
      <c r="K547">
        <v>11020</v>
      </c>
      <c r="L547" t="s">
        <v>1544</v>
      </c>
      <c r="M547">
        <v>0</v>
      </c>
      <c r="N547">
        <v>51232</v>
      </c>
      <c r="O547">
        <f>Table_CH_NW_DB_NewWorldReports_vw_CitizenLabExtract[[#This Row],[Budget]]+Table_CH_NW_DB_NewWorldReports_vw_CitizenLabExtract[[#This Row],[Amendments]]</f>
        <v>51232</v>
      </c>
      <c r="P547">
        <v>0</v>
      </c>
      <c r="Q547">
        <v>259936.12</v>
      </c>
      <c r="R547">
        <f>Table_CH_NW_DB_NewWorldReports_vw_CitizenLabExtract[[#This Row],[Prior_Year_Budget]]+Table_CH_NW_DB_NewWorldReports_vw_CitizenLabExtract[[#This Row],[Prior_year_Ammendments]]</f>
        <v>259936.12</v>
      </c>
      <c r="S547" t="s">
        <v>300</v>
      </c>
      <c r="T547" t="s">
        <v>276</v>
      </c>
      <c r="U547" t="s">
        <v>175</v>
      </c>
      <c r="V547" t="s">
        <v>23</v>
      </c>
      <c r="W547" t="s">
        <v>23</v>
      </c>
      <c r="X547">
        <v>2018</v>
      </c>
      <c r="Y547" t="s">
        <v>111</v>
      </c>
      <c r="Z547">
        <v>10</v>
      </c>
      <c r="AA547" t="s">
        <v>112</v>
      </c>
      <c r="AB547">
        <v>30</v>
      </c>
      <c r="AC547" t="s">
        <v>120</v>
      </c>
      <c r="AD547">
        <v>30</v>
      </c>
      <c r="AE547" t="s">
        <v>277</v>
      </c>
      <c r="AF547" t="s">
        <v>330</v>
      </c>
    </row>
    <row r="548" spans="1:32" hidden="1" x14ac:dyDescent="0.25">
      <c r="A548">
        <v>2019</v>
      </c>
      <c r="B548" t="s">
        <v>118</v>
      </c>
      <c r="C548" t="s">
        <v>118</v>
      </c>
      <c r="D548" t="s">
        <v>119</v>
      </c>
      <c r="I548" t="s">
        <v>333</v>
      </c>
      <c r="J548" t="s">
        <v>334</v>
      </c>
      <c r="K548">
        <v>948</v>
      </c>
      <c r="L548" t="s">
        <v>1545</v>
      </c>
      <c r="M548">
        <v>0</v>
      </c>
      <c r="N548">
        <v>4725</v>
      </c>
      <c r="O548">
        <f>Table_CH_NW_DB_NewWorldReports_vw_CitizenLabExtract[[#This Row],[Budget]]+Table_CH_NW_DB_NewWorldReports_vw_CitizenLabExtract[[#This Row],[Amendments]]</f>
        <v>4725</v>
      </c>
      <c r="P548">
        <v>5200</v>
      </c>
      <c r="Q548">
        <v>0</v>
      </c>
      <c r="R548">
        <f>Table_CH_NW_DB_NewWorldReports_vw_CitizenLabExtract[[#This Row],[Prior_Year_Budget]]+Table_CH_NW_DB_NewWorldReports_vw_CitizenLabExtract[[#This Row],[Prior_year_Ammendments]]</f>
        <v>5200</v>
      </c>
      <c r="S548" t="s">
        <v>173</v>
      </c>
      <c r="T548" t="s">
        <v>276</v>
      </c>
      <c r="U548" t="s">
        <v>175</v>
      </c>
      <c r="V548" t="s">
        <v>23</v>
      </c>
      <c r="W548" t="s">
        <v>23</v>
      </c>
      <c r="X548">
        <v>2018</v>
      </c>
      <c r="Y548" t="s">
        <v>111</v>
      </c>
      <c r="Z548">
        <v>10</v>
      </c>
      <c r="AA548" t="s">
        <v>112</v>
      </c>
      <c r="AB548">
        <v>30</v>
      </c>
      <c r="AC548" t="s">
        <v>120</v>
      </c>
      <c r="AD548">
        <v>30</v>
      </c>
      <c r="AE548" t="s">
        <v>277</v>
      </c>
      <c r="AF548" t="s">
        <v>330</v>
      </c>
    </row>
    <row r="549" spans="1:32" hidden="1" x14ac:dyDescent="0.25">
      <c r="A549">
        <v>2019</v>
      </c>
      <c r="B549" t="s">
        <v>118</v>
      </c>
      <c r="C549" t="s">
        <v>118</v>
      </c>
      <c r="D549" t="s">
        <v>119</v>
      </c>
      <c r="I549" t="s">
        <v>347</v>
      </c>
      <c r="J549" t="s">
        <v>348</v>
      </c>
      <c r="K549">
        <v>950</v>
      </c>
      <c r="L549" t="s">
        <v>1552</v>
      </c>
      <c r="M549">
        <v>0</v>
      </c>
      <c r="N549">
        <v>138573</v>
      </c>
      <c r="O549">
        <f>Table_CH_NW_DB_NewWorldReports_vw_CitizenLabExtract[[#This Row],[Budget]]+Table_CH_NW_DB_NewWorldReports_vw_CitizenLabExtract[[#This Row],[Amendments]]</f>
        <v>138573</v>
      </c>
      <c r="P549">
        <v>0</v>
      </c>
      <c r="Q549">
        <v>44818.31</v>
      </c>
      <c r="R549">
        <f>Table_CH_NW_DB_NewWorldReports_vw_CitizenLabExtract[[#This Row],[Prior_Year_Budget]]+Table_CH_NW_DB_NewWorldReports_vw_CitizenLabExtract[[#This Row],[Prior_year_Ammendments]]</f>
        <v>44818.31</v>
      </c>
      <c r="S549" t="s">
        <v>173</v>
      </c>
      <c r="T549" t="s">
        <v>276</v>
      </c>
      <c r="U549" t="s">
        <v>175</v>
      </c>
      <c r="V549" t="s">
        <v>23</v>
      </c>
      <c r="W549" t="s">
        <v>23</v>
      </c>
      <c r="X549">
        <v>2018</v>
      </c>
      <c r="Y549" t="s">
        <v>111</v>
      </c>
      <c r="Z549">
        <v>10</v>
      </c>
      <c r="AA549" t="s">
        <v>112</v>
      </c>
      <c r="AB549">
        <v>30</v>
      </c>
      <c r="AC549" t="s">
        <v>120</v>
      </c>
      <c r="AD549">
        <v>30</v>
      </c>
      <c r="AE549" t="s">
        <v>277</v>
      </c>
      <c r="AF549" t="s">
        <v>330</v>
      </c>
    </row>
    <row r="550" spans="1:32" hidden="1" x14ac:dyDescent="0.25">
      <c r="A550">
        <v>2019</v>
      </c>
      <c r="B550" t="s">
        <v>118</v>
      </c>
      <c r="C550" t="s">
        <v>118</v>
      </c>
      <c r="D550" t="s">
        <v>119</v>
      </c>
      <c r="I550" t="s">
        <v>365</v>
      </c>
      <c r="J550" t="s">
        <v>366</v>
      </c>
      <c r="K550">
        <v>952</v>
      </c>
      <c r="L550" t="s">
        <v>1559</v>
      </c>
      <c r="M550">
        <v>0</v>
      </c>
      <c r="N550">
        <v>12874.74</v>
      </c>
      <c r="O550">
        <f>Table_CH_NW_DB_NewWorldReports_vw_CitizenLabExtract[[#This Row],[Budget]]+Table_CH_NW_DB_NewWorldReports_vw_CitizenLabExtract[[#This Row],[Amendments]]</f>
        <v>12874.74</v>
      </c>
      <c r="P550">
        <v>0</v>
      </c>
      <c r="Q550">
        <v>64857.83</v>
      </c>
      <c r="R550">
        <f>Table_CH_NW_DB_NewWorldReports_vw_CitizenLabExtract[[#This Row],[Prior_Year_Budget]]+Table_CH_NW_DB_NewWorldReports_vw_CitizenLabExtract[[#This Row],[Prior_year_Ammendments]]</f>
        <v>64857.83</v>
      </c>
      <c r="S550" t="s">
        <v>173</v>
      </c>
      <c r="T550" t="s">
        <v>276</v>
      </c>
      <c r="U550" t="s">
        <v>175</v>
      </c>
      <c r="V550" t="s">
        <v>23</v>
      </c>
      <c r="W550" t="s">
        <v>23</v>
      </c>
      <c r="X550">
        <v>2018</v>
      </c>
      <c r="Y550" t="s">
        <v>111</v>
      </c>
      <c r="Z550">
        <v>10</v>
      </c>
      <c r="AA550" t="s">
        <v>112</v>
      </c>
      <c r="AB550">
        <v>30</v>
      </c>
      <c r="AC550" t="s">
        <v>120</v>
      </c>
      <c r="AD550">
        <v>30</v>
      </c>
      <c r="AE550" t="s">
        <v>277</v>
      </c>
      <c r="AF550" t="s">
        <v>364</v>
      </c>
    </row>
    <row r="551" spans="1:32" hidden="1" x14ac:dyDescent="0.25">
      <c r="A551">
        <v>2019</v>
      </c>
      <c r="B551" t="s">
        <v>118</v>
      </c>
      <c r="C551" t="s">
        <v>118</v>
      </c>
      <c r="D551" t="s">
        <v>119</v>
      </c>
      <c r="I551" t="s">
        <v>367</v>
      </c>
      <c r="J551" t="s">
        <v>368</v>
      </c>
      <c r="K551">
        <v>954</v>
      </c>
      <c r="L551" t="s">
        <v>1560</v>
      </c>
      <c r="M551">
        <v>91450</v>
      </c>
      <c r="N551">
        <v>0</v>
      </c>
      <c r="O551">
        <f>Table_CH_NW_DB_NewWorldReports_vw_CitizenLabExtract[[#This Row],[Budget]]+Table_CH_NW_DB_NewWorldReports_vw_CitizenLabExtract[[#This Row],[Amendments]]</f>
        <v>91450</v>
      </c>
      <c r="P551">
        <v>91450</v>
      </c>
      <c r="Q551">
        <v>0</v>
      </c>
      <c r="R551">
        <f>Table_CH_NW_DB_NewWorldReports_vw_CitizenLabExtract[[#This Row],[Prior_Year_Budget]]+Table_CH_NW_DB_NewWorldReports_vw_CitizenLabExtract[[#This Row],[Prior_year_Ammendments]]</f>
        <v>91450</v>
      </c>
      <c r="S551" t="s">
        <v>173</v>
      </c>
      <c r="T551" t="s">
        <v>276</v>
      </c>
      <c r="U551" t="s">
        <v>175</v>
      </c>
      <c r="V551" t="s">
        <v>23</v>
      </c>
      <c r="W551" t="s">
        <v>23</v>
      </c>
      <c r="X551">
        <v>2018</v>
      </c>
      <c r="Y551" t="s">
        <v>111</v>
      </c>
      <c r="Z551">
        <v>10</v>
      </c>
      <c r="AA551" t="s">
        <v>112</v>
      </c>
      <c r="AB551">
        <v>30</v>
      </c>
      <c r="AC551" t="s">
        <v>120</v>
      </c>
      <c r="AD551">
        <v>30</v>
      </c>
      <c r="AE551" t="s">
        <v>277</v>
      </c>
      <c r="AF551" t="s">
        <v>364</v>
      </c>
    </row>
    <row r="552" spans="1:32" hidden="1" x14ac:dyDescent="0.25">
      <c r="A552">
        <v>2019</v>
      </c>
      <c r="B552" t="s">
        <v>118</v>
      </c>
      <c r="C552" t="s">
        <v>118</v>
      </c>
      <c r="D552" t="s">
        <v>119</v>
      </c>
      <c r="I552" t="s">
        <v>369</v>
      </c>
      <c r="J552" t="s">
        <v>370</v>
      </c>
      <c r="K552">
        <v>7154</v>
      </c>
      <c r="L552" t="s">
        <v>1561</v>
      </c>
      <c r="M552">
        <v>68000</v>
      </c>
      <c r="N552">
        <v>0</v>
      </c>
      <c r="O552">
        <f>Table_CH_NW_DB_NewWorldReports_vw_CitizenLabExtract[[#This Row],[Budget]]+Table_CH_NW_DB_NewWorldReports_vw_CitizenLabExtract[[#This Row],[Amendments]]</f>
        <v>68000</v>
      </c>
      <c r="P552">
        <v>70750</v>
      </c>
      <c r="Q552">
        <v>0</v>
      </c>
      <c r="R552">
        <f>Table_CH_NW_DB_NewWorldReports_vw_CitizenLabExtract[[#This Row],[Prior_Year_Budget]]+Table_CH_NW_DB_NewWorldReports_vw_CitizenLabExtract[[#This Row],[Prior_year_Ammendments]]</f>
        <v>70750</v>
      </c>
      <c r="S552" t="s">
        <v>173</v>
      </c>
      <c r="T552" t="s">
        <v>276</v>
      </c>
      <c r="U552" t="s">
        <v>175</v>
      </c>
      <c r="V552" t="s">
        <v>23</v>
      </c>
      <c r="W552" t="s">
        <v>23</v>
      </c>
      <c r="X552">
        <v>2018</v>
      </c>
      <c r="Y552" t="s">
        <v>111</v>
      </c>
      <c r="Z552">
        <v>10</v>
      </c>
      <c r="AA552" t="s">
        <v>112</v>
      </c>
      <c r="AB552">
        <v>30</v>
      </c>
      <c r="AC552" t="s">
        <v>120</v>
      </c>
      <c r="AD552">
        <v>30</v>
      </c>
      <c r="AE552" t="s">
        <v>277</v>
      </c>
      <c r="AF552" t="s">
        <v>364</v>
      </c>
    </row>
    <row r="553" spans="1:32" hidden="1" x14ac:dyDescent="0.25">
      <c r="A553">
        <v>2019</v>
      </c>
      <c r="B553" t="s">
        <v>118</v>
      </c>
      <c r="C553" t="s">
        <v>118</v>
      </c>
      <c r="D553" t="s">
        <v>119</v>
      </c>
      <c r="I553" t="s">
        <v>371</v>
      </c>
      <c r="J553" t="s">
        <v>372</v>
      </c>
      <c r="K553">
        <v>964</v>
      </c>
      <c r="L553" t="s">
        <v>1562</v>
      </c>
      <c r="M553">
        <v>10000</v>
      </c>
      <c r="N553">
        <v>0</v>
      </c>
      <c r="O553">
        <f>Table_CH_NW_DB_NewWorldReports_vw_CitizenLabExtract[[#This Row],[Budget]]+Table_CH_NW_DB_NewWorldReports_vw_CitizenLabExtract[[#This Row],[Amendments]]</f>
        <v>10000</v>
      </c>
      <c r="P553">
        <v>10000</v>
      </c>
      <c r="Q553">
        <v>6765.72</v>
      </c>
      <c r="R553">
        <f>Table_CH_NW_DB_NewWorldReports_vw_CitizenLabExtract[[#This Row],[Prior_Year_Budget]]+Table_CH_NW_DB_NewWorldReports_vw_CitizenLabExtract[[#This Row],[Prior_year_Ammendments]]</f>
        <v>16765.72</v>
      </c>
      <c r="S553" t="s">
        <v>173</v>
      </c>
      <c r="T553" t="s">
        <v>276</v>
      </c>
      <c r="U553" t="s">
        <v>175</v>
      </c>
      <c r="V553" t="s">
        <v>23</v>
      </c>
      <c r="W553" t="s">
        <v>23</v>
      </c>
      <c r="X553">
        <v>2018</v>
      </c>
      <c r="Y553" t="s">
        <v>111</v>
      </c>
      <c r="Z553">
        <v>10</v>
      </c>
      <c r="AA553" t="s">
        <v>112</v>
      </c>
      <c r="AB553">
        <v>30</v>
      </c>
      <c r="AC553" t="s">
        <v>120</v>
      </c>
      <c r="AD553">
        <v>30</v>
      </c>
      <c r="AE553" t="s">
        <v>277</v>
      </c>
      <c r="AF553" t="s">
        <v>364</v>
      </c>
    </row>
    <row r="554" spans="1:32" hidden="1" x14ac:dyDescent="0.25">
      <c r="A554">
        <v>2019</v>
      </c>
      <c r="B554" t="s">
        <v>118</v>
      </c>
      <c r="C554" t="s">
        <v>118</v>
      </c>
      <c r="D554" t="s">
        <v>119</v>
      </c>
      <c r="I554" t="s">
        <v>376</v>
      </c>
      <c r="J554" t="s">
        <v>377</v>
      </c>
      <c r="K554">
        <v>968</v>
      </c>
      <c r="L554" t="s">
        <v>1565</v>
      </c>
      <c r="M554">
        <v>6030273</v>
      </c>
      <c r="N554">
        <v>0</v>
      </c>
      <c r="O554">
        <f>Table_CH_NW_DB_NewWorldReports_vw_CitizenLabExtract[[#This Row],[Budget]]+Table_CH_NW_DB_NewWorldReports_vw_CitizenLabExtract[[#This Row],[Amendments]]</f>
        <v>6030273</v>
      </c>
      <c r="P554">
        <v>5603427</v>
      </c>
      <c r="Q554">
        <v>0</v>
      </c>
      <c r="R554">
        <f>Table_CH_NW_DB_NewWorldReports_vw_CitizenLabExtract[[#This Row],[Prior_Year_Budget]]+Table_CH_NW_DB_NewWorldReports_vw_CitizenLabExtract[[#This Row],[Prior_year_Ammendments]]</f>
        <v>5603427</v>
      </c>
      <c r="S554" t="s">
        <v>173</v>
      </c>
      <c r="T554" t="s">
        <v>276</v>
      </c>
      <c r="U554" t="s">
        <v>175</v>
      </c>
      <c r="V554" t="s">
        <v>23</v>
      </c>
      <c r="W554" t="s">
        <v>23</v>
      </c>
      <c r="X554">
        <v>2018</v>
      </c>
      <c r="Y554" t="s">
        <v>111</v>
      </c>
      <c r="Z554">
        <v>10</v>
      </c>
      <c r="AA554" t="s">
        <v>112</v>
      </c>
      <c r="AB554">
        <v>30</v>
      </c>
      <c r="AC554" t="s">
        <v>120</v>
      </c>
      <c r="AD554">
        <v>30</v>
      </c>
      <c r="AE554" t="s">
        <v>277</v>
      </c>
      <c r="AF554" t="s">
        <v>364</v>
      </c>
    </row>
    <row r="555" spans="1:32" hidden="1" x14ac:dyDescent="0.25">
      <c r="A555">
        <v>2019</v>
      </c>
      <c r="B555" t="s">
        <v>118</v>
      </c>
      <c r="C555" t="s">
        <v>118</v>
      </c>
      <c r="D555" t="s">
        <v>119</v>
      </c>
      <c r="I555" t="s">
        <v>378</v>
      </c>
      <c r="J555" t="s">
        <v>379</v>
      </c>
      <c r="K555">
        <v>10257</v>
      </c>
      <c r="L555" t="s">
        <v>1566</v>
      </c>
      <c r="M555">
        <v>627126</v>
      </c>
      <c r="N555">
        <v>0</v>
      </c>
      <c r="O555">
        <f>Table_CH_NW_DB_NewWorldReports_vw_CitizenLabExtract[[#This Row],[Budget]]+Table_CH_NW_DB_NewWorldReports_vw_CitizenLabExtract[[#This Row],[Amendments]]</f>
        <v>627126</v>
      </c>
      <c r="P555">
        <v>627000</v>
      </c>
      <c r="Q555">
        <v>0</v>
      </c>
      <c r="R555">
        <f>Table_CH_NW_DB_NewWorldReports_vw_CitizenLabExtract[[#This Row],[Prior_Year_Budget]]+Table_CH_NW_DB_NewWorldReports_vw_CitizenLabExtract[[#This Row],[Prior_year_Ammendments]]</f>
        <v>627000</v>
      </c>
      <c r="S555" t="s">
        <v>173</v>
      </c>
      <c r="T555" t="s">
        <v>276</v>
      </c>
      <c r="U555" t="s">
        <v>175</v>
      </c>
      <c r="V555" t="s">
        <v>23</v>
      </c>
      <c r="W555" t="s">
        <v>23</v>
      </c>
      <c r="X555">
        <v>2018</v>
      </c>
      <c r="Y555" t="s">
        <v>111</v>
      </c>
      <c r="Z555">
        <v>10</v>
      </c>
      <c r="AA555" t="s">
        <v>112</v>
      </c>
      <c r="AB555">
        <v>30</v>
      </c>
      <c r="AC555" t="s">
        <v>120</v>
      </c>
      <c r="AD555">
        <v>30</v>
      </c>
      <c r="AE555" t="s">
        <v>277</v>
      </c>
      <c r="AF555" t="s">
        <v>364</v>
      </c>
    </row>
    <row r="556" spans="1:32" hidden="1" x14ac:dyDescent="0.25">
      <c r="A556">
        <v>2019</v>
      </c>
      <c r="B556" t="s">
        <v>118</v>
      </c>
      <c r="C556" t="s">
        <v>118</v>
      </c>
      <c r="D556" t="s">
        <v>119</v>
      </c>
      <c r="I556" t="s">
        <v>380</v>
      </c>
      <c r="J556" t="s">
        <v>381</v>
      </c>
      <c r="K556">
        <v>970</v>
      </c>
      <c r="L556" t="s">
        <v>1567</v>
      </c>
      <c r="M556">
        <v>29000</v>
      </c>
      <c r="N556">
        <v>0</v>
      </c>
      <c r="O556">
        <f>Table_CH_NW_DB_NewWorldReports_vw_CitizenLabExtract[[#This Row],[Budget]]+Table_CH_NW_DB_NewWorldReports_vw_CitizenLabExtract[[#This Row],[Amendments]]</f>
        <v>29000</v>
      </c>
      <c r="P556">
        <v>28000</v>
      </c>
      <c r="Q556">
        <v>0</v>
      </c>
      <c r="R556">
        <f>Table_CH_NW_DB_NewWorldReports_vw_CitizenLabExtract[[#This Row],[Prior_Year_Budget]]+Table_CH_NW_DB_NewWorldReports_vw_CitizenLabExtract[[#This Row],[Prior_year_Ammendments]]</f>
        <v>28000</v>
      </c>
      <c r="S556" t="s">
        <v>173</v>
      </c>
      <c r="T556" t="s">
        <v>276</v>
      </c>
      <c r="U556" t="s">
        <v>175</v>
      </c>
      <c r="V556" t="s">
        <v>23</v>
      </c>
      <c r="W556" t="s">
        <v>23</v>
      </c>
      <c r="X556">
        <v>2018</v>
      </c>
      <c r="Y556" t="s">
        <v>111</v>
      </c>
      <c r="Z556">
        <v>10</v>
      </c>
      <c r="AA556" t="s">
        <v>112</v>
      </c>
      <c r="AB556">
        <v>30</v>
      </c>
      <c r="AC556" t="s">
        <v>120</v>
      </c>
      <c r="AD556">
        <v>30</v>
      </c>
      <c r="AE556" t="s">
        <v>277</v>
      </c>
      <c r="AF556" t="s">
        <v>364</v>
      </c>
    </row>
    <row r="557" spans="1:32" hidden="1" x14ac:dyDescent="0.25">
      <c r="A557">
        <v>2019</v>
      </c>
      <c r="B557" t="s">
        <v>118</v>
      </c>
      <c r="C557" t="s">
        <v>118</v>
      </c>
      <c r="D557" t="s">
        <v>119</v>
      </c>
      <c r="I557" t="s">
        <v>385</v>
      </c>
      <c r="J557" t="s">
        <v>386</v>
      </c>
      <c r="K557">
        <v>972</v>
      </c>
      <c r="L557" t="s">
        <v>1570</v>
      </c>
      <c r="M557">
        <v>3500</v>
      </c>
      <c r="N557">
        <v>0</v>
      </c>
      <c r="O557">
        <f>Table_CH_NW_DB_NewWorldReports_vw_CitizenLabExtract[[#This Row],[Budget]]+Table_CH_NW_DB_NewWorldReports_vw_CitizenLabExtract[[#This Row],[Amendments]]</f>
        <v>3500</v>
      </c>
      <c r="P557">
        <v>0</v>
      </c>
      <c r="Q557">
        <v>0</v>
      </c>
      <c r="R557">
        <f>Table_CH_NW_DB_NewWorldReports_vw_CitizenLabExtract[[#This Row],[Prior_Year_Budget]]+Table_CH_NW_DB_NewWorldReports_vw_CitizenLabExtract[[#This Row],[Prior_year_Ammendments]]</f>
        <v>0</v>
      </c>
      <c r="S557" t="s">
        <v>173</v>
      </c>
      <c r="T557" t="s">
        <v>276</v>
      </c>
      <c r="U557" t="s">
        <v>175</v>
      </c>
      <c r="V557" t="s">
        <v>23</v>
      </c>
      <c r="W557" t="s">
        <v>23</v>
      </c>
      <c r="X557">
        <v>2018</v>
      </c>
      <c r="Y557" t="s">
        <v>111</v>
      </c>
      <c r="Z557">
        <v>10</v>
      </c>
      <c r="AA557" t="s">
        <v>112</v>
      </c>
      <c r="AB557">
        <v>30</v>
      </c>
      <c r="AC557" t="s">
        <v>120</v>
      </c>
      <c r="AD557">
        <v>30</v>
      </c>
      <c r="AE557" t="s">
        <v>277</v>
      </c>
      <c r="AF557" t="s">
        <v>384</v>
      </c>
    </row>
    <row r="558" spans="1:32" hidden="1" x14ac:dyDescent="0.25">
      <c r="A558">
        <v>2019</v>
      </c>
      <c r="B558" t="s">
        <v>118</v>
      </c>
      <c r="C558" t="s">
        <v>118</v>
      </c>
      <c r="D558" t="s">
        <v>119</v>
      </c>
      <c r="I558" t="s">
        <v>387</v>
      </c>
      <c r="J558" t="s">
        <v>388</v>
      </c>
      <c r="K558">
        <v>974</v>
      </c>
      <c r="L558" t="s">
        <v>1571</v>
      </c>
      <c r="M558">
        <v>32000</v>
      </c>
      <c r="N558">
        <v>0</v>
      </c>
      <c r="O558">
        <f>Table_CH_NW_DB_NewWorldReports_vw_CitizenLabExtract[[#This Row],[Budget]]+Table_CH_NW_DB_NewWorldReports_vw_CitizenLabExtract[[#This Row],[Amendments]]</f>
        <v>32000</v>
      </c>
      <c r="P558">
        <v>36000</v>
      </c>
      <c r="Q558">
        <v>0</v>
      </c>
      <c r="R558">
        <f>Table_CH_NW_DB_NewWorldReports_vw_CitizenLabExtract[[#This Row],[Prior_Year_Budget]]+Table_CH_NW_DB_NewWorldReports_vw_CitizenLabExtract[[#This Row],[Prior_year_Ammendments]]</f>
        <v>36000</v>
      </c>
      <c r="S558" t="s">
        <v>173</v>
      </c>
      <c r="T558" t="s">
        <v>276</v>
      </c>
      <c r="U558" t="s">
        <v>175</v>
      </c>
      <c r="V558" t="s">
        <v>23</v>
      </c>
      <c r="W558" t="s">
        <v>23</v>
      </c>
      <c r="X558">
        <v>2018</v>
      </c>
      <c r="Y558" t="s">
        <v>111</v>
      </c>
      <c r="Z558">
        <v>10</v>
      </c>
      <c r="AA558" t="s">
        <v>112</v>
      </c>
      <c r="AB558">
        <v>30</v>
      </c>
      <c r="AC558" t="s">
        <v>120</v>
      </c>
      <c r="AD558">
        <v>30</v>
      </c>
      <c r="AE558" t="s">
        <v>277</v>
      </c>
      <c r="AF558" t="s">
        <v>384</v>
      </c>
    </row>
    <row r="559" spans="1:32" hidden="1" x14ac:dyDescent="0.25">
      <c r="A559">
        <v>2019</v>
      </c>
      <c r="B559" t="s">
        <v>118</v>
      </c>
      <c r="C559" t="s">
        <v>118</v>
      </c>
      <c r="D559" t="s">
        <v>119</v>
      </c>
      <c r="I559" t="s">
        <v>389</v>
      </c>
      <c r="J559" t="s">
        <v>390</v>
      </c>
      <c r="K559">
        <v>975</v>
      </c>
      <c r="L559" t="s">
        <v>1572</v>
      </c>
      <c r="M559">
        <v>209353</v>
      </c>
      <c r="N559">
        <v>0</v>
      </c>
      <c r="O559">
        <f>Table_CH_NW_DB_NewWorldReports_vw_CitizenLabExtract[[#This Row],[Budget]]+Table_CH_NW_DB_NewWorldReports_vw_CitizenLabExtract[[#This Row],[Amendments]]</f>
        <v>209353</v>
      </c>
      <c r="P559">
        <v>213522</v>
      </c>
      <c r="Q559">
        <v>0</v>
      </c>
      <c r="R559">
        <f>Table_CH_NW_DB_NewWorldReports_vw_CitizenLabExtract[[#This Row],[Prior_Year_Budget]]+Table_CH_NW_DB_NewWorldReports_vw_CitizenLabExtract[[#This Row],[Prior_year_Ammendments]]</f>
        <v>213522</v>
      </c>
      <c r="S559" t="s">
        <v>173</v>
      </c>
      <c r="T559" t="s">
        <v>276</v>
      </c>
      <c r="U559" t="s">
        <v>175</v>
      </c>
      <c r="V559" t="s">
        <v>23</v>
      </c>
      <c r="W559" t="s">
        <v>23</v>
      </c>
      <c r="X559">
        <v>2018</v>
      </c>
      <c r="Y559" t="s">
        <v>111</v>
      </c>
      <c r="Z559">
        <v>10</v>
      </c>
      <c r="AA559" t="s">
        <v>112</v>
      </c>
      <c r="AB559">
        <v>30</v>
      </c>
      <c r="AC559" t="s">
        <v>120</v>
      </c>
      <c r="AD559">
        <v>30</v>
      </c>
      <c r="AE559" t="s">
        <v>277</v>
      </c>
      <c r="AF559" t="s">
        <v>384</v>
      </c>
    </row>
    <row r="560" spans="1:32" hidden="1" x14ac:dyDescent="0.25">
      <c r="A560">
        <v>2019</v>
      </c>
      <c r="B560" t="s">
        <v>118</v>
      </c>
      <c r="C560" t="s">
        <v>118</v>
      </c>
      <c r="D560" t="s">
        <v>119</v>
      </c>
      <c r="I560" t="s">
        <v>391</v>
      </c>
      <c r="J560" t="s">
        <v>392</v>
      </c>
      <c r="K560">
        <v>10719</v>
      </c>
      <c r="L560" t="s">
        <v>1573</v>
      </c>
      <c r="M560">
        <v>2600</v>
      </c>
      <c r="N560">
        <v>0</v>
      </c>
      <c r="O560">
        <f>Table_CH_NW_DB_NewWorldReports_vw_CitizenLabExtract[[#This Row],[Budget]]+Table_CH_NW_DB_NewWorldReports_vw_CitizenLabExtract[[#This Row],[Amendments]]</f>
        <v>2600</v>
      </c>
      <c r="P560">
        <v>2600</v>
      </c>
      <c r="Q560">
        <v>0</v>
      </c>
      <c r="R560">
        <f>Table_CH_NW_DB_NewWorldReports_vw_CitizenLabExtract[[#This Row],[Prior_Year_Budget]]+Table_CH_NW_DB_NewWorldReports_vw_CitizenLabExtract[[#This Row],[Prior_year_Ammendments]]</f>
        <v>2600</v>
      </c>
      <c r="S560" t="s">
        <v>173</v>
      </c>
      <c r="T560" t="s">
        <v>276</v>
      </c>
      <c r="U560" t="s">
        <v>175</v>
      </c>
      <c r="V560" t="s">
        <v>23</v>
      </c>
      <c r="W560" t="s">
        <v>23</v>
      </c>
      <c r="X560">
        <v>2018</v>
      </c>
      <c r="Y560" t="s">
        <v>111</v>
      </c>
      <c r="Z560">
        <v>10</v>
      </c>
      <c r="AA560" t="s">
        <v>112</v>
      </c>
      <c r="AB560">
        <v>30</v>
      </c>
      <c r="AC560" t="s">
        <v>120</v>
      </c>
      <c r="AD560">
        <v>30</v>
      </c>
      <c r="AE560" t="s">
        <v>277</v>
      </c>
      <c r="AF560" t="s">
        <v>384</v>
      </c>
    </row>
    <row r="561" spans="1:32" hidden="1" x14ac:dyDescent="0.25">
      <c r="A561">
        <v>2019</v>
      </c>
      <c r="B561" t="s">
        <v>118</v>
      </c>
      <c r="C561" t="s">
        <v>118</v>
      </c>
      <c r="D561" t="s">
        <v>119</v>
      </c>
      <c r="I561" t="s">
        <v>393</v>
      </c>
      <c r="J561" t="s">
        <v>394</v>
      </c>
      <c r="K561">
        <v>980</v>
      </c>
      <c r="L561" t="s">
        <v>1574</v>
      </c>
      <c r="M561">
        <v>1500</v>
      </c>
      <c r="N561">
        <v>0</v>
      </c>
      <c r="O561">
        <f>Table_CH_NW_DB_NewWorldReports_vw_CitizenLabExtract[[#This Row],[Budget]]+Table_CH_NW_DB_NewWorldReports_vw_CitizenLabExtract[[#This Row],[Amendments]]</f>
        <v>1500</v>
      </c>
      <c r="P561">
        <v>1473</v>
      </c>
      <c r="Q561">
        <v>0</v>
      </c>
      <c r="R561">
        <f>Table_CH_NW_DB_NewWorldReports_vw_CitizenLabExtract[[#This Row],[Prior_Year_Budget]]+Table_CH_NW_DB_NewWorldReports_vw_CitizenLabExtract[[#This Row],[Prior_year_Ammendments]]</f>
        <v>1473</v>
      </c>
      <c r="S561" t="s">
        <v>173</v>
      </c>
      <c r="T561" t="s">
        <v>276</v>
      </c>
      <c r="U561" t="s">
        <v>175</v>
      </c>
      <c r="V561" t="s">
        <v>23</v>
      </c>
      <c r="W561" t="s">
        <v>23</v>
      </c>
      <c r="X561">
        <v>2018</v>
      </c>
      <c r="Y561" t="s">
        <v>111</v>
      </c>
      <c r="Z561">
        <v>10</v>
      </c>
      <c r="AA561" t="s">
        <v>112</v>
      </c>
      <c r="AB561">
        <v>30</v>
      </c>
      <c r="AC561" t="s">
        <v>120</v>
      </c>
      <c r="AD561">
        <v>30</v>
      </c>
      <c r="AE561" t="s">
        <v>277</v>
      </c>
      <c r="AF561" t="s">
        <v>384</v>
      </c>
    </row>
    <row r="562" spans="1:32" hidden="1" x14ac:dyDescent="0.25">
      <c r="A562">
        <v>2019</v>
      </c>
      <c r="B562" t="s">
        <v>118</v>
      </c>
      <c r="C562" t="s">
        <v>118</v>
      </c>
      <c r="D562" t="s">
        <v>119</v>
      </c>
      <c r="I562" t="s">
        <v>395</v>
      </c>
      <c r="J562" t="s">
        <v>396</v>
      </c>
      <c r="K562">
        <v>981</v>
      </c>
      <c r="L562" t="s">
        <v>1575</v>
      </c>
      <c r="M562">
        <v>4720</v>
      </c>
      <c r="N562">
        <v>69611.399999999994</v>
      </c>
      <c r="O562">
        <f>Table_CH_NW_DB_NewWorldReports_vw_CitizenLabExtract[[#This Row],[Budget]]+Table_CH_NW_DB_NewWorldReports_vw_CitizenLabExtract[[#This Row],[Amendments]]</f>
        <v>74331.399999999994</v>
      </c>
      <c r="P562">
        <v>3221</v>
      </c>
      <c r="Q562">
        <v>150000</v>
      </c>
      <c r="R562">
        <f>Table_CH_NW_DB_NewWorldReports_vw_CitizenLabExtract[[#This Row],[Prior_Year_Budget]]+Table_CH_NW_DB_NewWorldReports_vw_CitizenLabExtract[[#This Row],[Prior_year_Ammendments]]</f>
        <v>153221</v>
      </c>
      <c r="S562" t="s">
        <v>173</v>
      </c>
      <c r="T562" t="s">
        <v>276</v>
      </c>
      <c r="U562" t="s">
        <v>175</v>
      </c>
      <c r="V562" t="s">
        <v>23</v>
      </c>
      <c r="W562" t="s">
        <v>23</v>
      </c>
      <c r="X562">
        <v>2018</v>
      </c>
      <c r="Y562" t="s">
        <v>111</v>
      </c>
      <c r="Z562">
        <v>10</v>
      </c>
      <c r="AA562" t="s">
        <v>112</v>
      </c>
      <c r="AB562">
        <v>30</v>
      </c>
      <c r="AC562" t="s">
        <v>120</v>
      </c>
      <c r="AD562">
        <v>30</v>
      </c>
      <c r="AE562" t="s">
        <v>277</v>
      </c>
      <c r="AF562" t="s">
        <v>384</v>
      </c>
    </row>
    <row r="563" spans="1:32" hidden="1" x14ac:dyDescent="0.25">
      <c r="A563">
        <v>2019</v>
      </c>
      <c r="B563" t="s">
        <v>118</v>
      </c>
      <c r="C563" t="s">
        <v>118</v>
      </c>
      <c r="D563" t="s">
        <v>119</v>
      </c>
      <c r="I563" t="s">
        <v>397</v>
      </c>
      <c r="J563" t="s">
        <v>398</v>
      </c>
      <c r="K563">
        <v>10958</v>
      </c>
      <c r="L563" t="s">
        <v>1576</v>
      </c>
      <c r="M563">
        <v>14400</v>
      </c>
      <c r="N563">
        <v>0</v>
      </c>
      <c r="O563">
        <f>Table_CH_NW_DB_NewWorldReports_vw_CitizenLabExtract[[#This Row],[Budget]]+Table_CH_NW_DB_NewWorldReports_vw_CitizenLabExtract[[#This Row],[Amendments]]</f>
        <v>14400</v>
      </c>
      <c r="P563">
        <v>13200</v>
      </c>
      <c r="Q563">
        <v>0</v>
      </c>
      <c r="R563">
        <f>Table_CH_NW_DB_NewWorldReports_vw_CitizenLabExtract[[#This Row],[Prior_Year_Budget]]+Table_CH_NW_DB_NewWorldReports_vw_CitizenLabExtract[[#This Row],[Prior_year_Ammendments]]</f>
        <v>13200</v>
      </c>
      <c r="S563" t="s">
        <v>173</v>
      </c>
      <c r="T563" t="s">
        <v>276</v>
      </c>
      <c r="U563" t="s">
        <v>175</v>
      </c>
      <c r="V563" t="s">
        <v>23</v>
      </c>
      <c r="W563" t="s">
        <v>23</v>
      </c>
      <c r="X563">
        <v>2018</v>
      </c>
      <c r="Y563" t="s">
        <v>111</v>
      </c>
      <c r="Z563">
        <v>10</v>
      </c>
      <c r="AA563" t="s">
        <v>112</v>
      </c>
      <c r="AB563">
        <v>30</v>
      </c>
      <c r="AC563" t="s">
        <v>120</v>
      </c>
      <c r="AD563">
        <v>30</v>
      </c>
      <c r="AE563" t="s">
        <v>277</v>
      </c>
      <c r="AF563" t="s">
        <v>384</v>
      </c>
    </row>
    <row r="564" spans="1:32" hidden="1" x14ac:dyDescent="0.25">
      <c r="A564">
        <v>2019</v>
      </c>
      <c r="B564" t="s">
        <v>118</v>
      </c>
      <c r="C564" t="s">
        <v>118</v>
      </c>
      <c r="D564" t="s">
        <v>119</v>
      </c>
      <c r="I564" t="s">
        <v>437</v>
      </c>
      <c r="J564" t="s">
        <v>438</v>
      </c>
      <c r="K564">
        <v>985</v>
      </c>
      <c r="L564" t="s">
        <v>1595</v>
      </c>
      <c r="M564">
        <v>10000</v>
      </c>
      <c r="N564">
        <v>0</v>
      </c>
      <c r="O564">
        <f>Table_CH_NW_DB_NewWorldReports_vw_CitizenLabExtract[[#This Row],[Budget]]+Table_CH_NW_DB_NewWorldReports_vw_CitizenLabExtract[[#This Row],[Amendments]]</f>
        <v>10000</v>
      </c>
      <c r="P564">
        <v>10000</v>
      </c>
      <c r="Q564">
        <v>0</v>
      </c>
      <c r="R564">
        <f>Table_CH_NW_DB_NewWorldReports_vw_CitizenLabExtract[[#This Row],[Prior_Year_Budget]]+Table_CH_NW_DB_NewWorldReports_vw_CitizenLabExtract[[#This Row],[Prior_year_Ammendments]]</f>
        <v>10000</v>
      </c>
      <c r="S564" t="s">
        <v>173</v>
      </c>
      <c r="T564" t="s">
        <v>276</v>
      </c>
      <c r="U564" t="s">
        <v>175</v>
      </c>
      <c r="V564" t="s">
        <v>23</v>
      </c>
      <c r="W564" t="s">
        <v>23</v>
      </c>
      <c r="X564">
        <v>2018</v>
      </c>
      <c r="Y564" t="s">
        <v>111</v>
      </c>
      <c r="Z564">
        <v>10</v>
      </c>
      <c r="AA564" t="s">
        <v>112</v>
      </c>
      <c r="AB564">
        <v>30</v>
      </c>
      <c r="AC564" t="s">
        <v>120</v>
      </c>
      <c r="AD564">
        <v>30</v>
      </c>
      <c r="AE564" t="s">
        <v>277</v>
      </c>
      <c r="AF564" t="s">
        <v>436</v>
      </c>
    </row>
    <row r="565" spans="1:32" hidden="1" x14ac:dyDescent="0.25">
      <c r="A565">
        <v>2019</v>
      </c>
      <c r="B565" t="s">
        <v>118</v>
      </c>
      <c r="C565" t="s">
        <v>118</v>
      </c>
      <c r="D565" t="s">
        <v>119</v>
      </c>
      <c r="I565" t="s">
        <v>439</v>
      </c>
      <c r="J565" t="s">
        <v>440</v>
      </c>
      <c r="K565">
        <v>987</v>
      </c>
      <c r="L565" t="s">
        <v>1596</v>
      </c>
      <c r="M565">
        <v>20000</v>
      </c>
      <c r="N565">
        <v>0</v>
      </c>
      <c r="O565">
        <f>Table_CH_NW_DB_NewWorldReports_vw_CitizenLabExtract[[#This Row],[Budget]]+Table_CH_NW_DB_NewWorldReports_vw_CitizenLabExtract[[#This Row],[Amendments]]</f>
        <v>20000</v>
      </c>
      <c r="P565">
        <v>18000</v>
      </c>
      <c r="Q565">
        <v>0</v>
      </c>
      <c r="R565">
        <f>Table_CH_NW_DB_NewWorldReports_vw_CitizenLabExtract[[#This Row],[Prior_Year_Budget]]+Table_CH_NW_DB_NewWorldReports_vw_CitizenLabExtract[[#This Row],[Prior_year_Ammendments]]</f>
        <v>18000</v>
      </c>
      <c r="S565" t="s">
        <v>173</v>
      </c>
      <c r="T565" t="s">
        <v>276</v>
      </c>
      <c r="U565" t="s">
        <v>175</v>
      </c>
      <c r="V565" t="s">
        <v>23</v>
      </c>
      <c r="W565" t="s">
        <v>23</v>
      </c>
      <c r="X565">
        <v>2018</v>
      </c>
      <c r="Y565" t="s">
        <v>111</v>
      </c>
      <c r="Z565">
        <v>10</v>
      </c>
      <c r="AA565" t="s">
        <v>112</v>
      </c>
      <c r="AB565">
        <v>30</v>
      </c>
      <c r="AC565" t="s">
        <v>120</v>
      </c>
      <c r="AD565">
        <v>30</v>
      </c>
      <c r="AE565" t="s">
        <v>277</v>
      </c>
      <c r="AF565" t="s">
        <v>436</v>
      </c>
    </row>
    <row r="566" spans="1:32" hidden="1" x14ac:dyDescent="0.25">
      <c r="A566">
        <v>2019</v>
      </c>
      <c r="B566" t="s">
        <v>118</v>
      </c>
      <c r="C566" t="s">
        <v>118</v>
      </c>
      <c r="D566" t="s">
        <v>119</v>
      </c>
      <c r="I566" t="s">
        <v>441</v>
      </c>
      <c r="J566" t="s">
        <v>442</v>
      </c>
      <c r="K566">
        <v>989</v>
      </c>
      <c r="L566" t="s">
        <v>1597</v>
      </c>
      <c r="M566">
        <v>19500</v>
      </c>
      <c r="N566">
        <v>0</v>
      </c>
      <c r="O566">
        <f>Table_CH_NW_DB_NewWorldReports_vw_CitizenLabExtract[[#This Row],[Budget]]+Table_CH_NW_DB_NewWorldReports_vw_CitizenLabExtract[[#This Row],[Amendments]]</f>
        <v>19500</v>
      </c>
      <c r="P566">
        <v>18500</v>
      </c>
      <c r="Q566">
        <v>0</v>
      </c>
      <c r="R566">
        <f>Table_CH_NW_DB_NewWorldReports_vw_CitizenLabExtract[[#This Row],[Prior_Year_Budget]]+Table_CH_NW_DB_NewWorldReports_vw_CitizenLabExtract[[#This Row],[Prior_year_Ammendments]]</f>
        <v>18500</v>
      </c>
      <c r="S566" t="s">
        <v>173</v>
      </c>
      <c r="T566" t="s">
        <v>276</v>
      </c>
      <c r="U566" t="s">
        <v>175</v>
      </c>
      <c r="V566" t="s">
        <v>23</v>
      </c>
      <c r="W566" t="s">
        <v>23</v>
      </c>
      <c r="X566">
        <v>2018</v>
      </c>
      <c r="Y566" t="s">
        <v>111</v>
      </c>
      <c r="Z566">
        <v>10</v>
      </c>
      <c r="AA566" t="s">
        <v>112</v>
      </c>
      <c r="AB566">
        <v>30</v>
      </c>
      <c r="AC566" t="s">
        <v>120</v>
      </c>
      <c r="AD566">
        <v>30</v>
      </c>
      <c r="AE566" t="s">
        <v>277</v>
      </c>
      <c r="AF566" t="s">
        <v>436</v>
      </c>
    </row>
    <row r="567" spans="1:32" hidden="1" x14ac:dyDescent="0.25">
      <c r="A567">
        <v>2019</v>
      </c>
      <c r="B567" t="s">
        <v>118</v>
      </c>
      <c r="C567" t="s">
        <v>118</v>
      </c>
      <c r="D567" t="s">
        <v>119</v>
      </c>
      <c r="I567" t="s">
        <v>443</v>
      </c>
      <c r="J567" t="s">
        <v>444</v>
      </c>
      <c r="K567">
        <v>993</v>
      </c>
      <c r="L567" t="s">
        <v>1598</v>
      </c>
      <c r="M567">
        <v>3612000</v>
      </c>
      <c r="N567">
        <v>0</v>
      </c>
      <c r="O567">
        <f>Table_CH_NW_DB_NewWorldReports_vw_CitizenLabExtract[[#This Row],[Budget]]+Table_CH_NW_DB_NewWorldReports_vw_CitizenLabExtract[[#This Row],[Amendments]]</f>
        <v>3612000</v>
      </c>
      <c r="P567">
        <v>3551004</v>
      </c>
      <c r="Q567">
        <v>0</v>
      </c>
      <c r="R567">
        <f>Table_CH_NW_DB_NewWorldReports_vw_CitizenLabExtract[[#This Row],[Prior_Year_Budget]]+Table_CH_NW_DB_NewWorldReports_vw_CitizenLabExtract[[#This Row],[Prior_year_Ammendments]]</f>
        <v>3551004</v>
      </c>
      <c r="S567" t="s">
        <v>173</v>
      </c>
      <c r="T567" t="s">
        <v>276</v>
      </c>
      <c r="U567" t="s">
        <v>175</v>
      </c>
      <c r="V567" t="s">
        <v>23</v>
      </c>
      <c r="W567" t="s">
        <v>23</v>
      </c>
      <c r="X567">
        <v>2018</v>
      </c>
      <c r="Y567" t="s">
        <v>111</v>
      </c>
      <c r="Z567">
        <v>10</v>
      </c>
      <c r="AA567" t="s">
        <v>112</v>
      </c>
      <c r="AB567">
        <v>30</v>
      </c>
      <c r="AC567" t="s">
        <v>120</v>
      </c>
      <c r="AD567">
        <v>30</v>
      </c>
      <c r="AE567" t="s">
        <v>277</v>
      </c>
      <c r="AF567" t="s">
        <v>436</v>
      </c>
    </row>
    <row r="568" spans="1:32" hidden="1" x14ac:dyDescent="0.25">
      <c r="A568">
        <v>2019</v>
      </c>
      <c r="B568" t="s">
        <v>118</v>
      </c>
      <c r="C568" t="s">
        <v>118</v>
      </c>
      <c r="D568" t="s">
        <v>119</v>
      </c>
      <c r="I568" t="s">
        <v>451</v>
      </c>
      <c r="J568" t="s">
        <v>452</v>
      </c>
      <c r="K568">
        <v>996</v>
      </c>
      <c r="L568" t="s">
        <v>1602</v>
      </c>
      <c r="M568">
        <v>4000</v>
      </c>
      <c r="N568">
        <v>0</v>
      </c>
      <c r="O568">
        <f>Table_CH_NW_DB_NewWorldReports_vw_CitizenLabExtract[[#This Row],[Budget]]+Table_CH_NW_DB_NewWorldReports_vw_CitizenLabExtract[[#This Row],[Amendments]]</f>
        <v>4000</v>
      </c>
      <c r="P568">
        <v>3952</v>
      </c>
      <c r="Q568">
        <v>0</v>
      </c>
      <c r="R568">
        <f>Table_CH_NW_DB_NewWorldReports_vw_CitizenLabExtract[[#This Row],[Prior_Year_Budget]]+Table_CH_NW_DB_NewWorldReports_vw_CitizenLabExtract[[#This Row],[Prior_year_Ammendments]]</f>
        <v>3952</v>
      </c>
      <c r="S568" t="s">
        <v>173</v>
      </c>
      <c r="T568" t="s">
        <v>276</v>
      </c>
      <c r="U568" t="s">
        <v>175</v>
      </c>
      <c r="V568" t="s">
        <v>23</v>
      </c>
      <c r="W568" t="s">
        <v>23</v>
      </c>
      <c r="X568">
        <v>2018</v>
      </c>
      <c r="Y568" t="s">
        <v>111</v>
      </c>
      <c r="Z568">
        <v>10</v>
      </c>
      <c r="AA568" t="s">
        <v>112</v>
      </c>
      <c r="AB568">
        <v>30</v>
      </c>
      <c r="AC568" t="s">
        <v>120</v>
      </c>
      <c r="AD568">
        <v>30</v>
      </c>
      <c r="AE568" t="s">
        <v>277</v>
      </c>
      <c r="AF568" t="s">
        <v>436</v>
      </c>
    </row>
    <row r="569" spans="1:32" hidden="1" x14ac:dyDescent="0.25">
      <c r="A569">
        <v>2019</v>
      </c>
      <c r="B569" t="s">
        <v>118</v>
      </c>
      <c r="C569" t="s">
        <v>118</v>
      </c>
      <c r="D569" t="s">
        <v>119</v>
      </c>
      <c r="I569" t="s">
        <v>453</v>
      </c>
      <c r="J569" t="s">
        <v>454</v>
      </c>
      <c r="K569">
        <v>997</v>
      </c>
      <c r="L569" t="s">
        <v>1603</v>
      </c>
      <c r="M569">
        <v>1200</v>
      </c>
      <c r="N569">
        <v>0</v>
      </c>
      <c r="O569">
        <f>Table_CH_NW_DB_NewWorldReports_vw_CitizenLabExtract[[#This Row],[Budget]]+Table_CH_NW_DB_NewWorldReports_vw_CitizenLabExtract[[#This Row],[Amendments]]</f>
        <v>1200</v>
      </c>
      <c r="P569">
        <v>0</v>
      </c>
      <c r="Q569">
        <v>0</v>
      </c>
      <c r="R569">
        <f>Table_CH_NW_DB_NewWorldReports_vw_CitizenLabExtract[[#This Row],[Prior_Year_Budget]]+Table_CH_NW_DB_NewWorldReports_vw_CitizenLabExtract[[#This Row],[Prior_year_Ammendments]]</f>
        <v>0</v>
      </c>
      <c r="S569" t="s">
        <v>173</v>
      </c>
      <c r="T569" t="s">
        <v>276</v>
      </c>
      <c r="U569" t="s">
        <v>175</v>
      </c>
      <c r="V569" t="s">
        <v>23</v>
      </c>
      <c r="W569" t="s">
        <v>23</v>
      </c>
      <c r="X569">
        <v>2018</v>
      </c>
      <c r="Y569" t="s">
        <v>111</v>
      </c>
      <c r="Z569">
        <v>10</v>
      </c>
      <c r="AA569" t="s">
        <v>112</v>
      </c>
      <c r="AB569">
        <v>30</v>
      </c>
      <c r="AC569" t="s">
        <v>120</v>
      </c>
      <c r="AD569">
        <v>30</v>
      </c>
      <c r="AE569" t="s">
        <v>277</v>
      </c>
      <c r="AF569" t="s">
        <v>436</v>
      </c>
    </row>
    <row r="570" spans="1:32" hidden="1" x14ac:dyDescent="0.25">
      <c r="A570">
        <v>2019</v>
      </c>
      <c r="B570" t="s">
        <v>118</v>
      </c>
      <c r="C570" t="s">
        <v>118</v>
      </c>
      <c r="D570" t="s">
        <v>119</v>
      </c>
      <c r="I570" t="s">
        <v>455</v>
      </c>
      <c r="J570" t="s">
        <v>456</v>
      </c>
      <c r="K570">
        <v>998</v>
      </c>
      <c r="L570" t="s">
        <v>1604</v>
      </c>
      <c r="M570">
        <v>2000</v>
      </c>
      <c r="N570">
        <v>0</v>
      </c>
      <c r="O570">
        <f>Table_CH_NW_DB_NewWorldReports_vw_CitizenLabExtract[[#This Row],[Budget]]+Table_CH_NW_DB_NewWorldReports_vw_CitizenLabExtract[[#This Row],[Amendments]]</f>
        <v>2000</v>
      </c>
      <c r="P570">
        <v>2000</v>
      </c>
      <c r="Q570">
        <v>0</v>
      </c>
      <c r="R570">
        <f>Table_CH_NW_DB_NewWorldReports_vw_CitizenLabExtract[[#This Row],[Prior_Year_Budget]]+Table_CH_NW_DB_NewWorldReports_vw_CitizenLabExtract[[#This Row],[Prior_year_Ammendments]]</f>
        <v>2000</v>
      </c>
      <c r="S570" t="s">
        <v>173</v>
      </c>
      <c r="T570" t="s">
        <v>276</v>
      </c>
      <c r="U570" t="s">
        <v>175</v>
      </c>
      <c r="V570" t="s">
        <v>23</v>
      </c>
      <c r="W570" t="s">
        <v>23</v>
      </c>
      <c r="X570">
        <v>2018</v>
      </c>
      <c r="Y570" t="s">
        <v>111</v>
      </c>
      <c r="Z570">
        <v>10</v>
      </c>
      <c r="AA570" t="s">
        <v>112</v>
      </c>
      <c r="AB570">
        <v>30</v>
      </c>
      <c r="AC570" t="s">
        <v>120</v>
      </c>
      <c r="AD570">
        <v>30</v>
      </c>
      <c r="AE570" t="s">
        <v>277</v>
      </c>
      <c r="AF570" t="s">
        <v>436</v>
      </c>
    </row>
    <row r="571" spans="1:32" hidden="1" x14ac:dyDescent="0.25">
      <c r="A571">
        <v>2019</v>
      </c>
      <c r="B571" t="s">
        <v>118</v>
      </c>
      <c r="C571" t="s">
        <v>118</v>
      </c>
      <c r="D571" t="s">
        <v>119</v>
      </c>
      <c r="I571" t="s">
        <v>457</v>
      </c>
      <c r="J571" t="s">
        <v>458</v>
      </c>
      <c r="K571">
        <v>11434</v>
      </c>
      <c r="L571" t="s">
        <v>1605</v>
      </c>
      <c r="M571">
        <v>2500</v>
      </c>
      <c r="N571">
        <v>0</v>
      </c>
      <c r="O571">
        <f>Table_CH_NW_DB_NewWorldReports_vw_CitizenLabExtract[[#This Row],[Budget]]+Table_CH_NW_DB_NewWorldReports_vw_CitizenLabExtract[[#This Row],[Amendments]]</f>
        <v>2500</v>
      </c>
      <c r="P571">
        <v>3000</v>
      </c>
      <c r="Q571">
        <v>0</v>
      </c>
      <c r="R571">
        <f>Table_CH_NW_DB_NewWorldReports_vw_CitizenLabExtract[[#This Row],[Prior_Year_Budget]]+Table_CH_NW_DB_NewWorldReports_vw_CitizenLabExtract[[#This Row],[Prior_year_Ammendments]]</f>
        <v>3000</v>
      </c>
      <c r="S571" t="s">
        <v>173</v>
      </c>
      <c r="T571" t="s">
        <v>276</v>
      </c>
      <c r="U571" t="s">
        <v>175</v>
      </c>
      <c r="V571" t="s">
        <v>23</v>
      </c>
      <c r="W571" t="s">
        <v>23</v>
      </c>
      <c r="X571">
        <v>2018</v>
      </c>
      <c r="Y571" t="s">
        <v>111</v>
      </c>
      <c r="Z571">
        <v>10</v>
      </c>
      <c r="AA571" t="s">
        <v>112</v>
      </c>
      <c r="AB571">
        <v>30</v>
      </c>
      <c r="AC571" t="s">
        <v>120</v>
      </c>
      <c r="AD571">
        <v>30</v>
      </c>
      <c r="AE571" t="s">
        <v>277</v>
      </c>
      <c r="AF571" t="s">
        <v>436</v>
      </c>
    </row>
    <row r="572" spans="1:32" hidden="1" x14ac:dyDescent="0.25">
      <c r="A572">
        <v>2019</v>
      </c>
      <c r="B572" t="s">
        <v>118</v>
      </c>
      <c r="C572" t="s">
        <v>118</v>
      </c>
      <c r="D572" t="s">
        <v>119</v>
      </c>
      <c r="I572" t="s">
        <v>546</v>
      </c>
      <c r="J572" t="s">
        <v>547</v>
      </c>
      <c r="K572">
        <v>999</v>
      </c>
      <c r="L572" t="s">
        <v>1650</v>
      </c>
      <c r="M572">
        <v>1700000</v>
      </c>
      <c r="N572">
        <v>0</v>
      </c>
      <c r="O572">
        <f>Table_CH_NW_DB_NewWorldReports_vw_CitizenLabExtract[[#This Row],[Budget]]+Table_CH_NW_DB_NewWorldReports_vw_CitizenLabExtract[[#This Row],[Amendments]]</f>
        <v>1700000</v>
      </c>
      <c r="P572">
        <v>1500000</v>
      </c>
      <c r="Q572">
        <v>0</v>
      </c>
      <c r="R572">
        <f>Table_CH_NW_DB_NewWorldReports_vw_CitizenLabExtract[[#This Row],[Prior_Year_Budget]]+Table_CH_NW_DB_NewWorldReports_vw_CitizenLabExtract[[#This Row],[Prior_year_Ammendments]]</f>
        <v>1500000</v>
      </c>
      <c r="S572" t="s">
        <v>173</v>
      </c>
      <c r="T572" t="s">
        <v>276</v>
      </c>
      <c r="U572" t="s">
        <v>175</v>
      </c>
      <c r="V572" t="s">
        <v>23</v>
      </c>
      <c r="W572" t="s">
        <v>23</v>
      </c>
      <c r="X572">
        <v>2018</v>
      </c>
      <c r="Y572" t="s">
        <v>111</v>
      </c>
      <c r="Z572">
        <v>10</v>
      </c>
      <c r="AA572" t="s">
        <v>112</v>
      </c>
      <c r="AB572">
        <v>30</v>
      </c>
      <c r="AC572" t="s">
        <v>120</v>
      </c>
      <c r="AD572">
        <v>30</v>
      </c>
      <c r="AE572" t="s">
        <v>277</v>
      </c>
      <c r="AF572" t="s">
        <v>463</v>
      </c>
    </row>
    <row r="573" spans="1:32" hidden="1" x14ac:dyDescent="0.25">
      <c r="A573">
        <v>2019</v>
      </c>
      <c r="B573" t="s">
        <v>118</v>
      </c>
      <c r="C573" t="s">
        <v>118</v>
      </c>
      <c r="D573" t="s">
        <v>119</v>
      </c>
      <c r="I573" t="s">
        <v>552</v>
      </c>
      <c r="J573" t="s">
        <v>553</v>
      </c>
      <c r="K573">
        <v>1001</v>
      </c>
      <c r="L573" t="s">
        <v>1662</v>
      </c>
      <c r="M573">
        <v>0</v>
      </c>
      <c r="N573">
        <v>0</v>
      </c>
      <c r="O573">
        <f>Table_CH_NW_DB_NewWorldReports_vw_CitizenLabExtract[[#This Row],[Budget]]+Table_CH_NW_DB_NewWorldReports_vw_CitizenLabExtract[[#This Row],[Amendments]]</f>
        <v>0</v>
      </c>
      <c r="P573">
        <v>67000</v>
      </c>
      <c r="Q573">
        <v>0</v>
      </c>
      <c r="R573">
        <f>Table_CH_NW_DB_NewWorldReports_vw_CitizenLabExtract[[#This Row],[Prior_Year_Budget]]+Table_CH_NW_DB_NewWorldReports_vw_CitizenLabExtract[[#This Row],[Prior_year_Ammendments]]</f>
        <v>67000</v>
      </c>
      <c r="S573" t="s">
        <v>173</v>
      </c>
      <c r="T573" t="s">
        <v>276</v>
      </c>
      <c r="U573" t="s">
        <v>175</v>
      </c>
      <c r="V573" t="s">
        <v>23</v>
      </c>
      <c r="W573" t="s">
        <v>23</v>
      </c>
      <c r="X573">
        <v>2018</v>
      </c>
      <c r="Y573" t="s">
        <v>111</v>
      </c>
      <c r="Z573">
        <v>10</v>
      </c>
      <c r="AA573" t="s">
        <v>112</v>
      </c>
      <c r="AB573">
        <v>30</v>
      </c>
      <c r="AC573" t="s">
        <v>120</v>
      </c>
      <c r="AD573">
        <v>30</v>
      </c>
      <c r="AE573" t="s">
        <v>277</v>
      </c>
      <c r="AF573" t="s">
        <v>554</v>
      </c>
    </row>
    <row r="574" spans="1:32" hidden="1" x14ac:dyDescent="0.25">
      <c r="A574">
        <v>2019</v>
      </c>
      <c r="B574" t="s">
        <v>118</v>
      </c>
      <c r="C574" t="s">
        <v>118</v>
      </c>
      <c r="D574" t="s">
        <v>119</v>
      </c>
      <c r="I574" t="s">
        <v>575</v>
      </c>
      <c r="J574" t="s">
        <v>576</v>
      </c>
      <c r="K574">
        <v>1004</v>
      </c>
      <c r="L574" t="s">
        <v>1695</v>
      </c>
      <c r="M574">
        <v>59770</v>
      </c>
      <c r="N574">
        <v>0</v>
      </c>
      <c r="O574">
        <f>Table_CH_NW_DB_NewWorldReports_vw_CitizenLabExtract[[#This Row],[Budget]]+Table_CH_NW_DB_NewWorldReports_vw_CitizenLabExtract[[#This Row],[Amendments]]</f>
        <v>59770</v>
      </c>
      <c r="P574">
        <v>71640</v>
      </c>
      <c r="Q574">
        <v>0</v>
      </c>
      <c r="R574">
        <f>Table_CH_NW_DB_NewWorldReports_vw_CitizenLabExtract[[#This Row],[Prior_Year_Budget]]+Table_CH_NW_DB_NewWorldReports_vw_CitizenLabExtract[[#This Row],[Prior_year_Ammendments]]</f>
        <v>71640</v>
      </c>
      <c r="S574" t="s">
        <v>173</v>
      </c>
      <c r="T574" t="s">
        <v>276</v>
      </c>
      <c r="U574" t="s">
        <v>175</v>
      </c>
      <c r="V574" t="s">
        <v>23</v>
      </c>
      <c r="W574" t="s">
        <v>23</v>
      </c>
      <c r="X574">
        <v>2018</v>
      </c>
      <c r="Y574" t="s">
        <v>111</v>
      </c>
      <c r="Z574">
        <v>10</v>
      </c>
      <c r="AA574" t="s">
        <v>112</v>
      </c>
      <c r="AB574">
        <v>30</v>
      </c>
      <c r="AC574" t="s">
        <v>120</v>
      </c>
      <c r="AD574">
        <v>30</v>
      </c>
      <c r="AE574" t="s">
        <v>277</v>
      </c>
      <c r="AF574" t="s">
        <v>554</v>
      </c>
    </row>
    <row r="575" spans="1:32" hidden="1" x14ac:dyDescent="0.25">
      <c r="A575">
        <v>2019</v>
      </c>
      <c r="B575" t="s">
        <v>118</v>
      </c>
      <c r="C575" t="s">
        <v>118</v>
      </c>
      <c r="D575" t="s">
        <v>119</v>
      </c>
      <c r="I575" t="s">
        <v>577</v>
      </c>
      <c r="J575" t="s">
        <v>578</v>
      </c>
      <c r="K575">
        <v>1005</v>
      </c>
      <c r="L575" t="s">
        <v>1697</v>
      </c>
      <c r="M575">
        <v>16000</v>
      </c>
      <c r="N575">
        <v>0</v>
      </c>
      <c r="O575">
        <f>Table_CH_NW_DB_NewWorldReports_vw_CitizenLabExtract[[#This Row],[Budget]]+Table_CH_NW_DB_NewWorldReports_vw_CitizenLabExtract[[#This Row],[Amendments]]</f>
        <v>16000</v>
      </c>
      <c r="P575">
        <v>16000</v>
      </c>
      <c r="Q575">
        <v>0</v>
      </c>
      <c r="R575">
        <f>Table_CH_NW_DB_NewWorldReports_vw_CitizenLabExtract[[#This Row],[Prior_Year_Budget]]+Table_CH_NW_DB_NewWorldReports_vw_CitizenLabExtract[[#This Row],[Prior_year_Ammendments]]</f>
        <v>16000</v>
      </c>
      <c r="S575" t="s">
        <v>173</v>
      </c>
      <c r="T575" t="s">
        <v>276</v>
      </c>
      <c r="U575" t="s">
        <v>175</v>
      </c>
      <c r="V575" t="s">
        <v>23</v>
      </c>
      <c r="W575" t="s">
        <v>23</v>
      </c>
      <c r="X575">
        <v>2018</v>
      </c>
      <c r="Y575" t="s">
        <v>111</v>
      </c>
      <c r="Z575">
        <v>10</v>
      </c>
      <c r="AA575" t="s">
        <v>112</v>
      </c>
      <c r="AB575">
        <v>30</v>
      </c>
      <c r="AC575" t="s">
        <v>120</v>
      </c>
      <c r="AD575">
        <v>30</v>
      </c>
      <c r="AE575" t="s">
        <v>277</v>
      </c>
      <c r="AF575" t="s">
        <v>554</v>
      </c>
    </row>
    <row r="576" spans="1:32" hidden="1" x14ac:dyDescent="0.25">
      <c r="A576">
        <v>2019</v>
      </c>
      <c r="B576" t="s">
        <v>118</v>
      </c>
      <c r="C576" t="s">
        <v>118</v>
      </c>
      <c r="D576" t="s">
        <v>119</v>
      </c>
      <c r="I576" t="s">
        <v>583</v>
      </c>
      <c r="J576" t="s">
        <v>584</v>
      </c>
      <c r="K576">
        <v>1012</v>
      </c>
      <c r="L576" t="s">
        <v>1700</v>
      </c>
      <c r="M576">
        <v>0</v>
      </c>
      <c r="N576">
        <v>0</v>
      </c>
      <c r="O576">
        <f>Table_CH_NW_DB_NewWorldReports_vw_CitizenLabExtract[[#This Row],[Budget]]+Table_CH_NW_DB_NewWorldReports_vw_CitizenLabExtract[[#This Row],[Amendments]]</f>
        <v>0</v>
      </c>
      <c r="P576">
        <v>0</v>
      </c>
      <c r="Q576">
        <v>25076.09</v>
      </c>
      <c r="R576">
        <f>Table_CH_NW_DB_NewWorldReports_vw_CitizenLabExtract[[#This Row],[Prior_Year_Budget]]+Table_CH_NW_DB_NewWorldReports_vw_CitizenLabExtract[[#This Row],[Prior_year_Ammendments]]</f>
        <v>25076.09</v>
      </c>
      <c r="S576" t="s">
        <v>173</v>
      </c>
      <c r="T576" t="s">
        <v>276</v>
      </c>
      <c r="U576" t="s">
        <v>175</v>
      </c>
      <c r="V576" t="s">
        <v>23</v>
      </c>
      <c r="W576" t="s">
        <v>23</v>
      </c>
      <c r="X576">
        <v>2018</v>
      </c>
      <c r="Y576" t="s">
        <v>111</v>
      </c>
      <c r="Z576">
        <v>10</v>
      </c>
      <c r="AA576" t="s">
        <v>112</v>
      </c>
      <c r="AB576">
        <v>30</v>
      </c>
      <c r="AC576" t="s">
        <v>120</v>
      </c>
      <c r="AD576">
        <v>30</v>
      </c>
      <c r="AE576" t="s">
        <v>277</v>
      </c>
      <c r="AF576" t="s">
        <v>401</v>
      </c>
    </row>
    <row r="577" spans="1:32" hidden="1" x14ac:dyDescent="0.25">
      <c r="A577">
        <v>2019</v>
      </c>
      <c r="B577" t="s">
        <v>118</v>
      </c>
      <c r="C577" t="s">
        <v>118</v>
      </c>
      <c r="D577" t="s">
        <v>119</v>
      </c>
      <c r="I577" t="s">
        <v>588</v>
      </c>
      <c r="J577" t="s">
        <v>589</v>
      </c>
      <c r="K577">
        <v>1013</v>
      </c>
      <c r="L577" t="s">
        <v>1703</v>
      </c>
      <c r="M577">
        <v>0</v>
      </c>
      <c r="N577">
        <v>12706.98</v>
      </c>
      <c r="O577">
        <f>Table_CH_NW_DB_NewWorldReports_vw_CitizenLabExtract[[#This Row],[Budget]]+Table_CH_NW_DB_NewWorldReports_vw_CitizenLabExtract[[#This Row],[Amendments]]</f>
        <v>12706.98</v>
      </c>
      <c r="P577">
        <v>0</v>
      </c>
      <c r="Q577">
        <v>69306.98</v>
      </c>
      <c r="R577">
        <f>Table_CH_NW_DB_NewWorldReports_vw_CitizenLabExtract[[#This Row],[Prior_Year_Budget]]+Table_CH_NW_DB_NewWorldReports_vw_CitizenLabExtract[[#This Row],[Prior_year_Ammendments]]</f>
        <v>69306.98</v>
      </c>
      <c r="S577" t="s">
        <v>173</v>
      </c>
      <c r="T577" t="s">
        <v>276</v>
      </c>
      <c r="U577" t="s">
        <v>175</v>
      </c>
      <c r="V577" t="s">
        <v>23</v>
      </c>
      <c r="W577" t="s">
        <v>23</v>
      </c>
      <c r="X577">
        <v>2018</v>
      </c>
      <c r="Y577" t="s">
        <v>111</v>
      </c>
      <c r="Z577">
        <v>10</v>
      </c>
      <c r="AA577" t="s">
        <v>112</v>
      </c>
      <c r="AB577">
        <v>30</v>
      </c>
      <c r="AC577" t="s">
        <v>120</v>
      </c>
      <c r="AD577">
        <v>30</v>
      </c>
      <c r="AE577" t="s">
        <v>277</v>
      </c>
      <c r="AF577" t="s">
        <v>401</v>
      </c>
    </row>
    <row r="578" spans="1:32" hidden="1" x14ac:dyDescent="0.25">
      <c r="A578">
        <v>2019</v>
      </c>
      <c r="B578" t="s">
        <v>118</v>
      </c>
      <c r="C578" t="s">
        <v>118</v>
      </c>
      <c r="D578" t="s">
        <v>119</v>
      </c>
      <c r="I578" t="s">
        <v>590</v>
      </c>
      <c r="J578" t="s">
        <v>591</v>
      </c>
      <c r="K578">
        <v>1015</v>
      </c>
      <c r="L578" t="s">
        <v>1704</v>
      </c>
      <c r="M578">
        <v>900</v>
      </c>
      <c r="N578">
        <v>0</v>
      </c>
      <c r="O578">
        <f>Table_CH_NW_DB_NewWorldReports_vw_CitizenLabExtract[[#This Row],[Budget]]+Table_CH_NW_DB_NewWorldReports_vw_CitizenLabExtract[[#This Row],[Amendments]]</f>
        <v>900</v>
      </c>
      <c r="P578">
        <v>1000</v>
      </c>
      <c r="Q578">
        <v>0</v>
      </c>
      <c r="R578">
        <f>Table_CH_NW_DB_NewWorldReports_vw_CitizenLabExtract[[#This Row],[Prior_Year_Budget]]+Table_CH_NW_DB_NewWorldReports_vw_CitizenLabExtract[[#This Row],[Prior_year_Ammendments]]</f>
        <v>1000</v>
      </c>
      <c r="S578" t="s">
        <v>173</v>
      </c>
      <c r="T578" t="s">
        <v>276</v>
      </c>
      <c r="U578" t="s">
        <v>175</v>
      </c>
      <c r="V578" t="s">
        <v>23</v>
      </c>
      <c r="W578" t="s">
        <v>23</v>
      </c>
      <c r="X578">
        <v>2018</v>
      </c>
      <c r="Y578" t="s">
        <v>111</v>
      </c>
      <c r="Z578">
        <v>10</v>
      </c>
      <c r="AA578" t="s">
        <v>112</v>
      </c>
      <c r="AB578">
        <v>30</v>
      </c>
      <c r="AC578" t="s">
        <v>120</v>
      </c>
      <c r="AD578">
        <v>30</v>
      </c>
      <c r="AE578" t="s">
        <v>277</v>
      </c>
      <c r="AF578" t="s">
        <v>401</v>
      </c>
    </row>
    <row r="579" spans="1:32" hidden="1" x14ac:dyDescent="0.25">
      <c r="A579">
        <v>2019</v>
      </c>
      <c r="B579" t="s">
        <v>118</v>
      </c>
      <c r="C579" t="s">
        <v>118</v>
      </c>
      <c r="D579" t="s">
        <v>119</v>
      </c>
      <c r="I579" t="s">
        <v>592</v>
      </c>
      <c r="J579" t="s">
        <v>593</v>
      </c>
      <c r="K579">
        <v>1016</v>
      </c>
      <c r="L579" t="s">
        <v>1705</v>
      </c>
      <c r="M579">
        <v>0</v>
      </c>
      <c r="N579">
        <v>2500</v>
      </c>
      <c r="O579">
        <f>Table_CH_NW_DB_NewWorldReports_vw_CitizenLabExtract[[#This Row],[Budget]]+Table_CH_NW_DB_NewWorldReports_vw_CitizenLabExtract[[#This Row],[Amendments]]</f>
        <v>2500</v>
      </c>
      <c r="P579">
        <v>0</v>
      </c>
      <c r="Q579">
        <v>0</v>
      </c>
      <c r="R579">
        <f>Table_CH_NW_DB_NewWorldReports_vw_CitizenLabExtract[[#This Row],[Prior_Year_Budget]]+Table_CH_NW_DB_NewWorldReports_vw_CitizenLabExtract[[#This Row],[Prior_year_Ammendments]]</f>
        <v>0</v>
      </c>
      <c r="S579" t="s">
        <v>173</v>
      </c>
      <c r="T579" t="s">
        <v>276</v>
      </c>
      <c r="U579" t="s">
        <v>175</v>
      </c>
      <c r="V579" t="s">
        <v>23</v>
      </c>
      <c r="W579" t="s">
        <v>23</v>
      </c>
      <c r="X579">
        <v>2018</v>
      </c>
      <c r="Y579" t="s">
        <v>111</v>
      </c>
      <c r="Z579">
        <v>10</v>
      </c>
      <c r="AA579" t="s">
        <v>112</v>
      </c>
      <c r="AB579">
        <v>30</v>
      </c>
      <c r="AC579" t="s">
        <v>120</v>
      </c>
      <c r="AD579">
        <v>30</v>
      </c>
      <c r="AE579" t="s">
        <v>277</v>
      </c>
      <c r="AF579" t="s">
        <v>401</v>
      </c>
    </row>
    <row r="580" spans="1:32" hidden="1" x14ac:dyDescent="0.25">
      <c r="A580">
        <v>2019</v>
      </c>
      <c r="B580" t="s">
        <v>118</v>
      </c>
      <c r="C580" t="s">
        <v>118</v>
      </c>
      <c r="D580" t="s">
        <v>119</v>
      </c>
      <c r="I580" t="s">
        <v>612</v>
      </c>
      <c r="J580" t="s">
        <v>613</v>
      </c>
      <c r="K580">
        <v>1018</v>
      </c>
      <c r="L580" t="s">
        <v>1718</v>
      </c>
      <c r="M580">
        <v>20000</v>
      </c>
      <c r="N580">
        <v>0</v>
      </c>
      <c r="O580">
        <f>Table_CH_NW_DB_NewWorldReports_vw_CitizenLabExtract[[#This Row],[Budget]]+Table_CH_NW_DB_NewWorldReports_vw_CitizenLabExtract[[#This Row],[Amendments]]</f>
        <v>20000</v>
      </c>
      <c r="P580">
        <v>20000</v>
      </c>
      <c r="Q580">
        <v>0</v>
      </c>
      <c r="R580">
        <f>Table_CH_NW_DB_NewWorldReports_vw_CitizenLabExtract[[#This Row],[Prior_Year_Budget]]+Table_CH_NW_DB_NewWorldReports_vw_CitizenLabExtract[[#This Row],[Prior_year_Ammendments]]</f>
        <v>20000</v>
      </c>
      <c r="S580" t="s">
        <v>173</v>
      </c>
      <c r="T580" t="s">
        <v>276</v>
      </c>
      <c r="U580" t="s">
        <v>175</v>
      </c>
      <c r="V580" t="s">
        <v>23</v>
      </c>
      <c r="W580" t="s">
        <v>23</v>
      </c>
      <c r="X580">
        <v>2018</v>
      </c>
      <c r="Y580" t="s">
        <v>111</v>
      </c>
      <c r="Z580">
        <v>10</v>
      </c>
      <c r="AA580" t="s">
        <v>112</v>
      </c>
      <c r="AB580">
        <v>30</v>
      </c>
      <c r="AC580" t="s">
        <v>120</v>
      </c>
      <c r="AD580">
        <v>30</v>
      </c>
      <c r="AE580" t="s">
        <v>277</v>
      </c>
      <c r="AF580" t="s">
        <v>401</v>
      </c>
    </row>
    <row r="581" spans="1:32" hidden="1" x14ac:dyDescent="0.25">
      <c r="A581">
        <v>2019</v>
      </c>
      <c r="B581" t="s">
        <v>118</v>
      </c>
      <c r="C581" t="s">
        <v>118</v>
      </c>
      <c r="D581" t="s">
        <v>119</v>
      </c>
      <c r="I581" t="s">
        <v>614</v>
      </c>
      <c r="J581" t="s">
        <v>615</v>
      </c>
      <c r="K581">
        <v>1019</v>
      </c>
      <c r="L581" t="s">
        <v>1719</v>
      </c>
      <c r="M581">
        <v>23000</v>
      </c>
      <c r="N581">
        <v>0</v>
      </c>
      <c r="O581">
        <f>Table_CH_NW_DB_NewWorldReports_vw_CitizenLabExtract[[#This Row],[Budget]]+Table_CH_NW_DB_NewWorldReports_vw_CitizenLabExtract[[#This Row],[Amendments]]</f>
        <v>23000</v>
      </c>
      <c r="P581">
        <v>20000</v>
      </c>
      <c r="Q581">
        <v>0</v>
      </c>
      <c r="R581">
        <f>Table_CH_NW_DB_NewWorldReports_vw_CitizenLabExtract[[#This Row],[Prior_Year_Budget]]+Table_CH_NW_DB_NewWorldReports_vw_CitizenLabExtract[[#This Row],[Prior_year_Ammendments]]</f>
        <v>20000</v>
      </c>
      <c r="S581" t="s">
        <v>173</v>
      </c>
      <c r="T581" t="s">
        <v>276</v>
      </c>
      <c r="U581" t="s">
        <v>175</v>
      </c>
      <c r="V581" t="s">
        <v>23</v>
      </c>
      <c r="W581" t="s">
        <v>23</v>
      </c>
      <c r="X581">
        <v>2018</v>
      </c>
      <c r="Y581" t="s">
        <v>111</v>
      </c>
      <c r="Z581">
        <v>10</v>
      </c>
      <c r="AA581" t="s">
        <v>112</v>
      </c>
      <c r="AB581">
        <v>30</v>
      </c>
      <c r="AC581" t="s">
        <v>120</v>
      </c>
      <c r="AD581">
        <v>30</v>
      </c>
      <c r="AE581" t="s">
        <v>277</v>
      </c>
      <c r="AF581" t="s">
        <v>401</v>
      </c>
    </row>
    <row r="582" spans="1:32" hidden="1" x14ac:dyDescent="0.25">
      <c r="A582">
        <v>2019</v>
      </c>
      <c r="B582" t="s">
        <v>118</v>
      </c>
      <c r="C582" t="s">
        <v>118</v>
      </c>
      <c r="D582" t="s">
        <v>119</v>
      </c>
      <c r="I582" t="s">
        <v>622</v>
      </c>
      <c r="J582" t="s">
        <v>623</v>
      </c>
      <c r="K582">
        <v>12233</v>
      </c>
      <c r="L582" t="s">
        <v>1723</v>
      </c>
      <c r="M582">
        <v>4500</v>
      </c>
      <c r="N582">
        <v>0</v>
      </c>
      <c r="O582">
        <f>Table_CH_NW_DB_NewWorldReports_vw_CitizenLabExtract[[#This Row],[Budget]]+Table_CH_NW_DB_NewWorldReports_vw_CitizenLabExtract[[#This Row],[Amendments]]</f>
        <v>4500</v>
      </c>
      <c r="P582">
        <v>0</v>
      </c>
      <c r="Q582">
        <v>0</v>
      </c>
      <c r="R582">
        <f>Table_CH_NW_DB_NewWorldReports_vw_CitizenLabExtract[[#This Row],[Prior_Year_Budget]]+Table_CH_NW_DB_NewWorldReports_vw_CitizenLabExtract[[#This Row],[Prior_year_Ammendments]]</f>
        <v>0</v>
      </c>
      <c r="S582" t="s">
        <v>173</v>
      </c>
      <c r="T582" t="s">
        <v>276</v>
      </c>
      <c r="U582" t="s">
        <v>175</v>
      </c>
      <c r="V582" t="s">
        <v>23</v>
      </c>
      <c r="W582" t="s">
        <v>23</v>
      </c>
      <c r="X582">
        <v>2018</v>
      </c>
      <c r="Y582" t="s">
        <v>111</v>
      </c>
      <c r="Z582">
        <v>10</v>
      </c>
      <c r="AA582" t="s">
        <v>112</v>
      </c>
      <c r="AB582">
        <v>30</v>
      </c>
      <c r="AC582" t="s">
        <v>120</v>
      </c>
      <c r="AD582">
        <v>30</v>
      </c>
      <c r="AE582" t="s">
        <v>277</v>
      </c>
      <c r="AF582" t="s">
        <v>401</v>
      </c>
    </row>
    <row r="583" spans="1:32" hidden="1" x14ac:dyDescent="0.25">
      <c r="A583">
        <v>2019</v>
      </c>
      <c r="B583" t="s">
        <v>118</v>
      </c>
      <c r="C583" t="s">
        <v>118</v>
      </c>
      <c r="D583" t="s">
        <v>119</v>
      </c>
      <c r="I583" t="s">
        <v>624</v>
      </c>
      <c r="J583" t="s">
        <v>625</v>
      </c>
      <c r="K583">
        <v>8993</v>
      </c>
      <c r="L583" t="s">
        <v>1730</v>
      </c>
      <c r="M583">
        <v>4000</v>
      </c>
      <c r="N583">
        <v>0</v>
      </c>
      <c r="O583">
        <f>Table_CH_NW_DB_NewWorldReports_vw_CitizenLabExtract[[#This Row],[Budget]]+Table_CH_NW_DB_NewWorldReports_vw_CitizenLabExtract[[#This Row],[Amendments]]</f>
        <v>4000</v>
      </c>
      <c r="P583">
        <v>4000</v>
      </c>
      <c r="Q583">
        <v>0</v>
      </c>
      <c r="R583">
        <f>Table_CH_NW_DB_NewWorldReports_vw_CitizenLabExtract[[#This Row],[Prior_Year_Budget]]+Table_CH_NW_DB_NewWorldReports_vw_CitizenLabExtract[[#This Row],[Prior_year_Ammendments]]</f>
        <v>4000</v>
      </c>
      <c r="S583" t="s">
        <v>173</v>
      </c>
      <c r="T583" t="s">
        <v>276</v>
      </c>
      <c r="U583" t="s">
        <v>175</v>
      </c>
      <c r="V583" t="s">
        <v>23</v>
      </c>
      <c r="W583" t="s">
        <v>23</v>
      </c>
      <c r="X583">
        <v>2018</v>
      </c>
      <c r="Y583" t="s">
        <v>111</v>
      </c>
      <c r="Z583">
        <v>10</v>
      </c>
      <c r="AA583" t="s">
        <v>112</v>
      </c>
      <c r="AB583">
        <v>30</v>
      </c>
      <c r="AC583" t="s">
        <v>120</v>
      </c>
      <c r="AD583">
        <v>30</v>
      </c>
      <c r="AE583" t="s">
        <v>277</v>
      </c>
      <c r="AF583" t="s">
        <v>401</v>
      </c>
    </row>
    <row r="584" spans="1:32" hidden="1" x14ac:dyDescent="0.25">
      <c r="A584">
        <v>2019</v>
      </c>
      <c r="B584" t="s">
        <v>118</v>
      </c>
      <c r="C584" t="s">
        <v>118</v>
      </c>
      <c r="D584" t="s">
        <v>119</v>
      </c>
      <c r="I584" t="s">
        <v>626</v>
      </c>
      <c r="J584" t="s">
        <v>627</v>
      </c>
      <c r="K584">
        <v>10954</v>
      </c>
      <c r="L584" t="s">
        <v>1732</v>
      </c>
      <c r="M584">
        <v>1500</v>
      </c>
      <c r="N584">
        <v>0</v>
      </c>
      <c r="O584">
        <f>Table_CH_NW_DB_NewWorldReports_vw_CitizenLabExtract[[#This Row],[Budget]]+Table_CH_NW_DB_NewWorldReports_vw_CitizenLabExtract[[#This Row],[Amendments]]</f>
        <v>1500</v>
      </c>
      <c r="P584">
        <v>1500</v>
      </c>
      <c r="Q584">
        <v>0</v>
      </c>
      <c r="R584">
        <f>Table_CH_NW_DB_NewWorldReports_vw_CitizenLabExtract[[#This Row],[Prior_Year_Budget]]+Table_CH_NW_DB_NewWorldReports_vw_CitizenLabExtract[[#This Row],[Prior_year_Ammendments]]</f>
        <v>1500</v>
      </c>
      <c r="S584" t="s">
        <v>173</v>
      </c>
      <c r="T584" t="s">
        <v>276</v>
      </c>
      <c r="U584" t="s">
        <v>175</v>
      </c>
      <c r="V584" t="s">
        <v>23</v>
      </c>
      <c r="W584" t="s">
        <v>23</v>
      </c>
      <c r="X584">
        <v>2018</v>
      </c>
      <c r="Y584" t="s">
        <v>111</v>
      </c>
      <c r="Z584">
        <v>10</v>
      </c>
      <c r="AA584" t="s">
        <v>112</v>
      </c>
      <c r="AB584">
        <v>30</v>
      </c>
      <c r="AC584" t="s">
        <v>120</v>
      </c>
      <c r="AD584">
        <v>30</v>
      </c>
      <c r="AE584" t="s">
        <v>277</v>
      </c>
      <c r="AF584" t="s">
        <v>401</v>
      </c>
    </row>
    <row r="585" spans="1:32" hidden="1" x14ac:dyDescent="0.25">
      <c r="A585">
        <v>2019</v>
      </c>
      <c r="B585" t="s">
        <v>118</v>
      </c>
      <c r="C585" t="s">
        <v>118</v>
      </c>
      <c r="D585" t="s">
        <v>119</v>
      </c>
      <c r="I585" t="s">
        <v>628</v>
      </c>
      <c r="J585" t="s">
        <v>629</v>
      </c>
      <c r="K585">
        <v>13125</v>
      </c>
      <c r="L585" t="s">
        <v>1733</v>
      </c>
      <c r="M585">
        <v>0</v>
      </c>
      <c r="N585">
        <v>0</v>
      </c>
      <c r="O585">
        <f>Table_CH_NW_DB_NewWorldReports_vw_CitizenLabExtract[[#This Row],[Budget]]+Table_CH_NW_DB_NewWorldReports_vw_CitizenLabExtract[[#This Row],[Amendments]]</f>
        <v>0</v>
      </c>
      <c r="P585">
        <v>0</v>
      </c>
      <c r="Q585">
        <v>0</v>
      </c>
      <c r="R585">
        <f>Table_CH_NW_DB_NewWorldReports_vw_CitizenLabExtract[[#This Row],[Prior_Year_Budget]]+Table_CH_NW_DB_NewWorldReports_vw_CitizenLabExtract[[#This Row],[Prior_year_Ammendments]]</f>
        <v>0</v>
      </c>
      <c r="S585" t="s">
        <v>173</v>
      </c>
      <c r="T585" t="s">
        <v>276</v>
      </c>
      <c r="U585" t="s">
        <v>175</v>
      </c>
      <c r="V585" t="s">
        <v>23</v>
      </c>
      <c r="W585" t="s">
        <v>23</v>
      </c>
      <c r="X585">
        <v>2018</v>
      </c>
      <c r="Y585" t="s">
        <v>111</v>
      </c>
      <c r="Z585">
        <v>10</v>
      </c>
      <c r="AA585" t="s">
        <v>112</v>
      </c>
      <c r="AB585">
        <v>30</v>
      </c>
      <c r="AC585" t="s">
        <v>120</v>
      </c>
      <c r="AD585">
        <v>30</v>
      </c>
      <c r="AE585" t="s">
        <v>277</v>
      </c>
      <c r="AF585" t="s">
        <v>401</v>
      </c>
    </row>
    <row r="586" spans="1:32" hidden="1" x14ac:dyDescent="0.25">
      <c r="A586">
        <v>2019</v>
      </c>
      <c r="B586" t="s">
        <v>118</v>
      </c>
      <c r="C586" t="s">
        <v>118</v>
      </c>
      <c r="D586" t="s">
        <v>119</v>
      </c>
      <c r="I586" t="s">
        <v>638</v>
      </c>
      <c r="J586" t="s">
        <v>639</v>
      </c>
      <c r="K586">
        <v>1024</v>
      </c>
      <c r="L586" t="s">
        <v>1743</v>
      </c>
      <c r="M586">
        <v>30000</v>
      </c>
      <c r="N586">
        <v>0</v>
      </c>
      <c r="O586">
        <f>Table_CH_NW_DB_NewWorldReports_vw_CitizenLabExtract[[#This Row],[Budget]]+Table_CH_NW_DB_NewWorldReports_vw_CitizenLabExtract[[#This Row],[Amendments]]</f>
        <v>30000</v>
      </c>
      <c r="P586">
        <v>20000</v>
      </c>
      <c r="Q586">
        <v>0</v>
      </c>
      <c r="R586">
        <f>Table_CH_NW_DB_NewWorldReports_vw_CitizenLabExtract[[#This Row],[Prior_Year_Budget]]+Table_CH_NW_DB_NewWorldReports_vw_CitizenLabExtract[[#This Row],[Prior_year_Ammendments]]</f>
        <v>20000</v>
      </c>
      <c r="S586" t="s">
        <v>173</v>
      </c>
      <c r="T586" t="s">
        <v>276</v>
      </c>
      <c r="U586" t="s">
        <v>175</v>
      </c>
      <c r="V586" t="s">
        <v>23</v>
      </c>
      <c r="W586" t="s">
        <v>23</v>
      </c>
      <c r="X586">
        <v>2018</v>
      </c>
      <c r="Y586" t="s">
        <v>111</v>
      </c>
      <c r="Z586">
        <v>10</v>
      </c>
      <c r="AA586" t="s">
        <v>112</v>
      </c>
      <c r="AB586">
        <v>30</v>
      </c>
      <c r="AC586" t="s">
        <v>120</v>
      </c>
      <c r="AD586">
        <v>30</v>
      </c>
      <c r="AE586" t="s">
        <v>277</v>
      </c>
      <c r="AF586" t="s">
        <v>401</v>
      </c>
    </row>
    <row r="587" spans="1:32" hidden="1" x14ac:dyDescent="0.25">
      <c r="A587">
        <v>2019</v>
      </c>
      <c r="B587" t="s">
        <v>118</v>
      </c>
      <c r="C587" t="s">
        <v>118</v>
      </c>
      <c r="D587" t="s">
        <v>119</v>
      </c>
      <c r="I587" t="s">
        <v>644</v>
      </c>
      <c r="J587" t="s">
        <v>645</v>
      </c>
      <c r="K587">
        <v>1026</v>
      </c>
      <c r="L587" t="s">
        <v>1749</v>
      </c>
      <c r="M587">
        <v>0</v>
      </c>
      <c r="N587">
        <v>0</v>
      </c>
      <c r="O587">
        <f>Table_CH_NW_DB_NewWorldReports_vw_CitizenLabExtract[[#This Row],[Budget]]+Table_CH_NW_DB_NewWorldReports_vw_CitizenLabExtract[[#This Row],[Amendments]]</f>
        <v>0</v>
      </c>
      <c r="P587">
        <v>0</v>
      </c>
      <c r="Q587">
        <v>0</v>
      </c>
      <c r="R587">
        <f>Table_CH_NW_DB_NewWorldReports_vw_CitizenLabExtract[[#This Row],[Prior_Year_Budget]]+Table_CH_NW_DB_NewWorldReports_vw_CitizenLabExtract[[#This Row],[Prior_year_Ammendments]]</f>
        <v>0</v>
      </c>
      <c r="S587" t="s">
        <v>173</v>
      </c>
      <c r="T587" t="s">
        <v>276</v>
      </c>
      <c r="U587" t="s">
        <v>175</v>
      </c>
      <c r="V587" t="s">
        <v>23</v>
      </c>
      <c r="W587" t="s">
        <v>23</v>
      </c>
      <c r="X587">
        <v>2018</v>
      </c>
      <c r="Y587" t="s">
        <v>111</v>
      </c>
      <c r="Z587">
        <v>10</v>
      </c>
      <c r="AA587" t="s">
        <v>112</v>
      </c>
      <c r="AB587">
        <v>30</v>
      </c>
      <c r="AC587" t="s">
        <v>120</v>
      </c>
      <c r="AD587">
        <v>30</v>
      </c>
      <c r="AE587" t="s">
        <v>277</v>
      </c>
      <c r="AF587" t="s">
        <v>401</v>
      </c>
    </row>
    <row r="588" spans="1:32" hidden="1" x14ac:dyDescent="0.25">
      <c r="A588">
        <v>2019</v>
      </c>
      <c r="B588" t="s">
        <v>118</v>
      </c>
      <c r="C588" t="s">
        <v>118</v>
      </c>
      <c r="D588" t="s">
        <v>119</v>
      </c>
      <c r="I588" t="s">
        <v>657</v>
      </c>
      <c r="J588" t="s">
        <v>658</v>
      </c>
      <c r="K588">
        <v>9634</v>
      </c>
      <c r="L588" t="s">
        <v>1755</v>
      </c>
      <c r="M588">
        <v>2656981</v>
      </c>
      <c r="N588">
        <v>0</v>
      </c>
      <c r="O588">
        <f>Table_CH_NW_DB_NewWorldReports_vw_CitizenLabExtract[[#This Row],[Budget]]+Table_CH_NW_DB_NewWorldReports_vw_CitizenLabExtract[[#This Row],[Amendments]]</f>
        <v>2656981</v>
      </c>
      <c r="P588">
        <v>2554839</v>
      </c>
      <c r="Q588">
        <v>0</v>
      </c>
      <c r="R588">
        <f>Table_CH_NW_DB_NewWorldReports_vw_CitizenLabExtract[[#This Row],[Prior_Year_Budget]]+Table_CH_NW_DB_NewWorldReports_vw_CitizenLabExtract[[#This Row],[Prior_year_Ammendments]]</f>
        <v>2554839</v>
      </c>
      <c r="S588" t="s">
        <v>173</v>
      </c>
      <c r="T588" t="s">
        <v>276</v>
      </c>
      <c r="U588" t="s">
        <v>175</v>
      </c>
      <c r="V588" t="s">
        <v>23</v>
      </c>
      <c r="W588" t="s">
        <v>23</v>
      </c>
      <c r="X588">
        <v>2018</v>
      </c>
      <c r="Y588" t="s">
        <v>111</v>
      </c>
      <c r="Z588">
        <v>10</v>
      </c>
      <c r="AA588" t="s">
        <v>112</v>
      </c>
      <c r="AB588">
        <v>30</v>
      </c>
      <c r="AC588" t="s">
        <v>120</v>
      </c>
      <c r="AD588">
        <v>30</v>
      </c>
      <c r="AE588" t="s">
        <v>277</v>
      </c>
      <c r="AF588" t="s">
        <v>648</v>
      </c>
    </row>
    <row r="589" spans="1:32" hidden="1" x14ac:dyDescent="0.25">
      <c r="A589">
        <v>2019</v>
      </c>
      <c r="B589" t="s">
        <v>118</v>
      </c>
      <c r="C589" t="s">
        <v>118</v>
      </c>
      <c r="D589" t="s">
        <v>119</v>
      </c>
      <c r="I589" t="s">
        <v>659</v>
      </c>
      <c r="J589" t="s">
        <v>660</v>
      </c>
      <c r="K589">
        <v>1028</v>
      </c>
      <c r="L589" t="s">
        <v>48</v>
      </c>
      <c r="M589">
        <v>1604856</v>
      </c>
      <c r="N589">
        <v>0</v>
      </c>
      <c r="O589">
        <f>Table_CH_NW_DB_NewWorldReports_vw_CitizenLabExtract[[#This Row],[Budget]]+Table_CH_NW_DB_NewWorldReports_vw_CitizenLabExtract[[#This Row],[Amendments]]</f>
        <v>1604856</v>
      </c>
      <c r="P589">
        <v>1539623</v>
      </c>
      <c r="Q589">
        <v>0</v>
      </c>
      <c r="R589">
        <f>Table_CH_NW_DB_NewWorldReports_vw_CitizenLabExtract[[#This Row],[Prior_Year_Budget]]+Table_CH_NW_DB_NewWorldReports_vw_CitizenLabExtract[[#This Row],[Prior_year_Ammendments]]</f>
        <v>1539623</v>
      </c>
      <c r="S589" t="s">
        <v>173</v>
      </c>
      <c r="T589" t="s">
        <v>276</v>
      </c>
      <c r="U589" t="s">
        <v>175</v>
      </c>
      <c r="V589" t="s">
        <v>23</v>
      </c>
      <c r="W589" t="s">
        <v>23</v>
      </c>
      <c r="X589">
        <v>2018</v>
      </c>
      <c r="Y589" t="s">
        <v>111</v>
      </c>
      <c r="Z589">
        <v>10</v>
      </c>
      <c r="AA589" t="s">
        <v>112</v>
      </c>
      <c r="AB589">
        <v>30</v>
      </c>
      <c r="AC589" t="s">
        <v>120</v>
      </c>
      <c r="AD589">
        <v>30</v>
      </c>
      <c r="AE589" t="s">
        <v>277</v>
      </c>
      <c r="AF589" t="s">
        <v>648</v>
      </c>
    </row>
    <row r="590" spans="1:32" hidden="1" x14ac:dyDescent="0.25">
      <c r="A590">
        <v>2019</v>
      </c>
      <c r="B590" t="s">
        <v>118</v>
      </c>
      <c r="C590" t="s">
        <v>118</v>
      </c>
      <c r="D590" t="s">
        <v>119</v>
      </c>
      <c r="I590" t="s">
        <v>661</v>
      </c>
      <c r="J590" t="s">
        <v>662</v>
      </c>
      <c r="K590">
        <v>1029</v>
      </c>
      <c r="L590" t="s">
        <v>1756</v>
      </c>
      <c r="M590">
        <v>2673231</v>
      </c>
      <c r="N590">
        <v>0</v>
      </c>
      <c r="O590">
        <f>Table_CH_NW_DB_NewWorldReports_vw_CitizenLabExtract[[#This Row],[Budget]]+Table_CH_NW_DB_NewWorldReports_vw_CitizenLabExtract[[#This Row],[Amendments]]</f>
        <v>2673231</v>
      </c>
      <c r="P590">
        <v>2566910</v>
      </c>
      <c r="Q590">
        <v>0</v>
      </c>
      <c r="R590">
        <f>Table_CH_NW_DB_NewWorldReports_vw_CitizenLabExtract[[#This Row],[Prior_Year_Budget]]+Table_CH_NW_DB_NewWorldReports_vw_CitizenLabExtract[[#This Row],[Prior_year_Ammendments]]</f>
        <v>2566910</v>
      </c>
      <c r="S590" t="s">
        <v>173</v>
      </c>
      <c r="T590" t="s">
        <v>276</v>
      </c>
      <c r="U590" t="s">
        <v>175</v>
      </c>
      <c r="V590" t="s">
        <v>23</v>
      </c>
      <c r="W590" t="s">
        <v>23</v>
      </c>
      <c r="X590">
        <v>2018</v>
      </c>
      <c r="Y590" t="s">
        <v>111</v>
      </c>
      <c r="Z590">
        <v>10</v>
      </c>
      <c r="AA590" t="s">
        <v>112</v>
      </c>
      <c r="AB590">
        <v>30</v>
      </c>
      <c r="AC590" t="s">
        <v>120</v>
      </c>
      <c r="AD590">
        <v>30</v>
      </c>
      <c r="AE590" t="s">
        <v>277</v>
      </c>
      <c r="AF590" t="s">
        <v>648</v>
      </c>
    </row>
    <row r="591" spans="1:32" hidden="1" x14ac:dyDescent="0.25">
      <c r="A591">
        <v>2019</v>
      </c>
      <c r="B591" t="s">
        <v>118</v>
      </c>
      <c r="C591" t="s">
        <v>118</v>
      </c>
      <c r="D591" t="s">
        <v>119</v>
      </c>
      <c r="I591" t="s">
        <v>673</v>
      </c>
      <c r="J591" t="s">
        <v>674</v>
      </c>
      <c r="K591">
        <v>12660</v>
      </c>
      <c r="L591" t="s">
        <v>1762</v>
      </c>
      <c r="M591">
        <v>25000</v>
      </c>
      <c r="N591">
        <v>0</v>
      </c>
      <c r="O591">
        <f>Table_CH_NW_DB_NewWorldReports_vw_CitizenLabExtract[[#This Row],[Budget]]+Table_CH_NW_DB_NewWorldReports_vw_CitizenLabExtract[[#This Row],[Amendments]]</f>
        <v>25000</v>
      </c>
      <c r="P591">
        <v>25000</v>
      </c>
      <c r="Q591">
        <v>0</v>
      </c>
      <c r="R591">
        <f>Table_CH_NW_DB_NewWorldReports_vw_CitizenLabExtract[[#This Row],[Prior_Year_Budget]]+Table_CH_NW_DB_NewWorldReports_vw_CitizenLabExtract[[#This Row],[Prior_year_Ammendments]]</f>
        <v>25000</v>
      </c>
      <c r="S591" t="s">
        <v>173</v>
      </c>
      <c r="T591" t="s">
        <v>276</v>
      </c>
      <c r="U591" t="s">
        <v>175</v>
      </c>
      <c r="V591" t="s">
        <v>23</v>
      </c>
      <c r="W591" t="s">
        <v>23</v>
      </c>
      <c r="X591">
        <v>2018</v>
      </c>
      <c r="Y591" t="s">
        <v>111</v>
      </c>
      <c r="Z591">
        <v>10</v>
      </c>
      <c r="AA591" t="s">
        <v>112</v>
      </c>
      <c r="AB591">
        <v>30</v>
      </c>
      <c r="AC591" t="s">
        <v>120</v>
      </c>
      <c r="AD591">
        <v>30</v>
      </c>
      <c r="AE591" t="s">
        <v>277</v>
      </c>
      <c r="AF591" t="s">
        <v>648</v>
      </c>
    </row>
    <row r="592" spans="1:32" hidden="1" x14ac:dyDescent="0.25">
      <c r="A592">
        <v>2019</v>
      </c>
      <c r="B592" t="s">
        <v>118</v>
      </c>
      <c r="C592" t="s">
        <v>118</v>
      </c>
      <c r="D592" t="s">
        <v>119</v>
      </c>
      <c r="I592" t="s">
        <v>675</v>
      </c>
      <c r="J592" t="s">
        <v>676</v>
      </c>
      <c r="K592">
        <v>12671</v>
      </c>
      <c r="L592" t="s">
        <v>1763</v>
      </c>
      <c r="M592">
        <v>25000</v>
      </c>
      <c r="N592">
        <v>0</v>
      </c>
      <c r="O592">
        <f>Table_CH_NW_DB_NewWorldReports_vw_CitizenLabExtract[[#This Row],[Budget]]+Table_CH_NW_DB_NewWorldReports_vw_CitizenLabExtract[[#This Row],[Amendments]]</f>
        <v>25000</v>
      </c>
      <c r="P592">
        <v>25000</v>
      </c>
      <c r="Q592">
        <v>0</v>
      </c>
      <c r="R592">
        <f>Table_CH_NW_DB_NewWorldReports_vw_CitizenLabExtract[[#This Row],[Prior_Year_Budget]]+Table_CH_NW_DB_NewWorldReports_vw_CitizenLabExtract[[#This Row],[Prior_year_Ammendments]]</f>
        <v>25000</v>
      </c>
      <c r="S592" t="s">
        <v>173</v>
      </c>
      <c r="T592" t="s">
        <v>276</v>
      </c>
      <c r="U592" t="s">
        <v>175</v>
      </c>
      <c r="V592" t="s">
        <v>23</v>
      </c>
      <c r="W592" t="s">
        <v>23</v>
      </c>
      <c r="X592">
        <v>2018</v>
      </c>
      <c r="Y592" t="s">
        <v>111</v>
      </c>
      <c r="Z592">
        <v>10</v>
      </c>
      <c r="AA592" t="s">
        <v>112</v>
      </c>
      <c r="AB592">
        <v>30</v>
      </c>
      <c r="AC592" t="s">
        <v>120</v>
      </c>
      <c r="AD592">
        <v>30</v>
      </c>
      <c r="AE592" t="s">
        <v>277</v>
      </c>
      <c r="AF592" t="s">
        <v>648</v>
      </c>
    </row>
    <row r="593" spans="1:32" x14ac:dyDescent="0.25">
      <c r="A593">
        <v>2019</v>
      </c>
      <c r="B593" t="s">
        <v>800</v>
      </c>
      <c r="C593" t="s">
        <v>170</v>
      </c>
      <c r="D593" t="s">
        <v>171</v>
      </c>
      <c r="E593" t="s">
        <v>222</v>
      </c>
      <c r="F593" t="s">
        <v>150</v>
      </c>
      <c r="G593" t="s">
        <v>755</v>
      </c>
      <c r="H593" t="s">
        <v>756</v>
      </c>
      <c r="I593" t="s">
        <v>715</v>
      </c>
      <c r="J593" t="s">
        <v>716</v>
      </c>
      <c r="K593">
        <v>2492</v>
      </c>
      <c r="L593" t="s">
        <v>39</v>
      </c>
      <c r="M593">
        <v>200157</v>
      </c>
      <c r="N593">
        <v>0</v>
      </c>
      <c r="O593">
        <f>Table_CH_NW_DB_NewWorldReports_vw_CitizenLabExtract[[#This Row],[Budget]]+Table_CH_NW_DB_NewWorldReports_vw_CitizenLabExtract[[#This Row],[Amendments]]</f>
        <v>200157</v>
      </c>
      <c r="P593">
        <v>223297</v>
      </c>
      <c r="Q593">
        <v>0</v>
      </c>
      <c r="R593">
        <f>Table_CH_NW_DB_NewWorldReports_vw_CitizenLabExtract[[#This Row],[Prior_Year_Budget]]+Table_CH_NW_DB_NewWorldReports_vw_CitizenLabExtract[[#This Row],[Prior_year_Ammendments]]</f>
        <v>223297</v>
      </c>
      <c r="S593" t="s">
        <v>173</v>
      </c>
      <c r="T593" t="s">
        <v>276</v>
      </c>
      <c r="U593" t="s">
        <v>175</v>
      </c>
      <c r="V593" t="s">
        <v>23</v>
      </c>
      <c r="W593" t="s">
        <v>23</v>
      </c>
      <c r="X593">
        <v>2018</v>
      </c>
      <c r="Y593" t="s">
        <v>111</v>
      </c>
      <c r="Z593">
        <v>10</v>
      </c>
      <c r="AA593" t="s">
        <v>112</v>
      </c>
      <c r="AB593">
        <v>30</v>
      </c>
      <c r="AC593" t="s">
        <v>150</v>
      </c>
      <c r="AD593">
        <v>50</v>
      </c>
      <c r="AE593" t="s">
        <v>677</v>
      </c>
      <c r="AF593" t="s">
        <v>685</v>
      </c>
    </row>
    <row r="594" spans="1:32" x14ac:dyDescent="0.25">
      <c r="A594">
        <v>2019</v>
      </c>
      <c r="B594" t="s">
        <v>757</v>
      </c>
      <c r="C594" t="s">
        <v>170</v>
      </c>
      <c r="D594" t="s">
        <v>171</v>
      </c>
      <c r="E594" t="s">
        <v>222</v>
      </c>
      <c r="F594" t="s">
        <v>150</v>
      </c>
      <c r="G594" t="s">
        <v>758</v>
      </c>
      <c r="H594" t="s">
        <v>759</v>
      </c>
      <c r="I594" t="s">
        <v>715</v>
      </c>
      <c r="J594" t="s">
        <v>716</v>
      </c>
      <c r="K594">
        <v>2538</v>
      </c>
      <c r="L594" t="s">
        <v>1778</v>
      </c>
      <c r="M594">
        <v>266555</v>
      </c>
      <c r="N594">
        <v>0</v>
      </c>
      <c r="O594">
        <f>Table_CH_NW_DB_NewWorldReports_vw_CitizenLabExtract[[#This Row],[Budget]]+Table_CH_NW_DB_NewWorldReports_vw_CitizenLabExtract[[#This Row],[Amendments]]</f>
        <v>266555</v>
      </c>
      <c r="P594">
        <v>256189</v>
      </c>
      <c r="Q594">
        <v>0</v>
      </c>
      <c r="R594">
        <f>Table_CH_NW_DB_NewWorldReports_vw_CitizenLabExtract[[#This Row],[Prior_Year_Budget]]+Table_CH_NW_DB_NewWorldReports_vw_CitizenLabExtract[[#This Row],[Prior_year_Ammendments]]</f>
        <v>256189</v>
      </c>
      <c r="S594" t="s">
        <v>173</v>
      </c>
      <c r="T594" t="s">
        <v>276</v>
      </c>
      <c r="U594" t="s">
        <v>175</v>
      </c>
      <c r="V594" t="s">
        <v>23</v>
      </c>
      <c r="W594" t="s">
        <v>23</v>
      </c>
      <c r="X594">
        <v>2018</v>
      </c>
      <c r="Y594" t="s">
        <v>111</v>
      </c>
      <c r="Z594">
        <v>10</v>
      </c>
      <c r="AA594" t="s">
        <v>112</v>
      </c>
      <c r="AB594">
        <v>30</v>
      </c>
      <c r="AC594" t="s">
        <v>150</v>
      </c>
      <c r="AD594">
        <v>50</v>
      </c>
      <c r="AE594" t="s">
        <v>677</v>
      </c>
      <c r="AF594" t="s">
        <v>685</v>
      </c>
    </row>
    <row r="595" spans="1:32" x14ac:dyDescent="0.25">
      <c r="A595">
        <v>2019</v>
      </c>
      <c r="B595" t="s">
        <v>760</v>
      </c>
      <c r="C595" t="s">
        <v>170</v>
      </c>
      <c r="D595" t="s">
        <v>171</v>
      </c>
      <c r="E595" t="s">
        <v>222</v>
      </c>
      <c r="F595" t="s">
        <v>150</v>
      </c>
      <c r="G595" t="s">
        <v>761</v>
      </c>
      <c r="H595" t="s">
        <v>762</v>
      </c>
      <c r="I595" t="s">
        <v>715</v>
      </c>
      <c r="J595" t="s">
        <v>716</v>
      </c>
      <c r="K595">
        <v>2588</v>
      </c>
      <c r="L595" t="s">
        <v>1779</v>
      </c>
      <c r="M595">
        <v>82156</v>
      </c>
      <c r="N595">
        <v>0</v>
      </c>
      <c r="O595">
        <f>Table_CH_NW_DB_NewWorldReports_vw_CitizenLabExtract[[#This Row],[Budget]]+Table_CH_NW_DB_NewWorldReports_vw_CitizenLabExtract[[#This Row],[Amendments]]</f>
        <v>82156</v>
      </c>
      <c r="P595">
        <v>73296</v>
      </c>
      <c r="Q595">
        <v>-1400</v>
      </c>
      <c r="R595">
        <f>Table_CH_NW_DB_NewWorldReports_vw_CitizenLabExtract[[#This Row],[Prior_Year_Budget]]+Table_CH_NW_DB_NewWorldReports_vw_CitizenLabExtract[[#This Row],[Prior_year_Ammendments]]</f>
        <v>71896</v>
      </c>
      <c r="S595" t="s">
        <v>173</v>
      </c>
      <c r="T595" t="s">
        <v>276</v>
      </c>
      <c r="U595" t="s">
        <v>175</v>
      </c>
      <c r="V595" t="s">
        <v>23</v>
      </c>
      <c r="W595" t="s">
        <v>23</v>
      </c>
      <c r="X595">
        <v>2018</v>
      </c>
      <c r="Y595" t="s">
        <v>111</v>
      </c>
      <c r="Z595">
        <v>10</v>
      </c>
      <c r="AA595" t="s">
        <v>112</v>
      </c>
      <c r="AB595">
        <v>30</v>
      </c>
      <c r="AC595" t="s">
        <v>150</v>
      </c>
      <c r="AD595">
        <v>50</v>
      </c>
      <c r="AE595" t="s">
        <v>677</v>
      </c>
      <c r="AF595" t="s">
        <v>685</v>
      </c>
    </row>
    <row r="596" spans="1:32" x14ac:dyDescent="0.25">
      <c r="A596">
        <v>2019</v>
      </c>
      <c r="B596" t="s">
        <v>760</v>
      </c>
      <c r="C596" t="s">
        <v>170</v>
      </c>
      <c r="D596" t="s">
        <v>171</v>
      </c>
      <c r="E596" t="s">
        <v>222</v>
      </c>
      <c r="F596" t="s">
        <v>150</v>
      </c>
      <c r="G596" t="s">
        <v>761</v>
      </c>
      <c r="H596" t="s">
        <v>762</v>
      </c>
      <c r="I596" t="s">
        <v>875</v>
      </c>
      <c r="J596" t="s">
        <v>876</v>
      </c>
      <c r="K596">
        <v>2590</v>
      </c>
      <c r="L596" t="s">
        <v>1855</v>
      </c>
      <c r="M596">
        <v>0</v>
      </c>
      <c r="N596">
        <v>0</v>
      </c>
      <c r="O596">
        <f>Table_CH_NW_DB_NewWorldReports_vw_CitizenLabExtract[[#This Row],[Budget]]+Table_CH_NW_DB_NewWorldReports_vw_CitizenLabExtract[[#This Row],[Amendments]]</f>
        <v>0</v>
      </c>
      <c r="P596">
        <v>0</v>
      </c>
      <c r="Q596">
        <v>200</v>
      </c>
      <c r="R596">
        <f>Table_CH_NW_DB_NewWorldReports_vw_CitizenLabExtract[[#This Row],[Prior_Year_Budget]]+Table_CH_NW_DB_NewWorldReports_vw_CitizenLabExtract[[#This Row],[Prior_year_Ammendments]]</f>
        <v>200</v>
      </c>
      <c r="S596" t="s">
        <v>173</v>
      </c>
      <c r="T596" t="s">
        <v>276</v>
      </c>
      <c r="U596" t="s">
        <v>175</v>
      </c>
      <c r="V596" t="s">
        <v>23</v>
      </c>
      <c r="W596" t="s">
        <v>23</v>
      </c>
      <c r="X596">
        <v>2018</v>
      </c>
      <c r="Y596" t="s">
        <v>111</v>
      </c>
      <c r="Z596">
        <v>10</v>
      </c>
      <c r="AA596" t="s">
        <v>112</v>
      </c>
      <c r="AB596">
        <v>30</v>
      </c>
      <c r="AC596" t="s">
        <v>150</v>
      </c>
      <c r="AD596">
        <v>50</v>
      </c>
      <c r="AE596" t="s">
        <v>677</v>
      </c>
      <c r="AF596" t="s">
        <v>685</v>
      </c>
    </row>
    <row r="597" spans="1:32" x14ac:dyDescent="0.25">
      <c r="A597">
        <v>2019</v>
      </c>
      <c r="B597" t="s">
        <v>757</v>
      </c>
      <c r="C597" t="s">
        <v>170</v>
      </c>
      <c r="D597" t="s">
        <v>171</v>
      </c>
      <c r="E597" t="s">
        <v>222</v>
      </c>
      <c r="F597" t="s">
        <v>150</v>
      </c>
      <c r="G597" t="s">
        <v>758</v>
      </c>
      <c r="H597" t="s">
        <v>759</v>
      </c>
      <c r="I597" t="s">
        <v>875</v>
      </c>
      <c r="J597" t="s">
        <v>876</v>
      </c>
      <c r="K597">
        <v>2540</v>
      </c>
      <c r="L597" t="s">
        <v>1856</v>
      </c>
      <c r="M597">
        <v>20000</v>
      </c>
      <c r="N597">
        <v>0</v>
      </c>
      <c r="O597">
        <f>Table_CH_NW_DB_NewWorldReports_vw_CitizenLabExtract[[#This Row],[Budget]]+Table_CH_NW_DB_NewWorldReports_vw_CitizenLabExtract[[#This Row],[Amendments]]</f>
        <v>20000</v>
      </c>
      <c r="P597">
        <v>30000</v>
      </c>
      <c r="Q597">
        <v>0</v>
      </c>
      <c r="R597">
        <f>Table_CH_NW_DB_NewWorldReports_vw_CitizenLabExtract[[#This Row],[Prior_Year_Budget]]+Table_CH_NW_DB_NewWorldReports_vw_CitizenLabExtract[[#This Row],[Prior_year_Ammendments]]</f>
        <v>30000</v>
      </c>
      <c r="S597" t="s">
        <v>173</v>
      </c>
      <c r="T597" t="s">
        <v>276</v>
      </c>
      <c r="U597" t="s">
        <v>175</v>
      </c>
      <c r="V597" t="s">
        <v>23</v>
      </c>
      <c r="W597" t="s">
        <v>23</v>
      </c>
      <c r="X597">
        <v>2018</v>
      </c>
      <c r="Y597" t="s">
        <v>111</v>
      </c>
      <c r="Z597">
        <v>10</v>
      </c>
      <c r="AA597" t="s">
        <v>112</v>
      </c>
      <c r="AB597">
        <v>30</v>
      </c>
      <c r="AC597" t="s">
        <v>150</v>
      </c>
      <c r="AD597">
        <v>50</v>
      </c>
      <c r="AE597" t="s">
        <v>677</v>
      </c>
      <c r="AF597" t="s">
        <v>685</v>
      </c>
    </row>
    <row r="598" spans="1:32" x14ac:dyDescent="0.25">
      <c r="A598">
        <v>2019</v>
      </c>
      <c r="B598" t="s">
        <v>800</v>
      </c>
      <c r="C598" t="s">
        <v>170</v>
      </c>
      <c r="D598" t="s">
        <v>171</v>
      </c>
      <c r="E598" t="s">
        <v>222</v>
      </c>
      <c r="F598" t="s">
        <v>150</v>
      </c>
      <c r="G598" t="s">
        <v>755</v>
      </c>
      <c r="H598" t="s">
        <v>756</v>
      </c>
      <c r="I598" t="s">
        <v>875</v>
      </c>
      <c r="J598" t="s">
        <v>876</v>
      </c>
      <c r="K598">
        <v>2494</v>
      </c>
      <c r="L598" t="s">
        <v>1858</v>
      </c>
      <c r="M598">
        <v>19000</v>
      </c>
      <c r="N598">
        <v>0</v>
      </c>
      <c r="O598">
        <f>Table_CH_NW_DB_NewWorldReports_vw_CitizenLabExtract[[#This Row],[Budget]]+Table_CH_NW_DB_NewWorldReports_vw_CitizenLabExtract[[#This Row],[Amendments]]</f>
        <v>19000</v>
      </c>
      <c r="P598">
        <v>15000</v>
      </c>
      <c r="Q598">
        <v>0</v>
      </c>
      <c r="R598">
        <f>Table_CH_NW_DB_NewWorldReports_vw_CitizenLabExtract[[#This Row],[Prior_Year_Budget]]+Table_CH_NW_DB_NewWorldReports_vw_CitizenLabExtract[[#This Row],[Prior_year_Ammendments]]</f>
        <v>15000</v>
      </c>
      <c r="S598" t="s">
        <v>173</v>
      </c>
      <c r="T598" t="s">
        <v>276</v>
      </c>
      <c r="U598" t="s">
        <v>175</v>
      </c>
      <c r="V598" t="s">
        <v>23</v>
      </c>
      <c r="W598" t="s">
        <v>23</v>
      </c>
      <c r="X598">
        <v>2018</v>
      </c>
      <c r="Y598" t="s">
        <v>111</v>
      </c>
      <c r="Z598">
        <v>10</v>
      </c>
      <c r="AA598" t="s">
        <v>112</v>
      </c>
      <c r="AB598">
        <v>30</v>
      </c>
      <c r="AC598" t="s">
        <v>150</v>
      </c>
      <c r="AD598">
        <v>50</v>
      </c>
      <c r="AE598" t="s">
        <v>677</v>
      </c>
      <c r="AF598" t="s">
        <v>685</v>
      </c>
    </row>
    <row r="599" spans="1:32" x14ac:dyDescent="0.25">
      <c r="A599">
        <v>2019</v>
      </c>
      <c r="B599" t="s">
        <v>800</v>
      </c>
      <c r="C599" t="s">
        <v>170</v>
      </c>
      <c r="D599" t="s">
        <v>171</v>
      </c>
      <c r="E599" t="s">
        <v>222</v>
      </c>
      <c r="F599" t="s">
        <v>150</v>
      </c>
      <c r="G599" t="s">
        <v>755</v>
      </c>
      <c r="H599" t="s">
        <v>756</v>
      </c>
      <c r="I599" t="s">
        <v>886</v>
      </c>
      <c r="J599" t="s">
        <v>887</v>
      </c>
      <c r="K599">
        <v>2496</v>
      </c>
      <c r="L599" t="s">
        <v>1877</v>
      </c>
      <c r="M599">
        <v>11250</v>
      </c>
      <c r="N599">
        <v>0</v>
      </c>
      <c r="O599">
        <f>Table_CH_NW_DB_NewWorldReports_vw_CitizenLabExtract[[#This Row],[Budget]]+Table_CH_NW_DB_NewWorldReports_vw_CitizenLabExtract[[#This Row],[Amendments]]</f>
        <v>11250</v>
      </c>
      <c r="P599">
        <v>11000</v>
      </c>
      <c r="Q599">
        <v>0</v>
      </c>
      <c r="R599">
        <f>Table_CH_NW_DB_NewWorldReports_vw_CitizenLabExtract[[#This Row],[Prior_Year_Budget]]+Table_CH_NW_DB_NewWorldReports_vw_CitizenLabExtract[[#This Row],[Prior_year_Ammendments]]</f>
        <v>11000</v>
      </c>
      <c r="S599" t="s">
        <v>173</v>
      </c>
      <c r="T599" t="s">
        <v>276</v>
      </c>
      <c r="U599" t="s">
        <v>175</v>
      </c>
      <c r="V599" t="s">
        <v>23</v>
      </c>
      <c r="W599" t="s">
        <v>23</v>
      </c>
      <c r="X599">
        <v>2018</v>
      </c>
      <c r="Y599" t="s">
        <v>111</v>
      </c>
      <c r="Z599">
        <v>10</v>
      </c>
      <c r="AA599" t="s">
        <v>112</v>
      </c>
      <c r="AB599">
        <v>30</v>
      </c>
      <c r="AC599" t="s">
        <v>150</v>
      </c>
      <c r="AD599">
        <v>50</v>
      </c>
      <c r="AE599" t="s">
        <v>677</v>
      </c>
      <c r="AF599" t="s">
        <v>685</v>
      </c>
    </row>
    <row r="600" spans="1:32" x14ac:dyDescent="0.25">
      <c r="A600">
        <v>2019</v>
      </c>
      <c r="B600" t="s">
        <v>757</v>
      </c>
      <c r="C600" t="s">
        <v>170</v>
      </c>
      <c r="D600" t="s">
        <v>171</v>
      </c>
      <c r="E600" t="s">
        <v>222</v>
      </c>
      <c r="F600" t="s">
        <v>150</v>
      </c>
      <c r="G600" t="s">
        <v>758</v>
      </c>
      <c r="H600" t="s">
        <v>759</v>
      </c>
      <c r="I600" t="s">
        <v>886</v>
      </c>
      <c r="J600" t="s">
        <v>887</v>
      </c>
      <c r="K600">
        <v>2542</v>
      </c>
      <c r="L600" t="s">
        <v>1879</v>
      </c>
      <c r="M600">
        <v>10500</v>
      </c>
      <c r="N600">
        <v>0</v>
      </c>
      <c r="O600">
        <f>Table_CH_NW_DB_NewWorldReports_vw_CitizenLabExtract[[#This Row],[Budget]]+Table_CH_NW_DB_NewWorldReports_vw_CitizenLabExtract[[#This Row],[Amendments]]</f>
        <v>10500</v>
      </c>
      <c r="P600">
        <v>10500</v>
      </c>
      <c r="Q600">
        <v>0</v>
      </c>
      <c r="R600">
        <f>Table_CH_NW_DB_NewWorldReports_vw_CitizenLabExtract[[#This Row],[Prior_Year_Budget]]+Table_CH_NW_DB_NewWorldReports_vw_CitizenLabExtract[[#This Row],[Prior_year_Ammendments]]</f>
        <v>10500</v>
      </c>
      <c r="S600" t="s">
        <v>173</v>
      </c>
      <c r="T600" t="s">
        <v>276</v>
      </c>
      <c r="U600" t="s">
        <v>175</v>
      </c>
      <c r="V600" t="s">
        <v>23</v>
      </c>
      <c r="W600" t="s">
        <v>23</v>
      </c>
      <c r="X600">
        <v>2018</v>
      </c>
      <c r="Y600" t="s">
        <v>111</v>
      </c>
      <c r="Z600">
        <v>10</v>
      </c>
      <c r="AA600" t="s">
        <v>112</v>
      </c>
      <c r="AB600">
        <v>30</v>
      </c>
      <c r="AC600" t="s">
        <v>150</v>
      </c>
      <c r="AD600">
        <v>50</v>
      </c>
      <c r="AE600" t="s">
        <v>677</v>
      </c>
      <c r="AF600" t="s">
        <v>685</v>
      </c>
    </row>
    <row r="601" spans="1:32" x14ac:dyDescent="0.25">
      <c r="A601">
        <v>2019</v>
      </c>
      <c r="B601" t="s">
        <v>760</v>
      </c>
      <c r="C601" t="s">
        <v>170</v>
      </c>
      <c r="D601" t="s">
        <v>171</v>
      </c>
      <c r="E601" t="s">
        <v>222</v>
      </c>
      <c r="F601" t="s">
        <v>150</v>
      </c>
      <c r="G601" t="s">
        <v>761</v>
      </c>
      <c r="H601" t="s">
        <v>762</v>
      </c>
      <c r="I601" t="s">
        <v>886</v>
      </c>
      <c r="J601" t="s">
        <v>887</v>
      </c>
      <c r="K601">
        <v>2592</v>
      </c>
      <c r="L601" t="s">
        <v>1880</v>
      </c>
      <c r="M601">
        <v>48050</v>
      </c>
      <c r="N601">
        <v>0</v>
      </c>
      <c r="O601">
        <f>Table_CH_NW_DB_NewWorldReports_vw_CitizenLabExtract[[#This Row],[Budget]]+Table_CH_NW_DB_NewWorldReports_vw_CitizenLabExtract[[#This Row],[Amendments]]</f>
        <v>48050</v>
      </c>
      <c r="P601">
        <v>47000</v>
      </c>
      <c r="Q601">
        <v>1200</v>
      </c>
      <c r="R601">
        <f>Table_CH_NW_DB_NewWorldReports_vw_CitizenLabExtract[[#This Row],[Prior_Year_Budget]]+Table_CH_NW_DB_NewWorldReports_vw_CitizenLabExtract[[#This Row],[Prior_year_Ammendments]]</f>
        <v>48200</v>
      </c>
      <c r="S601" t="s">
        <v>173</v>
      </c>
      <c r="T601" t="s">
        <v>276</v>
      </c>
      <c r="U601" t="s">
        <v>175</v>
      </c>
      <c r="V601" t="s">
        <v>23</v>
      </c>
      <c r="W601" t="s">
        <v>23</v>
      </c>
      <c r="X601">
        <v>2018</v>
      </c>
      <c r="Y601" t="s">
        <v>111</v>
      </c>
      <c r="Z601">
        <v>10</v>
      </c>
      <c r="AA601" t="s">
        <v>112</v>
      </c>
      <c r="AB601">
        <v>30</v>
      </c>
      <c r="AC601" t="s">
        <v>150</v>
      </c>
      <c r="AD601">
        <v>50</v>
      </c>
      <c r="AE601" t="s">
        <v>677</v>
      </c>
      <c r="AF601" t="s">
        <v>685</v>
      </c>
    </row>
    <row r="602" spans="1:32" x14ac:dyDescent="0.25">
      <c r="A602">
        <v>2019</v>
      </c>
      <c r="B602" t="s">
        <v>760</v>
      </c>
      <c r="C602" t="s">
        <v>170</v>
      </c>
      <c r="D602" t="s">
        <v>171</v>
      </c>
      <c r="E602" t="s">
        <v>222</v>
      </c>
      <c r="F602" t="s">
        <v>150</v>
      </c>
      <c r="G602" t="s">
        <v>761</v>
      </c>
      <c r="H602" t="s">
        <v>762</v>
      </c>
      <c r="I602" t="s">
        <v>900</v>
      </c>
      <c r="J602" t="s">
        <v>901</v>
      </c>
      <c r="K602">
        <v>2594</v>
      </c>
      <c r="L602" t="s">
        <v>1949</v>
      </c>
      <c r="M602">
        <v>9978</v>
      </c>
      <c r="N602">
        <v>0</v>
      </c>
      <c r="O602">
        <f>Table_CH_NW_DB_NewWorldReports_vw_CitizenLabExtract[[#This Row],[Budget]]+Table_CH_NW_DB_NewWorldReports_vw_CitizenLabExtract[[#This Row],[Amendments]]</f>
        <v>9978</v>
      </c>
      <c r="P602">
        <v>9218</v>
      </c>
      <c r="Q602">
        <v>0</v>
      </c>
      <c r="R602">
        <f>Table_CH_NW_DB_NewWorldReports_vw_CitizenLabExtract[[#This Row],[Prior_Year_Budget]]+Table_CH_NW_DB_NewWorldReports_vw_CitizenLabExtract[[#This Row],[Prior_year_Ammendments]]</f>
        <v>9218</v>
      </c>
      <c r="S602" t="s">
        <v>173</v>
      </c>
      <c r="T602" t="s">
        <v>276</v>
      </c>
      <c r="U602" t="s">
        <v>175</v>
      </c>
      <c r="V602" t="s">
        <v>23</v>
      </c>
      <c r="W602" t="s">
        <v>23</v>
      </c>
      <c r="X602">
        <v>2018</v>
      </c>
      <c r="Y602" t="s">
        <v>111</v>
      </c>
      <c r="Z602">
        <v>10</v>
      </c>
      <c r="AA602" t="s">
        <v>112</v>
      </c>
      <c r="AB602">
        <v>30</v>
      </c>
      <c r="AC602" t="s">
        <v>150</v>
      </c>
      <c r="AD602">
        <v>50</v>
      </c>
      <c r="AE602" t="s">
        <v>677</v>
      </c>
      <c r="AF602" t="s">
        <v>685</v>
      </c>
    </row>
    <row r="603" spans="1:32" x14ac:dyDescent="0.25">
      <c r="A603">
        <v>2019</v>
      </c>
      <c r="B603" t="s">
        <v>757</v>
      </c>
      <c r="C603" t="s">
        <v>170</v>
      </c>
      <c r="D603" t="s">
        <v>171</v>
      </c>
      <c r="E603" t="s">
        <v>222</v>
      </c>
      <c r="F603" t="s">
        <v>150</v>
      </c>
      <c r="G603" t="s">
        <v>758</v>
      </c>
      <c r="H603" t="s">
        <v>759</v>
      </c>
      <c r="I603" t="s">
        <v>900</v>
      </c>
      <c r="J603" t="s">
        <v>901</v>
      </c>
      <c r="K603">
        <v>2544</v>
      </c>
      <c r="L603" t="s">
        <v>1950</v>
      </c>
      <c r="M603">
        <v>22922</v>
      </c>
      <c r="N603">
        <v>0</v>
      </c>
      <c r="O603">
        <f>Table_CH_NW_DB_NewWorldReports_vw_CitizenLabExtract[[#This Row],[Budget]]+Table_CH_NW_DB_NewWorldReports_vw_CitizenLabExtract[[#This Row],[Amendments]]</f>
        <v>22922</v>
      </c>
      <c r="P603">
        <v>23082</v>
      </c>
      <c r="Q603">
        <v>0</v>
      </c>
      <c r="R603">
        <f>Table_CH_NW_DB_NewWorldReports_vw_CitizenLabExtract[[#This Row],[Prior_Year_Budget]]+Table_CH_NW_DB_NewWorldReports_vw_CitizenLabExtract[[#This Row],[Prior_year_Ammendments]]</f>
        <v>23082</v>
      </c>
      <c r="S603" t="s">
        <v>173</v>
      </c>
      <c r="T603" t="s">
        <v>276</v>
      </c>
      <c r="U603" t="s">
        <v>175</v>
      </c>
      <c r="V603" t="s">
        <v>23</v>
      </c>
      <c r="W603" t="s">
        <v>23</v>
      </c>
      <c r="X603">
        <v>2018</v>
      </c>
      <c r="Y603" t="s">
        <v>111</v>
      </c>
      <c r="Z603">
        <v>10</v>
      </c>
      <c r="AA603" t="s">
        <v>112</v>
      </c>
      <c r="AB603">
        <v>30</v>
      </c>
      <c r="AC603" t="s">
        <v>150</v>
      </c>
      <c r="AD603">
        <v>50</v>
      </c>
      <c r="AE603" t="s">
        <v>677</v>
      </c>
      <c r="AF603" t="s">
        <v>685</v>
      </c>
    </row>
    <row r="604" spans="1:32" x14ac:dyDescent="0.25">
      <c r="A604">
        <v>2019</v>
      </c>
      <c r="B604" t="s">
        <v>800</v>
      </c>
      <c r="C604" t="s">
        <v>170</v>
      </c>
      <c r="D604" t="s">
        <v>171</v>
      </c>
      <c r="E604" t="s">
        <v>222</v>
      </c>
      <c r="F604" t="s">
        <v>150</v>
      </c>
      <c r="G604" t="s">
        <v>755</v>
      </c>
      <c r="H604" t="s">
        <v>756</v>
      </c>
      <c r="I604" t="s">
        <v>900</v>
      </c>
      <c r="J604" t="s">
        <v>901</v>
      </c>
      <c r="K604">
        <v>2498</v>
      </c>
      <c r="L604" t="s">
        <v>1952</v>
      </c>
      <c r="M604">
        <v>17869</v>
      </c>
      <c r="N604">
        <v>0</v>
      </c>
      <c r="O604">
        <f>Table_CH_NW_DB_NewWorldReports_vw_CitizenLabExtract[[#This Row],[Budget]]+Table_CH_NW_DB_NewWorldReports_vw_CitizenLabExtract[[#This Row],[Amendments]]</f>
        <v>17869</v>
      </c>
      <c r="P604">
        <v>19300</v>
      </c>
      <c r="Q604">
        <v>0</v>
      </c>
      <c r="R604">
        <f>Table_CH_NW_DB_NewWorldReports_vw_CitizenLabExtract[[#This Row],[Prior_Year_Budget]]+Table_CH_NW_DB_NewWorldReports_vw_CitizenLabExtract[[#This Row],[Prior_year_Ammendments]]</f>
        <v>19300</v>
      </c>
      <c r="S604" t="s">
        <v>173</v>
      </c>
      <c r="T604" t="s">
        <v>276</v>
      </c>
      <c r="U604" t="s">
        <v>175</v>
      </c>
      <c r="V604" t="s">
        <v>23</v>
      </c>
      <c r="W604" t="s">
        <v>23</v>
      </c>
      <c r="X604">
        <v>2018</v>
      </c>
      <c r="Y604" t="s">
        <v>111</v>
      </c>
      <c r="Z604">
        <v>10</v>
      </c>
      <c r="AA604" t="s">
        <v>112</v>
      </c>
      <c r="AB604">
        <v>30</v>
      </c>
      <c r="AC604" t="s">
        <v>150</v>
      </c>
      <c r="AD604">
        <v>50</v>
      </c>
      <c r="AE604" t="s">
        <v>677</v>
      </c>
      <c r="AF604" t="s">
        <v>685</v>
      </c>
    </row>
    <row r="605" spans="1:32" x14ac:dyDescent="0.25">
      <c r="A605">
        <v>2019</v>
      </c>
      <c r="B605" t="s">
        <v>800</v>
      </c>
      <c r="C605" t="s">
        <v>170</v>
      </c>
      <c r="D605" t="s">
        <v>171</v>
      </c>
      <c r="E605" t="s">
        <v>222</v>
      </c>
      <c r="F605" t="s">
        <v>150</v>
      </c>
      <c r="G605" t="s">
        <v>755</v>
      </c>
      <c r="H605" t="s">
        <v>756</v>
      </c>
      <c r="I605" t="s">
        <v>902</v>
      </c>
      <c r="J605" t="s">
        <v>903</v>
      </c>
      <c r="K605">
        <v>2500</v>
      </c>
      <c r="L605" t="s">
        <v>2033</v>
      </c>
      <c r="M605">
        <v>85994</v>
      </c>
      <c r="N605">
        <v>0</v>
      </c>
      <c r="O605">
        <f>Table_CH_NW_DB_NewWorldReports_vw_CitizenLabExtract[[#This Row],[Budget]]+Table_CH_NW_DB_NewWorldReports_vw_CitizenLabExtract[[#This Row],[Amendments]]</f>
        <v>85994</v>
      </c>
      <c r="P605">
        <v>93018</v>
      </c>
      <c r="Q605">
        <v>0</v>
      </c>
      <c r="R605">
        <f>Table_CH_NW_DB_NewWorldReports_vw_CitizenLabExtract[[#This Row],[Prior_Year_Budget]]+Table_CH_NW_DB_NewWorldReports_vw_CitizenLabExtract[[#This Row],[Prior_year_Ammendments]]</f>
        <v>93018</v>
      </c>
      <c r="S605" t="s">
        <v>173</v>
      </c>
      <c r="T605" t="s">
        <v>276</v>
      </c>
      <c r="U605" t="s">
        <v>175</v>
      </c>
      <c r="V605" t="s">
        <v>23</v>
      </c>
      <c r="W605" t="s">
        <v>23</v>
      </c>
      <c r="X605">
        <v>2018</v>
      </c>
      <c r="Y605" t="s">
        <v>111</v>
      </c>
      <c r="Z605">
        <v>10</v>
      </c>
      <c r="AA605" t="s">
        <v>112</v>
      </c>
      <c r="AB605">
        <v>30</v>
      </c>
      <c r="AC605" t="s">
        <v>150</v>
      </c>
      <c r="AD605">
        <v>50</v>
      </c>
      <c r="AE605" t="s">
        <v>677</v>
      </c>
      <c r="AF605" t="s">
        <v>685</v>
      </c>
    </row>
    <row r="606" spans="1:32" x14ac:dyDescent="0.25">
      <c r="A606">
        <v>2019</v>
      </c>
      <c r="B606" t="s">
        <v>757</v>
      </c>
      <c r="C606" t="s">
        <v>170</v>
      </c>
      <c r="D606" t="s">
        <v>171</v>
      </c>
      <c r="E606" t="s">
        <v>222</v>
      </c>
      <c r="F606" t="s">
        <v>150</v>
      </c>
      <c r="G606" t="s">
        <v>758</v>
      </c>
      <c r="H606" t="s">
        <v>759</v>
      </c>
      <c r="I606" t="s">
        <v>902</v>
      </c>
      <c r="J606" t="s">
        <v>903</v>
      </c>
      <c r="K606">
        <v>2546</v>
      </c>
      <c r="L606" t="s">
        <v>2035</v>
      </c>
      <c r="M606">
        <v>85899</v>
      </c>
      <c r="N606">
        <v>0</v>
      </c>
      <c r="O606">
        <f>Table_CH_NW_DB_NewWorldReports_vw_CitizenLabExtract[[#This Row],[Budget]]+Table_CH_NW_DB_NewWorldReports_vw_CitizenLabExtract[[#This Row],[Amendments]]</f>
        <v>85899</v>
      </c>
      <c r="P606">
        <v>81156</v>
      </c>
      <c r="Q606">
        <v>0</v>
      </c>
      <c r="R606">
        <f>Table_CH_NW_DB_NewWorldReports_vw_CitizenLabExtract[[#This Row],[Prior_Year_Budget]]+Table_CH_NW_DB_NewWorldReports_vw_CitizenLabExtract[[#This Row],[Prior_year_Ammendments]]</f>
        <v>81156</v>
      </c>
      <c r="S606" t="s">
        <v>173</v>
      </c>
      <c r="T606" t="s">
        <v>276</v>
      </c>
      <c r="U606" t="s">
        <v>175</v>
      </c>
      <c r="V606" t="s">
        <v>23</v>
      </c>
      <c r="W606" t="s">
        <v>23</v>
      </c>
      <c r="X606">
        <v>2018</v>
      </c>
      <c r="Y606" t="s">
        <v>111</v>
      </c>
      <c r="Z606">
        <v>10</v>
      </c>
      <c r="AA606" t="s">
        <v>112</v>
      </c>
      <c r="AB606">
        <v>30</v>
      </c>
      <c r="AC606" t="s">
        <v>150</v>
      </c>
      <c r="AD606">
        <v>50</v>
      </c>
      <c r="AE606" t="s">
        <v>677</v>
      </c>
      <c r="AF606" t="s">
        <v>685</v>
      </c>
    </row>
    <row r="607" spans="1:32" x14ac:dyDescent="0.25">
      <c r="A607">
        <v>2019</v>
      </c>
      <c r="B607" t="s">
        <v>760</v>
      </c>
      <c r="C607" t="s">
        <v>170</v>
      </c>
      <c r="D607" t="s">
        <v>171</v>
      </c>
      <c r="E607" t="s">
        <v>222</v>
      </c>
      <c r="F607" t="s">
        <v>150</v>
      </c>
      <c r="G607" t="s">
        <v>761</v>
      </c>
      <c r="H607" t="s">
        <v>762</v>
      </c>
      <c r="I607" t="s">
        <v>902</v>
      </c>
      <c r="J607" t="s">
        <v>903</v>
      </c>
      <c r="K607">
        <v>2596</v>
      </c>
      <c r="L607" t="s">
        <v>2036</v>
      </c>
      <c r="M607">
        <v>3280</v>
      </c>
      <c r="N607">
        <v>0</v>
      </c>
      <c r="O607">
        <f>Table_CH_NW_DB_NewWorldReports_vw_CitizenLabExtract[[#This Row],[Budget]]+Table_CH_NW_DB_NewWorldReports_vw_CitizenLabExtract[[#This Row],[Amendments]]</f>
        <v>3280</v>
      </c>
      <c r="P607">
        <v>3325</v>
      </c>
      <c r="Q607">
        <v>0</v>
      </c>
      <c r="R607">
        <f>Table_CH_NW_DB_NewWorldReports_vw_CitizenLabExtract[[#This Row],[Prior_Year_Budget]]+Table_CH_NW_DB_NewWorldReports_vw_CitizenLabExtract[[#This Row],[Prior_year_Ammendments]]</f>
        <v>3325</v>
      </c>
      <c r="S607" t="s">
        <v>173</v>
      </c>
      <c r="T607" t="s">
        <v>276</v>
      </c>
      <c r="U607" t="s">
        <v>175</v>
      </c>
      <c r="V607" t="s">
        <v>23</v>
      </c>
      <c r="W607" t="s">
        <v>23</v>
      </c>
      <c r="X607">
        <v>2018</v>
      </c>
      <c r="Y607" t="s">
        <v>111</v>
      </c>
      <c r="Z607">
        <v>10</v>
      </c>
      <c r="AA607" t="s">
        <v>112</v>
      </c>
      <c r="AB607">
        <v>30</v>
      </c>
      <c r="AC607" t="s">
        <v>150</v>
      </c>
      <c r="AD607">
        <v>50</v>
      </c>
      <c r="AE607" t="s">
        <v>677</v>
      </c>
      <c r="AF607" t="s">
        <v>685</v>
      </c>
    </row>
    <row r="608" spans="1:32" x14ac:dyDescent="0.25">
      <c r="A608">
        <v>2019</v>
      </c>
      <c r="B608" t="s">
        <v>760</v>
      </c>
      <c r="C608" t="s">
        <v>170</v>
      </c>
      <c r="D608" t="s">
        <v>171</v>
      </c>
      <c r="E608" t="s">
        <v>222</v>
      </c>
      <c r="F608" t="s">
        <v>150</v>
      </c>
      <c r="G608" t="s">
        <v>761</v>
      </c>
      <c r="H608" t="s">
        <v>762</v>
      </c>
      <c r="I608" t="s">
        <v>904</v>
      </c>
      <c r="J608" t="s">
        <v>905</v>
      </c>
      <c r="K608">
        <v>2598</v>
      </c>
      <c r="L608" t="s">
        <v>2077</v>
      </c>
      <c r="M608">
        <v>114</v>
      </c>
      <c r="N608">
        <v>0</v>
      </c>
      <c r="O608">
        <f>Table_CH_NW_DB_NewWorldReports_vw_CitizenLabExtract[[#This Row],[Budget]]+Table_CH_NW_DB_NewWorldReports_vw_CitizenLabExtract[[#This Row],[Amendments]]</f>
        <v>114</v>
      </c>
      <c r="P608">
        <v>105</v>
      </c>
      <c r="Q608">
        <v>0</v>
      </c>
      <c r="R608">
        <f>Table_CH_NW_DB_NewWorldReports_vw_CitizenLabExtract[[#This Row],[Prior_Year_Budget]]+Table_CH_NW_DB_NewWorldReports_vw_CitizenLabExtract[[#This Row],[Prior_year_Ammendments]]</f>
        <v>105</v>
      </c>
      <c r="S608" t="s">
        <v>173</v>
      </c>
      <c r="T608" t="s">
        <v>276</v>
      </c>
      <c r="U608" t="s">
        <v>175</v>
      </c>
      <c r="V608" t="s">
        <v>23</v>
      </c>
      <c r="W608" t="s">
        <v>23</v>
      </c>
      <c r="X608">
        <v>2018</v>
      </c>
      <c r="Y608" t="s">
        <v>111</v>
      </c>
      <c r="Z608">
        <v>10</v>
      </c>
      <c r="AA608" t="s">
        <v>112</v>
      </c>
      <c r="AB608">
        <v>30</v>
      </c>
      <c r="AC608" t="s">
        <v>150</v>
      </c>
      <c r="AD608">
        <v>50</v>
      </c>
      <c r="AE608" t="s">
        <v>677</v>
      </c>
      <c r="AF608" t="s">
        <v>685</v>
      </c>
    </row>
    <row r="609" spans="1:32" x14ac:dyDescent="0.25">
      <c r="A609">
        <v>2019</v>
      </c>
      <c r="B609" t="s">
        <v>757</v>
      </c>
      <c r="C609" t="s">
        <v>170</v>
      </c>
      <c r="D609" t="s">
        <v>171</v>
      </c>
      <c r="E609" t="s">
        <v>222</v>
      </c>
      <c r="F609" t="s">
        <v>150</v>
      </c>
      <c r="G609" t="s">
        <v>758</v>
      </c>
      <c r="H609" t="s">
        <v>759</v>
      </c>
      <c r="I609" t="s">
        <v>904</v>
      </c>
      <c r="J609" t="s">
        <v>905</v>
      </c>
      <c r="K609">
        <v>2548</v>
      </c>
      <c r="L609" t="s">
        <v>2078</v>
      </c>
      <c r="M609">
        <v>368</v>
      </c>
      <c r="N609">
        <v>0</v>
      </c>
      <c r="O609">
        <f>Table_CH_NW_DB_NewWorldReports_vw_CitizenLabExtract[[#This Row],[Budget]]+Table_CH_NW_DB_NewWorldReports_vw_CitizenLabExtract[[#This Row],[Amendments]]</f>
        <v>368</v>
      </c>
      <c r="P609">
        <v>366</v>
      </c>
      <c r="Q609">
        <v>0</v>
      </c>
      <c r="R609">
        <f>Table_CH_NW_DB_NewWorldReports_vw_CitizenLabExtract[[#This Row],[Prior_Year_Budget]]+Table_CH_NW_DB_NewWorldReports_vw_CitizenLabExtract[[#This Row],[Prior_year_Ammendments]]</f>
        <v>366</v>
      </c>
      <c r="S609" t="s">
        <v>173</v>
      </c>
      <c r="T609" t="s">
        <v>276</v>
      </c>
      <c r="U609" t="s">
        <v>175</v>
      </c>
      <c r="V609" t="s">
        <v>23</v>
      </c>
      <c r="W609" t="s">
        <v>23</v>
      </c>
      <c r="X609">
        <v>2018</v>
      </c>
      <c r="Y609" t="s">
        <v>111</v>
      </c>
      <c r="Z609">
        <v>10</v>
      </c>
      <c r="AA609" t="s">
        <v>112</v>
      </c>
      <c r="AB609">
        <v>30</v>
      </c>
      <c r="AC609" t="s">
        <v>150</v>
      </c>
      <c r="AD609">
        <v>50</v>
      </c>
      <c r="AE609" t="s">
        <v>677</v>
      </c>
      <c r="AF609" t="s">
        <v>685</v>
      </c>
    </row>
    <row r="610" spans="1:32" x14ac:dyDescent="0.25">
      <c r="A610">
        <v>2019</v>
      </c>
      <c r="B610" t="s">
        <v>800</v>
      </c>
      <c r="C610" t="s">
        <v>170</v>
      </c>
      <c r="D610" t="s">
        <v>171</v>
      </c>
      <c r="E610" t="s">
        <v>222</v>
      </c>
      <c r="F610" t="s">
        <v>150</v>
      </c>
      <c r="G610" t="s">
        <v>755</v>
      </c>
      <c r="H610" t="s">
        <v>756</v>
      </c>
      <c r="I610" t="s">
        <v>904</v>
      </c>
      <c r="J610" t="s">
        <v>905</v>
      </c>
      <c r="K610">
        <v>2502</v>
      </c>
      <c r="L610" t="s">
        <v>2080</v>
      </c>
      <c r="M610">
        <v>277</v>
      </c>
      <c r="N610">
        <v>0</v>
      </c>
      <c r="O610">
        <f>Table_CH_NW_DB_NewWorldReports_vw_CitizenLabExtract[[#This Row],[Budget]]+Table_CH_NW_DB_NewWorldReports_vw_CitizenLabExtract[[#This Row],[Amendments]]</f>
        <v>277</v>
      </c>
      <c r="P610">
        <v>319</v>
      </c>
      <c r="Q610">
        <v>0</v>
      </c>
      <c r="R610">
        <f>Table_CH_NW_DB_NewWorldReports_vw_CitizenLabExtract[[#This Row],[Prior_Year_Budget]]+Table_CH_NW_DB_NewWorldReports_vw_CitizenLabExtract[[#This Row],[Prior_year_Ammendments]]</f>
        <v>319</v>
      </c>
      <c r="S610" t="s">
        <v>173</v>
      </c>
      <c r="T610" t="s">
        <v>276</v>
      </c>
      <c r="U610" t="s">
        <v>175</v>
      </c>
      <c r="V610" t="s">
        <v>23</v>
      </c>
      <c r="W610" t="s">
        <v>23</v>
      </c>
      <c r="X610">
        <v>2018</v>
      </c>
      <c r="Y610" t="s">
        <v>111</v>
      </c>
      <c r="Z610">
        <v>10</v>
      </c>
      <c r="AA610" t="s">
        <v>112</v>
      </c>
      <c r="AB610">
        <v>30</v>
      </c>
      <c r="AC610" t="s">
        <v>150</v>
      </c>
      <c r="AD610">
        <v>50</v>
      </c>
      <c r="AE610" t="s">
        <v>677</v>
      </c>
      <c r="AF610" t="s">
        <v>685</v>
      </c>
    </row>
    <row r="611" spans="1:32" x14ac:dyDescent="0.25">
      <c r="A611">
        <v>2019</v>
      </c>
      <c r="B611" t="s">
        <v>800</v>
      </c>
      <c r="C611" t="s">
        <v>170</v>
      </c>
      <c r="D611" t="s">
        <v>171</v>
      </c>
      <c r="E611" t="s">
        <v>222</v>
      </c>
      <c r="F611" t="s">
        <v>150</v>
      </c>
      <c r="G611" t="s">
        <v>755</v>
      </c>
      <c r="H611" t="s">
        <v>756</v>
      </c>
      <c r="I611" t="s">
        <v>906</v>
      </c>
      <c r="J611" t="s">
        <v>907</v>
      </c>
      <c r="K611">
        <v>2504</v>
      </c>
      <c r="L611" t="s">
        <v>2157</v>
      </c>
      <c r="M611">
        <v>88637</v>
      </c>
      <c r="N611">
        <v>0</v>
      </c>
      <c r="O611">
        <f>Table_CH_NW_DB_NewWorldReports_vw_CitizenLabExtract[[#This Row],[Budget]]+Table_CH_NW_DB_NewWorldReports_vw_CitizenLabExtract[[#This Row],[Amendments]]</f>
        <v>88637</v>
      </c>
      <c r="P611">
        <v>76075</v>
      </c>
      <c r="Q611">
        <v>0</v>
      </c>
      <c r="R611">
        <f>Table_CH_NW_DB_NewWorldReports_vw_CitizenLabExtract[[#This Row],[Prior_Year_Budget]]+Table_CH_NW_DB_NewWorldReports_vw_CitizenLabExtract[[#This Row],[Prior_year_Ammendments]]</f>
        <v>76075</v>
      </c>
      <c r="S611" t="s">
        <v>173</v>
      </c>
      <c r="T611" t="s">
        <v>276</v>
      </c>
      <c r="U611" t="s">
        <v>175</v>
      </c>
      <c r="V611" t="s">
        <v>23</v>
      </c>
      <c r="W611" t="s">
        <v>23</v>
      </c>
      <c r="X611">
        <v>2018</v>
      </c>
      <c r="Y611" t="s">
        <v>111</v>
      </c>
      <c r="Z611">
        <v>10</v>
      </c>
      <c r="AA611" t="s">
        <v>112</v>
      </c>
      <c r="AB611">
        <v>30</v>
      </c>
      <c r="AC611" t="s">
        <v>150</v>
      </c>
      <c r="AD611">
        <v>50</v>
      </c>
      <c r="AE611" t="s">
        <v>677</v>
      </c>
      <c r="AF611" t="s">
        <v>685</v>
      </c>
    </row>
    <row r="612" spans="1:32" x14ac:dyDescent="0.25">
      <c r="A612">
        <v>2019</v>
      </c>
      <c r="B612" t="s">
        <v>757</v>
      </c>
      <c r="C612" t="s">
        <v>170</v>
      </c>
      <c r="D612" t="s">
        <v>171</v>
      </c>
      <c r="E612" t="s">
        <v>222</v>
      </c>
      <c r="F612" t="s">
        <v>150</v>
      </c>
      <c r="G612" t="s">
        <v>758</v>
      </c>
      <c r="H612" t="s">
        <v>759</v>
      </c>
      <c r="I612" t="s">
        <v>906</v>
      </c>
      <c r="J612" t="s">
        <v>907</v>
      </c>
      <c r="K612">
        <v>2550</v>
      </c>
      <c r="L612" t="s">
        <v>2159</v>
      </c>
      <c r="M612">
        <v>115603</v>
      </c>
      <c r="N612">
        <v>0</v>
      </c>
      <c r="O612">
        <f>Table_CH_NW_DB_NewWorldReports_vw_CitizenLabExtract[[#This Row],[Budget]]+Table_CH_NW_DB_NewWorldReports_vw_CitizenLabExtract[[#This Row],[Amendments]]</f>
        <v>115603</v>
      </c>
      <c r="P612">
        <v>86913</v>
      </c>
      <c r="Q612">
        <v>0</v>
      </c>
      <c r="R612">
        <f>Table_CH_NW_DB_NewWorldReports_vw_CitizenLabExtract[[#This Row],[Prior_Year_Budget]]+Table_CH_NW_DB_NewWorldReports_vw_CitizenLabExtract[[#This Row],[Prior_year_Ammendments]]</f>
        <v>86913</v>
      </c>
      <c r="S612" t="s">
        <v>173</v>
      </c>
      <c r="T612" t="s">
        <v>276</v>
      </c>
      <c r="U612" t="s">
        <v>175</v>
      </c>
      <c r="V612" t="s">
        <v>23</v>
      </c>
      <c r="W612" t="s">
        <v>23</v>
      </c>
      <c r="X612">
        <v>2018</v>
      </c>
      <c r="Y612" t="s">
        <v>111</v>
      </c>
      <c r="Z612">
        <v>10</v>
      </c>
      <c r="AA612" t="s">
        <v>112</v>
      </c>
      <c r="AB612">
        <v>30</v>
      </c>
      <c r="AC612" t="s">
        <v>150</v>
      </c>
      <c r="AD612">
        <v>50</v>
      </c>
      <c r="AE612" t="s">
        <v>677</v>
      </c>
      <c r="AF612" t="s">
        <v>685</v>
      </c>
    </row>
    <row r="613" spans="1:32" x14ac:dyDescent="0.25">
      <c r="A613">
        <v>2019</v>
      </c>
      <c r="B613" t="s">
        <v>760</v>
      </c>
      <c r="C613" t="s">
        <v>170</v>
      </c>
      <c r="D613" t="s">
        <v>171</v>
      </c>
      <c r="E613" t="s">
        <v>222</v>
      </c>
      <c r="F613" t="s">
        <v>150</v>
      </c>
      <c r="G613" t="s">
        <v>761</v>
      </c>
      <c r="H613" t="s">
        <v>762</v>
      </c>
      <c r="I613" t="s">
        <v>906</v>
      </c>
      <c r="J613" t="s">
        <v>907</v>
      </c>
      <c r="K613">
        <v>2600</v>
      </c>
      <c r="L613" t="s">
        <v>2160</v>
      </c>
      <c r="M613">
        <v>54208</v>
      </c>
      <c r="N613">
        <v>0</v>
      </c>
      <c r="O613">
        <f>Table_CH_NW_DB_NewWorldReports_vw_CitizenLabExtract[[#This Row],[Budget]]+Table_CH_NW_DB_NewWorldReports_vw_CitizenLabExtract[[#This Row],[Amendments]]</f>
        <v>54208</v>
      </c>
      <c r="P613">
        <v>38638</v>
      </c>
      <c r="Q613">
        <v>10000</v>
      </c>
      <c r="R613">
        <f>Table_CH_NW_DB_NewWorldReports_vw_CitizenLabExtract[[#This Row],[Prior_Year_Budget]]+Table_CH_NW_DB_NewWorldReports_vw_CitizenLabExtract[[#This Row],[Prior_year_Ammendments]]</f>
        <v>48638</v>
      </c>
      <c r="S613" t="s">
        <v>173</v>
      </c>
      <c r="T613" t="s">
        <v>276</v>
      </c>
      <c r="U613" t="s">
        <v>175</v>
      </c>
      <c r="V613" t="s">
        <v>23</v>
      </c>
      <c r="W613" t="s">
        <v>23</v>
      </c>
      <c r="X613">
        <v>2018</v>
      </c>
      <c r="Y613" t="s">
        <v>111</v>
      </c>
      <c r="Z613">
        <v>10</v>
      </c>
      <c r="AA613" t="s">
        <v>112</v>
      </c>
      <c r="AB613">
        <v>30</v>
      </c>
      <c r="AC613" t="s">
        <v>150</v>
      </c>
      <c r="AD613">
        <v>50</v>
      </c>
      <c r="AE613" t="s">
        <v>677</v>
      </c>
      <c r="AF613" t="s">
        <v>685</v>
      </c>
    </row>
    <row r="614" spans="1:32" x14ac:dyDescent="0.25">
      <c r="A614">
        <v>2019</v>
      </c>
      <c r="B614" t="s">
        <v>757</v>
      </c>
      <c r="C614" t="s">
        <v>170</v>
      </c>
      <c r="D614" t="s">
        <v>171</v>
      </c>
      <c r="E614" t="s">
        <v>222</v>
      </c>
      <c r="F614" t="s">
        <v>150</v>
      </c>
      <c r="G614" t="s">
        <v>758</v>
      </c>
      <c r="H614" t="s">
        <v>759</v>
      </c>
      <c r="I614" t="s">
        <v>908</v>
      </c>
      <c r="J614" t="s">
        <v>909</v>
      </c>
      <c r="K614">
        <v>9660</v>
      </c>
      <c r="L614" t="s">
        <v>2205</v>
      </c>
      <c r="M614">
        <v>1</v>
      </c>
      <c r="N614">
        <v>0</v>
      </c>
      <c r="O614">
        <f>Table_CH_NW_DB_NewWorldReports_vw_CitizenLabExtract[[#This Row],[Budget]]+Table_CH_NW_DB_NewWorldReports_vw_CitizenLabExtract[[#This Row],[Amendments]]</f>
        <v>1</v>
      </c>
      <c r="P614">
        <v>0</v>
      </c>
      <c r="Q614">
        <v>0</v>
      </c>
      <c r="R614">
        <f>Table_CH_NW_DB_NewWorldReports_vw_CitizenLabExtract[[#This Row],[Prior_Year_Budget]]+Table_CH_NW_DB_NewWorldReports_vw_CitizenLabExtract[[#This Row],[Prior_year_Ammendments]]</f>
        <v>0</v>
      </c>
      <c r="S614" t="s">
        <v>173</v>
      </c>
      <c r="T614" t="s">
        <v>276</v>
      </c>
      <c r="U614" t="s">
        <v>175</v>
      </c>
      <c r="V614" t="s">
        <v>23</v>
      </c>
      <c r="W614" t="s">
        <v>23</v>
      </c>
      <c r="X614">
        <v>2018</v>
      </c>
      <c r="Y614" t="s">
        <v>111</v>
      </c>
      <c r="Z614">
        <v>10</v>
      </c>
      <c r="AA614" t="s">
        <v>112</v>
      </c>
      <c r="AB614">
        <v>30</v>
      </c>
      <c r="AC614" t="s">
        <v>150</v>
      </c>
      <c r="AD614">
        <v>50</v>
      </c>
      <c r="AE614" t="s">
        <v>677</v>
      </c>
      <c r="AF614" t="s">
        <v>685</v>
      </c>
    </row>
    <row r="615" spans="1:32" x14ac:dyDescent="0.25">
      <c r="A615">
        <v>2019</v>
      </c>
      <c r="B615" t="s">
        <v>760</v>
      </c>
      <c r="C615" t="s">
        <v>170</v>
      </c>
      <c r="D615" t="s">
        <v>171</v>
      </c>
      <c r="E615" t="s">
        <v>222</v>
      </c>
      <c r="F615" t="s">
        <v>150</v>
      </c>
      <c r="G615" t="s">
        <v>761</v>
      </c>
      <c r="H615" t="s">
        <v>762</v>
      </c>
      <c r="I615" t="s">
        <v>908</v>
      </c>
      <c r="J615" t="s">
        <v>909</v>
      </c>
      <c r="K615">
        <v>2601</v>
      </c>
      <c r="L615" t="s">
        <v>2223</v>
      </c>
      <c r="M615">
        <v>1</v>
      </c>
      <c r="N615">
        <v>0</v>
      </c>
      <c r="O615">
        <f>Table_CH_NW_DB_NewWorldReports_vw_CitizenLabExtract[[#This Row],[Budget]]+Table_CH_NW_DB_NewWorldReports_vw_CitizenLabExtract[[#This Row],[Amendments]]</f>
        <v>1</v>
      </c>
      <c r="P615">
        <v>0</v>
      </c>
      <c r="Q615">
        <v>0</v>
      </c>
      <c r="R615">
        <f>Table_CH_NW_DB_NewWorldReports_vw_CitizenLabExtract[[#This Row],[Prior_Year_Budget]]+Table_CH_NW_DB_NewWorldReports_vw_CitizenLabExtract[[#This Row],[Prior_year_Ammendments]]</f>
        <v>0</v>
      </c>
      <c r="S615" t="s">
        <v>173</v>
      </c>
      <c r="T615" t="s">
        <v>276</v>
      </c>
      <c r="U615" t="s">
        <v>175</v>
      </c>
      <c r="V615" t="s">
        <v>23</v>
      </c>
      <c r="W615" t="s">
        <v>23</v>
      </c>
      <c r="X615">
        <v>2018</v>
      </c>
      <c r="Y615" t="s">
        <v>111</v>
      </c>
      <c r="Z615">
        <v>10</v>
      </c>
      <c r="AA615" t="s">
        <v>112</v>
      </c>
      <c r="AB615">
        <v>30</v>
      </c>
      <c r="AC615" t="s">
        <v>150</v>
      </c>
      <c r="AD615">
        <v>50</v>
      </c>
      <c r="AE615" t="s">
        <v>677</v>
      </c>
      <c r="AF615" t="s">
        <v>685</v>
      </c>
    </row>
    <row r="616" spans="1:32" x14ac:dyDescent="0.25">
      <c r="A616">
        <v>2019</v>
      </c>
      <c r="B616" t="s">
        <v>800</v>
      </c>
      <c r="C616" t="s">
        <v>170</v>
      </c>
      <c r="D616" t="s">
        <v>171</v>
      </c>
      <c r="E616" t="s">
        <v>222</v>
      </c>
      <c r="F616" t="s">
        <v>150</v>
      </c>
      <c r="G616" t="s">
        <v>755</v>
      </c>
      <c r="H616" t="s">
        <v>756</v>
      </c>
      <c r="I616" t="s">
        <v>908</v>
      </c>
      <c r="J616" t="s">
        <v>909</v>
      </c>
      <c r="K616">
        <v>8201</v>
      </c>
      <c r="L616" t="s">
        <v>2236</v>
      </c>
      <c r="M616">
        <v>2</v>
      </c>
      <c r="N616">
        <v>0</v>
      </c>
      <c r="O616">
        <f>Table_CH_NW_DB_NewWorldReports_vw_CitizenLabExtract[[#This Row],[Budget]]+Table_CH_NW_DB_NewWorldReports_vw_CitizenLabExtract[[#This Row],[Amendments]]</f>
        <v>2</v>
      </c>
      <c r="P616">
        <v>0</v>
      </c>
      <c r="Q616">
        <v>0</v>
      </c>
      <c r="R616">
        <f>Table_CH_NW_DB_NewWorldReports_vw_CitizenLabExtract[[#This Row],[Prior_Year_Budget]]+Table_CH_NW_DB_NewWorldReports_vw_CitizenLabExtract[[#This Row],[Prior_year_Ammendments]]</f>
        <v>0</v>
      </c>
      <c r="S616" t="s">
        <v>173</v>
      </c>
      <c r="T616" t="s">
        <v>276</v>
      </c>
      <c r="U616" t="s">
        <v>175</v>
      </c>
      <c r="V616" t="s">
        <v>23</v>
      </c>
      <c r="W616" t="s">
        <v>23</v>
      </c>
      <c r="X616">
        <v>2018</v>
      </c>
      <c r="Y616" t="s">
        <v>111</v>
      </c>
      <c r="Z616">
        <v>10</v>
      </c>
      <c r="AA616" t="s">
        <v>112</v>
      </c>
      <c r="AB616">
        <v>30</v>
      </c>
      <c r="AC616" t="s">
        <v>150</v>
      </c>
      <c r="AD616">
        <v>50</v>
      </c>
      <c r="AE616" t="s">
        <v>677</v>
      </c>
      <c r="AF616" t="s">
        <v>685</v>
      </c>
    </row>
    <row r="617" spans="1:32" x14ac:dyDescent="0.25">
      <c r="A617">
        <v>2019</v>
      </c>
      <c r="B617" t="s">
        <v>800</v>
      </c>
      <c r="C617" t="s">
        <v>170</v>
      </c>
      <c r="D617" t="s">
        <v>171</v>
      </c>
      <c r="E617" t="s">
        <v>222</v>
      </c>
      <c r="F617" t="s">
        <v>150</v>
      </c>
      <c r="G617" t="s">
        <v>755</v>
      </c>
      <c r="H617" t="s">
        <v>756</v>
      </c>
      <c r="I617" t="s">
        <v>910</v>
      </c>
      <c r="J617" t="s">
        <v>911</v>
      </c>
      <c r="K617">
        <v>8834</v>
      </c>
      <c r="L617" t="s">
        <v>2251</v>
      </c>
      <c r="M617">
        <v>2460</v>
      </c>
      <c r="N617">
        <v>0</v>
      </c>
      <c r="O617">
        <f>Table_CH_NW_DB_NewWorldReports_vw_CitizenLabExtract[[#This Row],[Budget]]+Table_CH_NW_DB_NewWorldReports_vw_CitizenLabExtract[[#This Row],[Amendments]]</f>
        <v>2460</v>
      </c>
      <c r="P617">
        <v>2355</v>
      </c>
      <c r="Q617">
        <v>0</v>
      </c>
      <c r="R617">
        <f>Table_CH_NW_DB_NewWorldReports_vw_CitizenLabExtract[[#This Row],[Prior_Year_Budget]]+Table_CH_NW_DB_NewWorldReports_vw_CitizenLabExtract[[#This Row],[Prior_year_Ammendments]]</f>
        <v>2355</v>
      </c>
      <c r="S617" t="s">
        <v>173</v>
      </c>
      <c r="T617" t="s">
        <v>276</v>
      </c>
      <c r="U617" t="s">
        <v>175</v>
      </c>
      <c r="V617" t="s">
        <v>23</v>
      </c>
      <c r="W617" t="s">
        <v>23</v>
      </c>
      <c r="X617">
        <v>2018</v>
      </c>
      <c r="Y617" t="s">
        <v>111</v>
      </c>
      <c r="Z617">
        <v>10</v>
      </c>
      <c r="AA617" t="s">
        <v>112</v>
      </c>
      <c r="AB617">
        <v>30</v>
      </c>
      <c r="AC617" t="s">
        <v>150</v>
      </c>
      <c r="AD617">
        <v>50</v>
      </c>
      <c r="AE617" t="s">
        <v>677</v>
      </c>
      <c r="AF617" t="s">
        <v>685</v>
      </c>
    </row>
    <row r="618" spans="1:32" x14ac:dyDescent="0.25">
      <c r="A618">
        <v>2019</v>
      </c>
      <c r="B618" t="s">
        <v>760</v>
      </c>
      <c r="C618" t="s">
        <v>170</v>
      </c>
      <c r="D618" t="s">
        <v>171</v>
      </c>
      <c r="E618" t="s">
        <v>222</v>
      </c>
      <c r="F618" t="s">
        <v>150</v>
      </c>
      <c r="G618" t="s">
        <v>761</v>
      </c>
      <c r="H618" t="s">
        <v>762</v>
      </c>
      <c r="I618" t="s">
        <v>910</v>
      </c>
      <c r="J618" t="s">
        <v>911</v>
      </c>
      <c r="K618">
        <v>2602</v>
      </c>
      <c r="L618" t="s">
        <v>2264</v>
      </c>
      <c r="M618">
        <v>7</v>
      </c>
      <c r="N618">
        <v>0</v>
      </c>
      <c r="O618">
        <f>Table_CH_NW_DB_NewWorldReports_vw_CitizenLabExtract[[#This Row],[Budget]]+Table_CH_NW_DB_NewWorldReports_vw_CitizenLabExtract[[#This Row],[Amendments]]</f>
        <v>7</v>
      </c>
      <c r="P618">
        <v>6</v>
      </c>
      <c r="Q618">
        <v>0</v>
      </c>
      <c r="R618">
        <f>Table_CH_NW_DB_NewWorldReports_vw_CitizenLabExtract[[#This Row],[Prior_Year_Budget]]+Table_CH_NW_DB_NewWorldReports_vw_CitizenLabExtract[[#This Row],[Prior_year_Ammendments]]</f>
        <v>6</v>
      </c>
      <c r="S618" t="s">
        <v>173</v>
      </c>
      <c r="T618" t="s">
        <v>276</v>
      </c>
      <c r="U618" t="s">
        <v>175</v>
      </c>
      <c r="V618" t="s">
        <v>23</v>
      </c>
      <c r="W618" t="s">
        <v>23</v>
      </c>
      <c r="X618">
        <v>2018</v>
      </c>
      <c r="Y618" t="s">
        <v>111</v>
      </c>
      <c r="Z618">
        <v>10</v>
      </c>
      <c r="AA618" t="s">
        <v>112</v>
      </c>
      <c r="AB618">
        <v>30</v>
      </c>
      <c r="AC618" t="s">
        <v>150</v>
      </c>
      <c r="AD618">
        <v>50</v>
      </c>
      <c r="AE618" t="s">
        <v>677</v>
      </c>
      <c r="AF618" t="s">
        <v>685</v>
      </c>
    </row>
    <row r="619" spans="1:32" x14ac:dyDescent="0.25">
      <c r="A619">
        <v>2019</v>
      </c>
      <c r="B619" t="s">
        <v>757</v>
      </c>
      <c r="C619" t="s">
        <v>170</v>
      </c>
      <c r="D619" t="s">
        <v>171</v>
      </c>
      <c r="E619" t="s">
        <v>222</v>
      </c>
      <c r="F619" t="s">
        <v>150</v>
      </c>
      <c r="G619" t="s">
        <v>758</v>
      </c>
      <c r="H619" t="s">
        <v>759</v>
      </c>
      <c r="I619" t="s">
        <v>910</v>
      </c>
      <c r="J619" t="s">
        <v>911</v>
      </c>
      <c r="K619">
        <v>9943</v>
      </c>
      <c r="L619" t="s">
        <v>2277</v>
      </c>
      <c r="M619">
        <v>2814</v>
      </c>
      <c r="N619">
        <v>0</v>
      </c>
      <c r="O619">
        <f>Table_CH_NW_DB_NewWorldReports_vw_CitizenLabExtract[[#This Row],[Budget]]+Table_CH_NW_DB_NewWorldReports_vw_CitizenLabExtract[[#This Row],[Amendments]]</f>
        <v>2814</v>
      </c>
      <c r="P619">
        <v>1219</v>
      </c>
      <c r="Q619">
        <v>0</v>
      </c>
      <c r="R619">
        <f>Table_CH_NW_DB_NewWorldReports_vw_CitizenLabExtract[[#This Row],[Prior_Year_Budget]]+Table_CH_NW_DB_NewWorldReports_vw_CitizenLabExtract[[#This Row],[Prior_year_Ammendments]]</f>
        <v>1219</v>
      </c>
      <c r="S619" t="s">
        <v>173</v>
      </c>
      <c r="T619" t="s">
        <v>276</v>
      </c>
      <c r="U619" t="s">
        <v>175</v>
      </c>
      <c r="V619" t="s">
        <v>23</v>
      </c>
      <c r="W619" t="s">
        <v>23</v>
      </c>
      <c r="X619">
        <v>2018</v>
      </c>
      <c r="Y619" t="s">
        <v>111</v>
      </c>
      <c r="Z619">
        <v>10</v>
      </c>
      <c r="AA619" t="s">
        <v>112</v>
      </c>
      <c r="AB619">
        <v>30</v>
      </c>
      <c r="AC619" t="s">
        <v>150</v>
      </c>
      <c r="AD619">
        <v>50</v>
      </c>
      <c r="AE619" t="s">
        <v>677</v>
      </c>
      <c r="AF619" t="s">
        <v>685</v>
      </c>
    </row>
    <row r="620" spans="1:32" x14ac:dyDescent="0.25">
      <c r="A620">
        <v>2019</v>
      </c>
      <c r="B620" t="s">
        <v>760</v>
      </c>
      <c r="C620" t="s">
        <v>170</v>
      </c>
      <c r="D620" t="s">
        <v>171</v>
      </c>
      <c r="E620" t="s">
        <v>222</v>
      </c>
      <c r="F620" t="s">
        <v>150</v>
      </c>
      <c r="G620" t="s">
        <v>761</v>
      </c>
      <c r="H620" t="s">
        <v>762</v>
      </c>
      <c r="I620" t="s">
        <v>936</v>
      </c>
      <c r="J620" t="s">
        <v>937</v>
      </c>
      <c r="K620">
        <v>7956</v>
      </c>
      <c r="L620" t="s">
        <v>46</v>
      </c>
      <c r="M620">
        <v>6956</v>
      </c>
      <c r="N620">
        <v>0</v>
      </c>
      <c r="O620">
        <f>Table_CH_NW_DB_NewWorldReports_vw_CitizenLabExtract[[#This Row],[Budget]]+Table_CH_NW_DB_NewWorldReports_vw_CitizenLabExtract[[#This Row],[Amendments]]</f>
        <v>6956</v>
      </c>
      <c r="P620">
        <v>6372</v>
      </c>
      <c r="Q620">
        <v>0</v>
      </c>
      <c r="R620">
        <f>Table_CH_NW_DB_NewWorldReports_vw_CitizenLabExtract[[#This Row],[Prior_Year_Budget]]+Table_CH_NW_DB_NewWorldReports_vw_CitizenLabExtract[[#This Row],[Prior_year_Ammendments]]</f>
        <v>6372</v>
      </c>
      <c r="S620" t="s">
        <v>173</v>
      </c>
      <c r="T620" t="s">
        <v>276</v>
      </c>
      <c r="U620" t="s">
        <v>175</v>
      </c>
      <c r="V620" t="s">
        <v>23</v>
      </c>
      <c r="W620" t="s">
        <v>23</v>
      </c>
      <c r="X620">
        <v>2018</v>
      </c>
      <c r="Y620" t="s">
        <v>111</v>
      </c>
      <c r="Z620">
        <v>10</v>
      </c>
      <c r="AA620" t="s">
        <v>112</v>
      </c>
      <c r="AB620">
        <v>30</v>
      </c>
      <c r="AC620" t="s">
        <v>150</v>
      </c>
      <c r="AD620">
        <v>50</v>
      </c>
      <c r="AE620" t="s">
        <v>677</v>
      </c>
      <c r="AF620" t="s">
        <v>685</v>
      </c>
    </row>
    <row r="621" spans="1:32" x14ac:dyDescent="0.25">
      <c r="A621">
        <v>2019</v>
      </c>
      <c r="B621" t="s">
        <v>757</v>
      </c>
      <c r="C621" t="s">
        <v>170</v>
      </c>
      <c r="D621" t="s">
        <v>171</v>
      </c>
      <c r="E621" t="s">
        <v>222</v>
      </c>
      <c r="F621" t="s">
        <v>150</v>
      </c>
      <c r="G621" t="s">
        <v>758</v>
      </c>
      <c r="H621" t="s">
        <v>759</v>
      </c>
      <c r="I621" t="s">
        <v>936</v>
      </c>
      <c r="J621" t="s">
        <v>937</v>
      </c>
      <c r="K621">
        <v>2552</v>
      </c>
      <c r="L621" t="s">
        <v>2325</v>
      </c>
      <c r="M621">
        <v>17879</v>
      </c>
      <c r="N621">
        <v>0</v>
      </c>
      <c r="O621">
        <f>Table_CH_NW_DB_NewWorldReports_vw_CitizenLabExtract[[#This Row],[Budget]]+Table_CH_NW_DB_NewWorldReports_vw_CitizenLabExtract[[#This Row],[Amendments]]</f>
        <v>17879</v>
      </c>
      <c r="P621">
        <v>17856</v>
      </c>
      <c r="Q621">
        <v>0</v>
      </c>
      <c r="R621">
        <f>Table_CH_NW_DB_NewWorldReports_vw_CitizenLabExtract[[#This Row],[Prior_Year_Budget]]+Table_CH_NW_DB_NewWorldReports_vw_CitizenLabExtract[[#This Row],[Prior_year_Ammendments]]</f>
        <v>17856</v>
      </c>
      <c r="S621" t="s">
        <v>173</v>
      </c>
      <c r="T621" t="s">
        <v>276</v>
      </c>
      <c r="U621" t="s">
        <v>175</v>
      </c>
      <c r="V621" t="s">
        <v>23</v>
      </c>
      <c r="W621" t="s">
        <v>23</v>
      </c>
      <c r="X621">
        <v>2018</v>
      </c>
      <c r="Y621" t="s">
        <v>111</v>
      </c>
      <c r="Z621">
        <v>10</v>
      </c>
      <c r="AA621" t="s">
        <v>112</v>
      </c>
      <c r="AB621">
        <v>30</v>
      </c>
      <c r="AC621" t="s">
        <v>150</v>
      </c>
      <c r="AD621">
        <v>50</v>
      </c>
      <c r="AE621" t="s">
        <v>677</v>
      </c>
      <c r="AF621" t="s">
        <v>685</v>
      </c>
    </row>
    <row r="622" spans="1:32" x14ac:dyDescent="0.25">
      <c r="A622">
        <v>2019</v>
      </c>
      <c r="B622" t="s">
        <v>800</v>
      </c>
      <c r="C622" t="s">
        <v>170</v>
      </c>
      <c r="D622" t="s">
        <v>171</v>
      </c>
      <c r="E622" t="s">
        <v>222</v>
      </c>
      <c r="F622" t="s">
        <v>150</v>
      </c>
      <c r="G622" t="s">
        <v>755</v>
      </c>
      <c r="H622" t="s">
        <v>756</v>
      </c>
      <c r="I622" t="s">
        <v>936</v>
      </c>
      <c r="J622" t="s">
        <v>937</v>
      </c>
      <c r="K622">
        <v>2506</v>
      </c>
      <c r="L622" t="s">
        <v>2327</v>
      </c>
      <c r="M622">
        <v>13806</v>
      </c>
      <c r="N622">
        <v>0</v>
      </c>
      <c r="O622">
        <f>Table_CH_NW_DB_NewWorldReports_vw_CitizenLabExtract[[#This Row],[Budget]]+Table_CH_NW_DB_NewWorldReports_vw_CitizenLabExtract[[#This Row],[Amendments]]</f>
        <v>13806</v>
      </c>
      <c r="P622">
        <v>14959</v>
      </c>
      <c r="Q622">
        <v>0</v>
      </c>
      <c r="R622">
        <f>Table_CH_NW_DB_NewWorldReports_vw_CitizenLabExtract[[#This Row],[Prior_Year_Budget]]+Table_CH_NW_DB_NewWorldReports_vw_CitizenLabExtract[[#This Row],[Prior_year_Ammendments]]</f>
        <v>14959</v>
      </c>
      <c r="S622" t="s">
        <v>173</v>
      </c>
      <c r="T622" t="s">
        <v>276</v>
      </c>
      <c r="U622" t="s">
        <v>175</v>
      </c>
      <c r="V622" t="s">
        <v>23</v>
      </c>
      <c r="W622" t="s">
        <v>23</v>
      </c>
      <c r="X622">
        <v>2018</v>
      </c>
      <c r="Y622" t="s">
        <v>111</v>
      </c>
      <c r="Z622">
        <v>10</v>
      </c>
      <c r="AA622" t="s">
        <v>112</v>
      </c>
      <c r="AB622">
        <v>30</v>
      </c>
      <c r="AC622" t="s">
        <v>150</v>
      </c>
      <c r="AD622">
        <v>50</v>
      </c>
      <c r="AE622" t="s">
        <v>677</v>
      </c>
      <c r="AF622" t="s">
        <v>685</v>
      </c>
    </row>
    <row r="623" spans="1:32" x14ac:dyDescent="0.25">
      <c r="A623">
        <v>2019</v>
      </c>
      <c r="B623" t="s">
        <v>800</v>
      </c>
      <c r="C623" t="s">
        <v>170</v>
      </c>
      <c r="D623" t="s">
        <v>171</v>
      </c>
      <c r="E623" t="s">
        <v>222</v>
      </c>
      <c r="F623" t="s">
        <v>150</v>
      </c>
      <c r="G623" t="s">
        <v>755</v>
      </c>
      <c r="H623" t="s">
        <v>756</v>
      </c>
      <c r="I623" t="s">
        <v>940</v>
      </c>
      <c r="J623" t="s">
        <v>941</v>
      </c>
      <c r="K623">
        <v>2508</v>
      </c>
      <c r="L623" t="s">
        <v>2426</v>
      </c>
      <c r="M623">
        <v>3167</v>
      </c>
      <c r="N623">
        <v>0</v>
      </c>
      <c r="O623">
        <f>Table_CH_NW_DB_NewWorldReports_vw_CitizenLabExtract[[#This Row],[Budget]]+Table_CH_NW_DB_NewWorldReports_vw_CitizenLabExtract[[#This Row],[Amendments]]</f>
        <v>3167</v>
      </c>
      <c r="P623">
        <v>2981</v>
      </c>
      <c r="Q623">
        <v>0</v>
      </c>
      <c r="R623">
        <f>Table_CH_NW_DB_NewWorldReports_vw_CitizenLabExtract[[#This Row],[Prior_Year_Budget]]+Table_CH_NW_DB_NewWorldReports_vw_CitizenLabExtract[[#This Row],[Prior_year_Ammendments]]</f>
        <v>2981</v>
      </c>
      <c r="S623" t="s">
        <v>173</v>
      </c>
      <c r="T623" t="s">
        <v>276</v>
      </c>
      <c r="U623" t="s">
        <v>175</v>
      </c>
      <c r="V623" t="s">
        <v>23</v>
      </c>
      <c r="W623" t="s">
        <v>23</v>
      </c>
      <c r="X623">
        <v>2018</v>
      </c>
      <c r="Y623" t="s">
        <v>111</v>
      </c>
      <c r="Z623">
        <v>10</v>
      </c>
      <c r="AA623" t="s">
        <v>112</v>
      </c>
      <c r="AB623">
        <v>30</v>
      </c>
      <c r="AC623" t="s">
        <v>150</v>
      </c>
      <c r="AD623">
        <v>50</v>
      </c>
      <c r="AE623" t="s">
        <v>677</v>
      </c>
      <c r="AF623" t="s">
        <v>685</v>
      </c>
    </row>
    <row r="624" spans="1:32" x14ac:dyDescent="0.25">
      <c r="A624">
        <v>2019</v>
      </c>
      <c r="B624" t="s">
        <v>757</v>
      </c>
      <c r="C624" t="s">
        <v>170</v>
      </c>
      <c r="D624" t="s">
        <v>171</v>
      </c>
      <c r="E624" t="s">
        <v>222</v>
      </c>
      <c r="F624" t="s">
        <v>150</v>
      </c>
      <c r="G624" t="s">
        <v>758</v>
      </c>
      <c r="H624" t="s">
        <v>759</v>
      </c>
      <c r="I624" t="s">
        <v>940</v>
      </c>
      <c r="J624" t="s">
        <v>941</v>
      </c>
      <c r="K624">
        <v>2554</v>
      </c>
      <c r="L624" t="s">
        <v>2428</v>
      </c>
      <c r="M624">
        <v>2563</v>
      </c>
      <c r="N624">
        <v>0</v>
      </c>
      <c r="O624">
        <f>Table_CH_NW_DB_NewWorldReports_vw_CitizenLabExtract[[#This Row],[Budget]]+Table_CH_NW_DB_NewWorldReports_vw_CitizenLabExtract[[#This Row],[Amendments]]</f>
        <v>2563</v>
      </c>
      <c r="P624">
        <v>5037</v>
      </c>
      <c r="Q624">
        <v>0</v>
      </c>
      <c r="R624">
        <f>Table_CH_NW_DB_NewWorldReports_vw_CitizenLabExtract[[#This Row],[Prior_Year_Budget]]+Table_CH_NW_DB_NewWorldReports_vw_CitizenLabExtract[[#This Row],[Prior_year_Ammendments]]</f>
        <v>5037</v>
      </c>
      <c r="S624" t="s">
        <v>173</v>
      </c>
      <c r="T624" t="s">
        <v>276</v>
      </c>
      <c r="U624" t="s">
        <v>175</v>
      </c>
      <c r="V624" t="s">
        <v>23</v>
      </c>
      <c r="W624" t="s">
        <v>23</v>
      </c>
      <c r="X624">
        <v>2018</v>
      </c>
      <c r="Y624" t="s">
        <v>111</v>
      </c>
      <c r="Z624">
        <v>10</v>
      </c>
      <c r="AA624" t="s">
        <v>112</v>
      </c>
      <c r="AB624">
        <v>30</v>
      </c>
      <c r="AC624" t="s">
        <v>150</v>
      </c>
      <c r="AD624">
        <v>50</v>
      </c>
      <c r="AE624" t="s">
        <v>677</v>
      </c>
      <c r="AF624" t="s">
        <v>685</v>
      </c>
    </row>
    <row r="625" spans="1:32" x14ac:dyDescent="0.25">
      <c r="A625">
        <v>2019</v>
      </c>
      <c r="B625" t="s">
        <v>760</v>
      </c>
      <c r="C625" t="s">
        <v>170</v>
      </c>
      <c r="D625" t="s">
        <v>171</v>
      </c>
      <c r="E625" t="s">
        <v>222</v>
      </c>
      <c r="F625" t="s">
        <v>150</v>
      </c>
      <c r="G625" t="s">
        <v>761</v>
      </c>
      <c r="H625" t="s">
        <v>762</v>
      </c>
      <c r="I625" t="s">
        <v>940</v>
      </c>
      <c r="J625" t="s">
        <v>941</v>
      </c>
      <c r="K625">
        <v>12313</v>
      </c>
      <c r="L625" t="s">
        <v>2443</v>
      </c>
      <c r="M625">
        <v>219</v>
      </c>
      <c r="N625">
        <v>0</v>
      </c>
      <c r="O625">
        <f>Table_CH_NW_DB_NewWorldReports_vw_CitizenLabExtract[[#This Row],[Budget]]+Table_CH_NW_DB_NewWorldReports_vw_CitizenLabExtract[[#This Row],[Amendments]]</f>
        <v>219</v>
      </c>
      <c r="P625">
        <v>201</v>
      </c>
      <c r="Q625">
        <v>0</v>
      </c>
      <c r="R625">
        <f>Table_CH_NW_DB_NewWorldReports_vw_CitizenLabExtract[[#This Row],[Prior_Year_Budget]]+Table_CH_NW_DB_NewWorldReports_vw_CitizenLabExtract[[#This Row],[Prior_year_Ammendments]]</f>
        <v>201</v>
      </c>
      <c r="S625" t="s">
        <v>173</v>
      </c>
      <c r="T625" t="s">
        <v>276</v>
      </c>
      <c r="U625" t="s">
        <v>175</v>
      </c>
      <c r="V625" t="s">
        <v>23</v>
      </c>
      <c r="W625" t="s">
        <v>23</v>
      </c>
      <c r="X625">
        <v>2018</v>
      </c>
      <c r="Y625" t="s">
        <v>111</v>
      </c>
      <c r="Z625">
        <v>10</v>
      </c>
      <c r="AA625" t="s">
        <v>112</v>
      </c>
      <c r="AB625">
        <v>30</v>
      </c>
      <c r="AC625" t="s">
        <v>150</v>
      </c>
      <c r="AD625">
        <v>50</v>
      </c>
      <c r="AE625" t="s">
        <v>677</v>
      </c>
      <c r="AF625" t="s">
        <v>685</v>
      </c>
    </row>
    <row r="626" spans="1:32" x14ac:dyDescent="0.25">
      <c r="A626">
        <v>2019</v>
      </c>
      <c r="B626" t="s">
        <v>760</v>
      </c>
      <c r="C626" t="s">
        <v>170</v>
      </c>
      <c r="D626" t="s">
        <v>171</v>
      </c>
      <c r="E626" t="s">
        <v>222</v>
      </c>
      <c r="F626" t="s">
        <v>150</v>
      </c>
      <c r="G626" t="s">
        <v>761</v>
      </c>
      <c r="H626" t="s">
        <v>762</v>
      </c>
      <c r="I626" t="s">
        <v>961</v>
      </c>
      <c r="J626" t="s">
        <v>962</v>
      </c>
      <c r="K626">
        <v>2604</v>
      </c>
      <c r="L626" t="s">
        <v>2512</v>
      </c>
      <c r="M626">
        <v>249200</v>
      </c>
      <c r="N626">
        <v>0</v>
      </c>
      <c r="O626">
        <f>Table_CH_NW_DB_NewWorldReports_vw_CitizenLabExtract[[#This Row],[Budget]]+Table_CH_NW_DB_NewWorldReports_vw_CitizenLabExtract[[#This Row],[Amendments]]</f>
        <v>249200</v>
      </c>
      <c r="P626">
        <v>255500</v>
      </c>
      <c r="Q626">
        <v>-10100</v>
      </c>
      <c r="R626">
        <f>Table_CH_NW_DB_NewWorldReports_vw_CitizenLabExtract[[#This Row],[Prior_Year_Budget]]+Table_CH_NW_DB_NewWorldReports_vw_CitizenLabExtract[[#This Row],[Prior_year_Ammendments]]</f>
        <v>245400</v>
      </c>
      <c r="S626" t="s">
        <v>173</v>
      </c>
      <c r="T626" t="s">
        <v>276</v>
      </c>
      <c r="U626" t="s">
        <v>175</v>
      </c>
      <c r="V626" t="s">
        <v>23</v>
      </c>
      <c r="W626" t="s">
        <v>23</v>
      </c>
      <c r="X626">
        <v>2018</v>
      </c>
      <c r="Y626" t="s">
        <v>111</v>
      </c>
      <c r="Z626">
        <v>10</v>
      </c>
      <c r="AA626" t="s">
        <v>112</v>
      </c>
      <c r="AB626">
        <v>30</v>
      </c>
      <c r="AC626" t="s">
        <v>150</v>
      </c>
      <c r="AD626">
        <v>50</v>
      </c>
      <c r="AE626" t="s">
        <v>677</v>
      </c>
      <c r="AF626" t="s">
        <v>959</v>
      </c>
    </row>
    <row r="627" spans="1:32" x14ac:dyDescent="0.25">
      <c r="A627">
        <v>2019</v>
      </c>
      <c r="B627" t="s">
        <v>800</v>
      </c>
      <c r="C627" t="s">
        <v>170</v>
      </c>
      <c r="D627" t="s">
        <v>171</v>
      </c>
      <c r="E627" t="s">
        <v>222</v>
      </c>
      <c r="F627" t="s">
        <v>150</v>
      </c>
      <c r="G627" t="s">
        <v>755</v>
      </c>
      <c r="H627" t="s">
        <v>756</v>
      </c>
      <c r="I627" t="s">
        <v>984</v>
      </c>
      <c r="J627" t="s">
        <v>985</v>
      </c>
      <c r="K627">
        <v>2510</v>
      </c>
      <c r="L627" t="s">
        <v>2544</v>
      </c>
      <c r="M627">
        <v>4750</v>
      </c>
      <c r="N627">
        <v>0</v>
      </c>
      <c r="O627">
        <f>Table_CH_NW_DB_NewWorldReports_vw_CitizenLabExtract[[#This Row],[Budget]]+Table_CH_NW_DB_NewWorldReports_vw_CitizenLabExtract[[#This Row],[Amendments]]</f>
        <v>4750</v>
      </c>
      <c r="P627">
        <v>4500</v>
      </c>
      <c r="Q627">
        <v>0</v>
      </c>
      <c r="R627">
        <f>Table_CH_NW_DB_NewWorldReports_vw_CitizenLabExtract[[#This Row],[Prior_Year_Budget]]+Table_CH_NW_DB_NewWorldReports_vw_CitizenLabExtract[[#This Row],[Prior_year_Ammendments]]</f>
        <v>4500</v>
      </c>
      <c r="S627" t="s">
        <v>173</v>
      </c>
      <c r="T627" t="s">
        <v>276</v>
      </c>
      <c r="U627" t="s">
        <v>175</v>
      </c>
      <c r="V627" t="s">
        <v>23</v>
      </c>
      <c r="W627" t="s">
        <v>23</v>
      </c>
      <c r="X627">
        <v>2018</v>
      </c>
      <c r="Y627" t="s">
        <v>111</v>
      </c>
      <c r="Z627">
        <v>10</v>
      </c>
      <c r="AA627" t="s">
        <v>112</v>
      </c>
      <c r="AB627">
        <v>30</v>
      </c>
      <c r="AC627" t="s">
        <v>150</v>
      </c>
      <c r="AD627">
        <v>50</v>
      </c>
      <c r="AE627" t="s">
        <v>677</v>
      </c>
      <c r="AF627" t="s">
        <v>959</v>
      </c>
    </row>
    <row r="628" spans="1:32" x14ac:dyDescent="0.25">
      <c r="A628">
        <v>2019</v>
      </c>
      <c r="B628" t="s">
        <v>757</v>
      </c>
      <c r="C628" t="s">
        <v>170</v>
      </c>
      <c r="D628" t="s">
        <v>171</v>
      </c>
      <c r="E628" t="s">
        <v>222</v>
      </c>
      <c r="F628" t="s">
        <v>150</v>
      </c>
      <c r="G628" t="s">
        <v>758</v>
      </c>
      <c r="H628" t="s">
        <v>759</v>
      </c>
      <c r="I628" t="s">
        <v>984</v>
      </c>
      <c r="J628" t="s">
        <v>985</v>
      </c>
      <c r="K628">
        <v>2558</v>
      </c>
      <c r="L628" t="s">
        <v>2545</v>
      </c>
      <c r="M628">
        <v>1200</v>
      </c>
      <c r="N628">
        <v>0</v>
      </c>
      <c r="O628">
        <f>Table_CH_NW_DB_NewWorldReports_vw_CitizenLabExtract[[#This Row],[Budget]]+Table_CH_NW_DB_NewWorldReports_vw_CitizenLabExtract[[#This Row],[Amendments]]</f>
        <v>1200</v>
      </c>
      <c r="P628">
        <v>1200</v>
      </c>
      <c r="Q628">
        <v>0</v>
      </c>
      <c r="R628">
        <f>Table_CH_NW_DB_NewWorldReports_vw_CitizenLabExtract[[#This Row],[Prior_Year_Budget]]+Table_CH_NW_DB_NewWorldReports_vw_CitizenLabExtract[[#This Row],[Prior_year_Ammendments]]</f>
        <v>1200</v>
      </c>
      <c r="S628" t="s">
        <v>173</v>
      </c>
      <c r="T628" t="s">
        <v>276</v>
      </c>
      <c r="U628" t="s">
        <v>175</v>
      </c>
      <c r="V628" t="s">
        <v>23</v>
      </c>
      <c r="W628" t="s">
        <v>23</v>
      </c>
      <c r="X628">
        <v>2018</v>
      </c>
      <c r="Y628" t="s">
        <v>111</v>
      </c>
      <c r="Z628">
        <v>10</v>
      </c>
      <c r="AA628" t="s">
        <v>112</v>
      </c>
      <c r="AB628">
        <v>30</v>
      </c>
      <c r="AC628" t="s">
        <v>150</v>
      </c>
      <c r="AD628">
        <v>50</v>
      </c>
      <c r="AE628" t="s">
        <v>677</v>
      </c>
      <c r="AF628" t="s">
        <v>959</v>
      </c>
    </row>
    <row r="629" spans="1:32" x14ac:dyDescent="0.25">
      <c r="A629">
        <v>2019</v>
      </c>
      <c r="B629" t="s">
        <v>757</v>
      </c>
      <c r="C629" t="s">
        <v>170</v>
      </c>
      <c r="D629" t="s">
        <v>171</v>
      </c>
      <c r="E629" t="s">
        <v>222</v>
      </c>
      <c r="F629" t="s">
        <v>150</v>
      </c>
      <c r="G629" t="s">
        <v>758</v>
      </c>
      <c r="H629" t="s">
        <v>759</v>
      </c>
      <c r="I629" t="s">
        <v>990</v>
      </c>
      <c r="J629" t="s">
        <v>991</v>
      </c>
      <c r="K629">
        <v>2560</v>
      </c>
      <c r="L629" t="s">
        <v>2563</v>
      </c>
      <c r="M629">
        <v>1400</v>
      </c>
      <c r="N629">
        <v>0</v>
      </c>
      <c r="O629">
        <f>Table_CH_NW_DB_NewWorldReports_vw_CitizenLabExtract[[#This Row],[Budget]]+Table_CH_NW_DB_NewWorldReports_vw_CitizenLabExtract[[#This Row],[Amendments]]</f>
        <v>1400</v>
      </c>
      <c r="P629">
        <v>1400</v>
      </c>
      <c r="Q629">
        <v>28000</v>
      </c>
      <c r="R629">
        <f>Table_CH_NW_DB_NewWorldReports_vw_CitizenLabExtract[[#This Row],[Prior_Year_Budget]]+Table_CH_NW_DB_NewWorldReports_vw_CitizenLabExtract[[#This Row],[Prior_year_Ammendments]]</f>
        <v>29400</v>
      </c>
      <c r="S629" t="s">
        <v>173</v>
      </c>
      <c r="T629" t="s">
        <v>276</v>
      </c>
      <c r="U629" t="s">
        <v>175</v>
      </c>
      <c r="V629" t="s">
        <v>23</v>
      </c>
      <c r="W629" t="s">
        <v>23</v>
      </c>
      <c r="X629">
        <v>2018</v>
      </c>
      <c r="Y629" t="s">
        <v>111</v>
      </c>
      <c r="Z629">
        <v>10</v>
      </c>
      <c r="AA629" t="s">
        <v>112</v>
      </c>
      <c r="AB629">
        <v>30</v>
      </c>
      <c r="AC629" t="s">
        <v>150</v>
      </c>
      <c r="AD629">
        <v>50</v>
      </c>
      <c r="AE629" t="s">
        <v>677</v>
      </c>
      <c r="AF629" t="s">
        <v>959</v>
      </c>
    </row>
    <row r="630" spans="1:32" x14ac:dyDescent="0.25">
      <c r="A630">
        <v>2019</v>
      </c>
      <c r="B630" t="s">
        <v>757</v>
      </c>
      <c r="C630" t="s">
        <v>170</v>
      </c>
      <c r="D630" t="s">
        <v>171</v>
      </c>
      <c r="E630" t="s">
        <v>222</v>
      </c>
      <c r="F630" t="s">
        <v>150</v>
      </c>
      <c r="G630" t="s">
        <v>758</v>
      </c>
      <c r="H630" t="s">
        <v>759</v>
      </c>
      <c r="I630" t="s">
        <v>992</v>
      </c>
      <c r="J630" t="s">
        <v>993</v>
      </c>
      <c r="K630">
        <v>2562</v>
      </c>
      <c r="L630" t="s">
        <v>2592</v>
      </c>
      <c r="M630">
        <v>161700</v>
      </c>
      <c r="N630">
        <v>0</v>
      </c>
      <c r="O630">
        <f>Table_CH_NW_DB_NewWorldReports_vw_CitizenLabExtract[[#This Row],[Budget]]+Table_CH_NW_DB_NewWorldReports_vw_CitizenLabExtract[[#This Row],[Amendments]]</f>
        <v>161700</v>
      </c>
      <c r="P630">
        <v>149050</v>
      </c>
      <c r="Q630">
        <v>-8000</v>
      </c>
      <c r="R630">
        <f>Table_CH_NW_DB_NewWorldReports_vw_CitizenLabExtract[[#This Row],[Prior_Year_Budget]]+Table_CH_NW_DB_NewWorldReports_vw_CitizenLabExtract[[#This Row],[Prior_year_Ammendments]]</f>
        <v>141050</v>
      </c>
      <c r="S630" t="s">
        <v>173</v>
      </c>
      <c r="T630" t="s">
        <v>276</v>
      </c>
      <c r="U630" t="s">
        <v>175</v>
      </c>
      <c r="V630" t="s">
        <v>23</v>
      </c>
      <c r="W630" t="s">
        <v>23</v>
      </c>
      <c r="X630">
        <v>2018</v>
      </c>
      <c r="Y630" t="s">
        <v>111</v>
      </c>
      <c r="Z630">
        <v>10</v>
      </c>
      <c r="AA630" t="s">
        <v>112</v>
      </c>
      <c r="AB630">
        <v>30</v>
      </c>
      <c r="AC630" t="s">
        <v>150</v>
      </c>
      <c r="AD630">
        <v>50</v>
      </c>
      <c r="AE630" t="s">
        <v>677</v>
      </c>
      <c r="AF630" t="s">
        <v>959</v>
      </c>
    </row>
    <row r="631" spans="1:32" x14ac:dyDescent="0.25">
      <c r="A631">
        <v>2019</v>
      </c>
      <c r="B631" t="s">
        <v>800</v>
      </c>
      <c r="C631" t="s">
        <v>170</v>
      </c>
      <c r="D631" t="s">
        <v>171</v>
      </c>
      <c r="E631" t="s">
        <v>222</v>
      </c>
      <c r="F631" t="s">
        <v>150</v>
      </c>
      <c r="G631" t="s">
        <v>755</v>
      </c>
      <c r="H631" t="s">
        <v>756</v>
      </c>
      <c r="I631" t="s">
        <v>992</v>
      </c>
      <c r="J631" t="s">
        <v>993</v>
      </c>
      <c r="K631">
        <v>2512</v>
      </c>
      <c r="L631" t="s">
        <v>2594</v>
      </c>
      <c r="M631">
        <v>75000</v>
      </c>
      <c r="N631">
        <v>0</v>
      </c>
      <c r="O631">
        <f>Table_CH_NW_DB_NewWorldReports_vw_CitizenLabExtract[[#This Row],[Budget]]+Table_CH_NW_DB_NewWorldReports_vw_CitizenLabExtract[[#This Row],[Amendments]]</f>
        <v>75000</v>
      </c>
      <c r="P631">
        <v>75000</v>
      </c>
      <c r="Q631">
        <v>0</v>
      </c>
      <c r="R631">
        <f>Table_CH_NW_DB_NewWorldReports_vw_CitizenLabExtract[[#This Row],[Prior_Year_Budget]]+Table_CH_NW_DB_NewWorldReports_vw_CitizenLabExtract[[#This Row],[Prior_year_Ammendments]]</f>
        <v>75000</v>
      </c>
      <c r="S631" t="s">
        <v>173</v>
      </c>
      <c r="T631" t="s">
        <v>276</v>
      </c>
      <c r="U631" t="s">
        <v>175</v>
      </c>
      <c r="V631" t="s">
        <v>23</v>
      </c>
      <c r="W631" t="s">
        <v>23</v>
      </c>
      <c r="X631">
        <v>2018</v>
      </c>
      <c r="Y631" t="s">
        <v>111</v>
      </c>
      <c r="Z631">
        <v>10</v>
      </c>
      <c r="AA631" t="s">
        <v>112</v>
      </c>
      <c r="AB631">
        <v>30</v>
      </c>
      <c r="AC631" t="s">
        <v>150</v>
      </c>
      <c r="AD631">
        <v>50</v>
      </c>
      <c r="AE631" t="s">
        <v>677</v>
      </c>
      <c r="AF631" t="s">
        <v>959</v>
      </c>
    </row>
    <row r="632" spans="1:32" x14ac:dyDescent="0.25">
      <c r="A632">
        <v>2019</v>
      </c>
      <c r="B632" t="s">
        <v>800</v>
      </c>
      <c r="C632" t="s">
        <v>170</v>
      </c>
      <c r="D632" t="s">
        <v>171</v>
      </c>
      <c r="E632" t="s">
        <v>222</v>
      </c>
      <c r="F632" t="s">
        <v>150</v>
      </c>
      <c r="G632" t="s">
        <v>755</v>
      </c>
      <c r="H632" t="s">
        <v>756</v>
      </c>
      <c r="I632" t="s">
        <v>994</v>
      </c>
      <c r="J632" t="s">
        <v>995</v>
      </c>
      <c r="K632">
        <v>2514</v>
      </c>
      <c r="L632" t="s">
        <v>2613</v>
      </c>
      <c r="M632">
        <v>23000</v>
      </c>
      <c r="N632">
        <v>0</v>
      </c>
      <c r="O632">
        <f>Table_CH_NW_DB_NewWorldReports_vw_CitizenLabExtract[[#This Row],[Budget]]+Table_CH_NW_DB_NewWorldReports_vw_CitizenLabExtract[[#This Row],[Amendments]]</f>
        <v>23000</v>
      </c>
      <c r="P632">
        <v>22500</v>
      </c>
      <c r="Q632">
        <v>0</v>
      </c>
      <c r="R632">
        <f>Table_CH_NW_DB_NewWorldReports_vw_CitizenLabExtract[[#This Row],[Prior_Year_Budget]]+Table_CH_NW_DB_NewWorldReports_vw_CitizenLabExtract[[#This Row],[Prior_year_Ammendments]]</f>
        <v>22500</v>
      </c>
      <c r="S632" t="s">
        <v>173</v>
      </c>
      <c r="T632" t="s">
        <v>276</v>
      </c>
      <c r="U632" t="s">
        <v>175</v>
      </c>
      <c r="V632" t="s">
        <v>23</v>
      </c>
      <c r="W632" t="s">
        <v>23</v>
      </c>
      <c r="X632">
        <v>2018</v>
      </c>
      <c r="Y632" t="s">
        <v>111</v>
      </c>
      <c r="Z632">
        <v>10</v>
      </c>
      <c r="AA632" t="s">
        <v>112</v>
      </c>
      <c r="AB632">
        <v>30</v>
      </c>
      <c r="AC632" t="s">
        <v>150</v>
      </c>
      <c r="AD632">
        <v>50</v>
      </c>
      <c r="AE632" t="s">
        <v>677</v>
      </c>
      <c r="AF632" t="s">
        <v>956</v>
      </c>
    </row>
    <row r="633" spans="1:32" x14ac:dyDescent="0.25">
      <c r="A633">
        <v>2019</v>
      </c>
      <c r="B633" t="s">
        <v>757</v>
      </c>
      <c r="C633" t="s">
        <v>170</v>
      </c>
      <c r="D633" t="s">
        <v>171</v>
      </c>
      <c r="E633" t="s">
        <v>222</v>
      </c>
      <c r="F633" t="s">
        <v>150</v>
      </c>
      <c r="G633" t="s">
        <v>758</v>
      </c>
      <c r="H633" t="s">
        <v>759</v>
      </c>
      <c r="I633" t="s">
        <v>994</v>
      </c>
      <c r="J633" t="s">
        <v>995</v>
      </c>
      <c r="K633">
        <v>2564</v>
      </c>
      <c r="L633" t="s">
        <v>2615</v>
      </c>
      <c r="M633">
        <v>6000</v>
      </c>
      <c r="N633">
        <v>2740</v>
      </c>
      <c r="O633">
        <f>Table_CH_NW_DB_NewWorldReports_vw_CitizenLabExtract[[#This Row],[Budget]]+Table_CH_NW_DB_NewWorldReports_vw_CitizenLabExtract[[#This Row],[Amendments]]</f>
        <v>8740</v>
      </c>
      <c r="P633">
        <v>3000</v>
      </c>
      <c r="Q633">
        <v>2740</v>
      </c>
      <c r="R633">
        <f>Table_CH_NW_DB_NewWorldReports_vw_CitizenLabExtract[[#This Row],[Prior_Year_Budget]]+Table_CH_NW_DB_NewWorldReports_vw_CitizenLabExtract[[#This Row],[Prior_year_Ammendments]]</f>
        <v>5740</v>
      </c>
      <c r="S633" t="s">
        <v>173</v>
      </c>
      <c r="T633" t="s">
        <v>276</v>
      </c>
      <c r="U633" t="s">
        <v>175</v>
      </c>
      <c r="V633" t="s">
        <v>23</v>
      </c>
      <c r="W633" t="s">
        <v>23</v>
      </c>
      <c r="X633">
        <v>2018</v>
      </c>
      <c r="Y633" t="s">
        <v>111</v>
      </c>
      <c r="Z633">
        <v>10</v>
      </c>
      <c r="AA633" t="s">
        <v>112</v>
      </c>
      <c r="AB633">
        <v>30</v>
      </c>
      <c r="AC633" t="s">
        <v>150</v>
      </c>
      <c r="AD633">
        <v>50</v>
      </c>
      <c r="AE633" t="s">
        <v>677</v>
      </c>
      <c r="AF633" t="s">
        <v>956</v>
      </c>
    </row>
    <row r="634" spans="1:32" x14ac:dyDescent="0.25">
      <c r="A634">
        <v>2019</v>
      </c>
      <c r="B634" t="s">
        <v>947</v>
      </c>
      <c r="C634" t="s">
        <v>170</v>
      </c>
      <c r="D634" t="s">
        <v>171</v>
      </c>
      <c r="E634" t="s">
        <v>222</v>
      </c>
      <c r="F634" t="s">
        <v>150</v>
      </c>
      <c r="G634" t="s">
        <v>945</v>
      </c>
      <c r="H634" t="s">
        <v>946</v>
      </c>
      <c r="I634" t="s">
        <v>1028</v>
      </c>
      <c r="J634" t="s">
        <v>1029</v>
      </c>
      <c r="K634">
        <v>2628</v>
      </c>
      <c r="L634" t="s">
        <v>2644</v>
      </c>
      <c r="M634">
        <v>289616</v>
      </c>
      <c r="N634">
        <v>0</v>
      </c>
      <c r="O634">
        <f>Table_CH_NW_DB_NewWorldReports_vw_CitizenLabExtract[[#This Row],[Budget]]+Table_CH_NW_DB_NewWorldReports_vw_CitizenLabExtract[[#This Row],[Amendments]]</f>
        <v>289616</v>
      </c>
      <c r="P634">
        <v>264610</v>
      </c>
      <c r="Q634">
        <v>0</v>
      </c>
      <c r="R634">
        <f>Table_CH_NW_DB_NewWorldReports_vw_CitizenLabExtract[[#This Row],[Prior_Year_Budget]]+Table_CH_NW_DB_NewWorldReports_vw_CitizenLabExtract[[#This Row],[Prior_year_Ammendments]]</f>
        <v>264610</v>
      </c>
      <c r="S634" t="s">
        <v>173</v>
      </c>
      <c r="T634" t="s">
        <v>276</v>
      </c>
      <c r="U634" t="s">
        <v>175</v>
      </c>
      <c r="V634" t="s">
        <v>23</v>
      </c>
      <c r="W634" t="s">
        <v>23</v>
      </c>
      <c r="X634">
        <v>2018</v>
      </c>
      <c r="Y634" t="s">
        <v>111</v>
      </c>
      <c r="Z634">
        <v>10</v>
      </c>
      <c r="AA634" t="s">
        <v>112</v>
      </c>
      <c r="AB634">
        <v>30</v>
      </c>
      <c r="AC634" t="s">
        <v>150</v>
      </c>
      <c r="AD634">
        <v>50</v>
      </c>
      <c r="AE634" t="s">
        <v>677</v>
      </c>
      <c r="AF634" t="s">
        <v>956</v>
      </c>
    </row>
    <row r="635" spans="1:32" x14ac:dyDescent="0.25">
      <c r="A635">
        <v>2019</v>
      </c>
      <c r="B635" t="s">
        <v>947</v>
      </c>
      <c r="C635" t="s">
        <v>170</v>
      </c>
      <c r="D635" t="s">
        <v>171</v>
      </c>
      <c r="E635" t="s">
        <v>222</v>
      </c>
      <c r="F635" t="s">
        <v>150</v>
      </c>
      <c r="G635" t="s">
        <v>945</v>
      </c>
      <c r="H635" t="s">
        <v>946</v>
      </c>
      <c r="I635" t="s">
        <v>1033</v>
      </c>
      <c r="J635" t="s">
        <v>1034</v>
      </c>
      <c r="K635">
        <v>2629</v>
      </c>
      <c r="L635" t="s">
        <v>2650</v>
      </c>
      <c r="M635">
        <v>103149</v>
      </c>
      <c r="N635">
        <v>0</v>
      </c>
      <c r="O635">
        <f>Table_CH_NW_DB_NewWorldReports_vw_CitizenLabExtract[[#This Row],[Budget]]+Table_CH_NW_DB_NewWorldReports_vw_CitizenLabExtract[[#This Row],[Amendments]]</f>
        <v>103149</v>
      </c>
      <c r="P635">
        <v>84280</v>
      </c>
      <c r="Q635">
        <v>13000</v>
      </c>
      <c r="R635">
        <f>Table_CH_NW_DB_NewWorldReports_vw_CitizenLabExtract[[#This Row],[Prior_Year_Budget]]+Table_CH_NW_DB_NewWorldReports_vw_CitizenLabExtract[[#This Row],[Prior_year_Ammendments]]</f>
        <v>97280</v>
      </c>
      <c r="S635" t="s">
        <v>173</v>
      </c>
      <c r="T635" t="s">
        <v>276</v>
      </c>
      <c r="U635" t="s">
        <v>175</v>
      </c>
      <c r="V635" t="s">
        <v>23</v>
      </c>
      <c r="W635" t="s">
        <v>23</v>
      </c>
      <c r="X635">
        <v>2018</v>
      </c>
      <c r="Y635" t="s">
        <v>111</v>
      </c>
      <c r="Z635">
        <v>10</v>
      </c>
      <c r="AA635" t="s">
        <v>112</v>
      </c>
      <c r="AB635">
        <v>30</v>
      </c>
      <c r="AC635" t="s">
        <v>150</v>
      </c>
      <c r="AD635">
        <v>50</v>
      </c>
      <c r="AE635" t="s">
        <v>677</v>
      </c>
      <c r="AF635" t="s">
        <v>956</v>
      </c>
    </row>
    <row r="636" spans="1:32" x14ac:dyDescent="0.25">
      <c r="A636">
        <v>2019</v>
      </c>
      <c r="B636" t="s">
        <v>947</v>
      </c>
      <c r="C636" t="s">
        <v>170</v>
      </c>
      <c r="D636" t="s">
        <v>171</v>
      </c>
      <c r="E636" t="s">
        <v>222</v>
      </c>
      <c r="F636" t="s">
        <v>150</v>
      </c>
      <c r="G636" t="s">
        <v>945</v>
      </c>
      <c r="H636" t="s">
        <v>946</v>
      </c>
      <c r="I636" t="s">
        <v>1035</v>
      </c>
      <c r="J636" t="s">
        <v>1036</v>
      </c>
      <c r="K636">
        <v>2630</v>
      </c>
      <c r="L636" t="s">
        <v>2657</v>
      </c>
      <c r="M636">
        <v>153550</v>
      </c>
      <c r="N636">
        <v>0</v>
      </c>
      <c r="O636">
        <f>Table_CH_NW_DB_NewWorldReports_vw_CitizenLabExtract[[#This Row],[Budget]]+Table_CH_NW_DB_NewWorldReports_vw_CitizenLabExtract[[#This Row],[Amendments]]</f>
        <v>153550</v>
      </c>
      <c r="P636">
        <v>142640</v>
      </c>
      <c r="Q636">
        <v>7000</v>
      </c>
      <c r="R636">
        <f>Table_CH_NW_DB_NewWorldReports_vw_CitizenLabExtract[[#This Row],[Prior_Year_Budget]]+Table_CH_NW_DB_NewWorldReports_vw_CitizenLabExtract[[#This Row],[Prior_year_Ammendments]]</f>
        <v>149640</v>
      </c>
      <c r="S636" t="s">
        <v>173</v>
      </c>
      <c r="T636" t="s">
        <v>276</v>
      </c>
      <c r="U636" t="s">
        <v>175</v>
      </c>
      <c r="V636" t="s">
        <v>23</v>
      </c>
      <c r="W636" t="s">
        <v>23</v>
      </c>
      <c r="X636">
        <v>2018</v>
      </c>
      <c r="Y636" t="s">
        <v>111</v>
      </c>
      <c r="Z636">
        <v>10</v>
      </c>
      <c r="AA636" t="s">
        <v>112</v>
      </c>
      <c r="AB636">
        <v>30</v>
      </c>
      <c r="AC636" t="s">
        <v>150</v>
      </c>
      <c r="AD636">
        <v>50</v>
      </c>
      <c r="AE636" t="s">
        <v>677</v>
      </c>
      <c r="AF636" t="s">
        <v>956</v>
      </c>
    </row>
    <row r="637" spans="1:32" x14ac:dyDescent="0.25">
      <c r="A637">
        <v>2019</v>
      </c>
      <c r="B637" t="s">
        <v>800</v>
      </c>
      <c r="C637" t="s">
        <v>170</v>
      </c>
      <c r="D637" t="s">
        <v>171</v>
      </c>
      <c r="E637" t="s">
        <v>222</v>
      </c>
      <c r="F637" t="s">
        <v>150</v>
      </c>
      <c r="G637" t="s">
        <v>755</v>
      </c>
      <c r="H637" t="s">
        <v>756</v>
      </c>
      <c r="I637" t="s">
        <v>1045</v>
      </c>
      <c r="J637" t="s">
        <v>1046</v>
      </c>
      <c r="K637">
        <v>2516</v>
      </c>
      <c r="L637" t="s">
        <v>2683</v>
      </c>
      <c r="M637">
        <v>25140</v>
      </c>
      <c r="N637">
        <v>0</v>
      </c>
      <c r="O637">
        <f>Table_CH_NW_DB_NewWorldReports_vw_CitizenLabExtract[[#This Row],[Budget]]+Table_CH_NW_DB_NewWorldReports_vw_CitizenLabExtract[[#This Row],[Amendments]]</f>
        <v>25140</v>
      </c>
      <c r="P637">
        <v>26310</v>
      </c>
      <c r="Q637">
        <v>0</v>
      </c>
      <c r="R637">
        <f>Table_CH_NW_DB_NewWorldReports_vw_CitizenLabExtract[[#This Row],[Prior_Year_Budget]]+Table_CH_NW_DB_NewWorldReports_vw_CitizenLabExtract[[#This Row],[Prior_year_Ammendments]]</f>
        <v>26310</v>
      </c>
      <c r="S637" t="s">
        <v>173</v>
      </c>
      <c r="T637" t="s">
        <v>276</v>
      </c>
      <c r="U637" t="s">
        <v>175</v>
      </c>
      <c r="V637" t="s">
        <v>23</v>
      </c>
      <c r="W637" t="s">
        <v>23</v>
      </c>
      <c r="X637">
        <v>2018</v>
      </c>
      <c r="Y637" t="s">
        <v>111</v>
      </c>
      <c r="Z637">
        <v>10</v>
      </c>
      <c r="AA637" t="s">
        <v>112</v>
      </c>
      <c r="AB637">
        <v>30</v>
      </c>
      <c r="AC637" t="s">
        <v>150</v>
      </c>
      <c r="AD637">
        <v>50</v>
      </c>
      <c r="AE637" t="s">
        <v>677</v>
      </c>
      <c r="AF637" t="s">
        <v>956</v>
      </c>
    </row>
    <row r="638" spans="1:32" x14ac:dyDescent="0.25">
      <c r="A638">
        <v>2019</v>
      </c>
      <c r="B638" t="s">
        <v>760</v>
      </c>
      <c r="C638" t="s">
        <v>170</v>
      </c>
      <c r="D638" t="s">
        <v>171</v>
      </c>
      <c r="E638" t="s">
        <v>222</v>
      </c>
      <c r="F638" t="s">
        <v>150</v>
      </c>
      <c r="G638" t="s">
        <v>761</v>
      </c>
      <c r="H638" t="s">
        <v>762</v>
      </c>
      <c r="I638" t="s">
        <v>1054</v>
      </c>
      <c r="J638" t="s">
        <v>1055</v>
      </c>
      <c r="K638">
        <v>12361</v>
      </c>
      <c r="L638" t="s">
        <v>2709</v>
      </c>
      <c r="M638">
        <v>1500</v>
      </c>
      <c r="N638">
        <v>0</v>
      </c>
      <c r="O638">
        <f>Table_CH_NW_DB_NewWorldReports_vw_CitizenLabExtract[[#This Row],[Budget]]+Table_CH_NW_DB_NewWorldReports_vw_CitizenLabExtract[[#This Row],[Amendments]]</f>
        <v>1500</v>
      </c>
      <c r="P638">
        <v>1500</v>
      </c>
      <c r="Q638">
        <v>0</v>
      </c>
      <c r="R638">
        <f>Table_CH_NW_DB_NewWorldReports_vw_CitizenLabExtract[[#This Row],[Prior_Year_Budget]]+Table_CH_NW_DB_NewWorldReports_vw_CitizenLabExtract[[#This Row],[Prior_year_Ammendments]]</f>
        <v>1500</v>
      </c>
      <c r="S638" t="s">
        <v>173</v>
      </c>
      <c r="T638" t="s">
        <v>276</v>
      </c>
      <c r="U638" t="s">
        <v>175</v>
      </c>
      <c r="V638" t="s">
        <v>23</v>
      </c>
      <c r="W638" t="s">
        <v>23</v>
      </c>
      <c r="X638">
        <v>2018</v>
      </c>
      <c r="Y638" t="s">
        <v>111</v>
      </c>
      <c r="Z638">
        <v>10</v>
      </c>
      <c r="AA638" t="s">
        <v>112</v>
      </c>
      <c r="AB638">
        <v>30</v>
      </c>
      <c r="AC638" t="s">
        <v>150</v>
      </c>
      <c r="AD638">
        <v>50</v>
      </c>
      <c r="AE638" t="s">
        <v>677</v>
      </c>
      <c r="AF638" t="s">
        <v>956</v>
      </c>
    </row>
    <row r="639" spans="1:32" x14ac:dyDescent="0.25">
      <c r="A639">
        <v>2019</v>
      </c>
      <c r="B639" t="s">
        <v>800</v>
      </c>
      <c r="C639" t="s">
        <v>170</v>
      </c>
      <c r="D639" t="s">
        <v>171</v>
      </c>
      <c r="E639" t="s">
        <v>222</v>
      </c>
      <c r="F639" t="s">
        <v>150</v>
      </c>
      <c r="G639" t="s">
        <v>755</v>
      </c>
      <c r="H639" t="s">
        <v>756</v>
      </c>
      <c r="I639" t="s">
        <v>1054</v>
      </c>
      <c r="J639" t="s">
        <v>1055</v>
      </c>
      <c r="K639">
        <v>2518</v>
      </c>
      <c r="L639" t="s">
        <v>2735</v>
      </c>
      <c r="M639">
        <v>3000</v>
      </c>
      <c r="N639">
        <v>0</v>
      </c>
      <c r="O639">
        <f>Table_CH_NW_DB_NewWorldReports_vw_CitizenLabExtract[[#This Row],[Budget]]+Table_CH_NW_DB_NewWorldReports_vw_CitizenLabExtract[[#This Row],[Amendments]]</f>
        <v>3000</v>
      </c>
      <c r="P639">
        <v>3000</v>
      </c>
      <c r="Q639">
        <v>0</v>
      </c>
      <c r="R639">
        <f>Table_CH_NW_DB_NewWorldReports_vw_CitizenLabExtract[[#This Row],[Prior_Year_Budget]]+Table_CH_NW_DB_NewWorldReports_vw_CitizenLabExtract[[#This Row],[Prior_year_Ammendments]]</f>
        <v>3000</v>
      </c>
      <c r="S639" t="s">
        <v>173</v>
      </c>
      <c r="T639" t="s">
        <v>276</v>
      </c>
      <c r="U639" t="s">
        <v>175</v>
      </c>
      <c r="V639" t="s">
        <v>23</v>
      </c>
      <c r="W639" t="s">
        <v>23</v>
      </c>
      <c r="X639">
        <v>2018</v>
      </c>
      <c r="Y639" t="s">
        <v>111</v>
      </c>
      <c r="Z639">
        <v>10</v>
      </c>
      <c r="AA639" t="s">
        <v>112</v>
      </c>
      <c r="AB639">
        <v>30</v>
      </c>
      <c r="AC639" t="s">
        <v>150</v>
      </c>
      <c r="AD639">
        <v>50</v>
      </c>
      <c r="AE639" t="s">
        <v>677</v>
      </c>
      <c r="AF639" t="s">
        <v>956</v>
      </c>
    </row>
    <row r="640" spans="1:32" x14ac:dyDescent="0.25">
      <c r="A640">
        <v>2019</v>
      </c>
      <c r="B640" t="s">
        <v>757</v>
      </c>
      <c r="C640" t="s">
        <v>170</v>
      </c>
      <c r="D640" t="s">
        <v>171</v>
      </c>
      <c r="E640" t="s">
        <v>222</v>
      </c>
      <c r="F640" t="s">
        <v>150</v>
      </c>
      <c r="G640" t="s">
        <v>758</v>
      </c>
      <c r="H640" t="s">
        <v>759</v>
      </c>
      <c r="I640" t="s">
        <v>1054</v>
      </c>
      <c r="J640" t="s">
        <v>1055</v>
      </c>
      <c r="K640">
        <v>2568</v>
      </c>
      <c r="L640" t="s">
        <v>2737</v>
      </c>
      <c r="M640">
        <v>3256</v>
      </c>
      <c r="N640">
        <v>0</v>
      </c>
      <c r="O640">
        <f>Table_CH_NW_DB_NewWorldReports_vw_CitizenLabExtract[[#This Row],[Budget]]+Table_CH_NW_DB_NewWorldReports_vw_CitizenLabExtract[[#This Row],[Amendments]]</f>
        <v>3256</v>
      </c>
      <c r="P640">
        <v>4720</v>
      </c>
      <c r="Q640">
        <v>0</v>
      </c>
      <c r="R640">
        <f>Table_CH_NW_DB_NewWorldReports_vw_CitizenLabExtract[[#This Row],[Prior_Year_Budget]]+Table_CH_NW_DB_NewWorldReports_vw_CitizenLabExtract[[#This Row],[Prior_year_Ammendments]]</f>
        <v>4720</v>
      </c>
      <c r="S640" t="s">
        <v>173</v>
      </c>
      <c r="T640" t="s">
        <v>276</v>
      </c>
      <c r="U640" t="s">
        <v>175</v>
      </c>
      <c r="V640" t="s">
        <v>23</v>
      </c>
      <c r="W640" t="s">
        <v>23</v>
      </c>
      <c r="X640">
        <v>2018</v>
      </c>
      <c r="Y640" t="s">
        <v>111</v>
      </c>
      <c r="Z640">
        <v>10</v>
      </c>
      <c r="AA640" t="s">
        <v>112</v>
      </c>
      <c r="AB640">
        <v>30</v>
      </c>
      <c r="AC640" t="s">
        <v>150</v>
      </c>
      <c r="AD640">
        <v>50</v>
      </c>
      <c r="AE640" t="s">
        <v>677</v>
      </c>
      <c r="AF640" t="s">
        <v>956</v>
      </c>
    </row>
    <row r="641" spans="1:32" x14ac:dyDescent="0.25">
      <c r="A641">
        <v>2019</v>
      </c>
      <c r="B641" t="s">
        <v>757</v>
      </c>
      <c r="C641" t="s">
        <v>170</v>
      </c>
      <c r="D641" t="s">
        <v>171</v>
      </c>
      <c r="E641" t="s">
        <v>222</v>
      </c>
      <c r="F641" t="s">
        <v>150</v>
      </c>
      <c r="G641" t="s">
        <v>758</v>
      </c>
      <c r="H641" t="s">
        <v>759</v>
      </c>
      <c r="I641" t="s">
        <v>1056</v>
      </c>
      <c r="J641" t="s">
        <v>1057</v>
      </c>
      <c r="K641">
        <v>2570</v>
      </c>
      <c r="L641" t="s">
        <v>2765</v>
      </c>
      <c r="M641">
        <v>3000</v>
      </c>
      <c r="N641">
        <v>0</v>
      </c>
      <c r="O641">
        <f>Table_CH_NW_DB_NewWorldReports_vw_CitizenLabExtract[[#This Row],[Budget]]+Table_CH_NW_DB_NewWorldReports_vw_CitizenLabExtract[[#This Row],[Amendments]]</f>
        <v>3000</v>
      </c>
      <c r="P641">
        <v>1500</v>
      </c>
      <c r="Q641">
        <v>0</v>
      </c>
      <c r="R641">
        <f>Table_CH_NW_DB_NewWorldReports_vw_CitizenLabExtract[[#This Row],[Prior_Year_Budget]]+Table_CH_NW_DB_NewWorldReports_vw_CitizenLabExtract[[#This Row],[Prior_year_Ammendments]]</f>
        <v>1500</v>
      </c>
      <c r="S641" t="s">
        <v>173</v>
      </c>
      <c r="T641" t="s">
        <v>276</v>
      </c>
      <c r="U641" t="s">
        <v>175</v>
      </c>
      <c r="V641" t="s">
        <v>23</v>
      </c>
      <c r="W641" t="s">
        <v>23</v>
      </c>
      <c r="X641">
        <v>2018</v>
      </c>
      <c r="Y641" t="s">
        <v>111</v>
      </c>
      <c r="Z641">
        <v>10</v>
      </c>
      <c r="AA641" t="s">
        <v>112</v>
      </c>
      <c r="AB641">
        <v>30</v>
      </c>
      <c r="AC641" t="s">
        <v>150</v>
      </c>
      <c r="AD641">
        <v>50</v>
      </c>
      <c r="AE641" t="s">
        <v>677</v>
      </c>
      <c r="AF641" t="s">
        <v>956</v>
      </c>
    </row>
    <row r="642" spans="1:32" x14ac:dyDescent="0.25">
      <c r="A642">
        <v>2019</v>
      </c>
      <c r="B642" t="s">
        <v>760</v>
      </c>
      <c r="C642" t="s">
        <v>170</v>
      </c>
      <c r="D642" t="s">
        <v>171</v>
      </c>
      <c r="E642" t="s">
        <v>222</v>
      </c>
      <c r="F642" t="s">
        <v>150</v>
      </c>
      <c r="G642" t="s">
        <v>761</v>
      </c>
      <c r="H642" t="s">
        <v>762</v>
      </c>
      <c r="I642" t="s">
        <v>1056</v>
      </c>
      <c r="J642" t="s">
        <v>1057</v>
      </c>
      <c r="K642">
        <v>2606</v>
      </c>
      <c r="L642" t="s">
        <v>2766</v>
      </c>
      <c r="M642">
        <v>4000</v>
      </c>
      <c r="N642">
        <v>0</v>
      </c>
      <c r="O642">
        <f>Table_CH_NW_DB_NewWorldReports_vw_CitizenLabExtract[[#This Row],[Budget]]+Table_CH_NW_DB_NewWorldReports_vw_CitizenLabExtract[[#This Row],[Amendments]]</f>
        <v>4000</v>
      </c>
      <c r="P642">
        <v>4000</v>
      </c>
      <c r="Q642">
        <v>0</v>
      </c>
      <c r="R642">
        <f>Table_CH_NW_DB_NewWorldReports_vw_CitizenLabExtract[[#This Row],[Prior_Year_Budget]]+Table_CH_NW_DB_NewWorldReports_vw_CitizenLabExtract[[#This Row],[Prior_year_Ammendments]]</f>
        <v>4000</v>
      </c>
      <c r="S642" t="s">
        <v>173</v>
      </c>
      <c r="T642" t="s">
        <v>276</v>
      </c>
      <c r="U642" t="s">
        <v>175</v>
      </c>
      <c r="V642" t="s">
        <v>23</v>
      </c>
      <c r="W642" t="s">
        <v>23</v>
      </c>
      <c r="X642">
        <v>2018</v>
      </c>
      <c r="Y642" t="s">
        <v>111</v>
      </c>
      <c r="Z642">
        <v>10</v>
      </c>
      <c r="AA642" t="s">
        <v>112</v>
      </c>
      <c r="AB642">
        <v>30</v>
      </c>
      <c r="AC642" t="s">
        <v>150</v>
      </c>
      <c r="AD642">
        <v>50</v>
      </c>
      <c r="AE642" t="s">
        <v>677</v>
      </c>
      <c r="AF642" t="s">
        <v>956</v>
      </c>
    </row>
    <row r="643" spans="1:32" x14ac:dyDescent="0.25">
      <c r="A643">
        <v>2019</v>
      </c>
      <c r="B643" t="s">
        <v>800</v>
      </c>
      <c r="C643" t="s">
        <v>170</v>
      </c>
      <c r="D643" t="s">
        <v>171</v>
      </c>
      <c r="E643" t="s">
        <v>222</v>
      </c>
      <c r="F643" t="s">
        <v>150</v>
      </c>
      <c r="G643" t="s">
        <v>755</v>
      </c>
      <c r="H643" t="s">
        <v>756</v>
      </c>
      <c r="I643" t="s">
        <v>1056</v>
      </c>
      <c r="J643" t="s">
        <v>1057</v>
      </c>
      <c r="K643">
        <v>2520</v>
      </c>
      <c r="L643" t="s">
        <v>2768</v>
      </c>
      <c r="M643">
        <v>2500</v>
      </c>
      <c r="N643">
        <v>0</v>
      </c>
      <c r="O643">
        <f>Table_CH_NW_DB_NewWorldReports_vw_CitizenLabExtract[[#This Row],[Budget]]+Table_CH_NW_DB_NewWorldReports_vw_CitizenLabExtract[[#This Row],[Amendments]]</f>
        <v>2500</v>
      </c>
      <c r="P643">
        <v>2500</v>
      </c>
      <c r="Q643">
        <v>0</v>
      </c>
      <c r="R643">
        <f>Table_CH_NW_DB_NewWorldReports_vw_CitizenLabExtract[[#This Row],[Prior_Year_Budget]]+Table_CH_NW_DB_NewWorldReports_vw_CitizenLabExtract[[#This Row],[Prior_year_Ammendments]]</f>
        <v>2500</v>
      </c>
      <c r="S643" t="s">
        <v>173</v>
      </c>
      <c r="T643" t="s">
        <v>276</v>
      </c>
      <c r="U643" t="s">
        <v>175</v>
      </c>
      <c r="V643" t="s">
        <v>23</v>
      </c>
      <c r="W643" t="s">
        <v>23</v>
      </c>
      <c r="X643">
        <v>2018</v>
      </c>
      <c r="Y643" t="s">
        <v>111</v>
      </c>
      <c r="Z643">
        <v>10</v>
      </c>
      <c r="AA643" t="s">
        <v>112</v>
      </c>
      <c r="AB643">
        <v>30</v>
      </c>
      <c r="AC643" t="s">
        <v>150</v>
      </c>
      <c r="AD643">
        <v>50</v>
      </c>
      <c r="AE643" t="s">
        <v>677</v>
      </c>
      <c r="AF643" t="s">
        <v>956</v>
      </c>
    </row>
    <row r="644" spans="1:32" x14ac:dyDescent="0.25">
      <c r="A644">
        <v>2019</v>
      </c>
      <c r="B644" t="s">
        <v>800</v>
      </c>
      <c r="C644" t="s">
        <v>170</v>
      </c>
      <c r="D644" t="s">
        <v>171</v>
      </c>
      <c r="E644" t="s">
        <v>222</v>
      </c>
      <c r="F644" t="s">
        <v>150</v>
      </c>
      <c r="G644" t="s">
        <v>755</v>
      </c>
      <c r="H644" t="s">
        <v>756</v>
      </c>
      <c r="I644" t="s">
        <v>1110</v>
      </c>
      <c r="J644" t="s">
        <v>1111</v>
      </c>
      <c r="K644">
        <v>2522</v>
      </c>
      <c r="L644" t="s">
        <v>2842</v>
      </c>
      <c r="M644">
        <v>4820</v>
      </c>
      <c r="N644">
        <v>0</v>
      </c>
      <c r="O644">
        <f>Table_CH_NW_DB_NewWorldReports_vw_CitizenLabExtract[[#This Row],[Budget]]+Table_CH_NW_DB_NewWorldReports_vw_CitizenLabExtract[[#This Row],[Amendments]]</f>
        <v>4820</v>
      </c>
      <c r="P644">
        <v>2737</v>
      </c>
      <c r="Q644">
        <v>0</v>
      </c>
      <c r="R644">
        <f>Table_CH_NW_DB_NewWorldReports_vw_CitizenLabExtract[[#This Row],[Prior_Year_Budget]]+Table_CH_NW_DB_NewWorldReports_vw_CitizenLabExtract[[#This Row],[Prior_year_Ammendments]]</f>
        <v>2737</v>
      </c>
      <c r="S644" t="s">
        <v>173</v>
      </c>
      <c r="T644" t="s">
        <v>276</v>
      </c>
      <c r="U644" t="s">
        <v>175</v>
      </c>
      <c r="V644" t="s">
        <v>23</v>
      </c>
      <c r="W644" t="s">
        <v>23</v>
      </c>
      <c r="X644">
        <v>2018</v>
      </c>
      <c r="Y644" t="s">
        <v>111</v>
      </c>
      <c r="Z644">
        <v>10</v>
      </c>
      <c r="AA644" t="s">
        <v>112</v>
      </c>
      <c r="AB644">
        <v>30</v>
      </c>
      <c r="AC644" t="s">
        <v>150</v>
      </c>
      <c r="AD644">
        <v>50</v>
      </c>
      <c r="AE644" t="s">
        <v>677</v>
      </c>
      <c r="AF644" t="s">
        <v>956</v>
      </c>
    </row>
    <row r="645" spans="1:32" x14ac:dyDescent="0.25">
      <c r="A645">
        <v>2019</v>
      </c>
      <c r="B645" t="s">
        <v>760</v>
      </c>
      <c r="C645" t="s">
        <v>170</v>
      </c>
      <c r="D645" t="s">
        <v>171</v>
      </c>
      <c r="E645" t="s">
        <v>222</v>
      </c>
      <c r="F645" t="s">
        <v>150</v>
      </c>
      <c r="G645" t="s">
        <v>761</v>
      </c>
      <c r="H645" t="s">
        <v>762</v>
      </c>
      <c r="I645" t="s">
        <v>1110</v>
      </c>
      <c r="J645" t="s">
        <v>1111</v>
      </c>
      <c r="K645">
        <v>2608</v>
      </c>
      <c r="L645" t="s">
        <v>74</v>
      </c>
      <c r="M645">
        <v>1805</v>
      </c>
      <c r="N645">
        <v>0</v>
      </c>
      <c r="O645">
        <f>Table_CH_NW_DB_NewWorldReports_vw_CitizenLabExtract[[#This Row],[Budget]]+Table_CH_NW_DB_NewWorldReports_vw_CitizenLabExtract[[#This Row],[Amendments]]</f>
        <v>1805</v>
      </c>
      <c r="P645">
        <v>840</v>
      </c>
      <c r="Q645">
        <v>0</v>
      </c>
      <c r="R645">
        <f>Table_CH_NW_DB_NewWorldReports_vw_CitizenLabExtract[[#This Row],[Prior_Year_Budget]]+Table_CH_NW_DB_NewWorldReports_vw_CitizenLabExtract[[#This Row],[Prior_year_Ammendments]]</f>
        <v>840</v>
      </c>
      <c r="S645" t="s">
        <v>173</v>
      </c>
      <c r="T645" t="s">
        <v>276</v>
      </c>
      <c r="U645" t="s">
        <v>175</v>
      </c>
      <c r="V645" t="s">
        <v>23</v>
      </c>
      <c r="W645" t="s">
        <v>23</v>
      </c>
      <c r="X645">
        <v>2018</v>
      </c>
      <c r="Y645" t="s">
        <v>111</v>
      </c>
      <c r="Z645">
        <v>10</v>
      </c>
      <c r="AA645" t="s">
        <v>112</v>
      </c>
      <c r="AB645">
        <v>30</v>
      </c>
      <c r="AC645" t="s">
        <v>150</v>
      </c>
      <c r="AD645">
        <v>50</v>
      </c>
      <c r="AE645" t="s">
        <v>677</v>
      </c>
      <c r="AF645" t="s">
        <v>956</v>
      </c>
    </row>
    <row r="646" spans="1:32" x14ac:dyDescent="0.25">
      <c r="A646">
        <v>2019</v>
      </c>
      <c r="B646" t="s">
        <v>757</v>
      </c>
      <c r="C646" t="s">
        <v>170</v>
      </c>
      <c r="D646" t="s">
        <v>171</v>
      </c>
      <c r="E646" t="s">
        <v>222</v>
      </c>
      <c r="F646" t="s">
        <v>150</v>
      </c>
      <c r="G646" t="s">
        <v>758</v>
      </c>
      <c r="H646" t="s">
        <v>759</v>
      </c>
      <c r="I646" t="s">
        <v>1110</v>
      </c>
      <c r="J646" t="s">
        <v>1111</v>
      </c>
      <c r="K646">
        <v>2572</v>
      </c>
      <c r="L646" t="s">
        <v>2844</v>
      </c>
      <c r="M646">
        <v>6290</v>
      </c>
      <c r="N646">
        <v>0</v>
      </c>
      <c r="O646">
        <f>Table_CH_NW_DB_NewWorldReports_vw_CitizenLabExtract[[#This Row],[Budget]]+Table_CH_NW_DB_NewWorldReports_vw_CitizenLabExtract[[#This Row],[Amendments]]</f>
        <v>6290</v>
      </c>
      <c r="P646">
        <v>3284</v>
      </c>
      <c r="Q646">
        <v>0</v>
      </c>
      <c r="R646">
        <f>Table_CH_NW_DB_NewWorldReports_vw_CitizenLabExtract[[#This Row],[Prior_Year_Budget]]+Table_CH_NW_DB_NewWorldReports_vw_CitizenLabExtract[[#This Row],[Prior_year_Ammendments]]</f>
        <v>3284</v>
      </c>
      <c r="S646" t="s">
        <v>173</v>
      </c>
      <c r="T646" t="s">
        <v>276</v>
      </c>
      <c r="U646" t="s">
        <v>175</v>
      </c>
      <c r="V646" t="s">
        <v>23</v>
      </c>
      <c r="W646" t="s">
        <v>23</v>
      </c>
      <c r="X646">
        <v>2018</v>
      </c>
      <c r="Y646" t="s">
        <v>111</v>
      </c>
      <c r="Z646">
        <v>10</v>
      </c>
      <c r="AA646" t="s">
        <v>112</v>
      </c>
      <c r="AB646">
        <v>30</v>
      </c>
      <c r="AC646" t="s">
        <v>150</v>
      </c>
      <c r="AD646">
        <v>50</v>
      </c>
      <c r="AE646" t="s">
        <v>677</v>
      </c>
      <c r="AF646" t="s">
        <v>956</v>
      </c>
    </row>
    <row r="647" spans="1:32" x14ac:dyDescent="0.25">
      <c r="A647">
        <v>2019</v>
      </c>
      <c r="B647" t="s">
        <v>800</v>
      </c>
      <c r="C647" t="s">
        <v>170</v>
      </c>
      <c r="D647" t="s">
        <v>171</v>
      </c>
      <c r="E647" t="s">
        <v>222</v>
      </c>
      <c r="F647" t="s">
        <v>150</v>
      </c>
      <c r="G647" t="s">
        <v>755</v>
      </c>
      <c r="H647" t="s">
        <v>756</v>
      </c>
      <c r="I647" t="s">
        <v>1152</v>
      </c>
      <c r="J647" t="s">
        <v>1153</v>
      </c>
      <c r="K647">
        <v>4849</v>
      </c>
      <c r="L647" t="s">
        <v>2968</v>
      </c>
      <c r="M647">
        <v>25750</v>
      </c>
      <c r="N647">
        <v>0</v>
      </c>
      <c r="O647">
        <f>Table_CH_NW_DB_NewWorldReports_vw_CitizenLabExtract[[#This Row],[Budget]]+Table_CH_NW_DB_NewWorldReports_vw_CitizenLabExtract[[#This Row],[Amendments]]</f>
        <v>25750</v>
      </c>
      <c r="P647">
        <v>25000</v>
      </c>
      <c r="Q647">
        <v>0</v>
      </c>
      <c r="R647">
        <f>Table_CH_NW_DB_NewWorldReports_vw_CitizenLabExtract[[#This Row],[Prior_Year_Budget]]+Table_CH_NW_DB_NewWorldReports_vw_CitizenLabExtract[[#This Row],[Prior_year_Ammendments]]</f>
        <v>25000</v>
      </c>
      <c r="S647" t="s">
        <v>173</v>
      </c>
      <c r="T647" t="s">
        <v>276</v>
      </c>
      <c r="U647" t="s">
        <v>175</v>
      </c>
      <c r="V647" t="s">
        <v>23</v>
      </c>
      <c r="W647" t="s">
        <v>23</v>
      </c>
      <c r="X647">
        <v>2018</v>
      </c>
      <c r="Y647" t="s">
        <v>111</v>
      </c>
      <c r="Z647">
        <v>10</v>
      </c>
      <c r="AA647" t="s">
        <v>112</v>
      </c>
      <c r="AB647">
        <v>30</v>
      </c>
      <c r="AC647" t="s">
        <v>150</v>
      </c>
      <c r="AD647">
        <v>50</v>
      </c>
      <c r="AE647" t="s">
        <v>677</v>
      </c>
      <c r="AF647" t="s">
        <v>956</v>
      </c>
    </row>
    <row r="648" spans="1:32" x14ac:dyDescent="0.25">
      <c r="A648">
        <v>2019</v>
      </c>
      <c r="B648" t="s">
        <v>757</v>
      </c>
      <c r="C648" t="s">
        <v>170</v>
      </c>
      <c r="D648" t="s">
        <v>171</v>
      </c>
      <c r="E648" t="s">
        <v>222</v>
      </c>
      <c r="F648" t="s">
        <v>150</v>
      </c>
      <c r="G648" t="s">
        <v>758</v>
      </c>
      <c r="H648" t="s">
        <v>759</v>
      </c>
      <c r="I648" t="s">
        <v>1152</v>
      </c>
      <c r="J648" t="s">
        <v>1153</v>
      </c>
      <c r="K648">
        <v>4851</v>
      </c>
      <c r="L648" t="s">
        <v>2969</v>
      </c>
      <c r="M648">
        <v>47600</v>
      </c>
      <c r="N648">
        <v>0</v>
      </c>
      <c r="O648">
        <f>Table_CH_NW_DB_NewWorldReports_vw_CitizenLabExtract[[#This Row],[Budget]]+Table_CH_NW_DB_NewWorldReports_vw_CitizenLabExtract[[#This Row],[Amendments]]</f>
        <v>47600</v>
      </c>
      <c r="P648">
        <v>45800</v>
      </c>
      <c r="Q648">
        <v>0</v>
      </c>
      <c r="R648">
        <f>Table_CH_NW_DB_NewWorldReports_vw_CitizenLabExtract[[#This Row],[Prior_Year_Budget]]+Table_CH_NW_DB_NewWorldReports_vw_CitizenLabExtract[[#This Row],[Prior_year_Ammendments]]</f>
        <v>45800</v>
      </c>
      <c r="S648" t="s">
        <v>173</v>
      </c>
      <c r="T648" t="s">
        <v>276</v>
      </c>
      <c r="U648" t="s">
        <v>175</v>
      </c>
      <c r="V648" t="s">
        <v>23</v>
      </c>
      <c r="W648" t="s">
        <v>23</v>
      </c>
      <c r="X648">
        <v>2018</v>
      </c>
      <c r="Y648" t="s">
        <v>111</v>
      </c>
      <c r="Z648">
        <v>10</v>
      </c>
      <c r="AA648" t="s">
        <v>112</v>
      </c>
      <c r="AB648">
        <v>30</v>
      </c>
      <c r="AC648" t="s">
        <v>150</v>
      </c>
      <c r="AD648">
        <v>50</v>
      </c>
      <c r="AE648" t="s">
        <v>677</v>
      </c>
      <c r="AF648" t="s">
        <v>956</v>
      </c>
    </row>
    <row r="649" spans="1:32" x14ac:dyDescent="0.25">
      <c r="A649">
        <v>2019</v>
      </c>
      <c r="B649" t="s">
        <v>760</v>
      </c>
      <c r="C649" t="s">
        <v>170</v>
      </c>
      <c r="D649" t="s">
        <v>171</v>
      </c>
      <c r="E649" t="s">
        <v>222</v>
      </c>
      <c r="F649" t="s">
        <v>150</v>
      </c>
      <c r="G649" t="s">
        <v>761</v>
      </c>
      <c r="H649" t="s">
        <v>762</v>
      </c>
      <c r="I649" t="s">
        <v>1156</v>
      </c>
      <c r="J649" t="s">
        <v>1157</v>
      </c>
      <c r="K649">
        <v>2611</v>
      </c>
      <c r="L649" t="s">
        <v>2998</v>
      </c>
      <c r="M649">
        <v>6000</v>
      </c>
      <c r="N649">
        <v>0</v>
      </c>
      <c r="O649">
        <f>Table_CH_NW_DB_NewWorldReports_vw_CitizenLabExtract[[#This Row],[Budget]]+Table_CH_NW_DB_NewWorldReports_vw_CitizenLabExtract[[#This Row],[Amendments]]</f>
        <v>6000</v>
      </c>
      <c r="P649">
        <v>0</v>
      </c>
      <c r="Q649">
        <v>5500</v>
      </c>
      <c r="R649">
        <f>Table_CH_NW_DB_NewWorldReports_vw_CitizenLabExtract[[#This Row],[Prior_Year_Budget]]+Table_CH_NW_DB_NewWorldReports_vw_CitizenLabExtract[[#This Row],[Prior_year_Ammendments]]</f>
        <v>5500</v>
      </c>
      <c r="S649" t="s">
        <v>173</v>
      </c>
      <c r="T649" t="s">
        <v>276</v>
      </c>
      <c r="U649" t="s">
        <v>175</v>
      </c>
      <c r="V649" t="s">
        <v>23</v>
      </c>
      <c r="W649" t="s">
        <v>23</v>
      </c>
      <c r="X649">
        <v>2018</v>
      </c>
      <c r="Y649" t="s">
        <v>111</v>
      </c>
      <c r="Z649">
        <v>10</v>
      </c>
      <c r="AA649" t="s">
        <v>112</v>
      </c>
      <c r="AB649">
        <v>30</v>
      </c>
      <c r="AC649" t="s">
        <v>150</v>
      </c>
      <c r="AD649">
        <v>50</v>
      </c>
      <c r="AE649" t="s">
        <v>677</v>
      </c>
      <c r="AF649" t="s">
        <v>956</v>
      </c>
    </row>
    <row r="650" spans="1:32" x14ac:dyDescent="0.25">
      <c r="A650">
        <v>2019</v>
      </c>
      <c r="B650" t="s">
        <v>757</v>
      </c>
      <c r="C650" t="s">
        <v>170</v>
      </c>
      <c r="D650" t="s">
        <v>171</v>
      </c>
      <c r="E650" t="s">
        <v>222</v>
      </c>
      <c r="F650" t="s">
        <v>150</v>
      </c>
      <c r="G650" t="s">
        <v>758</v>
      </c>
      <c r="H650" t="s">
        <v>759</v>
      </c>
      <c r="I650" t="s">
        <v>1156</v>
      </c>
      <c r="J650" t="s">
        <v>1157</v>
      </c>
      <c r="K650">
        <v>2574</v>
      </c>
      <c r="L650" t="s">
        <v>38</v>
      </c>
      <c r="M650">
        <v>100000</v>
      </c>
      <c r="N650">
        <v>0</v>
      </c>
      <c r="O650">
        <f>Table_CH_NW_DB_NewWorldReports_vw_CitizenLabExtract[[#This Row],[Budget]]+Table_CH_NW_DB_NewWorldReports_vw_CitizenLabExtract[[#This Row],[Amendments]]</f>
        <v>100000</v>
      </c>
      <c r="P650">
        <v>99500</v>
      </c>
      <c r="Q650">
        <v>-20000</v>
      </c>
      <c r="R650">
        <f>Table_CH_NW_DB_NewWorldReports_vw_CitizenLabExtract[[#This Row],[Prior_Year_Budget]]+Table_CH_NW_DB_NewWorldReports_vw_CitizenLabExtract[[#This Row],[Prior_year_Ammendments]]</f>
        <v>79500</v>
      </c>
      <c r="S650" t="s">
        <v>173</v>
      </c>
      <c r="T650" t="s">
        <v>276</v>
      </c>
      <c r="U650" t="s">
        <v>175</v>
      </c>
      <c r="V650" t="s">
        <v>23</v>
      </c>
      <c r="W650" t="s">
        <v>23</v>
      </c>
      <c r="X650">
        <v>2018</v>
      </c>
      <c r="Y650" t="s">
        <v>111</v>
      </c>
      <c r="Z650">
        <v>10</v>
      </c>
      <c r="AA650" t="s">
        <v>112</v>
      </c>
      <c r="AB650">
        <v>30</v>
      </c>
      <c r="AC650" t="s">
        <v>150</v>
      </c>
      <c r="AD650">
        <v>50</v>
      </c>
      <c r="AE650" t="s">
        <v>677</v>
      </c>
      <c r="AF650" t="s">
        <v>956</v>
      </c>
    </row>
    <row r="651" spans="1:32" x14ac:dyDescent="0.25">
      <c r="A651">
        <v>2019</v>
      </c>
      <c r="B651" t="s">
        <v>800</v>
      </c>
      <c r="C651" t="s">
        <v>170</v>
      </c>
      <c r="D651" t="s">
        <v>171</v>
      </c>
      <c r="E651" t="s">
        <v>222</v>
      </c>
      <c r="F651" t="s">
        <v>150</v>
      </c>
      <c r="G651" t="s">
        <v>755</v>
      </c>
      <c r="H651" t="s">
        <v>756</v>
      </c>
      <c r="I651" t="s">
        <v>1156</v>
      </c>
      <c r="J651" t="s">
        <v>1157</v>
      </c>
      <c r="K651">
        <v>2524</v>
      </c>
      <c r="L651" t="s">
        <v>3000</v>
      </c>
      <c r="M651">
        <v>357000</v>
      </c>
      <c r="N651">
        <v>0</v>
      </c>
      <c r="O651">
        <f>Table_CH_NW_DB_NewWorldReports_vw_CitizenLabExtract[[#This Row],[Budget]]+Table_CH_NW_DB_NewWorldReports_vw_CitizenLabExtract[[#This Row],[Amendments]]</f>
        <v>357000</v>
      </c>
      <c r="P651">
        <v>258000</v>
      </c>
      <c r="Q651">
        <v>85000</v>
      </c>
      <c r="R651">
        <f>Table_CH_NW_DB_NewWorldReports_vw_CitizenLabExtract[[#This Row],[Prior_Year_Budget]]+Table_CH_NW_DB_NewWorldReports_vw_CitizenLabExtract[[#This Row],[Prior_year_Ammendments]]</f>
        <v>343000</v>
      </c>
      <c r="S651" t="s">
        <v>173</v>
      </c>
      <c r="T651" t="s">
        <v>276</v>
      </c>
      <c r="U651" t="s">
        <v>175</v>
      </c>
      <c r="V651" t="s">
        <v>23</v>
      </c>
      <c r="W651" t="s">
        <v>23</v>
      </c>
      <c r="X651">
        <v>2018</v>
      </c>
      <c r="Y651" t="s">
        <v>111</v>
      </c>
      <c r="Z651">
        <v>10</v>
      </c>
      <c r="AA651" t="s">
        <v>112</v>
      </c>
      <c r="AB651">
        <v>30</v>
      </c>
      <c r="AC651" t="s">
        <v>150</v>
      </c>
      <c r="AD651">
        <v>50</v>
      </c>
      <c r="AE651" t="s">
        <v>677</v>
      </c>
      <c r="AF651" t="s">
        <v>956</v>
      </c>
    </row>
    <row r="652" spans="1:32" x14ac:dyDescent="0.25">
      <c r="A652">
        <v>2019</v>
      </c>
      <c r="B652" t="s">
        <v>800</v>
      </c>
      <c r="C652" t="s">
        <v>170</v>
      </c>
      <c r="D652" t="s">
        <v>171</v>
      </c>
      <c r="E652" t="s">
        <v>222</v>
      </c>
      <c r="F652" t="s">
        <v>150</v>
      </c>
      <c r="G652" t="s">
        <v>755</v>
      </c>
      <c r="H652" t="s">
        <v>756</v>
      </c>
      <c r="I652" t="s">
        <v>1165</v>
      </c>
      <c r="J652" t="s">
        <v>1166</v>
      </c>
      <c r="K652">
        <v>2526</v>
      </c>
      <c r="L652" t="s">
        <v>3051</v>
      </c>
      <c r="M652">
        <v>2000</v>
      </c>
      <c r="N652">
        <v>0</v>
      </c>
      <c r="O652">
        <f>Table_CH_NW_DB_NewWorldReports_vw_CitizenLabExtract[[#This Row],[Budget]]+Table_CH_NW_DB_NewWorldReports_vw_CitizenLabExtract[[#This Row],[Amendments]]</f>
        <v>2000</v>
      </c>
      <c r="P652">
        <v>2000</v>
      </c>
      <c r="Q652">
        <v>2000</v>
      </c>
      <c r="R652">
        <f>Table_CH_NW_DB_NewWorldReports_vw_CitizenLabExtract[[#This Row],[Prior_Year_Budget]]+Table_CH_NW_DB_NewWorldReports_vw_CitizenLabExtract[[#This Row],[Prior_year_Ammendments]]</f>
        <v>4000</v>
      </c>
      <c r="S652" t="s">
        <v>173</v>
      </c>
      <c r="T652" t="s">
        <v>276</v>
      </c>
      <c r="U652" t="s">
        <v>175</v>
      </c>
      <c r="V652" t="s">
        <v>23</v>
      </c>
      <c r="W652" t="s">
        <v>23</v>
      </c>
      <c r="X652">
        <v>2018</v>
      </c>
      <c r="Y652" t="s">
        <v>111</v>
      </c>
      <c r="Z652">
        <v>10</v>
      </c>
      <c r="AA652" t="s">
        <v>112</v>
      </c>
      <c r="AB652">
        <v>30</v>
      </c>
      <c r="AC652" t="s">
        <v>150</v>
      </c>
      <c r="AD652">
        <v>50</v>
      </c>
      <c r="AE652" t="s">
        <v>677</v>
      </c>
      <c r="AF652" t="s">
        <v>956</v>
      </c>
    </row>
    <row r="653" spans="1:32" x14ac:dyDescent="0.25">
      <c r="A653">
        <v>2019</v>
      </c>
      <c r="B653" t="s">
        <v>757</v>
      </c>
      <c r="C653" t="s">
        <v>170</v>
      </c>
      <c r="D653" t="s">
        <v>171</v>
      </c>
      <c r="E653" t="s">
        <v>222</v>
      </c>
      <c r="F653" t="s">
        <v>150</v>
      </c>
      <c r="G653" t="s">
        <v>758</v>
      </c>
      <c r="H653" t="s">
        <v>759</v>
      </c>
      <c r="I653" t="s">
        <v>1169</v>
      </c>
      <c r="J653" t="s">
        <v>1170</v>
      </c>
      <c r="K653">
        <v>2577</v>
      </c>
      <c r="L653" t="s">
        <v>3064</v>
      </c>
      <c r="M653">
        <v>19009</v>
      </c>
      <c r="N653">
        <v>0</v>
      </c>
      <c r="O653">
        <f>Table_CH_NW_DB_NewWorldReports_vw_CitizenLabExtract[[#This Row],[Budget]]+Table_CH_NW_DB_NewWorldReports_vw_CitizenLabExtract[[#This Row],[Amendments]]</f>
        <v>19009</v>
      </c>
      <c r="P653">
        <v>20640</v>
      </c>
      <c r="Q653">
        <v>0</v>
      </c>
      <c r="R653">
        <f>Table_CH_NW_DB_NewWorldReports_vw_CitizenLabExtract[[#This Row],[Prior_Year_Budget]]+Table_CH_NW_DB_NewWorldReports_vw_CitizenLabExtract[[#This Row],[Prior_year_Ammendments]]</f>
        <v>20640</v>
      </c>
      <c r="S653" t="s">
        <v>173</v>
      </c>
      <c r="T653" t="s">
        <v>276</v>
      </c>
      <c r="U653" t="s">
        <v>175</v>
      </c>
      <c r="V653" t="s">
        <v>23</v>
      </c>
      <c r="W653" t="s">
        <v>23</v>
      </c>
      <c r="X653">
        <v>2018</v>
      </c>
      <c r="Y653" t="s">
        <v>111</v>
      </c>
      <c r="Z653">
        <v>10</v>
      </c>
      <c r="AA653" t="s">
        <v>112</v>
      </c>
      <c r="AB653">
        <v>30</v>
      </c>
      <c r="AC653" t="s">
        <v>150</v>
      </c>
      <c r="AD653">
        <v>50</v>
      </c>
      <c r="AE653" t="s">
        <v>677</v>
      </c>
      <c r="AF653" t="s">
        <v>956</v>
      </c>
    </row>
    <row r="654" spans="1:32" x14ac:dyDescent="0.25">
      <c r="A654">
        <v>2019</v>
      </c>
      <c r="B654" t="s">
        <v>760</v>
      </c>
      <c r="C654" t="s">
        <v>170</v>
      </c>
      <c r="D654" t="s">
        <v>171</v>
      </c>
      <c r="E654" t="s">
        <v>222</v>
      </c>
      <c r="F654" t="s">
        <v>150</v>
      </c>
      <c r="G654" t="s">
        <v>761</v>
      </c>
      <c r="H654" t="s">
        <v>762</v>
      </c>
      <c r="I654" t="s">
        <v>1169</v>
      </c>
      <c r="J654" t="s">
        <v>1170</v>
      </c>
      <c r="K654">
        <v>2613</v>
      </c>
      <c r="L654" t="s">
        <v>3065</v>
      </c>
      <c r="M654">
        <v>22091</v>
      </c>
      <c r="N654">
        <v>0</v>
      </c>
      <c r="O654">
        <f>Table_CH_NW_DB_NewWorldReports_vw_CitizenLabExtract[[#This Row],[Budget]]+Table_CH_NW_DB_NewWorldReports_vw_CitizenLabExtract[[#This Row],[Amendments]]</f>
        <v>22091</v>
      </c>
      <c r="P654">
        <v>24360</v>
      </c>
      <c r="Q654">
        <v>0</v>
      </c>
      <c r="R654">
        <f>Table_CH_NW_DB_NewWorldReports_vw_CitizenLabExtract[[#This Row],[Prior_Year_Budget]]+Table_CH_NW_DB_NewWorldReports_vw_CitizenLabExtract[[#This Row],[Prior_year_Ammendments]]</f>
        <v>24360</v>
      </c>
      <c r="S654" t="s">
        <v>173</v>
      </c>
      <c r="T654" t="s">
        <v>276</v>
      </c>
      <c r="U654" t="s">
        <v>175</v>
      </c>
      <c r="V654" t="s">
        <v>23</v>
      </c>
      <c r="W654" t="s">
        <v>23</v>
      </c>
      <c r="X654">
        <v>2018</v>
      </c>
      <c r="Y654" t="s">
        <v>111</v>
      </c>
      <c r="Z654">
        <v>10</v>
      </c>
      <c r="AA654" t="s">
        <v>112</v>
      </c>
      <c r="AB654">
        <v>30</v>
      </c>
      <c r="AC654" t="s">
        <v>150</v>
      </c>
      <c r="AD654">
        <v>50</v>
      </c>
      <c r="AE654" t="s">
        <v>677</v>
      </c>
      <c r="AF654" t="s">
        <v>956</v>
      </c>
    </row>
    <row r="655" spans="1:32" x14ac:dyDescent="0.25">
      <c r="A655">
        <v>2019</v>
      </c>
      <c r="B655" t="s">
        <v>800</v>
      </c>
      <c r="C655" t="s">
        <v>170</v>
      </c>
      <c r="D655" t="s">
        <v>171</v>
      </c>
      <c r="E655" t="s">
        <v>222</v>
      </c>
      <c r="F655" t="s">
        <v>150</v>
      </c>
      <c r="G655" t="s">
        <v>755</v>
      </c>
      <c r="H655" t="s">
        <v>756</v>
      </c>
      <c r="I655" t="s">
        <v>1169</v>
      </c>
      <c r="J655" t="s">
        <v>1170</v>
      </c>
      <c r="K655">
        <v>2527</v>
      </c>
      <c r="L655" t="s">
        <v>3067</v>
      </c>
      <c r="M655">
        <v>33208</v>
      </c>
      <c r="N655">
        <v>0</v>
      </c>
      <c r="O655">
        <f>Table_CH_NW_DB_NewWorldReports_vw_CitizenLabExtract[[#This Row],[Budget]]+Table_CH_NW_DB_NewWorldReports_vw_CitizenLabExtract[[#This Row],[Amendments]]</f>
        <v>33208</v>
      </c>
      <c r="P655">
        <v>37440</v>
      </c>
      <c r="Q655">
        <v>0</v>
      </c>
      <c r="R655">
        <f>Table_CH_NW_DB_NewWorldReports_vw_CitizenLabExtract[[#This Row],[Prior_Year_Budget]]+Table_CH_NW_DB_NewWorldReports_vw_CitizenLabExtract[[#This Row],[Prior_year_Ammendments]]</f>
        <v>37440</v>
      </c>
      <c r="S655" t="s">
        <v>173</v>
      </c>
      <c r="T655" t="s">
        <v>276</v>
      </c>
      <c r="U655" t="s">
        <v>175</v>
      </c>
      <c r="V655" t="s">
        <v>23</v>
      </c>
      <c r="W655" t="s">
        <v>23</v>
      </c>
      <c r="X655">
        <v>2018</v>
      </c>
      <c r="Y655" t="s">
        <v>111</v>
      </c>
      <c r="Z655">
        <v>10</v>
      </c>
      <c r="AA655" t="s">
        <v>112</v>
      </c>
      <c r="AB655">
        <v>30</v>
      </c>
      <c r="AC655" t="s">
        <v>150</v>
      </c>
      <c r="AD655">
        <v>50</v>
      </c>
      <c r="AE655" t="s">
        <v>677</v>
      </c>
      <c r="AF655" t="s">
        <v>956</v>
      </c>
    </row>
    <row r="656" spans="1:32" x14ac:dyDescent="0.25">
      <c r="A656">
        <v>2019</v>
      </c>
      <c r="B656" t="s">
        <v>800</v>
      </c>
      <c r="C656" t="s">
        <v>170</v>
      </c>
      <c r="D656" t="s">
        <v>171</v>
      </c>
      <c r="E656" t="s">
        <v>222</v>
      </c>
      <c r="F656" t="s">
        <v>150</v>
      </c>
      <c r="G656" t="s">
        <v>755</v>
      </c>
      <c r="H656" t="s">
        <v>756</v>
      </c>
      <c r="I656" t="s">
        <v>1171</v>
      </c>
      <c r="J656" t="s">
        <v>1172</v>
      </c>
      <c r="K656">
        <v>2530</v>
      </c>
      <c r="L656" t="s">
        <v>3100</v>
      </c>
      <c r="M656">
        <v>175000</v>
      </c>
      <c r="N656">
        <v>0</v>
      </c>
      <c r="O656">
        <f>Table_CH_NW_DB_NewWorldReports_vw_CitizenLabExtract[[#This Row],[Budget]]+Table_CH_NW_DB_NewWorldReports_vw_CitizenLabExtract[[#This Row],[Amendments]]</f>
        <v>175000</v>
      </c>
      <c r="P656">
        <v>165000</v>
      </c>
      <c r="Q656">
        <v>0</v>
      </c>
      <c r="R656">
        <f>Table_CH_NW_DB_NewWorldReports_vw_CitizenLabExtract[[#This Row],[Prior_Year_Budget]]+Table_CH_NW_DB_NewWorldReports_vw_CitizenLabExtract[[#This Row],[Prior_year_Ammendments]]</f>
        <v>165000</v>
      </c>
      <c r="S656" t="s">
        <v>173</v>
      </c>
      <c r="T656" t="s">
        <v>276</v>
      </c>
      <c r="U656" t="s">
        <v>175</v>
      </c>
      <c r="V656" t="s">
        <v>23</v>
      </c>
      <c r="W656" t="s">
        <v>23</v>
      </c>
      <c r="X656">
        <v>2018</v>
      </c>
      <c r="Y656" t="s">
        <v>111</v>
      </c>
      <c r="Z656">
        <v>10</v>
      </c>
      <c r="AA656" t="s">
        <v>112</v>
      </c>
      <c r="AB656">
        <v>30</v>
      </c>
      <c r="AC656" t="s">
        <v>150</v>
      </c>
      <c r="AD656">
        <v>50</v>
      </c>
      <c r="AE656" t="s">
        <v>677</v>
      </c>
      <c r="AF656" t="s">
        <v>956</v>
      </c>
    </row>
    <row r="657" spans="1:32" x14ac:dyDescent="0.25">
      <c r="A657">
        <v>2019</v>
      </c>
      <c r="B657" t="s">
        <v>760</v>
      </c>
      <c r="C657" t="s">
        <v>170</v>
      </c>
      <c r="D657" t="s">
        <v>171</v>
      </c>
      <c r="E657" t="s">
        <v>222</v>
      </c>
      <c r="F657" t="s">
        <v>150</v>
      </c>
      <c r="G657" t="s">
        <v>761</v>
      </c>
      <c r="H657" t="s">
        <v>762</v>
      </c>
      <c r="I657" t="s">
        <v>1171</v>
      </c>
      <c r="J657" t="s">
        <v>1172</v>
      </c>
      <c r="K657">
        <v>2616</v>
      </c>
      <c r="L657" t="s">
        <v>28</v>
      </c>
      <c r="M657">
        <v>130000</v>
      </c>
      <c r="N657">
        <v>0</v>
      </c>
      <c r="O657">
        <f>Table_CH_NW_DB_NewWorldReports_vw_CitizenLabExtract[[#This Row],[Budget]]+Table_CH_NW_DB_NewWorldReports_vw_CitizenLabExtract[[#This Row],[Amendments]]</f>
        <v>130000</v>
      </c>
      <c r="P657">
        <v>72000</v>
      </c>
      <c r="Q657">
        <v>30000</v>
      </c>
      <c r="R657">
        <f>Table_CH_NW_DB_NewWorldReports_vw_CitizenLabExtract[[#This Row],[Prior_Year_Budget]]+Table_CH_NW_DB_NewWorldReports_vw_CitizenLabExtract[[#This Row],[Prior_year_Ammendments]]</f>
        <v>102000</v>
      </c>
      <c r="S657" t="s">
        <v>173</v>
      </c>
      <c r="T657" t="s">
        <v>276</v>
      </c>
      <c r="U657" t="s">
        <v>175</v>
      </c>
      <c r="V657" t="s">
        <v>23</v>
      </c>
      <c r="W657" t="s">
        <v>23</v>
      </c>
      <c r="X657">
        <v>2018</v>
      </c>
      <c r="Y657" t="s">
        <v>111</v>
      </c>
      <c r="Z657">
        <v>10</v>
      </c>
      <c r="AA657" t="s">
        <v>112</v>
      </c>
      <c r="AB657">
        <v>30</v>
      </c>
      <c r="AC657" t="s">
        <v>150</v>
      </c>
      <c r="AD657">
        <v>50</v>
      </c>
      <c r="AE657" t="s">
        <v>677</v>
      </c>
      <c r="AF657" t="s">
        <v>956</v>
      </c>
    </row>
    <row r="658" spans="1:32" x14ac:dyDescent="0.25">
      <c r="A658">
        <v>2019</v>
      </c>
      <c r="B658" t="s">
        <v>757</v>
      </c>
      <c r="C658" t="s">
        <v>170</v>
      </c>
      <c r="D658" t="s">
        <v>171</v>
      </c>
      <c r="E658" t="s">
        <v>222</v>
      </c>
      <c r="F658" t="s">
        <v>150</v>
      </c>
      <c r="G658" t="s">
        <v>758</v>
      </c>
      <c r="H658" t="s">
        <v>759</v>
      </c>
      <c r="I658" t="s">
        <v>1171</v>
      </c>
      <c r="J658" t="s">
        <v>1172</v>
      </c>
      <c r="K658">
        <v>2580</v>
      </c>
      <c r="L658" t="s">
        <v>3102</v>
      </c>
      <c r="M658">
        <v>69000</v>
      </c>
      <c r="N658">
        <v>0</v>
      </c>
      <c r="O658">
        <f>Table_CH_NW_DB_NewWorldReports_vw_CitizenLabExtract[[#This Row],[Budget]]+Table_CH_NW_DB_NewWorldReports_vw_CitizenLabExtract[[#This Row],[Amendments]]</f>
        <v>69000</v>
      </c>
      <c r="P658">
        <v>59000</v>
      </c>
      <c r="Q658">
        <v>0</v>
      </c>
      <c r="R658">
        <f>Table_CH_NW_DB_NewWorldReports_vw_CitizenLabExtract[[#This Row],[Prior_Year_Budget]]+Table_CH_NW_DB_NewWorldReports_vw_CitizenLabExtract[[#This Row],[Prior_year_Ammendments]]</f>
        <v>59000</v>
      </c>
      <c r="S658" t="s">
        <v>173</v>
      </c>
      <c r="T658" t="s">
        <v>276</v>
      </c>
      <c r="U658" t="s">
        <v>175</v>
      </c>
      <c r="V658" t="s">
        <v>23</v>
      </c>
      <c r="W658" t="s">
        <v>23</v>
      </c>
      <c r="X658">
        <v>2018</v>
      </c>
      <c r="Y658" t="s">
        <v>111</v>
      </c>
      <c r="Z658">
        <v>10</v>
      </c>
      <c r="AA658" t="s">
        <v>112</v>
      </c>
      <c r="AB658">
        <v>30</v>
      </c>
      <c r="AC658" t="s">
        <v>150</v>
      </c>
      <c r="AD658">
        <v>50</v>
      </c>
      <c r="AE658" t="s">
        <v>677</v>
      </c>
      <c r="AF658" t="s">
        <v>956</v>
      </c>
    </row>
    <row r="659" spans="1:32" x14ac:dyDescent="0.25">
      <c r="A659">
        <v>2019</v>
      </c>
      <c r="B659" t="s">
        <v>757</v>
      </c>
      <c r="C659" t="s">
        <v>170</v>
      </c>
      <c r="D659" t="s">
        <v>171</v>
      </c>
      <c r="E659" t="s">
        <v>222</v>
      </c>
      <c r="F659" t="s">
        <v>150</v>
      </c>
      <c r="G659" t="s">
        <v>758</v>
      </c>
      <c r="H659" t="s">
        <v>759</v>
      </c>
      <c r="I659" t="s">
        <v>1173</v>
      </c>
      <c r="J659" t="s">
        <v>1174</v>
      </c>
      <c r="K659">
        <v>2581</v>
      </c>
      <c r="L659" t="s">
        <v>3134</v>
      </c>
      <c r="M659">
        <v>22000</v>
      </c>
      <c r="N659">
        <v>0</v>
      </c>
      <c r="O659">
        <f>Table_CH_NW_DB_NewWorldReports_vw_CitizenLabExtract[[#This Row],[Budget]]+Table_CH_NW_DB_NewWorldReports_vw_CitizenLabExtract[[#This Row],[Amendments]]</f>
        <v>22000</v>
      </c>
      <c r="P659">
        <v>22000</v>
      </c>
      <c r="Q659">
        <v>0</v>
      </c>
      <c r="R659">
        <f>Table_CH_NW_DB_NewWorldReports_vw_CitizenLabExtract[[#This Row],[Prior_Year_Budget]]+Table_CH_NW_DB_NewWorldReports_vw_CitizenLabExtract[[#This Row],[Prior_year_Ammendments]]</f>
        <v>22000</v>
      </c>
      <c r="S659" t="s">
        <v>173</v>
      </c>
      <c r="T659" t="s">
        <v>276</v>
      </c>
      <c r="U659" t="s">
        <v>175</v>
      </c>
      <c r="V659" t="s">
        <v>23</v>
      </c>
      <c r="W659" t="s">
        <v>23</v>
      </c>
      <c r="X659">
        <v>2018</v>
      </c>
      <c r="Y659" t="s">
        <v>111</v>
      </c>
      <c r="Z659">
        <v>10</v>
      </c>
      <c r="AA659" t="s">
        <v>112</v>
      </c>
      <c r="AB659">
        <v>30</v>
      </c>
      <c r="AC659" t="s">
        <v>150</v>
      </c>
      <c r="AD659">
        <v>50</v>
      </c>
      <c r="AE659" t="s">
        <v>677</v>
      </c>
      <c r="AF659" t="s">
        <v>956</v>
      </c>
    </row>
    <row r="660" spans="1:32" x14ac:dyDescent="0.25">
      <c r="A660">
        <v>2019</v>
      </c>
      <c r="B660" t="s">
        <v>760</v>
      </c>
      <c r="C660" t="s">
        <v>170</v>
      </c>
      <c r="D660" t="s">
        <v>171</v>
      </c>
      <c r="E660" t="s">
        <v>222</v>
      </c>
      <c r="F660" t="s">
        <v>150</v>
      </c>
      <c r="G660" t="s">
        <v>761</v>
      </c>
      <c r="H660" t="s">
        <v>762</v>
      </c>
      <c r="I660" t="s">
        <v>1173</v>
      </c>
      <c r="J660" t="s">
        <v>1174</v>
      </c>
      <c r="K660">
        <v>2617</v>
      </c>
      <c r="L660" t="s">
        <v>3135</v>
      </c>
      <c r="M660">
        <v>130000</v>
      </c>
      <c r="N660">
        <v>0</v>
      </c>
      <c r="O660">
        <f>Table_CH_NW_DB_NewWorldReports_vw_CitizenLabExtract[[#This Row],[Budget]]+Table_CH_NW_DB_NewWorldReports_vw_CitizenLabExtract[[#This Row],[Amendments]]</f>
        <v>130000</v>
      </c>
      <c r="P660">
        <v>110000</v>
      </c>
      <c r="Q660">
        <v>50000</v>
      </c>
      <c r="R660">
        <f>Table_CH_NW_DB_NewWorldReports_vw_CitizenLabExtract[[#This Row],[Prior_Year_Budget]]+Table_CH_NW_DB_NewWorldReports_vw_CitizenLabExtract[[#This Row],[Prior_year_Ammendments]]</f>
        <v>160000</v>
      </c>
      <c r="S660" t="s">
        <v>173</v>
      </c>
      <c r="T660" t="s">
        <v>276</v>
      </c>
      <c r="U660" t="s">
        <v>175</v>
      </c>
      <c r="V660" t="s">
        <v>23</v>
      </c>
      <c r="W660" t="s">
        <v>23</v>
      </c>
      <c r="X660">
        <v>2018</v>
      </c>
      <c r="Y660" t="s">
        <v>111</v>
      </c>
      <c r="Z660">
        <v>10</v>
      </c>
      <c r="AA660" t="s">
        <v>112</v>
      </c>
      <c r="AB660">
        <v>30</v>
      </c>
      <c r="AC660" t="s">
        <v>150</v>
      </c>
      <c r="AD660">
        <v>50</v>
      </c>
      <c r="AE660" t="s">
        <v>677</v>
      </c>
      <c r="AF660" t="s">
        <v>956</v>
      </c>
    </row>
    <row r="661" spans="1:32" x14ac:dyDescent="0.25">
      <c r="A661">
        <v>2019</v>
      </c>
      <c r="B661" t="s">
        <v>800</v>
      </c>
      <c r="C661" t="s">
        <v>170</v>
      </c>
      <c r="D661" t="s">
        <v>171</v>
      </c>
      <c r="E661" t="s">
        <v>222</v>
      </c>
      <c r="F661" t="s">
        <v>150</v>
      </c>
      <c r="G661" t="s">
        <v>755</v>
      </c>
      <c r="H661" t="s">
        <v>756</v>
      </c>
      <c r="I661" t="s">
        <v>1173</v>
      </c>
      <c r="J661" t="s">
        <v>1174</v>
      </c>
      <c r="K661">
        <v>2531</v>
      </c>
      <c r="L661" t="s">
        <v>3137</v>
      </c>
      <c r="M661">
        <v>60000</v>
      </c>
      <c r="N661">
        <v>0</v>
      </c>
      <c r="O661">
        <f>Table_CH_NW_DB_NewWorldReports_vw_CitizenLabExtract[[#This Row],[Budget]]+Table_CH_NW_DB_NewWorldReports_vw_CitizenLabExtract[[#This Row],[Amendments]]</f>
        <v>60000</v>
      </c>
      <c r="P661">
        <v>60000</v>
      </c>
      <c r="Q661">
        <v>0</v>
      </c>
      <c r="R661">
        <f>Table_CH_NW_DB_NewWorldReports_vw_CitizenLabExtract[[#This Row],[Prior_Year_Budget]]+Table_CH_NW_DB_NewWorldReports_vw_CitizenLabExtract[[#This Row],[Prior_year_Ammendments]]</f>
        <v>60000</v>
      </c>
      <c r="S661" t="s">
        <v>173</v>
      </c>
      <c r="T661" t="s">
        <v>276</v>
      </c>
      <c r="U661" t="s">
        <v>175</v>
      </c>
      <c r="V661" t="s">
        <v>23</v>
      </c>
      <c r="W661" t="s">
        <v>23</v>
      </c>
      <c r="X661">
        <v>2018</v>
      </c>
      <c r="Y661" t="s">
        <v>111</v>
      </c>
      <c r="Z661">
        <v>10</v>
      </c>
      <c r="AA661" t="s">
        <v>112</v>
      </c>
      <c r="AB661">
        <v>30</v>
      </c>
      <c r="AC661" t="s">
        <v>150</v>
      </c>
      <c r="AD661">
        <v>50</v>
      </c>
      <c r="AE661" t="s">
        <v>677</v>
      </c>
      <c r="AF661" t="s">
        <v>956</v>
      </c>
    </row>
    <row r="662" spans="1:32" x14ac:dyDescent="0.25">
      <c r="A662">
        <v>2019</v>
      </c>
      <c r="B662" t="s">
        <v>800</v>
      </c>
      <c r="C662" t="s">
        <v>170</v>
      </c>
      <c r="D662" t="s">
        <v>171</v>
      </c>
      <c r="E662" t="s">
        <v>222</v>
      </c>
      <c r="F662" t="s">
        <v>150</v>
      </c>
      <c r="G662" t="s">
        <v>755</v>
      </c>
      <c r="H662" t="s">
        <v>756</v>
      </c>
      <c r="I662" t="s">
        <v>1175</v>
      </c>
      <c r="J662" t="s">
        <v>1176</v>
      </c>
      <c r="K662">
        <v>2532</v>
      </c>
      <c r="L662" t="s">
        <v>3188</v>
      </c>
      <c r="M662">
        <v>20000</v>
      </c>
      <c r="N662">
        <v>0</v>
      </c>
      <c r="O662">
        <f>Table_CH_NW_DB_NewWorldReports_vw_CitizenLabExtract[[#This Row],[Budget]]+Table_CH_NW_DB_NewWorldReports_vw_CitizenLabExtract[[#This Row],[Amendments]]</f>
        <v>20000</v>
      </c>
      <c r="P662">
        <v>20000</v>
      </c>
      <c r="Q662">
        <v>0</v>
      </c>
      <c r="R662">
        <f>Table_CH_NW_DB_NewWorldReports_vw_CitizenLabExtract[[#This Row],[Prior_Year_Budget]]+Table_CH_NW_DB_NewWorldReports_vw_CitizenLabExtract[[#This Row],[Prior_year_Ammendments]]</f>
        <v>20000</v>
      </c>
      <c r="S662" t="s">
        <v>173</v>
      </c>
      <c r="T662" t="s">
        <v>276</v>
      </c>
      <c r="U662" t="s">
        <v>175</v>
      </c>
      <c r="V662" t="s">
        <v>23</v>
      </c>
      <c r="W662" t="s">
        <v>23</v>
      </c>
      <c r="X662">
        <v>2018</v>
      </c>
      <c r="Y662" t="s">
        <v>111</v>
      </c>
      <c r="Z662">
        <v>10</v>
      </c>
      <c r="AA662" t="s">
        <v>112</v>
      </c>
      <c r="AB662">
        <v>30</v>
      </c>
      <c r="AC662" t="s">
        <v>150</v>
      </c>
      <c r="AD662">
        <v>50</v>
      </c>
      <c r="AE662" t="s">
        <v>677</v>
      </c>
      <c r="AF662" t="s">
        <v>956</v>
      </c>
    </row>
    <row r="663" spans="1:32" x14ac:dyDescent="0.25">
      <c r="A663">
        <v>2019</v>
      </c>
      <c r="B663" t="s">
        <v>760</v>
      </c>
      <c r="C663" t="s">
        <v>170</v>
      </c>
      <c r="D663" t="s">
        <v>171</v>
      </c>
      <c r="E663" t="s">
        <v>222</v>
      </c>
      <c r="F663" t="s">
        <v>150</v>
      </c>
      <c r="G663" t="s">
        <v>761</v>
      </c>
      <c r="H663" t="s">
        <v>762</v>
      </c>
      <c r="I663" t="s">
        <v>1175</v>
      </c>
      <c r="J663" t="s">
        <v>1176</v>
      </c>
      <c r="K663">
        <v>2618</v>
      </c>
      <c r="L663" t="s">
        <v>3190</v>
      </c>
      <c r="M663">
        <v>20000</v>
      </c>
      <c r="N663">
        <v>0</v>
      </c>
      <c r="O663">
        <f>Table_CH_NW_DB_NewWorldReports_vw_CitizenLabExtract[[#This Row],[Budget]]+Table_CH_NW_DB_NewWorldReports_vw_CitizenLabExtract[[#This Row],[Amendments]]</f>
        <v>20000</v>
      </c>
      <c r="P663">
        <v>18000</v>
      </c>
      <c r="Q663">
        <v>2100</v>
      </c>
      <c r="R663">
        <f>Table_CH_NW_DB_NewWorldReports_vw_CitizenLabExtract[[#This Row],[Prior_Year_Budget]]+Table_CH_NW_DB_NewWorldReports_vw_CitizenLabExtract[[#This Row],[Prior_year_Ammendments]]</f>
        <v>20100</v>
      </c>
      <c r="S663" t="s">
        <v>173</v>
      </c>
      <c r="T663" t="s">
        <v>276</v>
      </c>
      <c r="U663" t="s">
        <v>175</v>
      </c>
      <c r="V663" t="s">
        <v>23</v>
      </c>
      <c r="W663" t="s">
        <v>23</v>
      </c>
      <c r="X663">
        <v>2018</v>
      </c>
      <c r="Y663" t="s">
        <v>111</v>
      </c>
      <c r="Z663">
        <v>10</v>
      </c>
      <c r="AA663" t="s">
        <v>112</v>
      </c>
      <c r="AB663">
        <v>30</v>
      </c>
      <c r="AC663" t="s">
        <v>150</v>
      </c>
      <c r="AD663">
        <v>50</v>
      </c>
      <c r="AE663" t="s">
        <v>677</v>
      </c>
      <c r="AF663" t="s">
        <v>956</v>
      </c>
    </row>
    <row r="664" spans="1:32" x14ac:dyDescent="0.25">
      <c r="A664">
        <v>2019</v>
      </c>
      <c r="B664" t="s">
        <v>757</v>
      </c>
      <c r="C664" t="s">
        <v>170</v>
      </c>
      <c r="D664" t="s">
        <v>171</v>
      </c>
      <c r="E664" t="s">
        <v>222</v>
      </c>
      <c r="F664" t="s">
        <v>150</v>
      </c>
      <c r="G664" t="s">
        <v>758</v>
      </c>
      <c r="H664" t="s">
        <v>759</v>
      </c>
      <c r="I664" t="s">
        <v>1175</v>
      </c>
      <c r="J664" t="s">
        <v>1176</v>
      </c>
      <c r="K664">
        <v>2582</v>
      </c>
      <c r="L664" t="s">
        <v>3191</v>
      </c>
      <c r="M664">
        <v>10000</v>
      </c>
      <c r="N664">
        <v>0</v>
      </c>
      <c r="O664">
        <f>Table_CH_NW_DB_NewWorldReports_vw_CitizenLabExtract[[#This Row],[Budget]]+Table_CH_NW_DB_NewWorldReports_vw_CitizenLabExtract[[#This Row],[Amendments]]</f>
        <v>10000</v>
      </c>
      <c r="P664">
        <v>12000</v>
      </c>
      <c r="Q664">
        <v>0</v>
      </c>
      <c r="R664">
        <f>Table_CH_NW_DB_NewWorldReports_vw_CitizenLabExtract[[#This Row],[Prior_Year_Budget]]+Table_CH_NW_DB_NewWorldReports_vw_CitizenLabExtract[[#This Row],[Prior_year_Ammendments]]</f>
        <v>12000</v>
      </c>
      <c r="S664" t="s">
        <v>173</v>
      </c>
      <c r="T664" t="s">
        <v>276</v>
      </c>
      <c r="U664" t="s">
        <v>175</v>
      </c>
      <c r="V664" t="s">
        <v>23</v>
      </c>
      <c r="W664" t="s">
        <v>23</v>
      </c>
      <c r="X664">
        <v>2018</v>
      </c>
      <c r="Y664" t="s">
        <v>111</v>
      </c>
      <c r="Z664">
        <v>10</v>
      </c>
      <c r="AA664" t="s">
        <v>112</v>
      </c>
      <c r="AB664">
        <v>30</v>
      </c>
      <c r="AC664" t="s">
        <v>150</v>
      </c>
      <c r="AD664">
        <v>50</v>
      </c>
      <c r="AE664" t="s">
        <v>677</v>
      </c>
      <c r="AF664" t="s">
        <v>956</v>
      </c>
    </row>
    <row r="665" spans="1:32" x14ac:dyDescent="0.25">
      <c r="A665">
        <v>2019</v>
      </c>
      <c r="B665" t="s">
        <v>800</v>
      </c>
      <c r="C665" t="s">
        <v>170</v>
      </c>
      <c r="D665" t="s">
        <v>171</v>
      </c>
      <c r="E665" t="s">
        <v>222</v>
      </c>
      <c r="F665" t="s">
        <v>150</v>
      </c>
      <c r="G665" t="s">
        <v>755</v>
      </c>
      <c r="H665" t="s">
        <v>756</v>
      </c>
      <c r="I665" t="s">
        <v>1177</v>
      </c>
      <c r="J665" t="s">
        <v>1178</v>
      </c>
      <c r="K665">
        <v>11173</v>
      </c>
      <c r="L665" t="s">
        <v>3207</v>
      </c>
      <c r="M665">
        <v>1000</v>
      </c>
      <c r="N665">
        <v>0</v>
      </c>
      <c r="O665">
        <f>Table_CH_NW_DB_NewWorldReports_vw_CitizenLabExtract[[#This Row],[Budget]]+Table_CH_NW_DB_NewWorldReports_vw_CitizenLabExtract[[#This Row],[Amendments]]</f>
        <v>1000</v>
      </c>
      <c r="P665">
        <v>1300</v>
      </c>
      <c r="Q665">
        <v>0</v>
      </c>
      <c r="R665">
        <f>Table_CH_NW_DB_NewWorldReports_vw_CitizenLabExtract[[#This Row],[Prior_Year_Budget]]+Table_CH_NW_DB_NewWorldReports_vw_CitizenLabExtract[[#This Row],[Prior_year_Ammendments]]</f>
        <v>1300</v>
      </c>
      <c r="S665" t="s">
        <v>173</v>
      </c>
      <c r="T665" t="s">
        <v>276</v>
      </c>
      <c r="U665" t="s">
        <v>175</v>
      </c>
      <c r="V665" t="s">
        <v>23</v>
      </c>
      <c r="W665" t="s">
        <v>23</v>
      </c>
      <c r="X665">
        <v>2018</v>
      </c>
      <c r="Y665" t="s">
        <v>111</v>
      </c>
      <c r="Z665">
        <v>10</v>
      </c>
      <c r="AA665" t="s">
        <v>112</v>
      </c>
      <c r="AB665">
        <v>30</v>
      </c>
      <c r="AC665" t="s">
        <v>150</v>
      </c>
      <c r="AD665">
        <v>50</v>
      </c>
      <c r="AE665" t="s">
        <v>677</v>
      </c>
      <c r="AF665" t="s">
        <v>956</v>
      </c>
    </row>
    <row r="666" spans="1:32" x14ac:dyDescent="0.25">
      <c r="A666">
        <v>2019</v>
      </c>
      <c r="B666" t="s">
        <v>757</v>
      </c>
      <c r="C666" t="s">
        <v>170</v>
      </c>
      <c r="D666" t="s">
        <v>171</v>
      </c>
      <c r="E666" t="s">
        <v>222</v>
      </c>
      <c r="F666" t="s">
        <v>150</v>
      </c>
      <c r="G666" t="s">
        <v>758</v>
      </c>
      <c r="H666" t="s">
        <v>759</v>
      </c>
      <c r="I666" t="s">
        <v>1177</v>
      </c>
      <c r="J666" t="s">
        <v>1178</v>
      </c>
      <c r="K666">
        <v>11174</v>
      </c>
      <c r="L666" t="s">
        <v>3208</v>
      </c>
      <c r="M666">
        <v>1830</v>
      </c>
      <c r="N666">
        <v>0</v>
      </c>
      <c r="O666">
        <f>Table_CH_NW_DB_NewWorldReports_vw_CitizenLabExtract[[#This Row],[Budget]]+Table_CH_NW_DB_NewWorldReports_vw_CitizenLabExtract[[#This Row],[Amendments]]</f>
        <v>1830</v>
      </c>
      <c r="P666">
        <v>1830</v>
      </c>
      <c r="Q666">
        <v>0</v>
      </c>
      <c r="R666">
        <f>Table_CH_NW_DB_NewWorldReports_vw_CitizenLabExtract[[#This Row],[Prior_Year_Budget]]+Table_CH_NW_DB_NewWorldReports_vw_CitizenLabExtract[[#This Row],[Prior_year_Ammendments]]</f>
        <v>1830</v>
      </c>
      <c r="S666" t="s">
        <v>173</v>
      </c>
      <c r="T666" t="s">
        <v>276</v>
      </c>
      <c r="U666" t="s">
        <v>175</v>
      </c>
      <c r="V666" t="s">
        <v>23</v>
      </c>
      <c r="W666" t="s">
        <v>23</v>
      </c>
      <c r="X666">
        <v>2018</v>
      </c>
      <c r="Y666" t="s">
        <v>111</v>
      </c>
      <c r="Z666">
        <v>10</v>
      </c>
      <c r="AA666" t="s">
        <v>112</v>
      </c>
      <c r="AB666">
        <v>30</v>
      </c>
      <c r="AC666" t="s">
        <v>150</v>
      </c>
      <c r="AD666">
        <v>50</v>
      </c>
      <c r="AE666" t="s">
        <v>677</v>
      </c>
      <c r="AF666" t="s">
        <v>956</v>
      </c>
    </row>
    <row r="667" spans="1:32" x14ac:dyDescent="0.25">
      <c r="A667">
        <v>2019</v>
      </c>
      <c r="B667" t="s">
        <v>757</v>
      </c>
      <c r="C667" t="s">
        <v>170</v>
      </c>
      <c r="D667" t="s">
        <v>171</v>
      </c>
      <c r="E667" t="s">
        <v>222</v>
      </c>
      <c r="F667" t="s">
        <v>150</v>
      </c>
      <c r="G667" t="s">
        <v>758</v>
      </c>
      <c r="H667" t="s">
        <v>759</v>
      </c>
      <c r="I667" t="s">
        <v>1183</v>
      </c>
      <c r="J667" t="s">
        <v>1184</v>
      </c>
      <c r="K667">
        <v>2584</v>
      </c>
      <c r="L667" t="s">
        <v>3226</v>
      </c>
      <c r="M667">
        <v>5000</v>
      </c>
      <c r="N667">
        <v>0</v>
      </c>
      <c r="O667">
        <f>Table_CH_NW_DB_NewWorldReports_vw_CitizenLabExtract[[#This Row],[Budget]]+Table_CH_NW_DB_NewWorldReports_vw_CitizenLabExtract[[#This Row],[Amendments]]</f>
        <v>5000</v>
      </c>
      <c r="P667">
        <v>5000</v>
      </c>
      <c r="Q667">
        <v>0</v>
      </c>
      <c r="R667">
        <f>Table_CH_NW_DB_NewWorldReports_vw_CitizenLabExtract[[#This Row],[Prior_Year_Budget]]+Table_CH_NW_DB_NewWorldReports_vw_CitizenLabExtract[[#This Row],[Prior_year_Ammendments]]</f>
        <v>5000</v>
      </c>
      <c r="S667" t="s">
        <v>173</v>
      </c>
      <c r="T667" t="s">
        <v>276</v>
      </c>
      <c r="U667" t="s">
        <v>175</v>
      </c>
      <c r="V667" t="s">
        <v>23</v>
      </c>
      <c r="W667" t="s">
        <v>23</v>
      </c>
      <c r="X667">
        <v>2018</v>
      </c>
      <c r="Y667" t="s">
        <v>111</v>
      </c>
      <c r="Z667">
        <v>10</v>
      </c>
      <c r="AA667" t="s">
        <v>112</v>
      </c>
      <c r="AB667">
        <v>30</v>
      </c>
      <c r="AC667" t="s">
        <v>150</v>
      </c>
      <c r="AD667">
        <v>50</v>
      </c>
      <c r="AE667" t="s">
        <v>677</v>
      </c>
      <c r="AF667" t="s">
        <v>956</v>
      </c>
    </row>
    <row r="668" spans="1:32" x14ac:dyDescent="0.25">
      <c r="A668">
        <v>2019</v>
      </c>
      <c r="B668" t="s">
        <v>760</v>
      </c>
      <c r="C668" t="s">
        <v>170</v>
      </c>
      <c r="D668" t="s">
        <v>171</v>
      </c>
      <c r="E668" t="s">
        <v>222</v>
      </c>
      <c r="F668" t="s">
        <v>150</v>
      </c>
      <c r="G668" t="s">
        <v>761</v>
      </c>
      <c r="H668" t="s">
        <v>762</v>
      </c>
      <c r="I668" t="s">
        <v>1183</v>
      </c>
      <c r="J668" t="s">
        <v>1184</v>
      </c>
      <c r="K668">
        <v>2620</v>
      </c>
      <c r="L668" t="s">
        <v>3227</v>
      </c>
      <c r="M668">
        <v>2000</v>
      </c>
      <c r="N668">
        <v>0</v>
      </c>
      <c r="O668">
        <f>Table_CH_NW_DB_NewWorldReports_vw_CitizenLabExtract[[#This Row],[Budget]]+Table_CH_NW_DB_NewWorldReports_vw_CitizenLabExtract[[#This Row],[Amendments]]</f>
        <v>2000</v>
      </c>
      <c r="P668">
        <v>1000</v>
      </c>
      <c r="Q668">
        <v>2500</v>
      </c>
      <c r="R668">
        <f>Table_CH_NW_DB_NewWorldReports_vw_CitizenLabExtract[[#This Row],[Prior_Year_Budget]]+Table_CH_NW_DB_NewWorldReports_vw_CitizenLabExtract[[#This Row],[Prior_year_Ammendments]]</f>
        <v>3500</v>
      </c>
      <c r="S668" t="s">
        <v>173</v>
      </c>
      <c r="T668" t="s">
        <v>276</v>
      </c>
      <c r="U668" t="s">
        <v>175</v>
      </c>
      <c r="V668" t="s">
        <v>23</v>
      </c>
      <c r="W668" t="s">
        <v>23</v>
      </c>
      <c r="X668">
        <v>2018</v>
      </c>
      <c r="Y668" t="s">
        <v>111</v>
      </c>
      <c r="Z668">
        <v>10</v>
      </c>
      <c r="AA668" t="s">
        <v>112</v>
      </c>
      <c r="AB668">
        <v>30</v>
      </c>
      <c r="AC668" t="s">
        <v>150</v>
      </c>
      <c r="AD668">
        <v>50</v>
      </c>
      <c r="AE668" t="s">
        <v>677</v>
      </c>
      <c r="AF668" t="s">
        <v>956</v>
      </c>
    </row>
    <row r="669" spans="1:32" x14ac:dyDescent="0.25">
      <c r="A669">
        <v>2019</v>
      </c>
      <c r="B669" t="s">
        <v>947</v>
      </c>
      <c r="C669" t="s">
        <v>170</v>
      </c>
      <c r="D669" t="s">
        <v>171</v>
      </c>
      <c r="E669" t="s">
        <v>222</v>
      </c>
      <c r="F669" t="s">
        <v>150</v>
      </c>
      <c r="G669" t="s">
        <v>945</v>
      </c>
      <c r="H669" t="s">
        <v>946</v>
      </c>
      <c r="I669" t="s">
        <v>1183</v>
      </c>
      <c r="J669" t="s">
        <v>1184</v>
      </c>
      <c r="K669">
        <v>2632</v>
      </c>
      <c r="L669" t="s">
        <v>3228</v>
      </c>
      <c r="M669">
        <v>38000</v>
      </c>
      <c r="N669">
        <v>0</v>
      </c>
      <c r="O669">
        <f>Table_CH_NW_DB_NewWorldReports_vw_CitizenLabExtract[[#This Row],[Budget]]+Table_CH_NW_DB_NewWorldReports_vw_CitizenLabExtract[[#This Row],[Amendments]]</f>
        <v>38000</v>
      </c>
      <c r="P669">
        <v>38000</v>
      </c>
      <c r="Q669">
        <v>0</v>
      </c>
      <c r="R669">
        <f>Table_CH_NW_DB_NewWorldReports_vw_CitizenLabExtract[[#This Row],[Prior_Year_Budget]]+Table_CH_NW_DB_NewWorldReports_vw_CitizenLabExtract[[#This Row],[Prior_year_Ammendments]]</f>
        <v>38000</v>
      </c>
      <c r="S669" t="s">
        <v>173</v>
      </c>
      <c r="T669" t="s">
        <v>276</v>
      </c>
      <c r="U669" t="s">
        <v>175</v>
      </c>
      <c r="V669" t="s">
        <v>23</v>
      </c>
      <c r="W669" t="s">
        <v>23</v>
      </c>
      <c r="X669">
        <v>2018</v>
      </c>
      <c r="Y669" t="s">
        <v>111</v>
      </c>
      <c r="Z669">
        <v>10</v>
      </c>
      <c r="AA669" t="s">
        <v>112</v>
      </c>
      <c r="AB669">
        <v>30</v>
      </c>
      <c r="AC669" t="s">
        <v>150</v>
      </c>
      <c r="AD669">
        <v>50</v>
      </c>
      <c r="AE669" t="s">
        <v>677</v>
      </c>
      <c r="AF669" t="s">
        <v>956</v>
      </c>
    </row>
    <row r="670" spans="1:32" x14ac:dyDescent="0.25">
      <c r="A670">
        <v>2019</v>
      </c>
      <c r="B670" t="s">
        <v>800</v>
      </c>
      <c r="C670" t="s">
        <v>170</v>
      </c>
      <c r="D670" t="s">
        <v>171</v>
      </c>
      <c r="E670" t="s">
        <v>222</v>
      </c>
      <c r="F670" t="s">
        <v>150</v>
      </c>
      <c r="G670" t="s">
        <v>755</v>
      </c>
      <c r="H670" t="s">
        <v>756</v>
      </c>
      <c r="I670" t="s">
        <v>1183</v>
      </c>
      <c r="J670" t="s">
        <v>1184</v>
      </c>
      <c r="K670">
        <v>2534</v>
      </c>
      <c r="L670" t="s">
        <v>3229</v>
      </c>
      <c r="M670">
        <v>4000</v>
      </c>
      <c r="N670">
        <v>0</v>
      </c>
      <c r="O670">
        <f>Table_CH_NW_DB_NewWorldReports_vw_CitizenLabExtract[[#This Row],[Budget]]+Table_CH_NW_DB_NewWorldReports_vw_CitizenLabExtract[[#This Row],[Amendments]]</f>
        <v>4000</v>
      </c>
      <c r="P670">
        <v>4000</v>
      </c>
      <c r="Q670">
        <v>-2000</v>
      </c>
      <c r="R670">
        <f>Table_CH_NW_DB_NewWorldReports_vw_CitizenLabExtract[[#This Row],[Prior_Year_Budget]]+Table_CH_NW_DB_NewWorldReports_vw_CitizenLabExtract[[#This Row],[Prior_year_Ammendments]]</f>
        <v>2000</v>
      </c>
      <c r="S670" t="s">
        <v>173</v>
      </c>
      <c r="T670" t="s">
        <v>276</v>
      </c>
      <c r="U670" t="s">
        <v>175</v>
      </c>
      <c r="V670" t="s">
        <v>23</v>
      </c>
      <c r="W670" t="s">
        <v>23</v>
      </c>
      <c r="X670">
        <v>2018</v>
      </c>
      <c r="Y670" t="s">
        <v>111</v>
      </c>
      <c r="Z670">
        <v>10</v>
      </c>
      <c r="AA670" t="s">
        <v>112</v>
      </c>
      <c r="AB670">
        <v>30</v>
      </c>
      <c r="AC670" t="s">
        <v>150</v>
      </c>
      <c r="AD670">
        <v>50</v>
      </c>
      <c r="AE670" t="s">
        <v>677</v>
      </c>
      <c r="AF670" t="s">
        <v>956</v>
      </c>
    </row>
    <row r="671" spans="1:32" x14ac:dyDescent="0.25">
      <c r="A671">
        <v>2019</v>
      </c>
      <c r="B671" t="s">
        <v>800</v>
      </c>
      <c r="C671" t="s">
        <v>170</v>
      </c>
      <c r="D671" t="s">
        <v>171</v>
      </c>
      <c r="E671" t="s">
        <v>222</v>
      </c>
      <c r="F671" t="s">
        <v>150</v>
      </c>
      <c r="G671" t="s">
        <v>755</v>
      </c>
      <c r="H671" t="s">
        <v>756</v>
      </c>
      <c r="I671" t="s">
        <v>1269</v>
      </c>
      <c r="J671" t="s">
        <v>1270</v>
      </c>
      <c r="K671">
        <v>13135</v>
      </c>
      <c r="L671" t="s">
        <v>3327</v>
      </c>
      <c r="M671">
        <v>0</v>
      </c>
      <c r="N671">
        <v>70000</v>
      </c>
      <c r="O671">
        <f>Table_CH_NW_DB_NewWorldReports_vw_CitizenLabExtract[[#This Row],[Budget]]+Table_CH_NW_DB_NewWorldReports_vw_CitizenLabExtract[[#This Row],[Amendments]]</f>
        <v>70000</v>
      </c>
      <c r="P671">
        <v>0</v>
      </c>
      <c r="Q671">
        <v>0</v>
      </c>
      <c r="R671">
        <f>Table_CH_NW_DB_NewWorldReports_vw_CitizenLabExtract[[#This Row],[Prior_Year_Budget]]+Table_CH_NW_DB_NewWorldReports_vw_CitizenLabExtract[[#This Row],[Prior_year_Ammendments]]</f>
        <v>0</v>
      </c>
      <c r="S671" t="s">
        <v>300</v>
      </c>
      <c r="T671" t="s">
        <v>174</v>
      </c>
      <c r="U671" t="s">
        <v>175</v>
      </c>
      <c r="V671" t="s">
        <v>23</v>
      </c>
      <c r="W671" t="s">
        <v>23</v>
      </c>
      <c r="X671">
        <v>2018</v>
      </c>
      <c r="Y671" t="s">
        <v>111</v>
      </c>
      <c r="Z671">
        <v>10</v>
      </c>
      <c r="AA671" t="s">
        <v>112</v>
      </c>
      <c r="AB671">
        <v>30</v>
      </c>
      <c r="AC671" t="s">
        <v>150</v>
      </c>
      <c r="AD671">
        <v>50</v>
      </c>
      <c r="AE671" t="s">
        <v>677</v>
      </c>
      <c r="AF671" t="s">
        <v>953</v>
      </c>
    </row>
    <row r="672" spans="1:32" x14ac:dyDescent="0.25">
      <c r="A672">
        <v>2019</v>
      </c>
      <c r="B672" t="s">
        <v>800</v>
      </c>
      <c r="C672" t="s">
        <v>170</v>
      </c>
      <c r="D672" t="s">
        <v>171</v>
      </c>
      <c r="E672" t="s">
        <v>222</v>
      </c>
      <c r="F672" t="s">
        <v>150</v>
      </c>
      <c r="G672" t="s">
        <v>755</v>
      </c>
      <c r="H672" t="s">
        <v>756</v>
      </c>
      <c r="I672" t="s">
        <v>1272</v>
      </c>
      <c r="J672" t="s">
        <v>1273</v>
      </c>
      <c r="K672">
        <v>13184</v>
      </c>
      <c r="L672" t="s">
        <v>3331</v>
      </c>
      <c r="M672">
        <v>0</v>
      </c>
      <c r="N672">
        <v>4200000</v>
      </c>
      <c r="O672">
        <f>Table_CH_NW_DB_NewWorldReports_vw_CitizenLabExtract[[#This Row],[Budget]]+Table_CH_NW_DB_NewWorldReports_vw_CitizenLabExtract[[#This Row],[Amendments]]</f>
        <v>4200000</v>
      </c>
      <c r="P672">
        <v>0</v>
      </c>
      <c r="Q672">
        <v>0</v>
      </c>
      <c r="R672">
        <f>Table_CH_NW_DB_NewWorldReports_vw_CitizenLabExtract[[#This Row],[Prior_Year_Budget]]+Table_CH_NW_DB_NewWorldReports_vw_CitizenLabExtract[[#This Row],[Prior_year_Ammendments]]</f>
        <v>0</v>
      </c>
      <c r="S672" t="s">
        <v>173</v>
      </c>
      <c r="T672" t="s">
        <v>276</v>
      </c>
      <c r="U672" t="s">
        <v>175</v>
      </c>
      <c r="V672" t="s">
        <v>23</v>
      </c>
      <c r="W672" t="s">
        <v>23</v>
      </c>
      <c r="X672">
        <v>2018</v>
      </c>
      <c r="Y672" t="s">
        <v>111</v>
      </c>
      <c r="Z672">
        <v>10</v>
      </c>
      <c r="AA672" t="s">
        <v>112</v>
      </c>
      <c r="AB672">
        <v>30</v>
      </c>
      <c r="AC672" t="s">
        <v>150</v>
      </c>
      <c r="AD672">
        <v>50</v>
      </c>
      <c r="AE672" t="s">
        <v>677</v>
      </c>
      <c r="AF672" t="s">
        <v>953</v>
      </c>
    </row>
    <row r="673" spans="1:32" x14ac:dyDescent="0.25">
      <c r="A673">
        <v>2019</v>
      </c>
      <c r="B673" t="s">
        <v>800</v>
      </c>
      <c r="C673" t="s">
        <v>170</v>
      </c>
      <c r="D673" t="s">
        <v>171</v>
      </c>
      <c r="E673" t="s">
        <v>222</v>
      </c>
      <c r="F673" t="s">
        <v>150</v>
      </c>
      <c r="G673" t="s">
        <v>755</v>
      </c>
      <c r="H673" t="s">
        <v>756</v>
      </c>
      <c r="I673" t="s">
        <v>1274</v>
      </c>
      <c r="J673" t="s">
        <v>1275</v>
      </c>
      <c r="K673">
        <v>10961</v>
      </c>
      <c r="L673" t="s">
        <v>3332</v>
      </c>
      <c r="M673">
        <v>8200000</v>
      </c>
      <c r="N673">
        <v>-5615646.9800000004</v>
      </c>
      <c r="O673">
        <f>Table_CH_NW_DB_NewWorldReports_vw_CitizenLabExtract[[#This Row],[Budget]]+Table_CH_NW_DB_NewWorldReports_vw_CitizenLabExtract[[#This Row],[Amendments]]</f>
        <v>2584353.0199999996</v>
      </c>
      <c r="P673">
        <v>2500000</v>
      </c>
      <c r="Q673">
        <v>2818560.12</v>
      </c>
      <c r="R673">
        <f>Table_CH_NW_DB_NewWorldReports_vw_CitizenLabExtract[[#This Row],[Prior_Year_Budget]]+Table_CH_NW_DB_NewWorldReports_vw_CitizenLabExtract[[#This Row],[Prior_year_Ammendments]]</f>
        <v>5318560.12</v>
      </c>
      <c r="S673" t="s">
        <v>173</v>
      </c>
      <c r="T673" t="s">
        <v>276</v>
      </c>
      <c r="U673" t="s">
        <v>175</v>
      </c>
      <c r="V673" t="s">
        <v>23</v>
      </c>
      <c r="W673" t="s">
        <v>23</v>
      </c>
      <c r="X673">
        <v>2018</v>
      </c>
      <c r="Y673" t="s">
        <v>111</v>
      </c>
      <c r="Z673">
        <v>10</v>
      </c>
      <c r="AA673" t="s">
        <v>112</v>
      </c>
      <c r="AB673">
        <v>30</v>
      </c>
      <c r="AC673" t="s">
        <v>150</v>
      </c>
      <c r="AD673">
        <v>50</v>
      </c>
      <c r="AE673" t="s">
        <v>677</v>
      </c>
      <c r="AF673" t="s">
        <v>953</v>
      </c>
    </row>
    <row r="674" spans="1:32" x14ac:dyDescent="0.25">
      <c r="A674">
        <v>2019</v>
      </c>
      <c r="B674" t="s">
        <v>1433</v>
      </c>
      <c r="C674" t="s">
        <v>170</v>
      </c>
      <c r="D674" t="s">
        <v>171</v>
      </c>
      <c r="E674" t="s">
        <v>222</v>
      </c>
      <c r="F674" t="s">
        <v>150</v>
      </c>
      <c r="G674" t="s">
        <v>1436</v>
      </c>
      <c r="H674" t="s">
        <v>1437</v>
      </c>
      <c r="I674" t="s">
        <v>1434</v>
      </c>
      <c r="J674" t="s">
        <v>1435</v>
      </c>
      <c r="K674">
        <v>7957</v>
      </c>
      <c r="L674" t="s">
        <v>3428</v>
      </c>
      <c r="M674">
        <v>0</v>
      </c>
      <c r="N674">
        <v>1500000</v>
      </c>
      <c r="O674">
        <f>Table_CH_NW_DB_NewWorldReports_vw_CitizenLabExtract[[#This Row],[Budget]]+Table_CH_NW_DB_NewWorldReports_vw_CitizenLabExtract[[#This Row],[Amendments]]</f>
        <v>1500000</v>
      </c>
      <c r="P674">
        <v>0</v>
      </c>
      <c r="Q674">
        <v>1500000</v>
      </c>
      <c r="R674">
        <f>Table_CH_NW_DB_NewWorldReports_vw_CitizenLabExtract[[#This Row],[Prior_Year_Budget]]+Table_CH_NW_DB_NewWorldReports_vw_CitizenLabExtract[[#This Row],[Prior_year_Ammendments]]</f>
        <v>1500000</v>
      </c>
      <c r="S674" t="s">
        <v>173</v>
      </c>
      <c r="T674" t="s">
        <v>276</v>
      </c>
      <c r="U674" t="s">
        <v>175</v>
      </c>
      <c r="V674" t="s">
        <v>23</v>
      </c>
      <c r="W674" t="s">
        <v>23</v>
      </c>
      <c r="X674">
        <v>2018</v>
      </c>
      <c r="Y674" t="s">
        <v>111</v>
      </c>
      <c r="Z674">
        <v>10</v>
      </c>
      <c r="AA674" t="s">
        <v>112</v>
      </c>
      <c r="AB674">
        <v>30</v>
      </c>
      <c r="AC674" t="s">
        <v>150</v>
      </c>
      <c r="AD674">
        <v>50</v>
      </c>
      <c r="AE674" t="s">
        <v>677</v>
      </c>
      <c r="AF674" t="s">
        <v>1432</v>
      </c>
    </row>
    <row r="675" spans="1:32" hidden="1" x14ac:dyDescent="0.25">
      <c r="A675">
        <v>2019</v>
      </c>
      <c r="B675" t="s">
        <v>170</v>
      </c>
      <c r="C675" t="s">
        <v>170</v>
      </c>
      <c r="D675" t="s">
        <v>171</v>
      </c>
      <c r="I675" t="s">
        <v>324</v>
      </c>
      <c r="J675" t="s">
        <v>325</v>
      </c>
      <c r="K675">
        <v>2470</v>
      </c>
      <c r="L675" t="s">
        <v>1541</v>
      </c>
      <c r="M675">
        <v>25000</v>
      </c>
      <c r="N675">
        <v>0</v>
      </c>
      <c r="O675">
        <f>Table_CH_NW_DB_NewWorldReports_vw_CitizenLabExtract[[#This Row],[Budget]]+Table_CH_NW_DB_NewWorldReports_vw_CitizenLabExtract[[#This Row],[Amendments]]</f>
        <v>25000</v>
      </c>
      <c r="P675">
        <v>25000</v>
      </c>
      <c r="Q675">
        <v>0</v>
      </c>
      <c r="R675">
        <f>Table_CH_NW_DB_NewWorldReports_vw_CitizenLabExtract[[#This Row],[Prior_Year_Budget]]+Table_CH_NW_DB_NewWorldReports_vw_CitizenLabExtract[[#This Row],[Prior_year_Ammendments]]</f>
        <v>25000</v>
      </c>
      <c r="S675" t="s">
        <v>173</v>
      </c>
      <c r="T675" t="s">
        <v>276</v>
      </c>
      <c r="U675" t="s">
        <v>175</v>
      </c>
      <c r="V675" t="s">
        <v>23</v>
      </c>
      <c r="W675" t="s">
        <v>23</v>
      </c>
      <c r="X675">
        <v>2018</v>
      </c>
      <c r="Y675" t="s">
        <v>111</v>
      </c>
      <c r="Z675">
        <v>10</v>
      </c>
      <c r="AA675" t="s">
        <v>112</v>
      </c>
      <c r="AB675">
        <v>30</v>
      </c>
      <c r="AE675" t="s">
        <v>277</v>
      </c>
      <c r="AF675" t="s">
        <v>305</v>
      </c>
    </row>
    <row r="676" spans="1:32" hidden="1" x14ac:dyDescent="0.25">
      <c r="A676">
        <v>2019</v>
      </c>
      <c r="B676" t="s">
        <v>170</v>
      </c>
      <c r="C676" t="s">
        <v>170</v>
      </c>
      <c r="D676" t="s">
        <v>171</v>
      </c>
      <c r="I676" t="s">
        <v>326</v>
      </c>
      <c r="J676" t="s">
        <v>327</v>
      </c>
      <c r="K676">
        <v>2471</v>
      </c>
      <c r="L676" t="s">
        <v>1542</v>
      </c>
      <c r="M676">
        <v>250000</v>
      </c>
      <c r="N676">
        <v>0</v>
      </c>
      <c r="O676">
        <f>Table_CH_NW_DB_NewWorldReports_vw_CitizenLabExtract[[#This Row],[Budget]]+Table_CH_NW_DB_NewWorldReports_vw_CitizenLabExtract[[#This Row],[Amendments]]</f>
        <v>250000</v>
      </c>
      <c r="P676">
        <v>200000</v>
      </c>
      <c r="Q676">
        <v>0</v>
      </c>
      <c r="R676">
        <f>Table_CH_NW_DB_NewWorldReports_vw_CitizenLabExtract[[#This Row],[Prior_Year_Budget]]+Table_CH_NW_DB_NewWorldReports_vw_CitizenLabExtract[[#This Row],[Prior_year_Ammendments]]</f>
        <v>200000</v>
      </c>
      <c r="S676" t="s">
        <v>173</v>
      </c>
      <c r="T676" t="s">
        <v>276</v>
      </c>
      <c r="U676" t="s">
        <v>175</v>
      </c>
      <c r="V676" t="s">
        <v>23</v>
      </c>
      <c r="W676" t="s">
        <v>23</v>
      </c>
      <c r="X676">
        <v>2018</v>
      </c>
      <c r="Y676" t="s">
        <v>111</v>
      </c>
      <c r="Z676">
        <v>10</v>
      </c>
      <c r="AA676" t="s">
        <v>112</v>
      </c>
      <c r="AB676">
        <v>30</v>
      </c>
      <c r="AE676" t="s">
        <v>277</v>
      </c>
      <c r="AF676" t="s">
        <v>305</v>
      </c>
    </row>
    <row r="677" spans="1:32" hidden="1" x14ac:dyDescent="0.25">
      <c r="A677">
        <v>2019</v>
      </c>
      <c r="B677" t="s">
        <v>170</v>
      </c>
      <c r="C677" t="s">
        <v>170</v>
      </c>
      <c r="D677" t="s">
        <v>171</v>
      </c>
      <c r="I677" t="s">
        <v>373</v>
      </c>
      <c r="J677" t="s">
        <v>374</v>
      </c>
      <c r="K677">
        <v>2473</v>
      </c>
      <c r="L677" t="s">
        <v>92</v>
      </c>
      <c r="M677">
        <v>5600000</v>
      </c>
      <c r="N677">
        <v>0</v>
      </c>
      <c r="O677">
        <f>Table_CH_NW_DB_NewWorldReports_vw_CitizenLabExtract[[#This Row],[Budget]]+Table_CH_NW_DB_NewWorldReports_vw_CitizenLabExtract[[#This Row],[Amendments]]</f>
        <v>5600000</v>
      </c>
      <c r="P677">
        <v>5200000</v>
      </c>
      <c r="Q677">
        <v>0</v>
      </c>
      <c r="R677">
        <f>Table_CH_NW_DB_NewWorldReports_vw_CitizenLabExtract[[#This Row],[Prior_Year_Budget]]+Table_CH_NW_DB_NewWorldReports_vw_CitizenLabExtract[[#This Row],[Prior_year_Ammendments]]</f>
        <v>5200000</v>
      </c>
      <c r="S677" t="s">
        <v>173</v>
      </c>
      <c r="T677" t="s">
        <v>276</v>
      </c>
      <c r="U677" t="s">
        <v>175</v>
      </c>
      <c r="V677" t="s">
        <v>23</v>
      </c>
      <c r="W677" t="s">
        <v>23</v>
      </c>
      <c r="X677">
        <v>2018</v>
      </c>
      <c r="Y677" t="s">
        <v>111</v>
      </c>
      <c r="Z677">
        <v>10</v>
      </c>
      <c r="AA677" t="s">
        <v>112</v>
      </c>
      <c r="AB677">
        <v>30</v>
      </c>
      <c r="AE677" t="s">
        <v>277</v>
      </c>
      <c r="AF677" t="s">
        <v>364</v>
      </c>
    </row>
    <row r="678" spans="1:32" hidden="1" x14ac:dyDescent="0.25">
      <c r="A678">
        <v>2019</v>
      </c>
      <c r="B678" t="s">
        <v>170</v>
      </c>
      <c r="C678" t="s">
        <v>170</v>
      </c>
      <c r="D678" t="s">
        <v>171</v>
      </c>
      <c r="I678" t="s">
        <v>552</v>
      </c>
      <c r="J678" t="s">
        <v>553</v>
      </c>
      <c r="K678">
        <v>2477</v>
      </c>
      <c r="L678" t="s">
        <v>1669</v>
      </c>
      <c r="M678">
        <v>13000</v>
      </c>
      <c r="N678">
        <v>0</v>
      </c>
      <c r="O678">
        <f>Table_CH_NW_DB_NewWorldReports_vw_CitizenLabExtract[[#This Row],[Budget]]+Table_CH_NW_DB_NewWorldReports_vw_CitizenLabExtract[[#This Row],[Amendments]]</f>
        <v>13000</v>
      </c>
      <c r="P678">
        <v>32000</v>
      </c>
      <c r="Q678">
        <v>0</v>
      </c>
      <c r="R678">
        <f>Table_CH_NW_DB_NewWorldReports_vw_CitizenLabExtract[[#This Row],[Prior_Year_Budget]]+Table_CH_NW_DB_NewWorldReports_vw_CitizenLabExtract[[#This Row],[Prior_year_Ammendments]]</f>
        <v>32000</v>
      </c>
      <c r="S678" t="s">
        <v>173</v>
      </c>
      <c r="T678" t="s">
        <v>276</v>
      </c>
      <c r="U678" t="s">
        <v>175</v>
      </c>
      <c r="V678" t="s">
        <v>23</v>
      </c>
      <c r="W678" t="s">
        <v>23</v>
      </c>
      <c r="X678">
        <v>2018</v>
      </c>
      <c r="Y678" t="s">
        <v>111</v>
      </c>
      <c r="Z678">
        <v>10</v>
      </c>
      <c r="AA678" t="s">
        <v>112</v>
      </c>
      <c r="AB678">
        <v>30</v>
      </c>
      <c r="AE678" t="s">
        <v>277</v>
      </c>
      <c r="AF678" t="s">
        <v>554</v>
      </c>
    </row>
    <row r="679" spans="1:32" hidden="1" x14ac:dyDescent="0.25">
      <c r="A679">
        <v>2019</v>
      </c>
      <c r="B679" t="s">
        <v>170</v>
      </c>
      <c r="C679" t="s">
        <v>170</v>
      </c>
      <c r="D679" t="s">
        <v>171</v>
      </c>
      <c r="I679" t="s">
        <v>612</v>
      </c>
      <c r="J679" t="s">
        <v>613</v>
      </c>
      <c r="K679">
        <v>2479</v>
      </c>
      <c r="L679" t="s">
        <v>1717</v>
      </c>
      <c r="M679">
        <v>5000</v>
      </c>
      <c r="N679">
        <v>0</v>
      </c>
      <c r="O679">
        <f>Table_CH_NW_DB_NewWorldReports_vw_CitizenLabExtract[[#This Row],[Budget]]+Table_CH_NW_DB_NewWorldReports_vw_CitizenLabExtract[[#This Row],[Amendments]]</f>
        <v>5000</v>
      </c>
      <c r="P679">
        <v>5000</v>
      </c>
      <c r="Q679">
        <v>0</v>
      </c>
      <c r="R679">
        <f>Table_CH_NW_DB_NewWorldReports_vw_CitizenLabExtract[[#This Row],[Prior_Year_Budget]]+Table_CH_NW_DB_NewWorldReports_vw_CitizenLabExtract[[#This Row],[Prior_year_Ammendments]]</f>
        <v>5000</v>
      </c>
      <c r="S679" t="s">
        <v>173</v>
      </c>
      <c r="T679" t="s">
        <v>276</v>
      </c>
      <c r="U679" t="s">
        <v>175</v>
      </c>
      <c r="V679" t="s">
        <v>23</v>
      </c>
      <c r="W679" t="s">
        <v>23</v>
      </c>
      <c r="X679">
        <v>2018</v>
      </c>
      <c r="Y679" t="s">
        <v>111</v>
      </c>
      <c r="Z679">
        <v>10</v>
      </c>
      <c r="AA679" t="s">
        <v>112</v>
      </c>
      <c r="AB679">
        <v>30</v>
      </c>
      <c r="AE679" t="s">
        <v>277</v>
      </c>
      <c r="AF679" t="s">
        <v>401</v>
      </c>
    </row>
    <row r="680" spans="1:32" hidden="1" x14ac:dyDescent="0.25">
      <c r="A680">
        <v>2019</v>
      </c>
      <c r="B680" t="s">
        <v>170</v>
      </c>
      <c r="C680" t="s">
        <v>170</v>
      </c>
      <c r="D680" t="s">
        <v>171</v>
      </c>
      <c r="I680" t="s">
        <v>624</v>
      </c>
      <c r="J680" t="s">
        <v>625</v>
      </c>
      <c r="K680">
        <v>8300</v>
      </c>
      <c r="L680" t="s">
        <v>1724</v>
      </c>
      <c r="M680">
        <v>20000</v>
      </c>
      <c r="N680">
        <v>0</v>
      </c>
      <c r="O680">
        <f>Table_CH_NW_DB_NewWorldReports_vw_CitizenLabExtract[[#This Row],[Budget]]+Table_CH_NW_DB_NewWorldReports_vw_CitizenLabExtract[[#This Row],[Amendments]]</f>
        <v>20000</v>
      </c>
      <c r="P680">
        <v>25000</v>
      </c>
      <c r="Q680">
        <v>0</v>
      </c>
      <c r="R680">
        <f>Table_CH_NW_DB_NewWorldReports_vw_CitizenLabExtract[[#This Row],[Prior_Year_Budget]]+Table_CH_NW_DB_NewWorldReports_vw_CitizenLabExtract[[#This Row],[Prior_year_Ammendments]]</f>
        <v>25000</v>
      </c>
      <c r="S680" t="s">
        <v>173</v>
      </c>
      <c r="T680" t="s">
        <v>276</v>
      </c>
      <c r="U680" t="s">
        <v>175</v>
      </c>
      <c r="V680" t="s">
        <v>23</v>
      </c>
      <c r="W680" t="s">
        <v>23</v>
      </c>
      <c r="X680">
        <v>2018</v>
      </c>
      <c r="Y680" t="s">
        <v>111</v>
      </c>
      <c r="Z680">
        <v>10</v>
      </c>
      <c r="AA680" t="s">
        <v>112</v>
      </c>
      <c r="AB680">
        <v>30</v>
      </c>
      <c r="AE680" t="s">
        <v>277</v>
      </c>
      <c r="AF680" t="s">
        <v>401</v>
      </c>
    </row>
    <row r="681" spans="1:32" hidden="1" x14ac:dyDescent="0.25">
      <c r="A681">
        <v>2019</v>
      </c>
      <c r="B681" t="s">
        <v>170</v>
      </c>
      <c r="C681" t="s">
        <v>170</v>
      </c>
      <c r="D681" t="s">
        <v>171</v>
      </c>
      <c r="I681" t="s">
        <v>632</v>
      </c>
      <c r="J681" t="s">
        <v>633</v>
      </c>
      <c r="K681">
        <v>2481</v>
      </c>
      <c r="L681" t="s">
        <v>1735</v>
      </c>
      <c r="M681">
        <v>4000</v>
      </c>
      <c r="N681">
        <v>0</v>
      </c>
      <c r="O681">
        <f>Table_CH_NW_DB_NewWorldReports_vw_CitizenLabExtract[[#This Row],[Budget]]+Table_CH_NW_DB_NewWorldReports_vw_CitizenLabExtract[[#This Row],[Amendments]]</f>
        <v>4000</v>
      </c>
      <c r="P681">
        <v>5000</v>
      </c>
      <c r="Q681">
        <v>0</v>
      </c>
      <c r="R681">
        <f>Table_CH_NW_DB_NewWorldReports_vw_CitizenLabExtract[[#This Row],[Prior_Year_Budget]]+Table_CH_NW_DB_NewWorldReports_vw_CitizenLabExtract[[#This Row],[Prior_year_Ammendments]]</f>
        <v>5000</v>
      </c>
      <c r="S681" t="s">
        <v>173</v>
      </c>
      <c r="T681" t="s">
        <v>276</v>
      </c>
      <c r="U681" t="s">
        <v>175</v>
      </c>
      <c r="V681" t="s">
        <v>23</v>
      </c>
      <c r="W681" t="s">
        <v>23</v>
      </c>
      <c r="X681">
        <v>2018</v>
      </c>
      <c r="Y681" t="s">
        <v>111</v>
      </c>
      <c r="Z681">
        <v>10</v>
      </c>
      <c r="AA681" t="s">
        <v>112</v>
      </c>
      <c r="AB681">
        <v>30</v>
      </c>
      <c r="AE681" t="s">
        <v>277</v>
      </c>
      <c r="AF681" t="s">
        <v>401</v>
      </c>
    </row>
    <row r="682" spans="1:32" hidden="1" x14ac:dyDescent="0.25">
      <c r="A682">
        <v>2019</v>
      </c>
      <c r="B682" t="s">
        <v>170</v>
      </c>
      <c r="C682" t="s">
        <v>170</v>
      </c>
      <c r="D682" t="s">
        <v>171</v>
      </c>
      <c r="I682" t="s">
        <v>638</v>
      </c>
      <c r="J682" t="s">
        <v>639</v>
      </c>
      <c r="K682">
        <v>2483</v>
      </c>
      <c r="L682" t="s">
        <v>1740</v>
      </c>
      <c r="M682">
        <v>3000</v>
      </c>
      <c r="N682">
        <v>0</v>
      </c>
      <c r="O682">
        <f>Table_CH_NW_DB_NewWorldReports_vw_CitizenLabExtract[[#This Row],[Budget]]+Table_CH_NW_DB_NewWorldReports_vw_CitizenLabExtract[[#This Row],[Amendments]]</f>
        <v>3000</v>
      </c>
      <c r="P682">
        <v>2000</v>
      </c>
      <c r="Q682">
        <v>0</v>
      </c>
      <c r="R682">
        <f>Table_CH_NW_DB_NewWorldReports_vw_CitizenLabExtract[[#This Row],[Prior_Year_Budget]]+Table_CH_NW_DB_NewWorldReports_vw_CitizenLabExtract[[#This Row],[Prior_year_Ammendments]]</f>
        <v>2000</v>
      </c>
      <c r="S682" t="s">
        <v>173</v>
      </c>
      <c r="T682" t="s">
        <v>276</v>
      </c>
      <c r="U682" t="s">
        <v>175</v>
      </c>
      <c r="V682" t="s">
        <v>23</v>
      </c>
      <c r="W682" t="s">
        <v>23</v>
      </c>
      <c r="X682">
        <v>2018</v>
      </c>
      <c r="Y682" t="s">
        <v>111</v>
      </c>
      <c r="Z682">
        <v>10</v>
      </c>
      <c r="AA682" t="s">
        <v>112</v>
      </c>
      <c r="AB682">
        <v>30</v>
      </c>
      <c r="AE682" t="s">
        <v>277</v>
      </c>
      <c r="AF682" t="s">
        <v>401</v>
      </c>
    </row>
    <row r="683" spans="1:32" hidden="1" x14ac:dyDescent="0.25">
      <c r="A683">
        <v>2019</v>
      </c>
      <c r="B683" t="s">
        <v>170</v>
      </c>
      <c r="C683" t="s">
        <v>170</v>
      </c>
      <c r="D683" t="s">
        <v>171</v>
      </c>
      <c r="I683" t="s">
        <v>663</v>
      </c>
      <c r="J683" t="s">
        <v>664</v>
      </c>
      <c r="K683">
        <v>12946</v>
      </c>
      <c r="L683" t="s">
        <v>1757</v>
      </c>
      <c r="M683">
        <v>4200000</v>
      </c>
      <c r="N683">
        <v>0</v>
      </c>
      <c r="O683">
        <f>Table_CH_NW_DB_NewWorldReports_vw_CitizenLabExtract[[#This Row],[Budget]]+Table_CH_NW_DB_NewWorldReports_vw_CitizenLabExtract[[#This Row],[Amendments]]</f>
        <v>4200000</v>
      </c>
      <c r="P683">
        <v>0</v>
      </c>
      <c r="Q683">
        <v>3140000</v>
      </c>
      <c r="R683">
        <f>Table_CH_NW_DB_NewWorldReports_vw_CitizenLabExtract[[#This Row],[Prior_Year_Budget]]+Table_CH_NW_DB_NewWorldReports_vw_CitizenLabExtract[[#This Row],[Prior_year_Ammendments]]</f>
        <v>3140000</v>
      </c>
      <c r="S683" t="s">
        <v>173</v>
      </c>
      <c r="T683" t="s">
        <v>276</v>
      </c>
      <c r="U683" t="s">
        <v>175</v>
      </c>
      <c r="V683" t="s">
        <v>23</v>
      </c>
      <c r="W683" t="s">
        <v>23</v>
      </c>
      <c r="X683">
        <v>2018</v>
      </c>
      <c r="Y683" t="s">
        <v>111</v>
      </c>
      <c r="Z683">
        <v>10</v>
      </c>
      <c r="AA683" t="s">
        <v>112</v>
      </c>
      <c r="AB683">
        <v>30</v>
      </c>
      <c r="AE683" t="s">
        <v>277</v>
      </c>
      <c r="AF683" t="s">
        <v>648</v>
      </c>
    </row>
    <row r="684" spans="1:32" x14ac:dyDescent="0.25">
      <c r="A684">
        <v>2019</v>
      </c>
      <c r="B684" t="s">
        <v>754</v>
      </c>
      <c r="C684" t="s">
        <v>130</v>
      </c>
      <c r="D684" t="s">
        <v>131</v>
      </c>
      <c r="E684" t="s">
        <v>222</v>
      </c>
      <c r="F684" t="s">
        <v>150</v>
      </c>
      <c r="G684" t="s">
        <v>755</v>
      </c>
      <c r="H684" t="s">
        <v>756</v>
      </c>
      <c r="I684" t="s">
        <v>715</v>
      </c>
      <c r="J684" t="s">
        <v>716</v>
      </c>
      <c r="K684">
        <v>2674</v>
      </c>
      <c r="L684" t="s">
        <v>60</v>
      </c>
      <c r="M684">
        <v>185157</v>
      </c>
      <c r="N684">
        <v>0</v>
      </c>
      <c r="O684">
        <f>Table_CH_NW_DB_NewWorldReports_vw_CitizenLabExtract[[#This Row],[Budget]]+Table_CH_NW_DB_NewWorldReports_vw_CitizenLabExtract[[#This Row],[Amendments]]</f>
        <v>185157</v>
      </c>
      <c r="P684">
        <v>180297</v>
      </c>
      <c r="Q684">
        <v>0</v>
      </c>
      <c r="R684">
        <f>Table_CH_NW_DB_NewWorldReports_vw_CitizenLabExtract[[#This Row],[Prior_Year_Budget]]+Table_CH_NW_DB_NewWorldReports_vw_CitizenLabExtract[[#This Row],[Prior_year_Ammendments]]</f>
        <v>180297</v>
      </c>
      <c r="S684" t="s">
        <v>173</v>
      </c>
      <c r="T684" t="s">
        <v>276</v>
      </c>
      <c r="U684" t="s">
        <v>175</v>
      </c>
      <c r="V684" t="s">
        <v>23</v>
      </c>
      <c r="W684" t="s">
        <v>23</v>
      </c>
      <c r="X684">
        <v>2018</v>
      </c>
      <c r="Y684" t="s">
        <v>111</v>
      </c>
      <c r="Z684">
        <v>10</v>
      </c>
      <c r="AA684" t="s">
        <v>112</v>
      </c>
      <c r="AB684">
        <v>30</v>
      </c>
      <c r="AC684" t="s">
        <v>150</v>
      </c>
      <c r="AD684">
        <v>50</v>
      </c>
      <c r="AE684" t="s">
        <v>677</v>
      </c>
      <c r="AF684" t="s">
        <v>685</v>
      </c>
    </row>
    <row r="685" spans="1:32" x14ac:dyDescent="0.25">
      <c r="A685">
        <v>2019</v>
      </c>
      <c r="B685" t="s">
        <v>763</v>
      </c>
      <c r="C685" t="s">
        <v>130</v>
      </c>
      <c r="D685" t="s">
        <v>131</v>
      </c>
      <c r="E685" t="s">
        <v>222</v>
      </c>
      <c r="F685" t="s">
        <v>150</v>
      </c>
      <c r="G685" t="s">
        <v>758</v>
      </c>
      <c r="H685" t="s">
        <v>759</v>
      </c>
      <c r="I685" t="s">
        <v>715</v>
      </c>
      <c r="J685" t="s">
        <v>716</v>
      </c>
      <c r="K685">
        <v>2720</v>
      </c>
      <c r="L685" t="s">
        <v>1780</v>
      </c>
      <c r="M685">
        <v>141554</v>
      </c>
      <c r="N685">
        <v>0</v>
      </c>
      <c r="O685">
        <f>Table_CH_NW_DB_NewWorldReports_vw_CitizenLabExtract[[#This Row],[Budget]]+Table_CH_NW_DB_NewWorldReports_vw_CitizenLabExtract[[#This Row],[Amendments]]</f>
        <v>141554</v>
      </c>
      <c r="P685">
        <v>136188</v>
      </c>
      <c r="Q685">
        <v>0</v>
      </c>
      <c r="R685">
        <f>Table_CH_NW_DB_NewWorldReports_vw_CitizenLabExtract[[#This Row],[Prior_Year_Budget]]+Table_CH_NW_DB_NewWorldReports_vw_CitizenLabExtract[[#This Row],[Prior_year_Ammendments]]</f>
        <v>136188</v>
      </c>
      <c r="S685" t="s">
        <v>173</v>
      </c>
      <c r="T685" t="s">
        <v>276</v>
      </c>
      <c r="U685" t="s">
        <v>175</v>
      </c>
      <c r="V685" t="s">
        <v>23</v>
      </c>
      <c r="W685" t="s">
        <v>23</v>
      </c>
      <c r="X685">
        <v>2018</v>
      </c>
      <c r="Y685" t="s">
        <v>111</v>
      </c>
      <c r="Z685">
        <v>10</v>
      </c>
      <c r="AA685" t="s">
        <v>112</v>
      </c>
      <c r="AB685">
        <v>30</v>
      </c>
      <c r="AC685" t="s">
        <v>150</v>
      </c>
      <c r="AD685">
        <v>50</v>
      </c>
      <c r="AE685" t="s">
        <v>677</v>
      </c>
      <c r="AF685" t="s">
        <v>685</v>
      </c>
    </row>
    <row r="686" spans="1:32" x14ac:dyDescent="0.25">
      <c r="A686">
        <v>2019</v>
      </c>
      <c r="B686" t="s">
        <v>764</v>
      </c>
      <c r="C686" t="s">
        <v>130</v>
      </c>
      <c r="D686" t="s">
        <v>131</v>
      </c>
      <c r="E686" t="s">
        <v>222</v>
      </c>
      <c r="F686" t="s">
        <v>150</v>
      </c>
      <c r="G686" t="s">
        <v>761</v>
      </c>
      <c r="H686" t="s">
        <v>762</v>
      </c>
      <c r="I686" t="s">
        <v>715</v>
      </c>
      <c r="J686" t="s">
        <v>716</v>
      </c>
      <c r="K686">
        <v>2761</v>
      </c>
      <c r="L686" t="s">
        <v>1781</v>
      </c>
      <c r="M686">
        <v>72156</v>
      </c>
      <c r="N686">
        <v>0</v>
      </c>
      <c r="O686">
        <f>Table_CH_NW_DB_NewWorldReports_vw_CitizenLabExtract[[#This Row],[Budget]]+Table_CH_NW_DB_NewWorldReports_vw_CitizenLabExtract[[#This Row],[Amendments]]</f>
        <v>72156</v>
      </c>
      <c r="P686">
        <v>64296</v>
      </c>
      <c r="Q686">
        <v>-4000</v>
      </c>
      <c r="R686">
        <f>Table_CH_NW_DB_NewWorldReports_vw_CitizenLabExtract[[#This Row],[Prior_Year_Budget]]+Table_CH_NW_DB_NewWorldReports_vw_CitizenLabExtract[[#This Row],[Prior_year_Ammendments]]</f>
        <v>60296</v>
      </c>
      <c r="S686" t="s">
        <v>173</v>
      </c>
      <c r="T686" t="s">
        <v>276</v>
      </c>
      <c r="U686" t="s">
        <v>175</v>
      </c>
      <c r="V686" t="s">
        <v>23</v>
      </c>
      <c r="W686" t="s">
        <v>23</v>
      </c>
      <c r="X686">
        <v>2018</v>
      </c>
      <c r="Y686" t="s">
        <v>111</v>
      </c>
      <c r="Z686">
        <v>10</v>
      </c>
      <c r="AA686" t="s">
        <v>112</v>
      </c>
      <c r="AB686">
        <v>30</v>
      </c>
      <c r="AC686" t="s">
        <v>150</v>
      </c>
      <c r="AD686">
        <v>50</v>
      </c>
      <c r="AE686" t="s">
        <v>677</v>
      </c>
      <c r="AF686" t="s">
        <v>685</v>
      </c>
    </row>
    <row r="687" spans="1:32" x14ac:dyDescent="0.25">
      <c r="A687">
        <v>2019</v>
      </c>
      <c r="B687" t="s">
        <v>764</v>
      </c>
      <c r="C687" t="s">
        <v>130</v>
      </c>
      <c r="D687" t="s">
        <v>131</v>
      </c>
      <c r="E687" t="s">
        <v>222</v>
      </c>
      <c r="F687" t="s">
        <v>150</v>
      </c>
      <c r="G687" t="s">
        <v>761</v>
      </c>
      <c r="H687" t="s">
        <v>762</v>
      </c>
      <c r="I687" t="s">
        <v>875</v>
      </c>
      <c r="J687" t="s">
        <v>876</v>
      </c>
      <c r="K687">
        <v>2763</v>
      </c>
      <c r="L687" t="s">
        <v>1853</v>
      </c>
      <c r="M687">
        <v>0</v>
      </c>
      <c r="N687">
        <v>0</v>
      </c>
      <c r="O687">
        <f>Table_CH_NW_DB_NewWorldReports_vw_CitizenLabExtract[[#This Row],[Budget]]+Table_CH_NW_DB_NewWorldReports_vw_CitizenLabExtract[[#This Row],[Amendments]]</f>
        <v>0</v>
      </c>
      <c r="P687">
        <v>0</v>
      </c>
      <c r="Q687">
        <v>0</v>
      </c>
      <c r="R687">
        <f>Table_CH_NW_DB_NewWorldReports_vw_CitizenLabExtract[[#This Row],[Prior_Year_Budget]]+Table_CH_NW_DB_NewWorldReports_vw_CitizenLabExtract[[#This Row],[Prior_year_Ammendments]]</f>
        <v>0</v>
      </c>
      <c r="S687" t="s">
        <v>173</v>
      </c>
      <c r="T687" t="s">
        <v>276</v>
      </c>
      <c r="U687" t="s">
        <v>175</v>
      </c>
      <c r="V687" t="s">
        <v>23</v>
      </c>
      <c r="W687" t="s">
        <v>23</v>
      </c>
      <c r="X687">
        <v>2018</v>
      </c>
      <c r="Y687" t="s">
        <v>111</v>
      </c>
      <c r="Z687">
        <v>10</v>
      </c>
      <c r="AA687" t="s">
        <v>112</v>
      </c>
      <c r="AB687">
        <v>30</v>
      </c>
      <c r="AC687" t="s">
        <v>150</v>
      </c>
      <c r="AD687">
        <v>50</v>
      </c>
      <c r="AE687" t="s">
        <v>677</v>
      </c>
      <c r="AF687" t="s">
        <v>685</v>
      </c>
    </row>
    <row r="688" spans="1:32" x14ac:dyDescent="0.25">
      <c r="A688">
        <v>2019</v>
      </c>
      <c r="B688" t="s">
        <v>763</v>
      </c>
      <c r="C688" t="s">
        <v>130</v>
      </c>
      <c r="D688" t="s">
        <v>131</v>
      </c>
      <c r="E688" t="s">
        <v>222</v>
      </c>
      <c r="F688" t="s">
        <v>150</v>
      </c>
      <c r="G688" t="s">
        <v>758</v>
      </c>
      <c r="H688" t="s">
        <v>759</v>
      </c>
      <c r="I688" t="s">
        <v>875</v>
      </c>
      <c r="J688" t="s">
        <v>876</v>
      </c>
      <c r="K688">
        <v>2722</v>
      </c>
      <c r="L688" t="s">
        <v>1854</v>
      </c>
      <c r="M688">
        <v>10000</v>
      </c>
      <c r="N688">
        <v>0</v>
      </c>
      <c r="O688">
        <f>Table_CH_NW_DB_NewWorldReports_vw_CitizenLabExtract[[#This Row],[Budget]]+Table_CH_NW_DB_NewWorldReports_vw_CitizenLabExtract[[#This Row],[Amendments]]</f>
        <v>10000</v>
      </c>
      <c r="P688">
        <v>15000</v>
      </c>
      <c r="Q688">
        <v>0</v>
      </c>
      <c r="R688">
        <f>Table_CH_NW_DB_NewWorldReports_vw_CitizenLabExtract[[#This Row],[Prior_Year_Budget]]+Table_CH_NW_DB_NewWorldReports_vw_CitizenLabExtract[[#This Row],[Prior_year_Ammendments]]</f>
        <v>15000</v>
      </c>
      <c r="S688" t="s">
        <v>173</v>
      </c>
      <c r="T688" t="s">
        <v>276</v>
      </c>
      <c r="U688" t="s">
        <v>175</v>
      </c>
      <c r="V688" t="s">
        <v>23</v>
      </c>
      <c r="W688" t="s">
        <v>23</v>
      </c>
      <c r="X688">
        <v>2018</v>
      </c>
      <c r="Y688" t="s">
        <v>111</v>
      </c>
      <c r="Z688">
        <v>10</v>
      </c>
      <c r="AA688" t="s">
        <v>112</v>
      </c>
      <c r="AB688">
        <v>30</v>
      </c>
      <c r="AC688" t="s">
        <v>150</v>
      </c>
      <c r="AD688">
        <v>50</v>
      </c>
      <c r="AE688" t="s">
        <v>677</v>
      </c>
      <c r="AF688" t="s">
        <v>685</v>
      </c>
    </row>
    <row r="689" spans="1:32" x14ac:dyDescent="0.25">
      <c r="A689">
        <v>2019</v>
      </c>
      <c r="B689" t="s">
        <v>754</v>
      </c>
      <c r="C689" t="s">
        <v>130</v>
      </c>
      <c r="D689" t="s">
        <v>131</v>
      </c>
      <c r="E689" t="s">
        <v>222</v>
      </c>
      <c r="F689" t="s">
        <v>150</v>
      </c>
      <c r="G689" t="s">
        <v>755</v>
      </c>
      <c r="H689" t="s">
        <v>756</v>
      </c>
      <c r="I689" t="s">
        <v>875</v>
      </c>
      <c r="J689" t="s">
        <v>876</v>
      </c>
      <c r="K689">
        <v>2676</v>
      </c>
      <c r="L689" t="s">
        <v>1857</v>
      </c>
      <c r="M689">
        <v>7000</v>
      </c>
      <c r="N689">
        <v>0</v>
      </c>
      <c r="O689">
        <f>Table_CH_NW_DB_NewWorldReports_vw_CitizenLabExtract[[#This Row],[Budget]]+Table_CH_NW_DB_NewWorldReports_vw_CitizenLabExtract[[#This Row],[Amendments]]</f>
        <v>7000</v>
      </c>
      <c r="P689">
        <v>5000</v>
      </c>
      <c r="Q689">
        <v>0</v>
      </c>
      <c r="R689">
        <f>Table_CH_NW_DB_NewWorldReports_vw_CitizenLabExtract[[#This Row],[Prior_Year_Budget]]+Table_CH_NW_DB_NewWorldReports_vw_CitizenLabExtract[[#This Row],[Prior_year_Ammendments]]</f>
        <v>5000</v>
      </c>
      <c r="S689" t="s">
        <v>173</v>
      </c>
      <c r="T689" t="s">
        <v>276</v>
      </c>
      <c r="U689" t="s">
        <v>175</v>
      </c>
      <c r="V689" t="s">
        <v>23</v>
      </c>
      <c r="W689" t="s">
        <v>23</v>
      </c>
      <c r="X689">
        <v>2018</v>
      </c>
      <c r="Y689" t="s">
        <v>111</v>
      </c>
      <c r="Z689">
        <v>10</v>
      </c>
      <c r="AA689" t="s">
        <v>112</v>
      </c>
      <c r="AB689">
        <v>30</v>
      </c>
      <c r="AC689" t="s">
        <v>150</v>
      </c>
      <c r="AD689">
        <v>50</v>
      </c>
      <c r="AE689" t="s">
        <v>677</v>
      </c>
      <c r="AF689" t="s">
        <v>685</v>
      </c>
    </row>
    <row r="690" spans="1:32" x14ac:dyDescent="0.25">
      <c r="A690">
        <v>2019</v>
      </c>
      <c r="B690" t="s">
        <v>754</v>
      </c>
      <c r="C690" t="s">
        <v>130</v>
      </c>
      <c r="D690" t="s">
        <v>131</v>
      </c>
      <c r="E690" t="s">
        <v>222</v>
      </c>
      <c r="F690" t="s">
        <v>150</v>
      </c>
      <c r="G690" t="s">
        <v>755</v>
      </c>
      <c r="H690" t="s">
        <v>756</v>
      </c>
      <c r="I690" t="s">
        <v>886</v>
      </c>
      <c r="J690" t="s">
        <v>887</v>
      </c>
      <c r="K690">
        <v>2678</v>
      </c>
      <c r="L690" t="s">
        <v>1878</v>
      </c>
      <c r="M690">
        <v>11250</v>
      </c>
      <c r="N690">
        <v>0</v>
      </c>
      <c r="O690">
        <f>Table_CH_NW_DB_NewWorldReports_vw_CitizenLabExtract[[#This Row],[Budget]]+Table_CH_NW_DB_NewWorldReports_vw_CitizenLabExtract[[#This Row],[Amendments]]</f>
        <v>11250</v>
      </c>
      <c r="P690">
        <v>11000</v>
      </c>
      <c r="Q690">
        <v>0</v>
      </c>
      <c r="R690">
        <f>Table_CH_NW_DB_NewWorldReports_vw_CitizenLabExtract[[#This Row],[Prior_Year_Budget]]+Table_CH_NW_DB_NewWorldReports_vw_CitizenLabExtract[[#This Row],[Prior_year_Ammendments]]</f>
        <v>11000</v>
      </c>
      <c r="S690" t="s">
        <v>173</v>
      </c>
      <c r="T690" t="s">
        <v>276</v>
      </c>
      <c r="U690" t="s">
        <v>175</v>
      </c>
      <c r="V690" t="s">
        <v>23</v>
      </c>
      <c r="W690" t="s">
        <v>23</v>
      </c>
      <c r="X690">
        <v>2018</v>
      </c>
      <c r="Y690" t="s">
        <v>111</v>
      </c>
      <c r="Z690">
        <v>10</v>
      </c>
      <c r="AA690" t="s">
        <v>112</v>
      </c>
      <c r="AB690">
        <v>30</v>
      </c>
      <c r="AC690" t="s">
        <v>150</v>
      </c>
      <c r="AD690">
        <v>50</v>
      </c>
      <c r="AE690" t="s">
        <v>677</v>
      </c>
      <c r="AF690" t="s">
        <v>685</v>
      </c>
    </row>
    <row r="691" spans="1:32" x14ac:dyDescent="0.25">
      <c r="A691">
        <v>2019</v>
      </c>
      <c r="B691" t="s">
        <v>763</v>
      </c>
      <c r="C691" t="s">
        <v>130</v>
      </c>
      <c r="D691" t="s">
        <v>131</v>
      </c>
      <c r="E691" t="s">
        <v>222</v>
      </c>
      <c r="F691" t="s">
        <v>150</v>
      </c>
      <c r="G691" t="s">
        <v>758</v>
      </c>
      <c r="H691" t="s">
        <v>759</v>
      </c>
      <c r="I691" t="s">
        <v>886</v>
      </c>
      <c r="J691" t="s">
        <v>887</v>
      </c>
      <c r="K691">
        <v>2724</v>
      </c>
      <c r="L691" t="s">
        <v>1881</v>
      </c>
      <c r="M691">
        <v>1000</v>
      </c>
      <c r="N691">
        <v>0</v>
      </c>
      <c r="O691">
        <f>Table_CH_NW_DB_NewWorldReports_vw_CitizenLabExtract[[#This Row],[Budget]]+Table_CH_NW_DB_NewWorldReports_vw_CitizenLabExtract[[#This Row],[Amendments]]</f>
        <v>1000</v>
      </c>
      <c r="P691">
        <v>1000</v>
      </c>
      <c r="Q691">
        <v>0</v>
      </c>
      <c r="R691">
        <f>Table_CH_NW_DB_NewWorldReports_vw_CitizenLabExtract[[#This Row],[Prior_Year_Budget]]+Table_CH_NW_DB_NewWorldReports_vw_CitizenLabExtract[[#This Row],[Prior_year_Ammendments]]</f>
        <v>1000</v>
      </c>
      <c r="S691" t="s">
        <v>173</v>
      </c>
      <c r="T691" t="s">
        <v>276</v>
      </c>
      <c r="U691" t="s">
        <v>175</v>
      </c>
      <c r="V691" t="s">
        <v>23</v>
      </c>
      <c r="W691" t="s">
        <v>23</v>
      </c>
      <c r="X691">
        <v>2018</v>
      </c>
      <c r="Y691" t="s">
        <v>111</v>
      </c>
      <c r="Z691">
        <v>10</v>
      </c>
      <c r="AA691" t="s">
        <v>112</v>
      </c>
      <c r="AB691">
        <v>30</v>
      </c>
      <c r="AC691" t="s">
        <v>150</v>
      </c>
      <c r="AD691">
        <v>50</v>
      </c>
      <c r="AE691" t="s">
        <v>677</v>
      </c>
      <c r="AF691" t="s">
        <v>685</v>
      </c>
    </row>
    <row r="692" spans="1:32" x14ac:dyDescent="0.25">
      <c r="A692">
        <v>2019</v>
      </c>
      <c r="B692" t="s">
        <v>764</v>
      </c>
      <c r="C692" t="s">
        <v>130</v>
      </c>
      <c r="D692" t="s">
        <v>131</v>
      </c>
      <c r="E692" t="s">
        <v>222</v>
      </c>
      <c r="F692" t="s">
        <v>150</v>
      </c>
      <c r="G692" t="s">
        <v>761</v>
      </c>
      <c r="H692" t="s">
        <v>762</v>
      </c>
      <c r="I692" t="s">
        <v>886</v>
      </c>
      <c r="J692" t="s">
        <v>887</v>
      </c>
      <c r="K692">
        <v>2765</v>
      </c>
      <c r="L692" t="s">
        <v>1882</v>
      </c>
      <c r="M692">
        <v>40900</v>
      </c>
      <c r="N692">
        <v>0</v>
      </c>
      <c r="O692">
        <f>Table_CH_NW_DB_NewWorldReports_vw_CitizenLabExtract[[#This Row],[Budget]]+Table_CH_NW_DB_NewWorldReports_vw_CitizenLabExtract[[#This Row],[Amendments]]</f>
        <v>40900</v>
      </c>
      <c r="P692">
        <v>41001</v>
      </c>
      <c r="Q692">
        <v>12000</v>
      </c>
      <c r="R692">
        <f>Table_CH_NW_DB_NewWorldReports_vw_CitizenLabExtract[[#This Row],[Prior_Year_Budget]]+Table_CH_NW_DB_NewWorldReports_vw_CitizenLabExtract[[#This Row],[Prior_year_Ammendments]]</f>
        <v>53001</v>
      </c>
      <c r="S692" t="s">
        <v>173</v>
      </c>
      <c r="T692" t="s">
        <v>276</v>
      </c>
      <c r="U692" t="s">
        <v>175</v>
      </c>
      <c r="V692" t="s">
        <v>23</v>
      </c>
      <c r="W692" t="s">
        <v>23</v>
      </c>
      <c r="X692">
        <v>2018</v>
      </c>
      <c r="Y692" t="s">
        <v>111</v>
      </c>
      <c r="Z692">
        <v>10</v>
      </c>
      <c r="AA692" t="s">
        <v>112</v>
      </c>
      <c r="AB692">
        <v>30</v>
      </c>
      <c r="AC692" t="s">
        <v>150</v>
      </c>
      <c r="AD692">
        <v>50</v>
      </c>
      <c r="AE692" t="s">
        <v>677</v>
      </c>
      <c r="AF692" t="s">
        <v>685</v>
      </c>
    </row>
    <row r="693" spans="1:32" x14ac:dyDescent="0.25">
      <c r="A693">
        <v>2019</v>
      </c>
      <c r="B693" t="s">
        <v>764</v>
      </c>
      <c r="C693" t="s">
        <v>130</v>
      </c>
      <c r="D693" t="s">
        <v>131</v>
      </c>
      <c r="E693" t="s">
        <v>222</v>
      </c>
      <c r="F693" t="s">
        <v>150</v>
      </c>
      <c r="G693" t="s">
        <v>761</v>
      </c>
      <c r="H693" t="s">
        <v>762</v>
      </c>
      <c r="I693" t="s">
        <v>900</v>
      </c>
      <c r="J693" t="s">
        <v>901</v>
      </c>
      <c r="K693">
        <v>2767</v>
      </c>
      <c r="L693" t="s">
        <v>1942</v>
      </c>
      <c r="M693">
        <v>8666</v>
      </c>
      <c r="N693">
        <v>0</v>
      </c>
      <c r="O693">
        <f>Table_CH_NW_DB_NewWorldReports_vw_CitizenLabExtract[[#This Row],[Budget]]+Table_CH_NW_DB_NewWorldReports_vw_CitizenLabExtract[[#This Row],[Amendments]]</f>
        <v>8666</v>
      </c>
      <c r="P693">
        <v>8071</v>
      </c>
      <c r="Q693">
        <v>0</v>
      </c>
      <c r="R693">
        <f>Table_CH_NW_DB_NewWorldReports_vw_CitizenLabExtract[[#This Row],[Prior_Year_Budget]]+Table_CH_NW_DB_NewWorldReports_vw_CitizenLabExtract[[#This Row],[Prior_year_Ammendments]]</f>
        <v>8071</v>
      </c>
      <c r="S693" t="s">
        <v>173</v>
      </c>
      <c r="T693" t="s">
        <v>276</v>
      </c>
      <c r="U693" t="s">
        <v>175</v>
      </c>
      <c r="V693" t="s">
        <v>23</v>
      </c>
      <c r="W693" t="s">
        <v>23</v>
      </c>
      <c r="X693">
        <v>2018</v>
      </c>
      <c r="Y693" t="s">
        <v>111</v>
      </c>
      <c r="Z693">
        <v>10</v>
      </c>
      <c r="AA693" t="s">
        <v>112</v>
      </c>
      <c r="AB693">
        <v>30</v>
      </c>
      <c r="AC693" t="s">
        <v>150</v>
      </c>
      <c r="AD693">
        <v>50</v>
      </c>
      <c r="AE693" t="s">
        <v>677</v>
      </c>
      <c r="AF693" t="s">
        <v>685</v>
      </c>
    </row>
    <row r="694" spans="1:32" x14ac:dyDescent="0.25">
      <c r="A694">
        <v>2019</v>
      </c>
      <c r="B694" t="s">
        <v>763</v>
      </c>
      <c r="C694" t="s">
        <v>130</v>
      </c>
      <c r="D694" t="s">
        <v>131</v>
      </c>
      <c r="E694" t="s">
        <v>222</v>
      </c>
      <c r="F694" t="s">
        <v>150</v>
      </c>
      <c r="G694" t="s">
        <v>758</v>
      </c>
      <c r="H694" t="s">
        <v>759</v>
      </c>
      <c r="I694" t="s">
        <v>900</v>
      </c>
      <c r="J694" t="s">
        <v>901</v>
      </c>
      <c r="K694">
        <v>2726</v>
      </c>
      <c r="L694" t="s">
        <v>1943</v>
      </c>
      <c r="M694">
        <v>11742</v>
      </c>
      <c r="N694">
        <v>0</v>
      </c>
      <c r="O694">
        <f>Table_CH_NW_DB_NewWorldReports_vw_CitizenLabExtract[[#This Row],[Budget]]+Table_CH_NW_DB_NewWorldReports_vw_CitizenLabExtract[[#This Row],[Amendments]]</f>
        <v>11742</v>
      </c>
      <c r="P694">
        <v>11772</v>
      </c>
      <c r="Q694">
        <v>0</v>
      </c>
      <c r="R694">
        <f>Table_CH_NW_DB_NewWorldReports_vw_CitizenLabExtract[[#This Row],[Prior_Year_Budget]]+Table_CH_NW_DB_NewWorldReports_vw_CitizenLabExtract[[#This Row],[Prior_year_Ammendments]]</f>
        <v>11772</v>
      </c>
      <c r="S694" t="s">
        <v>173</v>
      </c>
      <c r="T694" t="s">
        <v>276</v>
      </c>
      <c r="U694" t="s">
        <v>175</v>
      </c>
      <c r="V694" t="s">
        <v>23</v>
      </c>
      <c r="W694" t="s">
        <v>23</v>
      </c>
      <c r="X694">
        <v>2018</v>
      </c>
      <c r="Y694" t="s">
        <v>111</v>
      </c>
      <c r="Z694">
        <v>10</v>
      </c>
      <c r="AA694" t="s">
        <v>112</v>
      </c>
      <c r="AB694">
        <v>30</v>
      </c>
      <c r="AC694" t="s">
        <v>150</v>
      </c>
      <c r="AD694">
        <v>50</v>
      </c>
      <c r="AE694" t="s">
        <v>677</v>
      </c>
      <c r="AF694" t="s">
        <v>685</v>
      </c>
    </row>
    <row r="695" spans="1:32" x14ac:dyDescent="0.25">
      <c r="A695">
        <v>2019</v>
      </c>
      <c r="B695" t="s">
        <v>754</v>
      </c>
      <c r="C695" t="s">
        <v>130</v>
      </c>
      <c r="D695" t="s">
        <v>131</v>
      </c>
      <c r="E695" t="s">
        <v>222</v>
      </c>
      <c r="F695" t="s">
        <v>150</v>
      </c>
      <c r="G695" t="s">
        <v>755</v>
      </c>
      <c r="H695" t="s">
        <v>756</v>
      </c>
      <c r="I695" t="s">
        <v>900</v>
      </c>
      <c r="J695" t="s">
        <v>901</v>
      </c>
      <c r="K695">
        <v>2680</v>
      </c>
      <c r="L695" t="s">
        <v>1951</v>
      </c>
      <c r="M695">
        <v>16008</v>
      </c>
      <c r="N695">
        <v>0</v>
      </c>
      <c r="O695">
        <f>Table_CH_NW_DB_NewWorldReports_vw_CitizenLabExtract[[#This Row],[Budget]]+Table_CH_NW_DB_NewWorldReports_vw_CitizenLabExtract[[#This Row],[Amendments]]</f>
        <v>16008</v>
      </c>
      <c r="P695">
        <v>15437</v>
      </c>
      <c r="Q695">
        <v>0</v>
      </c>
      <c r="R695">
        <f>Table_CH_NW_DB_NewWorldReports_vw_CitizenLabExtract[[#This Row],[Prior_Year_Budget]]+Table_CH_NW_DB_NewWorldReports_vw_CitizenLabExtract[[#This Row],[Prior_year_Ammendments]]</f>
        <v>15437</v>
      </c>
      <c r="S695" t="s">
        <v>173</v>
      </c>
      <c r="T695" t="s">
        <v>276</v>
      </c>
      <c r="U695" t="s">
        <v>175</v>
      </c>
      <c r="V695" t="s">
        <v>23</v>
      </c>
      <c r="W695" t="s">
        <v>23</v>
      </c>
      <c r="X695">
        <v>2018</v>
      </c>
      <c r="Y695" t="s">
        <v>111</v>
      </c>
      <c r="Z695">
        <v>10</v>
      </c>
      <c r="AA695" t="s">
        <v>112</v>
      </c>
      <c r="AB695">
        <v>30</v>
      </c>
      <c r="AC695" t="s">
        <v>150</v>
      </c>
      <c r="AD695">
        <v>50</v>
      </c>
      <c r="AE695" t="s">
        <v>677</v>
      </c>
      <c r="AF695" t="s">
        <v>685</v>
      </c>
    </row>
    <row r="696" spans="1:32" x14ac:dyDescent="0.25">
      <c r="A696">
        <v>2019</v>
      </c>
      <c r="B696" t="s">
        <v>754</v>
      </c>
      <c r="C696" t="s">
        <v>130</v>
      </c>
      <c r="D696" t="s">
        <v>131</v>
      </c>
      <c r="E696" t="s">
        <v>222</v>
      </c>
      <c r="F696" t="s">
        <v>150</v>
      </c>
      <c r="G696" t="s">
        <v>755</v>
      </c>
      <c r="H696" t="s">
        <v>756</v>
      </c>
      <c r="I696" t="s">
        <v>902</v>
      </c>
      <c r="J696" t="s">
        <v>903</v>
      </c>
      <c r="K696">
        <v>2682</v>
      </c>
      <c r="L696" t="s">
        <v>2034</v>
      </c>
      <c r="M696">
        <v>65659</v>
      </c>
      <c r="N696">
        <v>0</v>
      </c>
      <c r="O696">
        <f>Table_CH_NW_DB_NewWorldReports_vw_CitizenLabExtract[[#This Row],[Budget]]+Table_CH_NW_DB_NewWorldReports_vw_CitizenLabExtract[[#This Row],[Amendments]]</f>
        <v>65659</v>
      </c>
      <c r="P696">
        <v>66537</v>
      </c>
      <c r="Q696">
        <v>0</v>
      </c>
      <c r="R696">
        <f>Table_CH_NW_DB_NewWorldReports_vw_CitizenLabExtract[[#This Row],[Prior_Year_Budget]]+Table_CH_NW_DB_NewWorldReports_vw_CitizenLabExtract[[#This Row],[Prior_year_Ammendments]]</f>
        <v>66537</v>
      </c>
      <c r="S696" t="s">
        <v>173</v>
      </c>
      <c r="T696" t="s">
        <v>276</v>
      </c>
      <c r="U696" t="s">
        <v>175</v>
      </c>
      <c r="V696" t="s">
        <v>23</v>
      </c>
      <c r="W696" t="s">
        <v>23</v>
      </c>
      <c r="X696">
        <v>2018</v>
      </c>
      <c r="Y696" t="s">
        <v>111</v>
      </c>
      <c r="Z696">
        <v>10</v>
      </c>
      <c r="AA696" t="s">
        <v>112</v>
      </c>
      <c r="AB696">
        <v>30</v>
      </c>
      <c r="AC696" t="s">
        <v>150</v>
      </c>
      <c r="AD696">
        <v>50</v>
      </c>
      <c r="AE696" t="s">
        <v>677</v>
      </c>
      <c r="AF696" t="s">
        <v>685</v>
      </c>
    </row>
    <row r="697" spans="1:32" x14ac:dyDescent="0.25">
      <c r="A697">
        <v>2019</v>
      </c>
      <c r="B697" t="s">
        <v>763</v>
      </c>
      <c r="C697" t="s">
        <v>130</v>
      </c>
      <c r="D697" t="s">
        <v>131</v>
      </c>
      <c r="E697" t="s">
        <v>222</v>
      </c>
      <c r="F697" t="s">
        <v>150</v>
      </c>
      <c r="G697" t="s">
        <v>758</v>
      </c>
      <c r="H697" t="s">
        <v>759</v>
      </c>
      <c r="I697" t="s">
        <v>902</v>
      </c>
      <c r="J697" t="s">
        <v>903</v>
      </c>
      <c r="K697">
        <v>2728</v>
      </c>
      <c r="L697" t="s">
        <v>2040</v>
      </c>
      <c r="M697">
        <v>28288</v>
      </c>
      <c r="N697">
        <v>0</v>
      </c>
      <c r="O697">
        <f>Table_CH_NW_DB_NewWorldReports_vw_CitizenLabExtract[[#This Row],[Budget]]+Table_CH_NW_DB_NewWorldReports_vw_CitizenLabExtract[[#This Row],[Amendments]]</f>
        <v>28288</v>
      </c>
      <c r="P697">
        <v>28665</v>
      </c>
      <c r="Q697">
        <v>0</v>
      </c>
      <c r="R697">
        <f>Table_CH_NW_DB_NewWorldReports_vw_CitizenLabExtract[[#This Row],[Prior_Year_Budget]]+Table_CH_NW_DB_NewWorldReports_vw_CitizenLabExtract[[#This Row],[Prior_year_Ammendments]]</f>
        <v>28665</v>
      </c>
      <c r="S697" t="s">
        <v>173</v>
      </c>
      <c r="T697" t="s">
        <v>276</v>
      </c>
      <c r="U697" t="s">
        <v>175</v>
      </c>
      <c r="V697" t="s">
        <v>23</v>
      </c>
      <c r="W697" t="s">
        <v>23</v>
      </c>
      <c r="X697">
        <v>2018</v>
      </c>
      <c r="Y697" t="s">
        <v>111</v>
      </c>
      <c r="Z697">
        <v>10</v>
      </c>
      <c r="AA697" t="s">
        <v>112</v>
      </c>
      <c r="AB697">
        <v>30</v>
      </c>
      <c r="AC697" t="s">
        <v>150</v>
      </c>
      <c r="AD697">
        <v>50</v>
      </c>
      <c r="AE697" t="s">
        <v>677</v>
      </c>
      <c r="AF697" t="s">
        <v>685</v>
      </c>
    </row>
    <row r="698" spans="1:32" x14ac:dyDescent="0.25">
      <c r="A698">
        <v>2019</v>
      </c>
      <c r="B698" t="s">
        <v>764</v>
      </c>
      <c r="C698" t="s">
        <v>130</v>
      </c>
      <c r="D698" t="s">
        <v>131</v>
      </c>
      <c r="E698" t="s">
        <v>222</v>
      </c>
      <c r="F698" t="s">
        <v>150</v>
      </c>
      <c r="G698" t="s">
        <v>761</v>
      </c>
      <c r="H698" t="s">
        <v>762</v>
      </c>
      <c r="I698" t="s">
        <v>902</v>
      </c>
      <c r="J698" t="s">
        <v>903</v>
      </c>
      <c r="K698">
        <v>2769</v>
      </c>
      <c r="L698" t="s">
        <v>2041</v>
      </c>
      <c r="M698">
        <v>3280</v>
      </c>
      <c r="N698">
        <v>0</v>
      </c>
      <c r="O698">
        <f>Table_CH_NW_DB_NewWorldReports_vw_CitizenLabExtract[[#This Row],[Budget]]+Table_CH_NW_DB_NewWorldReports_vw_CitizenLabExtract[[#This Row],[Amendments]]</f>
        <v>3280</v>
      </c>
      <c r="P698">
        <v>3325</v>
      </c>
      <c r="Q698">
        <v>0</v>
      </c>
      <c r="R698">
        <f>Table_CH_NW_DB_NewWorldReports_vw_CitizenLabExtract[[#This Row],[Prior_Year_Budget]]+Table_CH_NW_DB_NewWorldReports_vw_CitizenLabExtract[[#This Row],[Prior_year_Ammendments]]</f>
        <v>3325</v>
      </c>
      <c r="S698" t="s">
        <v>173</v>
      </c>
      <c r="T698" t="s">
        <v>276</v>
      </c>
      <c r="U698" t="s">
        <v>175</v>
      </c>
      <c r="V698" t="s">
        <v>23</v>
      </c>
      <c r="W698" t="s">
        <v>23</v>
      </c>
      <c r="X698">
        <v>2018</v>
      </c>
      <c r="Y698" t="s">
        <v>111</v>
      </c>
      <c r="Z698">
        <v>10</v>
      </c>
      <c r="AA698" t="s">
        <v>112</v>
      </c>
      <c r="AB698">
        <v>30</v>
      </c>
      <c r="AC698" t="s">
        <v>150</v>
      </c>
      <c r="AD698">
        <v>50</v>
      </c>
      <c r="AE698" t="s">
        <v>677</v>
      </c>
      <c r="AF698" t="s">
        <v>685</v>
      </c>
    </row>
    <row r="699" spans="1:32" x14ac:dyDescent="0.25">
      <c r="A699">
        <v>2019</v>
      </c>
      <c r="B699" t="s">
        <v>764</v>
      </c>
      <c r="C699" t="s">
        <v>130</v>
      </c>
      <c r="D699" t="s">
        <v>131</v>
      </c>
      <c r="E699" t="s">
        <v>222</v>
      </c>
      <c r="F699" t="s">
        <v>150</v>
      </c>
      <c r="G699" t="s">
        <v>761</v>
      </c>
      <c r="H699" t="s">
        <v>762</v>
      </c>
      <c r="I699" t="s">
        <v>904</v>
      </c>
      <c r="J699" t="s">
        <v>905</v>
      </c>
      <c r="K699">
        <v>2771</v>
      </c>
      <c r="L699" t="s">
        <v>2070</v>
      </c>
      <c r="M699">
        <v>100</v>
      </c>
      <c r="N699">
        <v>0</v>
      </c>
      <c r="O699">
        <f>Table_CH_NW_DB_NewWorldReports_vw_CitizenLabExtract[[#This Row],[Budget]]+Table_CH_NW_DB_NewWorldReports_vw_CitizenLabExtract[[#This Row],[Amendments]]</f>
        <v>100</v>
      </c>
      <c r="P699">
        <v>92</v>
      </c>
      <c r="Q699">
        <v>0</v>
      </c>
      <c r="R699">
        <f>Table_CH_NW_DB_NewWorldReports_vw_CitizenLabExtract[[#This Row],[Prior_Year_Budget]]+Table_CH_NW_DB_NewWorldReports_vw_CitizenLabExtract[[#This Row],[Prior_year_Ammendments]]</f>
        <v>92</v>
      </c>
      <c r="S699" t="s">
        <v>173</v>
      </c>
      <c r="T699" t="s">
        <v>276</v>
      </c>
      <c r="U699" t="s">
        <v>175</v>
      </c>
      <c r="V699" t="s">
        <v>23</v>
      </c>
      <c r="W699" t="s">
        <v>23</v>
      </c>
      <c r="X699">
        <v>2018</v>
      </c>
      <c r="Y699" t="s">
        <v>111</v>
      </c>
      <c r="Z699">
        <v>10</v>
      </c>
      <c r="AA699" t="s">
        <v>112</v>
      </c>
      <c r="AB699">
        <v>30</v>
      </c>
      <c r="AC699" t="s">
        <v>150</v>
      </c>
      <c r="AD699">
        <v>50</v>
      </c>
      <c r="AE699" t="s">
        <v>677</v>
      </c>
      <c r="AF699" t="s">
        <v>685</v>
      </c>
    </row>
    <row r="700" spans="1:32" x14ac:dyDescent="0.25">
      <c r="A700">
        <v>2019</v>
      </c>
      <c r="B700" t="s">
        <v>763</v>
      </c>
      <c r="C700" t="s">
        <v>130</v>
      </c>
      <c r="D700" t="s">
        <v>131</v>
      </c>
      <c r="E700" t="s">
        <v>222</v>
      </c>
      <c r="F700" t="s">
        <v>150</v>
      </c>
      <c r="G700" t="s">
        <v>758</v>
      </c>
      <c r="H700" t="s">
        <v>759</v>
      </c>
      <c r="I700" t="s">
        <v>904</v>
      </c>
      <c r="J700" t="s">
        <v>905</v>
      </c>
      <c r="K700">
        <v>2730</v>
      </c>
      <c r="L700" t="s">
        <v>2071</v>
      </c>
      <c r="M700">
        <v>195</v>
      </c>
      <c r="N700">
        <v>0</v>
      </c>
      <c r="O700">
        <f>Table_CH_NW_DB_NewWorldReports_vw_CitizenLabExtract[[#This Row],[Budget]]+Table_CH_NW_DB_NewWorldReports_vw_CitizenLabExtract[[#This Row],[Amendments]]</f>
        <v>195</v>
      </c>
      <c r="P700">
        <v>194</v>
      </c>
      <c r="Q700">
        <v>0</v>
      </c>
      <c r="R700">
        <f>Table_CH_NW_DB_NewWorldReports_vw_CitizenLabExtract[[#This Row],[Prior_Year_Budget]]+Table_CH_NW_DB_NewWorldReports_vw_CitizenLabExtract[[#This Row],[Prior_year_Ammendments]]</f>
        <v>194</v>
      </c>
      <c r="S700" t="s">
        <v>173</v>
      </c>
      <c r="T700" t="s">
        <v>276</v>
      </c>
      <c r="U700" t="s">
        <v>175</v>
      </c>
      <c r="V700" t="s">
        <v>23</v>
      </c>
      <c r="W700" t="s">
        <v>23</v>
      </c>
      <c r="X700">
        <v>2018</v>
      </c>
      <c r="Y700" t="s">
        <v>111</v>
      </c>
      <c r="Z700">
        <v>10</v>
      </c>
      <c r="AA700" t="s">
        <v>112</v>
      </c>
      <c r="AB700">
        <v>30</v>
      </c>
      <c r="AC700" t="s">
        <v>150</v>
      </c>
      <c r="AD700">
        <v>50</v>
      </c>
      <c r="AE700" t="s">
        <v>677</v>
      </c>
      <c r="AF700" t="s">
        <v>685</v>
      </c>
    </row>
    <row r="701" spans="1:32" x14ac:dyDescent="0.25">
      <c r="A701">
        <v>2019</v>
      </c>
      <c r="B701" t="s">
        <v>754</v>
      </c>
      <c r="C701" t="s">
        <v>130</v>
      </c>
      <c r="D701" t="s">
        <v>131</v>
      </c>
      <c r="E701" t="s">
        <v>222</v>
      </c>
      <c r="F701" t="s">
        <v>150</v>
      </c>
      <c r="G701" t="s">
        <v>755</v>
      </c>
      <c r="H701" t="s">
        <v>756</v>
      </c>
      <c r="I701" t="s">
        <v>904</v>
      </c>
      <c r="J701" t="s">
        <v>905</v>
      </c>
      <c r="K701">
        <v>2684</v>
      </c>
      <c r="L701" t="s">
        <v>2079</v>
      </c>
      <c r="M701">
        <v>256</v>
      </c>
      <c r="N701">
        <v>0</v>
      </c>
      <c r="O701">
        <f>Table_CH_NW_DB_NewWorldReports_vw_CitizenLabExtract[[#This Row],[Budget]]+Table_CH_NW_DB_NewWorldReports_vw_CitizenLabExtract[[#This Row],[Amendments]]</f>
        <v>256</v>
      </c>
      <c r="P701">
        <v>258</v>
      </c>
      <c r="Q701">
        <v>0</v>
      </c>
      <c r="R701">
        <f>Table_CH_NW_DB_NewWorldReports_vw_CitizenLabExtract[[#This Row],[Prior_Year_Budget]]+Table_CH_NW_DB_NewWorldReports_vw_CitizenLabExtract[[#This Row],[Prior_year_Ammendments]]</f>
        <v>258</v>
      </c>
      <c r="S701" t="s">
        <v>173</v>
      </c>
      <c r="T701" t="s">
        <v>276</v>
      </c>
      <c r="U701" t="s">
        <v>175</v>
      </c>
      <c r="V701" t="s">
        <v>23</v>
      </c>
      <c r="W701" t="s">
        <v>23</v>
      </c>
      <c r="X701">
        <v>2018</v>
      </c>
      <c r="Y701" t="s">
        <v>111</v>
      </c>
      <c r="Z701">
        <v>10</v>
      </c>
      <c r="AA701" t="s">
        <v>112</v>
      </c>
      <c r="AB701">
        <v>30</v>
      </c>
      <c r="AC701" t="s">
        <v>150</v>
      </c>
      <c r="AD701">
        <v>50</v>
      </c>
      <c r="AE701" t="s">
        <v>677</v>
      </c>
      <c r="AF701" t="s">
        <v>685</v>
      </c>
    </row>
    <row r="702" spans="1:32" x14ac:dyDescent="0.25">
      <c r="A702">
        <v>2019</v>
      </c>
      <c r="B702" t="s">
        <v>754</v>
      </c>
      <c r="C702" t="s">
        <v>130</v>
      </c>
      <c r="D702" t="s">
        <v>131</v>
      </c>
      <c r="E702" t="s">
        <v>222</v>
      </c>
      <c r="F702" t="s">
        <v>150</v>
      </c>
      <c r="G702" t="s">
        <v>755</v>
      </c>
      <c r="H702" t="s">
        <v>756</v>
      </c>
      <c r="I702" t="s">
        <v>906</v>
      </c>
      <c r="J702" t="s">
        <v>907</v>
      </c>
      <c r="K702">
        <v>2686</v>
      </c>
      <c r="L702" t="s">
        <v>2158</v>
      </c>
      <c r="M702">
        <v>83238</v>
      </c>
      <c r="N702">
        <v>0</v>
      </c>
      <c r="O702">
        <f>Table_CH_NW_DB_NewWorldReports_vw_CitizenLabExtract[[#This Row],[Budget]]+Table_CH_NW_DB_NewWorldReports_vw_CitizenLabExtract[[#This Row],[Amendments]]</f>
        <v>83238</v>
      </c>
      <c r="P702">
        <v>62772</v>
      </c>
      <c r="Q702">
        <v>0</v>
      </c>
      <c r="R702">
        <f>Table_CH_NW_DB_NewWorldReports_vw_CitizenLabExtract[[#This Row],[Prior_Year_Budget]]+Table_CH_NW_DB_NewWorldReports_vw_CitizenLabExtract[[#This Row],[Prior_year_Ammendments]]</f>
        <v>62772</v>
      </c>
      <c r="S702" t="s">
        <v>173</v>
      </c>
      <c r="T702" t="s">
        <v>276</v>
      </c>
      <c r="U702" t="s">
        <v>175</v>
      </c>
      <c r="V702" t="s">
        <v>23</v>
      </c>
      <c r="W702" t="s">
        <v>23</v>
      </c>
      <c r="X702">
        <v>2018</v>
      </c>
      <c r="Y702" t="s">
        <v>111</v>
      </c>
      <c r="Z702">
        <v>10</v>
      </c>
      <c r="AA702" t="s">
        <v>112</v>
      </c>
      <c r="AB702">
        <v>30</v>
      </c>
      <c r="AC702" t="s">
        <v>150</v>
      </c>
      <c r="AD702">
        <v>50</v>
      </c>
      <c r="AE702" t="s">
        <v>677</v>
      </c>
      <c r="AF702" t="s">
        <v>685</v>
      </c>
    </row>
    <row r="703" spans="1:32" x14ac:dyDescent="0.25">
      <c r="A703">
        <v>2019</v>
      </c>
      <c r="B703" t="s">
        <v>763</v>
      </c>
      <c r="C703" t="s">
        <v>130</v>
      </c>
      <c r="D703" t="s">
        <v>131</v>
      </c>
      <c r="E703" t="s">
        <v>222</v>
      </c>
      <c r="F703" t="s">
        <v>150</v>
      </c>
      <c r="G703" t="s">
        <v>758</v>
      </c>
      <c r="H703" t="s">
        <v>759</v>
      </c>
      <c r="I703" t="s">
        <v>906</v>
      </c>
      <c r="J703" t="s">
        <v>907</v>
      </c>
      <c r="K703">
        <v>2732</v>
      </c>
      <c r="L703" t="s">
        <v>2166</v>
      </c>
      <c r="M703">
        <v>59347</v>
      </c>
      <c r="N703">
        <v>0</v>
      </c>
      <c r="O703">
        <f>Table_CH_NW_DB_NewWorldReports_vw_CitizenLabExtract[[#This Row],[Budget]]+Table_CH_NW_DB_NewWorldReports_vw_CitizenLabExtract[[#This Row],[Amendments]]</f>
        <v>59347</v>
      </c>
      <c r="P703">
        <v>44464</v>
      </c>
      <c r="Q703">
        <v>0</v>
      </c>
      <c r="R703">
        <f>Table_CH_NW_DB_NewWorldReports_vw_CitizenLabExtract[[#This Row],[Prior_Year_Budget]]+Table_CH_NW_DB_NewWorldReports_vw_CitizenLabExtract[[#This Row],[Prior_year_Ammendments]]</f>
        <v>44464</v>
      </c>
      <c r="S703" t="s">
        <v>173</v>
      </c>
      <c r="T703" t="s">
        <v>276</v>
      </c>
      <c r="U703" t="s">
        <v>175</v>
      </c>
      <c r="V703" t="s">
        <v>23</v>
      </c>
      <c r="W703" t="s">
        <v>23</v>
      </c>
      <c r="X703">
        <v>2018</v>
      </c>
      <c r="Y703" t="s">
        <v>111</v>
      </c>
      <c r="Z703">
        <v>10</v>
      </c>
      <c r="AA703" t="s">
        <v>112</v>
      </c>
      <c r="AB703">
        <v>30</v>
      </c>
      <c r="AC703" t="s">
        <v>150</v>
      </c>
      <c r="AD703">
        <v>50</v>
      </c>
      <c r="AE703" t="s">
        <v>677</v>
      </c>
      <c r="AF703" t="s">
        <v>685</v>
      </c>
    </row>
    <row r="704" spans="1:32" x14ac:dyDescent="0.25">
      <c r="A704">
        <v>2019</v>
      </c>
      <c r="B704" t="s">
        <v>764</v>
      </c>
      <c r="C704" t="s">
        <v>130</v>
      </c>
      <c r="D704" t="s">
        <v>131</v>
      </c>
      <c r="E704" t="s">
        <v>222</v>
      </c>
      <c r="F704" t="s">
        <v>150</v>
      </c>
      <c r="G704" t="s">
        <v>761</v>
      </c>
      <c r="H704" t="s">
        <v>762</v>
      </c>
      <c r="I704" t="s">
        <v>906</v>
      </c>
      <c r="J704" t="s">
        <v>907</v>
      </c>
      <c r="K704">
        <v>2773</v>
      </c>
      <c r="L704" t="s">
        <v>2167</v>
      </c>
      <c r="M704">
        <v>47073</v>
      </c>
      <c r="N704">
        <v>0</v>
      </c>
      <c r="O704">
        <f>Table_CH_NW_DB_NewWorldReports_vw_CitizenLabExtract[[#This Row],[Budget]]+Table_CH_NW_DB_NewWorldReports_vw_CitizenLabExtract[[#This Row],[Amendments]]</f>
        <v>47073</v>
      </c>
      <c r="P704">
        <v>33828</v>
      </c>
      <c r="Q704">
        <v>14000</v>
      </c>
      <c r="R704">
        <f>Table_CH_NW_DB_NewWorldReports_vw_CitizenLabExtract[[#This Row],[Prior_Year_Budget]]+Table_CH_NW_DB_NewWorldReports_vw_CitizenLabExtract[[#This Row],[Prior_year_Ammendments]]</f>
        <v>47828</v>
      </c>
      <c r="S704" t="s">
        <v>173</v>
      </c>
      <c r="T704" t="s">
        <v>276</v>
      </c>
      <c r="U704" t="s">
        <v>175</v>
      </c>
      <c r="V704" t="s">
        <v>23</v>
      </c>
      <c r="W704" t="s">
        <v>23</v>
      </c>
      <c r="X704">
        <v>2018</v>
      </c>
      <c r="Y704" t="s">
        <v>111</v>
      </c>
      <c r="Z704">
        <v>10</v>
      </c>
      <c r="AA704" t="s">
        <v>112</v>
      </c>
      <c r="AB704">
        <v>30</v>
      </c>
      <c r="AC704" t="s">
        <v>150</v>
      </c>
      <c r="AD704">
        <v>50</v>
      </c>
      <c r="AE704" t="s">
        <v>677</v>
      </c>
      <c r="AF704" t="s">
        <v>685</v>
      </c>
    </row>
    <row r="705" spans="1:32" x14ac:dyDescent="0.25">
      <c r="A705">
        <v>2019</v>
      </c>
      <c r="B705" t="s">
        <v>763</v>
      </c>
      <c r="C705" t="s">
        <v>130</v>
      </c>
      <c r="D705" t="s">
        <v>131</v>
      </c>
      <c r="E705" t="s">
        <v>222</v>
      </c>
      <c r="F705" t="s">
        <v>150</v>
      </c>
      <c r="G705" t="s">
        <v>758</v>
      </c>
      <c r="H705" t="s">
        <v>759</v>
      </c>
      <c r="I705" t="s">
        <v>908</v>
      </c>
      <c r="J705" t="s">
        <v>909</v>
      </c>
      <c r="K705">
        <v>9944</v>
      </c>
      <c r="L705" t="s">
        <v>26</v>
      </c>
      <c r="M705">
        <v>1</v>
      </c>
      <c r="N705">
        <v>0</v>
      </c>
      <c r="O705">
        <f>Table_CH_NW_DB_NewWorldReports_vw_CitizenLabExtract[[#This Row],[Budget]]+Table_CH_NW_DB_NewWorldReports_vw_CitizenLabExtract[[#This Row],[Amendments]]</f>
        <v>1</v>
      </c>
      <c r="P705">
        <v>0</v>
      </c>
      <c r="Q705">
        <v>0</v>
      </c>
      <c r="R705">
        <f>Table_CH_NW_DB_NewWorldReports_vw_CitizenLabExtract[[#This Row],[Prior_Year_Budget]]+Table_CH_NW_DB_NewWorldReports_vw_CitizenLabExtract[[#This Row],[Prior_year_Ammendments]]</f>
        <v>0</v>
      </c>
      <c r="S705" t="s">
        <v>173</v>
      </c>
      <c r="T705" t="s">
        <v>276</v>
      </c>
      <c r="U705" t="s">
        <v>175</v>
      </c>
      <c r="V705" t="s">
        <v>23</v>
      </c>
      <c r="W705" t="s">
        <v>23</v>
      </c>
      <c r="X705">
        <v>2018</v>
      </c>
      <c r="Y705" t="s">
        <v>111</v>
      </c>
      <c r="Z705">
        <v>10</v>
      </c>
      <c r="AA705" t="s">
        <v>112</v>
      </c>
      <c r="AB705">
        <v>30</v>
      </c>
      <c r="AC705" t="s">
        <v>150</v>
      </c>
      <c r="AD705">
        <v>50</v>
      </c>
      <c r="AE705" t="s">
        <v>677</v>
      </c>
      <c r="AF705" t="s">
        <v>685</v>
      </c>
    </row>
    <row r="706" spans="1:32" x14ac:dyDescent="0.25">
      <c r="A706">
        <v>2019</v>
      </c>
      <c r="B706" t="s">
        <v>754</v>
      </c>
      <c r="C706" t="s">
        <v>130</v>
      </c>
      <c r="D706" t="s">
        <v>131</v>
      </c>
      <c r="E706" t="s">
        <v>222</v>
      </c>
      <c r="F706" t="s">
        <v>150</v>
      </c>
      <c r="G706" t="s">
        <v>755</v>
      </c>
      <c r="H706" t="s">
        <v>756</v>
      </c>
      <c r="I706" t="s">
        <v>908</v>
      </c>
      <c r="J706" t="s">
        <v>909</v>
      </c>
      <c r="K706">
        <v>8202</v>
      </c>
      <c r="L706" t="s">
        <v>2237</v>
      </c>
      <c r="M706">
        <v>1</v>
      </c>
      <c r="N706">
        <v>0</v>
      </c>
      <c r="O706">
        <f>Table_CH_NW_DB_NewWorldReports_vw_CitizenLabExtract[[#This Row],[Budget]]+Table_CH_NW_DB_NewWorldReports_vw_CitizenLabExtract[[#This Row],[Amendments]]</f>
        <v>1</v>
      </c>
      <c r="P706">
        <v>0</v>
      </c>
      <c r="Q706">
        <v>0</v>
      </c>
      <c r="R706">
        <f>Table_CH_NW_DB_NewWorldReports_vw_CitizenLabExtract[[#This Row],[Prior_Year_Budget]]+Table_CH_NW_DB_NewWorldReports_vw_CitizenLabExtract[[#This Row],[Prior_year_Ammendments]]</f>
        <v>0</v>
      </c>
      <c r="S706" t="s">
        <v>173</v>
      </c>
      <c r="T706" t="s">
        <v>276</v>
      </c>
      <c r="U706" t="s">
        <v>175</v>
      </c>
      <c r="V706" t="s">
        <v>23</v>
      </c>
      <c r="W706" t="s">
        <v>23</v>
      </c>
      <c r="X706">
        <v>2018</v>
      </c>
      <c r="Y706" t="s">
        <v>111</v>
      </c>
      <c r="Z706">
        <v>10</v>
      </c>
      <c r="AA706" t="s">
        <v>112</v>
      </c>
      <c r="AB706">
        <v>30</v>
      </c>
      <c r="AC706" t="s">
        <v>150</v>
      </c>
      <c r="AD706">
        <v>50</v>
      </c>
      <c r="AE706" t="s">
        <v>677</v>
      </c>
      <c r="AF706" t="s">
        <v>685</v>
      </c>
    </row>
    <row r="707" spans="1:32" x14ac:dyDescent="0.25">
      <c r="A707">
        <v>2019</v>
      </c>
      <c r="B707" t="s">
        <v>764</v>
      </c>
      <c r="C707" t="s">
        <v>130</v>
      </c>
      <c r="D707" t="s">
        <v>131</v>
      </c>
      <c r="E707" t="s">
        <v>222</v>
      </c>
      <c r="F707" t="s">
        <v>150</v>
      </c>
      <c r="G707" t="s">
        <v>761</v>
      </c>
      <c r="H707" t="s">
        <v>762</v>
      </c>
      <c r="I707" t="s">
        <v>908</v>
      </c>
      <c r="J707" t="s">
        <v>909</v>
      </c>
      <c r="K707">
        <v>8750</v>
      </c>
      <c r="L707" t="s">
        <v>2245</v>
      </c>
      <c r="M707">
        <v>1</v>
      </c>
      <c r="N707">
        <v>0</v>
      </c>
      <c r="O707">
        <f>Table_CH_NW_DB_NewWorldReports_vw_CitizenLabExtract[[#This Row],[Budget]]+Table_CH_NW_DB_NewWorldReports_vw_CitizenLabExtract[[#This Row],[Amendments]]</f>
        <v>1</v>
      </c>
      <c r="P707">
        <v>0</v>
      </c>
      <c r="Q707">
        <v>0</v>
      </c>
      <c r="R707">
        <f>Table_CH_NW_DB_NewWorldReports_vw_CitizenLabExtract[[#This Row],[Prior_Year_Budget]]+Table_CH_NW_DB_NewWorldReports_vw_CitizenLabExtract[[#This Row],[Prior_year_Ammendments]]</f>
        <v>0</v>
      </c>
      <c r="S707" t="s">
        <v>173</v>
      </c>
      <c r="T707" t="s">
        <v>276</v>
      </c>
      <c r="U707" t="s">
        <v>175</v>
      </c>
      <c r="V707" t="s">
        <v>23</v>
      </c>
      <c r="W707" t="s">
        <v>23</v>
      </c>
      <c r="X707">
        <v>2018</v>
      </c>
      <c r="Y707" t="s">
        <v>111</v>
      </c>
      <c r="Z707">
        <v>10</v>
      </c>
      <c r="AA707" t="s">
        <v>112</v>
      </c>
      <c r="AB707">
        <v>30</v>
      </c>
      <c r="AC707" t="s">
        <v>150</v>
      </c>
      <c r="AD707">
        <v>50</v>
      </c>
      <c r="AE707" t="s">
        <v>677</v>
      </c>
      <c r="AF707" t="s">
        <v>685</v>
      </c>
    </row>
    <row r="708" spans="1:32" x14ac:dyDescent="0.25">
      <c r="A708">
        <v>2019</v>
      </c>
      <c r="B708" t="s">
        <v>754</v>
      </c>
      <c r="C708" t="s">
        <v>130</v>
      </c>
      <c r="D708" t="s">
        <v>131</v>
      </c>
      <c r="E708" t="s">
        <v>222</v>
      </c>
      <c r="F708" t="s">
        <v>150</v>
      </c>
      <c r="G708" t="s">
        <v>755</v>
      </c>
      <c r="H708" t="s">
        <v>756</v>
      </c>
      <c r="I708" t="s">
        <v>910</v>
      </c>
      <c r="J708" t="s">
        <v>911</v>
      </c>
      <c r="K708">
        <v>8837</v>
      </c>
      <c r="L708" t="s">
        <v>2252</v>
      </c>
      <c r="M708">
        <v>825</v>
      </c>
      <c r="N708">
        <v>0</v>
      </c>
      <c r="O708">
        <f>Table_CH_NW_DB_NewWorldReports_vw_CitizenLabExtract[[#This Row],[Budget]]+Table_CH_NW_DB_NewWorldReports_vw_CitizenLabExtract[[#This Row],[Amendments]]</f>
        <v>825</v>
      </c>
      <c r="P708">
        <v>789</v>
      </c>
      <c r="Q708">
        <v>0</v>
      </c>
      <c r="R708">
        <f>Table_CH_NW_DB_NewWorldReports_vw_CitizenLabExtract[[#This Row],[Prior_Year_Budget]]+Table_CH_NW_DB_NewWorldReports_vw_CitizenLabExtract[[#This Row],[Prior_year_Ammendments]]</f>
        <v>789</v>
      </c>
      <c r="S708" t="s">
        <v>173</v>
      </c>
      <c r="T708" t="s">
        <v>276</v>
      </c>
      <c r="U708" t="s">
        <v>175</v>
      </c>
      <c r="V708" t="s">
        <v>23</v>
      </c>
      <c r="W708" t="s">
        <v>23</v>
      </c>
      <c r="X708">
        <v>2018</v>
      </c>
      <c r="Y708" t="s">
        <v>111</v>
      </c>
      <c r="Z708">
        <v>10</v>
      </c>
      <c r="AA708" t="s">
        <v>112</v>
      </c>
      <c r="AB708">
        <v>30</v>
      </c>
      <c r="AC708" t="s">
        <v>150</v>
      </c>
      <c r="AD708">
        <v>50</v>
      </c>
      <c r="AE708" t="s">
        <v>677</v>
      </c>
      <c r="AF708" t="s">
        <v>685</v>
      </c>
    </row>
    <row r="709" spans="1:32" x14ac:dyDescent="0.25">
      <c r="A709">
        <v>2019</v>
      </c>
      <c r="B709" t="s">
        <v>763</v>
      </c>
      <c r="C709" t="s">
        <v>130</v>
      </c>
      <c r="D709" t="s">
        <v>131</v>
      </c>
      <c r="E709" t="s">
        <v>222</v>
      </c>
      <c r="F709" t="s">
        <v>150</v>
      </c>
      <c r="G709" t="s">
        <v>758</v>
      </c>
      <c r="H709" t="s">
        <v>759</v>
      </c>
      <c r="I709" t="s">
        <v>910</v>
      </c>
      <c r="J709" t="s">
        <v>911</v>
      </c>
      <c r="K709">
        <v>9945</v>
      </c>
      <c r="L709" t="s">
        <v>2276</v>
      </c>
      <c r="M709">
        <v>965</v>
      </c>
      <c r="N709">
        <v>0</v>
      </c>
      <c r="O709">
        <f>Table_CH_NW_DB_NewWorldReports_vw_CitizenLabExtract[[#This Row],[Budget]]+Table_CH_NW_DB_NewWorldReports_vw_CitizenLabExtract[[#This Row],[Amendments]]</f>
        <v>965</v>
      </c>
      <c r="P709">
        <v>358</v>
      </c>
      <c r="Q709">
        <v>0</v>
      </c>
      <c r="R709">
        <f>Table_CH_NW_DB_NewWorldReports_vw_CitizenLabExtract[[#This Row],[Prior_Year_Budget]]+Table_CH_NW_DB_NewWorldReports_vw_CitizenLabExtract[[#This Row],[Prior_year_Ammendments]]</f>
        <v>358</v>
      </c>
      <c r="S709" t="s">
        <v>173</v>
      </c>
      <c r="T709" t="s">
        <v>276</v>
      </c>
      <c r="U709" t="s">
        <v>175</v>
      </c>
      <c r="V709" t="s">
        <v>23</v>
      </c>
      <c r="W709" t="s">
        <v>23</v>
      </c>
      <c r="X709">
        <v>2018</v>
      </c>
      <c r="Y709" t="s">
        <v>111</v>
      </c>
      <c r="Z709">
        <v>10</v>
      </c>
      <c r="AA709" t="s">
        <v>112</v>
      </c>
      <c r="AB709">
        <v>30</v>
      </c>
      <c r="AC709" t="s">
        <v>150</v>
      </c>
      <c r="AD709">
        <v>50</v>
      </c>
      <c r="AE709" t="s">
        <v>677</v>
      </c>
      <c r="AF709" t="s">
        <v>685</v>
      </c>
    </row>
    <row r="710" spans="1:32" x14ac:dyDescent="0.25">
      <c r="A710">
        <v>2019</v>
      </c>
      <c r="B710" t="s">
        <v>764</v>
      </c>
      <c r="C710" t="s">
        <v>130</v>
      </c>
      <c r="D710" t="s">
        <v>131</v>
      </c>
      <c r="E710" t="s">
        <v>222</v>
      </c>
      <c r="F710" t="s">
        <v>150</v>
      </c>
      <c r="G710" t="s">
        <v>761</v>
      </c>
      <c r="H710" t="s">
        <v>762</v>
      </c>
      <c r="I710" t="s">
        <v>910</v>
      </c>
      <c r="J710" t="s">
        <v>911</v>
      </c>
      <c r="K710">
        <v>9990</v>
      </c>
      <c r="L710" t="s">
        <v>2280</v>
      </c>
      <c r="M710">
        <v>7</v>
      </c>
      <c r="N710">
        <v>0</v>
      </c>
      <c r="O710">
        <f>Table_CH_NW_DB_NewWorldReports_vw_CitizenLabExtract[[#This Row],[Budget]]+Table_CH_NW_DB_NewWorldReports_vw_CitizenLabExtract[[#This Row],[Amendments]]</f>
        <v>7</v>
      </c>
      <c r="P710">
        <v>6</v>
      </c>
      <c r="Q710">
        <v>0</v>
      </c>
      <c r="R710">
        <f>Table_CH_NW_DB_NewWorldReports_vw_CitizenLabExtract[[#This Row],[Prior_Year_Budget]]+Table_CH_NW_DB_NewWorldReports_vw_CitizenLabExtract[[#This Row],[Prior_year_Ammendments]]</f>
        <v>6</v>
      </c>
      <c r="S710" t="s">
        <v>173</v>
      </c>
      <c r="T710" t="s">
        <v>276</v>
      </c>
      <c r="U710" t="s">
        <v>175</v>
      </c>
      <c r="V710" t="s">
        <v>23</v>
      </c>
      <c r="W710" t="s">
        <v>23</v>
      </c>
      <c r="X710">
        <v>2018</v>
      </c>
      <c r="Y710" t="s">
        <v>111</v>
      </c>
      <c r="Z710">
        <v>10</v>
      </c>
      <c r="AA710" t="s">
        <v>112</v>
      </c>
      <c r="AB710">
        <v>30</v>
      </c>
      <c r="AC710" t="s">
        <v>150</v>
      </c>
      <c r="AD710">
        <v>50</v>
      </c>
      <c r="AE710" t="s">
        <v>677</v>
      </c>
      <c r="AF710" t="s">
        <v>685</v>
      </c>
    </row>
    <row r="711" spans="1:32" x14ac:dyDescent="0.25">
      <c r="A711">
        <v>2019</v>
      </c>
      <c r="B711" t="s">
        <v>754</v>
      </c>
      <c r="C711" t="s">
        <v>130</v>
      </c>
      <c r="D711" t="s">
        <v>131</v>
      </c>
      <c r="E711" t="s">
        <v>222</v>
      </c>
      <c r="F711" t="s">
        <v>150</v>
      </c>
      <c r="G711" t="s">
        <v>755</v>
      </c>
      <c r="H711" t="s">
        <v>756</v>
      </c>
      <c r="I711" t="s">
        <v>936</v>
      </c>
      <c r="J711" t="s">
        <v>937</v>
      </c>
      <c r="K711">
        <v>2688</v>
      </c>
      <c r="L711" t="s">
        <v>2326</v>
      </c>
      <c r="M711">
        <v>12161</v>
      </c>
      <c r="N711">
        <v>0</v>
      </c>
      <c r="O711">
        <f>Table_CH_NW_DB_NewWorldReports_vw_CitizenLabExtract[[#This Row],[Budget]]+Table_CH_NW_DB_NewWorldReports_vw_CitizenLabExtract[[#This Row],[Amendments]]</f>
        <v>12161</v>
      </c>
      <c r="P711">
        <v>11732</v>
      </c>
      <c r="Q711">
        <v>0</v>
      </c>
      <c r="R711">
        <f>Table_CH_NW_DB_NewWorldReports_vw_CitizenLabExtract[[#This Row],[Prior_Year_Budget]]+Table_CH_NW_DB_NewWorldReports_vw_CitizenLabExtract[[#This Row],[Prior_year_Ammendments]]</f>
        <v>11732</v>
      </c>
      <c r="S711" t="s">
        <v>173</v>
      </c>
      <c r="T711" t="s">
        <v>276</v>
      </c>
      <c r="U711" t="s">
        <v>175</v>
      </c>
      <c r="V711" t="s">
        <v>23</v>
      </c>
      <c r="W711" t="s">
        <v>23</v>
      </c>
      <c r="X711">
        <v>2018</v>
      </c>
      <c r="Y711" t="s">
        <v>111</v>
      </c>
      <c r="Z711">
        <v>10</v>
      </c>
      <c r="AA711" t="s">
        <v>112</v>
      </c>
      <c r="AB711">
        <v>30</v>
      </c>
      <c r="AC711" t="s">
        <v>150</v>
      </c>
      <c r="AD711">
        <v>50</v>
      </c>
      <c r="AE711" t="s">
        <v>677</v>
      </c>
      <c r="AF711" t="s">
        <v>685</v>
      </c>
    </row>
    <row r="712" spans="1:32" x14ac:dyDescent="0.25">
      <c r="A712">
        <v>2019</v>
      </c>
      <c r="B712" t="s">
        <v>764</v>
      </c>
      <c r="C712" t="s">
        <v>130</v>
      </c>
      <c r="D712" t="s">
        <v>131</v>
      </c>
      <c r="E712" t="s">
        <v>222</v>
      </c>
      <c r="F712" t="s">
        <v>150</v>
      </c>
      <c r="G712" t="s">
        <v>761</v>
      </c>
      <c r="H712" t="s">
        <v>762</v>
      </c>
      <c r="I712" t="s">
        <v>936</v>
      </c>
      <c r="J712" t="s">
        <v>937</v>
      </c>
      <c r="K712">
        <v>2775</v>
      </c>
      <c r="L712" t="s">
        <v>2336</v>
      </c>
      <c r="M712">
        <v>6056</v>
      </c>
      <c r="N712">
        <v>0</v>
      </c>
      <c r="O712">
        <f>Table_CH_NW_DB_NewWorldReports_vw_CitizenLabExtract[[#This Row],[Budget]]+Table_CH_NW_DB_NewWorldReports_vw_CitizenLabExtract[[#This Row],[Amendments]]</f>
        <v>6056</v>
      </c>
      <c r="P712">
        <v>5581</v>
      </c>
      <c r="Q712">
        <v>0</v>
      </c>
      <c r="R712">
        <f>Table_CH_NW_DB_NewWorldReports_vw_CitizenLabExtract[[#This Row],[Prior_Year_Budget]]+Table_CH_NW_DB_NewWorldReports_vw_CitizenLabExtract[[#This Row],[Prior_year_Ammendments]]</f>
        <v>5581</v>
      </c>
      <c r="S712" t="s">
        <v>173</v>
      </c>
      <c r="T712" t="s">
        <v>276</v>
      </c>
      <c r="U712" t="s">
        <v>175</v>
      </c>
      <c r="V712" t="s">
        <v>23</v>
      </c>
      <c r="W712" t="s">
        <v>23</v>
      </c>
      <c r="X712">
        <v>2018</v>
      </c>
      <c r="Y712" t="s">
        <v>111</v>
      </c>
      <c r="Z712">
        <v>10</v>
      </c>
      <c r="AA712" t="s">
        <v>112</v>
      </c>
      <c r="AB712">
        <v>30</v>
      </c>
      <c r="AC712" t="s">
        <v>150</v>
      </c>
      <c r="AD712">
        <v>50</v>
      </c>
      <c r="AE712" t="s">
        <v>677</v>
      </c>
      <c r="AF712" t="s">
        <v>685</v>
      </c>
    </row>
    <row r="713" spans="1:32" x14ac:dyDescent="0.25">
      <c r="A713">
        <v>2019</v>
      </c>
      <c r="B713" t="s">
        <v>763</v>
      </c>
      <c r="C713" t="s">
        <v>130</v>
      </c>
      <c r="D713" t="s">
        <v>131</v>
      </c>
      <c r="E713" t="s">
        <v>222</v>
      </c>
      <c r="F713" t="s">
        <v>150</v>
      </c>
      <c r="G713" t="s">
        <v>758</v>
      </c>
      <c r="H713" t="s">
        <v>759</v>
      </c>
      <c r="I713" t="s">
        <v>936</v>
      </c>
      <c r="J713" t="s">
        <v>937</v>
      </c>
      <c r="K713">
        <v>2734</v>
      </c>
      <c r="L713" t="s">
        <v>2337</v>
      </c>
      <c r="M713">
        <v>9271</v>
      </c>
      <c r="N713">
        <v>0</v>
      </c>
      <c r="O713">
        <f>Table_CH_NW_DB_NewWorldReports_vw_CitizenLabExtract[[#This Row],[Budget]]+Table_CH_NW_DB_NewWorldReports_vw_CitizenLabExtract[[#This Row],[Amendments]]</f>
        <v>9271</v>
      </c>
      <c r="P713">
        <v>9249</v>
      </c>
      <c r="Q713">
        <v>0</v>
      </c>
      <c r="R713">
        <f>Table_CH_NW_DB_NewWorldReports_vw_CitizenLabExtract[[#This Row],[Prior_Year_Budget]]+Table_CH_NW_DB_NewWorldReports_vw_CitizenLabExtract[[#This Row],[Prior_year_Ammendments]]</f>
        <v>9249</v>
      </c>
      <c r="S713" t="s">
        <v>173</v>
      </c>
      <c r="T713" t="s">
        <v>276</v>
      </c>
      <c r="U713" t="s">
        <v>175</v>
      </c>
      <c r="V713" t="s">
        <v>23</v>
      </c>
      <c r="W713" t="s">
        <v>23</v>
      </c>
      <c r="X713">
        <v>2018</v>
      </c>
      <c r="Y713" t="s">
        <v>111</v>
      </c>
      <c r="Z713">
        <v>10</v>
      </c>
      <c r="AA713" t="s">
        <v>112</v>
      </c>
      <c r="AB713">
        <v>30</v>
      </c>
      <c r="AC713" t="s">
        <v>150</v>
      </c>
      <c r="AD713">
        <v>50</v>
      </c>
      <c r="AE713" t="s">
        <v>677</v>
      </c>
      <c r="AF713" t="s">
        <v>685</v>
      </c>
    </row>
    <row r="714" spans="1:32" x14ac:dyDescent="0.25">
      <c r="A714">
        <v>2019</v>
      </c>
      <c r="B714" t="s">
        <v>763</v>
      </c>
      <c r="C714" t="s">
        <v>130</v>
      </c>
      <c r="D714" t="s">
        <v>131</v>
      </c>
      <c r="E714" t="s">
        <v>222</v>
      </c>
      <c r="F714" t="s">
        <v>150</v>
      </c>
      <c r="G714" t="s">
        <v>758</v>
      </c>
      <c r="H714" t="s">
        <v>759</v>
      </c>
      <c r="I714" t="s">
        <v>940</v>
      </c>
      <c r="J714" t="s">
        <v>941</v>
      </c>
      <c r="K714">
        <v>2736</v>
      </c>
      <c r="L714" t="s">
        <v>2420</v>
      </c>
      <c r="M714">
        <v>924</v>
      </c>
      <c r="N714">
        <v>0</v>
      </c>
      <c r="O714">
        <f>Table_CH_NW_DB_NewWorldReports_vw_CitizenLabExtract[[#This Row],[Budget]]+Table_CH_NW_DB_NewWorldReports_vw_CitizenLabExtract[[#This Row],[Amendments]]</f>
        <v>924</v>
      </c>
      <c r="P714">
        <v>1687</v>
      </c>
      <c r="Q714">
        <v>0</v>
      </c>
      <c r="R714">
        <f>Table_CH_NW_DB_NewWorldReports_vw_CitizenLabExtract[[#This Row],[Prior_Year_Budget]]+Table_CH_NW_DB_NewWorldReports_vw_CitizenLabExtract[[#This Row],[Prior_year_Ammendments]]</f>
        <v>1687</v>
      </c>
      <c r="S714" t="s">
        <v>173</v>
      </c>
      <c r="T714" t="s">
        <v>276</v>
      </c>
      <c r="U714" t="s">
        <v>175</v>
      </c>
      <c r="V714" t="s">
        <v>23</v>
      </c>
      <c r="W714" t="s">
        <v>23</v>
      </c>
      <c r="X714">
        <v>2018</v>
      </c>
      <c r="Y714" t="s">
        <v>111</v>
      </c>
      <c r="Z714">
        <v>10</v>
      </c>
      <c r="AA714" t="s">
        <v>112</v>
      </c>
      <c r="AB714">
        <v>30</v>
      </c>
      <c r="AC714" t="s">
        <v>150</v>
      </c>
      <c r="AD714">
        <v>50</v>
      </c>
      <c r="AE714" t="s">
        <v>677</v>
      </c>
      <c r="AF714" t="s">
        <v>685</v>
      </c>
    </row>
    <row r="715" spans="1:32" x14ac:dyDescent="0.25">
      <c r="A715">
        <v>2019</v>
      </c>
      <c r="B715" t="s">
        <v>754</v>
      </c>
      <c r="C715" t="s">
        <v>130</v>
      </c>
      <c r="D715" t="s">
        <v>131</v>
      </c>
      <c r="E715" t="s">
        <v>222</v>
      </c>
      <c r="F715" t="s">
        <v>150</v>
      </c>
      <c r="G715" t="s">
        <v>755</v>
      </c>
      <c r="H715" t="s">
        <v>756</v>
      </c>
      <c r="I715" t="s">
        <v>940</v>
      </c>
      <c r="J715" t="s">
        <v>941</v>
      </c>
      <c r="K715">
        <v>2690</v>
      </c>
      <c r="L715" t="s">
        <v>2427</v>
      </c>
      <c r="M715">
        <v>5831</v>
      </c>
      <c r="N715">
        <v>0</v>
      </c>
      <c r="O715">
        <f>Table_CH_NW_DB_NewWorldReports_vw_CitizenLabExtract[[#This Row],[Budget]]+Table_CH_NW_DB_NewWorldReports_vw_CitizenLabExtract[[#This Row],[Amendments]]</f>
        <v>5831</v>
      </c>
      <c r="P715">
        <v>5487</v>
      </c>
      <c r="Q715">
        <v>0</v>
      </c>
      <c r="R715">
        <f>Table_CH_NW_DB_NewWorldReports_vw_CitizenLabExtract[[#This Row],[Prior_Year_Budget]]+Table_CH_NW_DB_NewWorldReports_vw_CitizenLabExtract[[#This Row],[Prior_year_Ammendments]]</f>
        <v>5487</v>
      </c>
      <c r="S715" t="s">
        <v>173</v>
      </c>
      <c r="T715" t="s">
        <v>276</v>
      </c>
      <c r="U715" t="s">
        <v>175</v>
      </c>
      <c r="V715" t="s">
        <v>23</v>
      </c>
      <c r="W715" t="s">
        <v>23</v>
      </c>
      <c r="X715">
        <v>2018</v>
      </c>
      <c r="Y715" t="s">
        <v>111</v>
      </c>
      <c r="Z715">
        <v>10</v>
      </c>
      <c r="AA715" t="s">
        <v>112</v>
      </c>
      <c r="AB715">
        <v>30</v>
      </c>
      <c r="AC715" t="s">
        <v>150</v>
      </c>
      <c r="AD715">
        <v>50</v>
      </c>
      <c r="AE715" t="s">
        <v>677</v>
      </c>
      <c r="AF715" t="s">
        <v>685</v>
      </c>
    </row>
    <row r="716" spans="1:32" x14ac:dyDescent="0.25">
      <c r="A716">
        <v>2019</v>
      </c>
      <c r="B716" t="s">
        <v>764</v>
      </c>
      <c r="C716" t="s">
        <v>130</v>
      </c>
      <c r="D716" t="s">
        <v>131</v>
      </c>
      <c r="E716" t="s">
        <v>222</v>
      </c>
      <c r="F716" t="s">
        <v>150</v>
      </c>
      <c r="G716" t="s">
        <v>761</v>
      </c>
      <c r="H716" t="s">
        <v>762</v>
      </c>
      <c r="I716" t="s">
        <v>940</v>
      </c>
      <c r="J716" t="s">
        <v>941</v>
      </c>
      <c r="K716">
        <v>9991</v>
      </c>
      <c r="L716" t="s">
        <v>2429</v>
      </c>
      <c r="M716">
        <v>219</v>
      </c>
      <c r="N716">
        <v>0</v>
      </c>
      <c r="O716">
        <f>Table_CH_NW_DB_NewWorldReports_vw_CitizenLabExtract[[#This Row],[Budget]]+Table_CH_NW_DB_NewWorldReports_vw_CitizenLabExtract[[#This Row],[Amendments]]</f>
        <v>219</v>
      </c>
      <c r="P716">
        <v>201</v>
      </c>
      <c r="Q716">
        <v>0</v>
      </c>
      <c r="R716">
        <f>Table_CH_NW_DB_NewWorldReports_vw_CitizenLabExtract[[#This Row],[Prior_Year_Budget]]+Table_CH_NW_DB_NewWorldReports_vw_CitizenLabExtract[[#This Row],[Prior_year_Ammendments]]</f>
        <v>201</v>
      </c>
      <c r="S716" t="s">
        <v>173</v>
      </c>
      <c r="T716" t="s">
        <v>276</v>
      </c>
      <c r="U716" t="s">
        <v>175</v>
      </c>
      <c r="V716" t="s">
        <v>23</v>
      </c>
      <c r="W716" t="s">
        <v>23</v>
      </c>
      <c r="X716">
        <v>2018</v>
      </c>
      <c r="Y716" t="s">
        <v>111</v>
      </c>
      <c r="Z716">
        <v>10</v>
      </c>
      <c r="AA716" t="s">
        <v>112</v>
      </c>
      <c r="AB716">
        <v>30</v>
      </c>
      <c r="AC716" t="s">
        <v>150</v>
      </c>
      <c r="AD716">
        <v>50</v>
      </c>
      <c r="AE716" t="s">
        <v>677</v>
      </c>
      <c r="AF716" t="s">
        <v>685</v>
      </c>
    </row>
    <row r="717" spans="1:32" x14ac:dyDescent="0.25">
      <c r="A717">
        <v>2019</v>
      </c>
      <c r="B717" t="s">
        <v>764</v>
      </c>
      <c r="C717" t="s">
        <v>130</v>
      </c>
      <c r="D717" t="s">
        <v>131</v>
      </c>
      <c r="E717" t="s">
        <v>222</v>
      </c>
      <c r="F717" t="s">
        <v>150</v>
      </c>
      <c r="G717" t="s">
        <v>761</v>
      </c>
      <c r="H717" t="s">
        <v>762</v>
      </c>
      <c r="I717" t="s">
        <v>961</v>
      </c>
      <c r="J717" t="s">
        <v>962</v>
      </c>
      <c r="K717">
        <v>2777</v>
      </c>
      <c r="L717" t="s">
        <v>2516</v>
      </c>
      <c r="M717">
        <v>75700</v>
      </c>
      <c r="N717">
        <v>0</v>
      </c>
      <c r="O717">
        <f>Table_CH_NW_DB_NewWorldReports_vw_CitizenLabExtract[[#This Row],[Budget]]+Table_CH_NW_DB_NewWorldReports_vw_CitizenLabExtract[[#This Row],[Amendments]]</f>
        <v>75700</v>
      </c>
      <c r="P717">
        <v>85500</v>
      </c>
      <c r="Q717">
        <v>-9600</v>
      </c>
      <c r="R717">
        <f>Table_CH_NW_DB_NewWorldReports_vw_CitizenLabExtract[[#This Row],[Prior_Year_Budget]]+Table_CH_NW_DB_NewWorldReports_vw_CitizenLabExtract[[#This Row],[Prior_year_Ammendments]]</f>
        <v>75900</v>
      </c>
      <c r="S717" t="s">
        <v>173</v>
      </c>
      <c r="T717" t="s">
        <v>276</v>
      </c>
      <c r="U717" t="s">
        <v>175</v>
      </c>
      <c r="V717" t="s">
        <v>23</v>
      </c>
      <c r="W717" t="s">
        <v>23</v>
      </c>
      <c r="X717">
        <v>2018</v>
      </c>
      <c r="Y717" t="s">
        <v>111</v>
      </c>
      <c r="Z717">
        <v>10</v>
      </c>
      <c r="AA717" t="s">
        <v>112</v>
      </c>
      <c r="AB717">
        <v>30</v>
      </c>
      <c r="AC717" t="s">
        <v>150</v>
      </c>
      <c r="AD717">
        <v>50</v>
      </c>
      <c r="AE717" t="s">
        <v>677</v>
      </c>
      <c r="AF717" t="s">
        <v>959</v>
      </c>
    </row>
    <row r="718" spans="1:32" x14ac:dyDescent="0.25">
      <c r="A718">
        <v>2019</v>
      </c>
      <c r="B718" t="s">
        <v>763</v>
      </c>
      <c r="C718" t="s">
        <v>130</v>
      </c>
      <c r="D718" t="s">
        <v>131</v>
      </c>
      <c r="E718" t="s">
        <v>222</v>
      </c>
      <c r="F718" t="s">
        <v>150</v>
      </c>
      <c r="G718" t="s">
        <v>758</v>
      </c>
      <c r="H718" t="s">
        <v>759</v>
      </c>
      <c r="I718" t="s">
        <v>984</v>
      </c>
      <c r="J718" t="s">
        <v>985</v>
      </c>
      <c r="K718">
        <v>2740</v>
      </c>
      <c r="L718" t="s">
        <v>2541</v>
      </c>
      <c r="M718">
        <v>500</v>
      </c>
      <c r="N718">
        <v>0</v>
      </c>
      <c r="O718">
        <f>Table_CH_NW_DB_NewWorldReports_vw_CitizenLabExtract[[#This Row],[Budget]]+Table_CH_NW_DB_NewWorldReports_vw_CitizenLabExtract[[#This Row],[Amendments]]</f>
        <v>500</v>
      </c>
      <c r="P718">
        <v>500</v>
      </c>
      <c r="Q718">
        <v>0</v>
      </c>
      <c r="R718">
        <f>Table_CH_NW_DB_NewWorldReports_vw_CitizenLabExtract[[#This Row],[Prior_Year_Budget]]+Table_CH_NW_DB_NewWorldReports_vw_CitizenLabExtract[[#This Row],[Prior_year_Ammendments]]</f>
        <v>500</v>
      </c>
      <c r="S718" t="s">
        <v>173</v>
      </c>
      <c r="T718" t="s">
        <v>276</v>
      </c>
      <c r="U718" t="s">
        <v>175</v>
      </c>
      <c r="V718" t="s">
        <v>23</v>
      </c>
      <c r="W718" t="s">
        <v>23</v>
      </c>
      <c r="X718">
        <v>2018</v>
      </c>
      <c r="Y718" t="s">
        <v>111</v>
      </c>
      <c r="Z718">
        <v>10</v>
      </c>
      <c r="AA718" t="s">
        <v>112</v>
      </c>
      <c r="AB718">
        <v>30</v>
      </c>
      <c r="AC718" t="s">
        <v>150</v>
      </c>
      <c r="AD718">
        <v>50</v>
      </c>
      <c r="AE718" t="s">
        <v>677</v>
      </c>
      <c r="AF718" t="s">
        <v>959</v>
      </c>
    </row>
    <row r="719" spans="1:32" x14ac:dyDescent="0.25">
      <c r="A719">
        <v>2019</v>
      </c>
      <c r="B719" t="s">
        <v>754</v>
      </c>
      <c r="C719" t="s">
        <v>130</v>
      </c>
      <c r="D719" t="s">
        <v>131</v>
      </c>
      <c r="E719" t="s">
        <v>222</v>
      </c>
      <c r="F719" t="s">
        <v>150</v>
      </c>
      <c r="G719" t="s">
        <v>755</v>
      </c>
      <c r="H719" t="s">
        <v>756</v>
      </c>
      <c r="I719" t="s">
        <v>984</v>
      </c>
      <c r="J719" t="s">
        <v>985</v>
      </c>
      <c r="K719">
        <v>2692</v>
      </c>
      <c r="L719" t="s">
        <v>2546</v>
      </c>
      <c r="M719">
        <v>3500</v>
      </c>
      <c r="N719">
        <v>0</v>
      </c>
      <c r="O719">
        <f>Table_CH_NW_DB_NewWorldReports_vw_CitizenLabExtract[[#This Row],[Budget]]+Table_CH_NW_DB_NewWorldReports_vw_CitizenLabExtract[[#This Row],[Amendments]]</f>
        <v>3500</v>
      </c>
      <c r="P719">
        <v>3500</v>
      </c>
      <c r="Q719">
        <v>0</v>
      </c>
      <c r="R719">
        <f>Table_CH_NW_DB_NewWorldReports_vw_CitizenLabExtract[[#This Row],[Prior_Year_Budget]]+Table_CH_NW_DB_NewWorldReports_vw_CitizenLabExtract[[#This Row],[Prior_year_Ammendments]]</f>
        <v>3500</v>
      </c>
      <c r="S719" t="s">
        <v>173</v>
      </c>
      <c r="T719" t="s">
        <v>276</v>
      </c>
      <c r="U719" t="s">
        <v>175</v>
      </c>
      <c r="V719" t="s">
        <v>23</v>
      </c>
      <c r="W719" t="s">
        <v>23</v>
      </c>
      <c r="X719">
        <v>2018</v>
      </c>
      <c r="Y719" t="s">
        <v>111</v>
      </c>
      <c r="Z719">
        <v>10</v>
      </c>
      <c r="AA719" t="s">
        <v>112</v>
      </c>
      <c r="AB719">
        <v>30</v>
      </c>
      <c r="AC719" t="s">
        <v>150</v>
      </c>
      <c r="AD719">
        <v>50</v>
      </c>
      <c r="AE719" t="s">
        <v>677</v>
      </c>
      <c r="AF719" t="s">
        <v>959</v>
      </c>
    </row>
    <row r="720" spans="1:32" x14ac:dyDescent="0.25">
      <c r="A720">
        <v>2019</v>
      </c>
      <c r="B720" t="s">
        <v>763</v>
      </c>
      <c r="C720" t="s">
        <v>130</v>
      </c>
      <c r="D720" t="s">
        <v>131</v>
      </c>
      <c r="E720" t="s">
        <v>222</v>
      </c>
      <c r="F720" t="s">
        <v>150</v>
      </c>
      <c r="G720" t="s">
        <v>758</v>
      </c>
      <c r="H720" t="s">
        <v>759</v>
      </c>
      <c r="I720" t="s">
        <v>990</v>
      </c>
      <c r="J720" t="s">
        <v>991</v>
      </c>
      <c r="K720">
        <v>2742</v>
      </c>
      <c r="L720" t="s">
        <v>2565</v>
      </c>
      <c r="M720">
        <v>500</v>
      </c>
      <c r="N720">
        <v>0</v>
      </c>
      <c r="O720">
        <f>Table_CH_NW_DB_NewWorldReports_vw_CitizenLabExtract[[#This Row],[Budget]]+Table_CH_NW_DB_NewWorldReports_vw_CitizenLabExtract[[#This Row],[Amendments]]</f>
        <v>500</v>
      </c>
      <c r="P720">
        <v>500</v>
      </c>
      <c r="Q720">
        <v>0</v>
      </c>
      <c r="R720">
        <f>Table_CH_NW_DB_NewWorldReports_vw_CitizenLabExtract[[#This Row],[Prior_Year_Budget]]+Table_CH_NW_DB_NewWorldReports_vw_CitizenLabExtract[[#This Row],[Prior_year_Ammendments]]</f>
        <v>500</v>
      </c>
      <c r="S720" t="s">
        <v>173</v>
      </c>
      <c r="T720" t="s">
        <v>276</v>
      </c>
      <c r="U720" t="s">
        <v>175</v>
      </c>
      <c r="V720" t="s">
        <v>23</v>
      </c>
      <c r="W720" t="s">
        <v>23</v>
      </c>
      <c r="X720">
        <v>2018</v>
      </c>
      <c r="Y720" t="s">
        <v>111</v>
      </c>
      <c r="Z720">
        <v>10</v>
      </c>
      <c r="AA720" t="s">
        <v>112</v>
      </c>
      <c r="AB720">
        <v>30</v>
      </c>
      <c r="AC720" t="s">
        <v>150</v>
      </c>
      <c r="AD720">
        <v>50</v>
      </c>
      <c r="AE720" t="s">
        <v>677</v>
      </c>
      <c r="AF720" t="s">
        <v>959</v>
      </c>
    </row>
    <row r="721" spans="1:32" x14ac:dyDescent="0.25">
      <c r="A721">
        <v>2019</v>
      </c>
      <c r="B721" t="s">
        <v>763</v>
      </c>
      <c r="C721" t="s">
        <v>130</v>
      </c>
      <c r="D721" t="s">
        <v>131</v>
      </c>
      <c r="E721" t="s">
        <v>222</v>
      </c>
      <c r="F721" t="s">
        <v>150</v>
      </c>
      <c r="G721" t="s">
        <v>758</v>
      </c>
      <c r="H721" t="s">
        <v>759</v>
      </c>
      <c r="I721" t="s">
        <v>992</v>
      </c>
      <c r="J721" t="s">
        <v>993</v>
      </c>
      <c r="K721">
        <v>2744</v>
      </c>
      <c r="L721" t="s">
        <v>2588</v>
      </c>
      <c r="M721">
        <v>26440</v>
      </c>
      <c r="N721">
        <v>0</v>
      </c>
      <c r="O721">
        <f>Table_CH_NW_DB_NewWorldReports_vw_CitizenLabExtract[[#This Row],[Budget]]+Table_CH_NW_DB_NewWorldReports_vw_CitizenLabExtract[[#This Row],[Amendments]]</f>
        <v>26440</v>
      </c>
      <c r="P721">
        <v>26810</v>
      </c>
      <c r="Q721">
        <v>0</v>
      </c>
      <c r="R721">
        <f>Table_CH_NW_DB_NewWorldReports_vw_CitizenLabExtract[[#This Row],[Prior_Year_Budget]]+Table_CH_NW_DB_NewWorldReports_vw_CitizenLabExtract[[#This Row],[Prior_year_Ammendments]]</f>
        <v>26810</v>
      </c>
      <c r="S721" t="s">
        <v>173</v>
      </c>
      <c r="T721" t="s">
        <v>276</v>
      </c>
      <c r="U721" t="s">
        <v>175</v>
      </c>
      <c r="V721" t="s">
        <v>23</v>
      </c>
      <c r="W721" t="s">
        <v>23</v>
      </c>
      <c r="X721">
        <v>2018</v>
      </c>
      <c r="Y721" t="s">
        <v>111</v>
      </c>
      <c r="Z721">
        <v>10</v>
      </c>
      <c r="AA721" t="s">
        <v>112</v>
      </c>
      <c r="AB721">
        <v>30</v>
      </c>
      <c r="AC721" t="s">
        <v>150</v>
      </c>
      <c r="AD721">
        <v>50</v>
      </c>
      <c r="AE721" t="s">
        <v>677</v>
      </c>
      <c r="AF721" t="s">
        <v>959</v>
      </c>
    </row>
    <row r="722" spans="1:32" x14ac:dyDescent="0.25">
      <c r="A722">
        <v>2019</v>
      </c>
      <c r="B722" t="s">
        <v>754</v>
      </c>
      <c r="C722" t="s">
        <v>130</v>
      </c>
      <c r="D722" t="s">
        <v>131</v>
      </c>
      <c r="E722" t="s">
        <v>222</v>
      </c>
      <c r="F722" t="s">
        <v>150</v>
      </c>
      <c r="G722" t="s">
        <v>755</v>
      </c>
      <c r="H722" t="s">
        <v>756</v>
      </c>
      <c r="I722" t="s">
        <v>992</v>
      </c>
      <c r="J722" t="s">
        <v>993</v>
      </c>
      <c r="K722">
        <v>2694</v>
      </c>
      <c r="L722" t="s">
        <v>2593</v>
      </c>
      <c r="M722">
        <v>61000</v>
      </c>
      <c r="N722">
        <v>0</v>
      </c>
      <c r="O722">
        <f>Table_CH_NW_DB_NewWorldReports_vw_CitizenLabExtract[[#This Row],[Budget]]+Table_CH_NW_DB_NewWorldReports_vw_CitizenLabExtract[[#This Row],[Amendments]]</f>
        <v>61000</v>
      </c>
      <c r="P722">
        <v>58000</v>
      </c>
      <c r="Q722">
        <v>0</v>
      </c>
      <c r="R722">
        <f>Table_CH_NW_DB_NewWorldReports_vw_CitizenLabExtract[[#This Row],[Prior_Year_Budget]]+Table_CH_NW_DB_NewWorldReports_vw_CitizenLabExtract[[#This Row],[Prior_year_Ammendments]]</f>
        <v>58000</v>
      </c>
      <c r="S722" t="s">
        <v>173</v>
      </c>
      <c r="T722" t="s">
        <v>276</v>
      </c>
      <c r="U722" t="s">
        <v>175</v>
      </c>
      <c r="V722" t="s">
        <v>23</v>
      </c>
      <c r="W722" t="s">
        <v>23</v>
      </c>
      <c r="X722">
        <v>2018</v>
      </c>
      <c r="Y722" t="s">
        <v>111</v>
      </c>
      <c r="Z722">
        <v>10</v>
      </c>
      <c r="AA722" t="s">
        <v>112</v>
      </c>
      <c r="AB722">
        <v>30</v>
      </c>
      <c r="AC722" t="s">
        <v>150</v>
      </c>
      <c r="AD722">
        <v>50</v>
      </c>
      <c r="AE722" t="s">
        <v>677</v>
      </c>
      <c r="AF722" t="s">
        <v>959</v>
      </c>
    </row>
    <row r="723" spans="1:32" x14ac:dyDescent="0.25">
      <c r="A723">
        <v>2019</v>
      </c>
      <c r="B723" t="s">
        <v>754</v>
      </c>
      <c r="C723" t="s">
        <v>130</v>
      </c>
      <c r="D723" t="s">
        <v>131</v>
      </c>
      <c r="E723" t="s">
        <v>222</v>
      </c>
      <c r="F723" t="s">
        <v>150</v>
      </c>
      <c r="G723" t="s">
        <v>755</v>
      </c>
      <c r="H723" t="s">
        <v>756</v>
      </c>
      <c r="I723" t="s">
        <v>994</v>
      </c>
      <c r="J723" t="s">
        <v>995</v>
      </c>
      <c r="K723">
        <v>2696</v>
      </c>
      <c r="L723" t="s">
        <v>2614</v>
      </c>
      <c r="M723">
        <v>36000</v>
      </c>
      <c r="N723">
        <v>0</v>
      </c>
      <c r="O723">
        <f>Table_CH_NW_DB_NewWorldReports_vw_CitizenLabExtract[[#This Row],[Budget]]+Table_CH_NW_DB_NewWorldReports_vw_CitizenLabExtract[[#This Row],[Amendments]]</f>
        <v>36000</v>
      </c>
      <c r="P723">
        <v>33000</v>
      </c>
      <c r="Q723">
        <v>-10000</v>
      </c>
      <c r="R723">
        <f>Table_CH_NW_DB_NewWorldReports_vw_CitizenLabExtract[[#This Row],[Prior_Year_Budget]]+Table_CH_NW_DB_NewWorldReports_vw_CitizenLabExtract[[#This Row],[Prior_year_Ammendments]]</f>
        <v>23000</v>
      </c>
      <c r="S723" t="s">
        <v>173</v>
      </c>
      <c r="T723" t="s">
        <v>276</v>
      </c>
      <c r="U723" t="s">
        <v>175</v>
      </c>
      <c r="V723" t="s">
        <v>23</v>
      </c>
      <c r="W723" t="s">
        <v>23</v>
      </c>
      <c r="X723">
        <v>2018</v>
      </c>
      <c r="Y723" t="s">
        <v>111</v>
      </c>
      <c r="Z723">
        <v>10</v>
      </c>
      <c r="AA723" t="s">
        <v>112</v>
      </c>
      <c r="AB723">
        <v>30</v>
      </c>
      <c r="AC723" t="s">
        <v>150</v>
      </c>
      <c r="AD723">
        <v>50</v>
      </c>
      <c r="AE723" t="s">
        <v>677</v>
      </c>
      <c r="AF723" t="s">
        <v>956</v>
      </c>
    </row>
    <row r="724" spans="1:32" x14ac:dyDescent="0.25">
      <c r="A724">
        <v>2019</v>
      </c>
      <c r="B724" t="s">
        <v>944</v>
      </c>
      <c r="C724" t="s">
        <v>130</v>
      </c>
      <c r="D724" t="s">
        <v>131</v>
      </c>
      <c r="E724" t="s">
        <v>222</v>
      </c>
      <c r="F724" t="s">
        <v>150</v>
      </c>
      <c r="G724" t="s">
        <v>945</v>
      </c>
      <c r="H724" t="s">
        <v>946</v>
      </c>
      <c r="I724" t="s">
        <v>1028</v>
      </c>
      <c r="J724" t="s">
        <v>1029</v>
      </c>
      <c r="K724">
        <v>2801</v>
      </c>
      <c r="L724" t="s">
        <v>2643</v>
      </c>
      <c r="M724">
        <v>92913</v>
      </c>
      <c r="N724">
        <v>0</v>
      </c>
      <c r="O724">
        <f>Table_CH_NW_DB_NewWorldReports_vw_CitizenLabExtract[[#This Row],[Budget]]+Table_CH_NW_DB_NewWorldReports_vw_CitizenLabExtract[[#This Row],[Amendments]]</f>
        <v>92913</v>
      </c>
      <c r="P724">
        <v>86011</v>
      </c>
      <c r="Q724">
        <v>0</v>
      </c>
      <c r="R724">
        <f>Table_CH_NW_DB_NewWorldReports_vw_CitizenLabExtract[[#This Row],[Prior_Year_Budget]]+Table_CH_NW_DB_NewWorldReports_vw_CitizenLabExtract[[#This Row],[Prior_year_Ammendments]]</f>
        <v>86011</v>
      </c>
      <c r="S724" t="s">
        <v>173</v>
      </c>
      <c r="T724" t="s">
        <v>276</v>
      </c>
      <c r="U724" t="s">
        <v>175</v>
      </c>
      <c r="V724" t="s">
        <v>23</v>
      </c>
      <c r="W724" t="s">
        <v>23</v>
      </c>
      <c r="X724">
        <v>2018</v>
      </c>
      <c r="Y724" t="s">
        <v>111</v>
      </c>
      <c r="Z724">
        <v>10</v>
      </c>
      <c r="AA724" t="s">
        <v>112</v>
      </c>
      <c r="AB724">
        <v>30</v>
      </c>
      <c r="AC724" t="s">
        <v>150</v>
      </c>
      <c r="AD724">
        <v>50</v>
      </c>
      <c r="AE724" t="s">
        <v>677</v>
      </c>
      <c r="AF724" t="s">
        <v>956</v>
      </c>
    </row>
    <row r="725" spans="1:32" x14ac:dyDescent="0.25">
      <c r="A725">
        <v>2019</v>
      </c>
      <c r="B725" t="s">
        <v>754</v>
      </c>
      <c r="C725" t="s">
        <v>130</v>
      </c>
      <c r="D725" t="s">
        <v>131</v>
      </c>
      <c r="E725" t="s">
        <v>222</v>
      </c>
      <c r="F725" t="s">
        <v>150</v>
      </c>
      <c r="G725" t="s">
        <v>755</v>
      </c>
      <c r="H725" t="s">
        <v>756</v>
      </c>
      <c r="I725" t="s">
        <v>1045</v>
      </c>
      <c r="J725" t="s">
        <v>1046</v>
      </c>
      <c r="K725">
        <v>2698</v>
      </c>
      <c r="L725" t="s">
        <v>2682</v>
      </c>
      <c r="M725">
        <v>25140</v>
      </c>
      <c r="N725">
        <v>0</v>
      </c>
      <c r="O725">
        <f>Table_CH_NW_DB_NewWorldReports_vw_CitizenLabExtract[[#This Row],[Budget]]+Table_CH_NW_DB_NewWorldReports_vw_CitizenLabExtract[[#This Row],[Amendments]]</f>
        <v>25140</v>
      </c>
      <c r="P725">
        <v>26310</v>
      </c>
      <c r="Q725">
        <v>0</v>
      </c>
      <c r="R725">
        <f>Table_CH_NW_DB_NewWorldReports_vw_CitizenLabExtract[[#This Row],[Prior_Year_Budget]]+Table_CH_NW_DB_NewWorldReports_vw_CitizenLabExtract[[#This Row],[Prior_year_Ammendments]]</f>
        <v>26310</v>
      </c>
      <c r="S725" t="s">
        <v>173</v>
      </c>
      <c r="T725" t="s">
        <v>276</v>
      </c>
      <c r="U725" t="s">
        <v>175</v>
      </c>
      <c r="V725" t="s">
        <v>23</v>
      </c>
      <c r="W725" t="s">
        <v>23</v>
      </c>
      <c r="X725">
        <v>2018</v>
      </c>
      <c r="Y725" t="s">
        <v>111</v>
      </c>
      <c r="Z725">
        <v>10</v>
      </c>
      <c r="AA725" t="s">
        <v>112</v>
      </c>
      <c r="AB725">
        <v>30</v>
      </c>
      <c r="AC725" t="s">
        <v>150</v>
      </c>
      <c r="AD725">
        <v>50</v>
      </c>
      <c r="AE725" t="s">
        <v>677</v>
      </c>
      <c r="AF725" t="s">
        <v>956</v>
      </c>
    </row>
    <row r="726" spans="1:32" x14ac:dyDescent="0.25">
      <c r="A726">
        <v>2019</v>
      </c>
      <c r="B726" t="s">
        <v>763</v>
      </c>
      <c r="C726" t="s">
        <v>130</v>
      </c>
      <c r="D726" t="s">
        <v>131</v>
      </c>
      <c r="E726" t="s">
        <v>222</v>
      </c>
      <c r="F726" t="s">
        <v>150</v>
      </c>
      <c r="G726" t="s">
        <v>758</v>
      </c>
      <c r="H726" t="s">
        <v>759</v>
      </c>
      <c r="I726" t="s">
        <v>1054</v>
      </c>
      <c r="J726" t="s">
        <v>1055</v>
      </c>
      <c r="K726">
        <v>12362</v>
      </c>
      <c r="L726" t="s">
        <v>2710</v>
      </c>
      <c r="M726">
        <v>1988</v>
      </c>
      <c r="N726">
        <v>0</v>
      </c>
      <c r="O726">
        <f>Table_CH_NW_DB_NewWorldReports_vw_CitizenLabExtract[[#This Row],[Budget]]+Table_CH_NW_DB_NewWorldReports_vw_CitizenLabExtract[[#This Row],[Amendments]]</f>
        <v>1988</v>
      </c>
      <c r="P726">
        <v>1200</v>
      </c>
      <c r="Q726">
        <v>0</v>
      </c>
      <c r="R726">
        <f>Table_CH_NW_DB_NewWorldReports_vw_CitizenLabExtract[[#This Row],[Prior_Year_Budget]]+Table_CH_NW_DB_NewWorldReports_vw_CitizenLabExtract[[#This Row],[Prior_year_Ammendments]]</f>
        <v>1200</v>
      </c>
      <c r="S726" t="s">
        <v>173</v>
      </c>
      <c r="T726" t="s">
        <v>276</v>
      </c>
      <c r="U726" t="s">
        <v>175</v>
      </c>
      <c r="V726" t="s">
        <v>23</v>
      </c>
      <c r="W726" t="s">
        <v>23</v>
      </c>
      <c r="X726">
        <v>2018</v>
      </c>
      <c r="Y726" t="s">
        <v>111</v>
      </c>
      <c r="Z726">
        <v>10</v>
      </c>
      <c r="AA726" t="s">
        <v>112</v>
      </c>
      <c r="AB726">
        <v>30</v>
      </c>
      <c r="AC726" t="s">
        <v>150</v>
      </c>
      <c r="AD726">
        <v>50</v>
      </c>
      <c r="AE726" t="s">
        <v>677</v>
      </c>
      <c r="AF726" t="s">
        <v>956</v>
      </c>
    </row>
    <row r="727" spans="1:32" x14ac:dyDescent="0.25">
      <c r="A727">
        <v>2019</v>
      </c>
      <c r="B727" t="s">
        <v>764</v>
      </c>
      <c r="C727" t="s">
        <v>130</v>
      </c>
      <c r="D727" t="s">
        <v>131</v>
      </c>
      <c r="E727" t="s">
        <v>222</v>
      </c>
      <c r="F727" t="s">
        <v>150</v>
      </c>
      <c r="G727" t="s">
        <v>761</v>
      </c>
      <c r="H727" t="s">
        <v>762</v>
      </c>
      <c r="I727" t="s">
        <v>1054</v>
      </c>
      <c r="J727" t="s">
        <v>1055</v>
      </c>
      <c r="K727">
        <v>12363</v>
      </c>
      <c r="L727" t="s">
        <v>2711</v>
      </c>
      <c r="M727">
        <v>1200</v>
      </c>
      <c r="N727">
        <v>0</v>
      </c>
      <c r="O727">
        <f>Table_CH_NW_DB_NewWorldReports_vw_CitizenLabExtract[[#This Row],[Budget]]+Table_CH_NW_DB_NewWorldReports_vw_CitizenLabExtract[[#This Row],[Amendments]]</f>
        <v>1200</v>
      </c>
      <c r="P727">
        <v>1200</v>
      </c>
      <c r="Q727">
        <v>0</v>
      </c>
      <c r="R727">
        <f>Table_CH_NW_DB_NewWorldReports_vw_CitizenLabExtract[[#This Row],[Prior_Year_Budget]]+Table_CH_NW_DB_NewWorldReports_vw_CitizenLabExtract[[#This Row],[Prior_year_Ammendments]]</f>
        <v>1200</v>
      </c>
      <c r="S727" t="s">
        <v>173</v>
      </c>
      <c r="T727" t="s">
        <v>276</v>
      </c>
      <c r="U727" t="s">
        <v>175</v>
      </c>
      <c r="V727" t="s">
        <v>23</v>
      </c>
      <c r="W727" t="s">
        <v>23</v>
      </c>
      <c r="X727">
        <v>2018</v>
      </c>
      <c r="Y727" t="s">
        <v>111</v>
      </c>
      <c r="Z727">
        <v>10</v>
      </c>
      <c r="AA727" t="s">
        <v>112</v>
      </c>
      <c r="AB727">
        <v>30</v>
      </c>
      <c r="AC727" t="s">
        <v>150</v>
      </c>
      <c r="AD727">
        <v>50</v>
      </c>
      <c r="AE727" t="s">
        <v>677</v>
      </c>
      <c r="AF727" t="s">
        <v>956</v>
      </c>
    </row>
    <row r="728" spans="1:32" x14ac:dyDescent="0.25">
      <c r="A728">
        <v>2019</v>
      </c>
      <c r="B728" t="s">
        <v>754</v>
      </c>
      <c r="C728" t="s">
        <v>130</v>
      </c>
      <c r="D728" t="s">
        <v>131</v>
      </c>
      <c r="E728" t="s">
        <v>222</v>
      </c>
      <c r="F728" t="s">
        <v>150</v>
      </c>
      <c r="G728" t="s">
        <v>755</v>
      </c>
      <c r="H728" t="s">
        <v>756</v>
      </c>
      <c r="I728" t="s">
        <v>1054</v>
      </c>
      <c r="J728" t="s">
        <v>1055</v>
      </c>
      <c r="K728">
        <v>2700</v>
      </c>
      <c r="L728" t="s">
        <v>2736</v>
      </c>
      <c r="M728">
        <v>3000</v>
      </c>
      <c r="N728">
        <v>0</v>
      </c>
      <c r="O728">
        <f>Table_CH_NW_DB_NewWorldReports_vw_CitizenLabExtract[[#This Row],[Budget]]+Table_CH_NW_DB_NewWorldReports_vw_CitizenLabExtract[[#This Row],[Amendments]]</f>
        <v>3000</v>
      </c>
      <c r="P728">
        <v>2500</v>
      </c>
      <c r="Q728">
        <v>0</v>
      </c>
      <c r="R728">
        <f>Table_CH_NW_DB_NewWorldReports_vw_CitizenLabExtract[[#This Row],[Prior_Year_Budget]]+Table_CH_NW_DB_NewWorldReports_vw_CitizenLabExtract[[#This Row],[Prior_year_Ammendments]]</f>
        <v>2500</v>
      </c>
      <c r="S728" t="s">
        <v>173</v>
      </c>
      <c r="T728" t="s">
        <v>276</v>
      </c>
      <c r="U728" t="s">
        <v>175</v>
      </c>
      <c r="V728" t="s">
        <v>23</v>
      </c>
      <c r="W728" t="s">
        <v>23</v>
      </c>
      <c r="X728">
        <v>2018</v>
      </c>
      <c r="Y728" t="s">
        <v>111</v>
      </c>
      <c r="Z728">
        <v>10</v>
      </c>
      <c r="AA728" t="s">
        <v>112</v>
      </c>
      <c r="AB728">
        <v>30</v>
      </c>
      <c r="AC728" t="s">
        <v>150</v>
      </c>
      <c r="AD728">
        <v>50</v>
      </c>
      <c r="AE728" t="s">
        <v>677</v>
      </c>
      <c r="AF728" t="s">
        <v>956</v>
      </c>
    </row>
    <row r="729" spans="1:32" x14ac:dyDescent="0.25">
      <c r="A729">
        <v>2019</v>
      </c>
      <c r="B729" t="s">
        <v>763</v>
      </c>
      <c r="C729" t="s">
        <v>130</v>
      </c>
      <c r="D729" t="s">
        <v>131</v>
      </c>
      <c r="E729" t="s">
        <v>222</v>
      </c>
      <c r="F729" t="s">
        <v>150</v>
      </c>
      <c r="G729" t="s">
        <v>758</v>
      </c>
      <c r="H729" t="s">
        <v>759</v>
      </c>
      <c r="I729" t="s">
        <v>1056</v>
      </c>
      <c r="J729" t="s">
        <v>1057</v>
      </c>
      <c r="K729">
        <v>2748</v>
      </c>
      <c r="L729" t="s">
        <v>2760</v>
      </c>
      <c r="M729">
        <v>1000</v>
      </c>
      <c r="N729">
        <v>0</v>
      </c>
      <c r="O729">
        <f>Table_CH_NW_DB_NewWorldReports_vw_CitizenLabExtract[[#This Row],[Budget]]+Table_CH_NW_DB_NewWorldReports_vw_CitizenLabExtract[[#This Row],[Amendments]]</f>
        <v>1000</v>
      </c>
      <c r="P729">
        <v>1000</v>
      </c>
      <c r="Q729">
        <v>0</v>
      </c>
      <c r="R729">
        <f>Table_CH_NW_DB_NewWorldReports_vw_CitizenLabExtract[[#This Row],[Prior_Year_Budget]]+Table_CH_NW_DB_NewWorldReports_vw_CitizenLabExtract[[#This Row],[Prior_year_Ammendments]]</f>
        <v>1000</v>
      </c>
      <c r="S729" t="s">
        <v>173</v>
      </c>
      <c r="T729" t="s">
        <v>276</v>
      </c>
      <c r="U729" t="s">
        <v>175</v>
      </c>
      <c r="V729" t="s">
        <v>23</v>
      </c>
      <c r="W729" t="s">
        <v>23</v>
      </c>
      <c r="X729">
        <v>2018</v>
      </c>
      <c r="Y729" t="s">
        <v>111</v>
      </c>
      <c r="Z729">
        <v>10</v>
      </c>
      <c r="AA729" t="s">
        <v>112</v>
      </c>
      <c r="AB729">
        <v>30</v>
      </c>
      <c r="AC729" t="s">
        <v>150</v>
      </c>
      <c r="AD729">
        <v>50</v>
      </c>
      <c r="AE729" t="s">
        <v>677</v>
      </c>
      <c r="AF729" t="s">
        <v>956</v>
      </c>
    </row>
    <row r="730" spans="1:32" x14ac:dyDescent="0.25">
      <c r="A730">
        <v>2019</v>
      </c>
      <c r="B730" t="s">
        <v>764</v>
      </c>
      <c r="C730" t="s">
        <v>130</v>
      </c>
      <c r="D730" t="s">
        <v>131</v>
      </c>
      <c r="E730" t="s">
        <v>222</v>
      </c>
      <c r="F730" t="s">
        <v>150</v>
      </c>
      <c r="G730" t="s">
        <v>761</v>
      </c>
      <c r="H730" t="s">
        <v>762</v>
      </c>
      <c r="I730" t="s">
        <v>1056</v>
      </c>
      <c r="J730" t="s">
        <v>1057</v>
      </c>
      <c r="K730">
        <v>2779</v>
      </c>
      <c r="L730" t="s">
        <v>2761</v>
      </c>
      <c r="M730">
        <v>2500</v>
      </c>
      <c r="N730">
        <v>0</v>
      </c>
      <c r="O730">
        <f>Table_CH_NW_DB_NewWorldReports_vw_CitizenLabExtract[[#This Row],[Budget]]+Table_CH_NW_DB_NewWorldReports_vw_CitizenLabExtract[[#This Row],[Amendments]]</f>
        <v>2500</v>
      </c>
      <c r="P730">
        <v>2500</v>
      </c>
      <c r="Q730">
        <v>600</v>
      </c>
      <c r="R730">
        <f>Table_CH_NW_DB_NewWorldReports_vw_CitizenLabExtract[[#This Row],[Prior_Year_Budget]]+Table_CH_NW_DB_NewWorldReports_vw_CitizenLabExtract[[#This Row],[Prior_year_Ammendments]]</f>
        <v>3100</v>
      </c>
      <c r="S730" t="s">
        <v>173</v>
      </c>
      <c r="T730" t="s">
        <v>276</v>
      </c>
      <c r="U730" t="s">
        <v>175</v>
      </c>
      <c r="V730" t="s">
        <v>23</v>
      </c>
      <c r="W730" t="s">
        <v>23</v>
      </c>
      <c r="X730">
        <v>2018</v>
      </c>
      <c r="Y730" t="s">
        <v>111</v>
      </c>
      <c r="Z730">
        <v>10</v>
      </c>
      <c r="AA730" t="s">
        <v>112</v>
      </c>
      <c r="AB730">
        <v>30</v>
      </c>
      <c r="AC730" t="s">
        <v>150</v>
      </c>
      <c r="AD730">
        <v>50</v>
      </c>
      <c r="AE730" t="s">
        <v>677</v>
      </c>
      <c r="AF730" t="s">
        <v>956</v>
      </c>
    </row>
    <row r="731" spans="1:32" x14ac:dyDescent="0.25">
      <c r="A731">
        <v>2019</v>
      </c>
      <c r="B731" t="s">
        <v>754</v>
      </c>
      <c r="C731" t="s">
        <v>130</v>
      </c>
      <c r="D731" t="s">
        <v>131</v>
      </c>
      <c r="E731" t="s">
        <v>222</v>
      </c>
      <c r="F731" t="s">
        <v>150</v>
      </c>
      <c r="G731" t="s">
        <v>755</v>
      </c>
      <c r="H731" t="s">
        <v>756</v>
      </c>
      <c r="I731" t="s">
        <v>1056</v>
      </c>
      <c r="J731" t="s">
        <v>1057</v>
      </c>
      <c r="K731">
        <v>2702</v>
      </c>
      <c r="L731" t="s">
        <v>2767</v>
      </c>
      <c r="M731">
        <v>2500</v>
      </c>
      <c r="N731">
        <v>0</v>
      </c>
      <c r="O731">
        <f>Table_CH_NW_DB_NewWorldReports_vw_CitizenLabExtract[[#This Row],[Budget]]+Table_CH_NW_DB_NewWorldReports_vw_CitizenLabExtract[[#This Row],[Amendments]]</f>
        <v>2500</v>
      </c>
      <c r="P731">
        <v>2500</v>
      </c>
      <c r="Q731">
        <v>0</v>
      </c>
      <c r="R731">
        <f>Table_CH_NW_DB_NewWorldReports_vw_CitizenLabExtract[[#This Row],[Prior_Year_Budget]]+Table_CH_NW_DB_NewWorldReports_vw_CitizenLabExtract[[#This Row],[Prior_year_Ammendments]]</f>
        <v>2500</v>
      </c>
      <c r="S731" t="s">
        <v>173</v>
      </c>
      <c r="T731" t="s">
        <v>276</v>
      </c>
      <c r="U731" t="s">
        <v>175</v>
      </c>
      <c r="V731" t="s">
        <v>23</v>
      </c>
      <c r="W731" t="s">
        <v>23</v>
      </c>
      <c r="X731">
        <v>2018</v>
      </c>
      <c r="Y731" t="s">
        <v>111</v>
      </c>
      <c r="Z731">
        <v>10</v>
      </c>
      <c r="AA731" t="s">
        <v>112</v>
      </c>
      <c r="AB731">
        <v>30</v>
      </c>
      <c r="AC731" t="s">
        <v>150</v>
      </c>
      <c r="AD731">
        <v>50</v>
      </c>
      <c r="AE731" t="s">
        <v>677</v>
      </c>
      <c r="AF731" t="s">
        <v>956</v>
      </c>
    </row>
    <row r="732" spans="1:32" x14ac:dyDescent="0.25">
      <c r="A732">
        <v>2019</v>
      </c>
      <c r="B732" t="s">
        <v>764</v>
      </c>
      <c r="C732" t="s">
        <v>130</v>
      </c>
      <c r="D732" t="s">
        <v>131</v>
      </c>
      <c r="E732" t="s">
        <v>222</v>
      </c>
      <c r="F732" t="s">
        <v>150</v>
      </c>
      <c r="G732" t="s">
        <v>761</v>
      </c>
      <c r="H732" t="s">
        <v>762</v>
      </c>
      <c r="I732" t="s">
        <v>1110</v>
      </c>
      <c r="J732" t="s">
        <v>1111</v>
      </c>
      <c r="K732">
        <v>2781</v>
      </c>
      <c r="L732" t="s">
        <v>2831</v>
      </c>
      <c r="M732">
        <v>1585</v>
      </c>
      <c r="N732">
        <v>0</v>
      </c>
      <c r="O732">
        <f>Table_CH_NW_DB_NewWorldReports_vw_CitizenLabExtract[[#This Row],[Budget]]+Table_CH_NW_DB_NewWorldReports_vw_CitizenLabExtract[[#This Row],[Amendments]]</f>
        <v>1585</v>
      </c>
      <c r="P732">
        <v>736</v>
      </c>
      <c r="Q732">
        <v>0</v>
      </c>
      <c r="R732">
        <f>Table_CH_NW_DB_NewWorldReports_vw_CitizenLabExtract[[#This Row],[Prior_Year_Budget]]+Table_CH_NW_DB_NewWorldReports_vw_CitizenLabExtract[[#This Row],[Prior_year_Ammendments]]</f>
        <v>736</v>
      </c>
      <c r="S732" t="s">
        <v>173</v>
      </c>
      <c r="T732" t="s">
        <v>276</v>
      </c>
      <c r="U732" t="s">
        <v>175</v>
      </c>
      <c r="V732" t="s">
        <v>23</v>
      </c>
      <c r="W732" t="s">
        <v>23</v>
      </c>
      <c r="X732">
        <v>2018</v>
      </c>
      <c r="Y732" t="s">
        <v>111</v>
      </c>
      <c r="Z732">
        <v>10</v>
      </c>
      <c r="AA732" t="s">
        <v>112</v>
      </c>
      <c r="AB732">
        <v>30</v>
      </c>
      <c r="AC732" t="s">
        <v>150</v>
      </c>
      <c r="AD732">
        <v>50</v>
      </c>
      <c r="AE732" t="s">
        <v>677</v>
      </c>
      <c r="AF732" t="s">
        <v>956</v>
      </c>
    </row>
    <row r="733" spans="1:32" x14ac:dyDescent="0.25">
      <c r="A733">
        <v>2019</v>
      </c>
      <c r="B733" t="s">
        <v>763</v>
      </c>
      <c r="C733" t="s">
        <v>130</v>
      </c>
      <c r="D733" t="s">
        <v>131</v>
      </c>
      <c r="E733" t="s">
        <v>222</v>
      </c>
      <c r="F733" t="s">
        <v>150</v>
      </c>
      <c r="G733" t="s">
        <v>758</v>
      </c>
      <c r="H733" t="s">
        <v>759</v>
      </c>
      <c r="I733" t="s">
        <v>1110</v>
      </c>
      <c r="J733" t="s">
        <v>1111</v>
      </c>
      <c r="K733">
        <v>2750</v>
      </c>
      <c r="L733" t="s">
        <v>2832</v>
      </c>
      <c r="M733">
        <v>3320</v>
      </c>
      <c r="N733">
        <v>0</v>
      </c>
      <c r="O733">
        <f>Table_CH_NW_DB_NewWorldReports_vw_CitizenLabExtract[[#This Row],[Budget]]+Table_CH_NW_DB_NewWorldReports_vw_CitizenLabExtract[[#This Row],[Amendments]]</f>
        <v>3320</v>
      </c>
      <c r="P733">
        <v>1732</v>
      </c>
      <c r="Q733">
        <v>0</v>
      </c>
      <c r="R733">
        <f>Table_CH_NW_DB_NewWorldReports_vw_CitizenLabExtract[[#This Row],[Prior_Year_Budget]]+Table_CH_NW_DB_NewWorldReports_vw_CitizenLabExtract[[#This Row],[Prior_year_Ammendments]]</f>
        <v>1732</v>
      </c>
      <c r="S733" t="s">
        <v>173</v>
      </c>
      <c r="T733" t="s">
        <v>276</v>
      </c>
      <c r="U733" t="s">
        <v>175</v>
      </c>
      <c r="V733" t="s">
        <v>23</v>
      </c>
      <c r="W733" t="s">
        <v>23</v>
      </c>
      <c r="X733">
        <v>2018</v>
      </c>
      <c r="Y733" t="s">
        <v>111</v>
      </c>
      <c r="Z733">
        <v>10</v>
      </c>
      <c r="AA733" t="s">
        <v>112</v>
      </c>
      <c r="AB733">
        <v>30</v>
      </c>
      <c r="AC733" t="s">
        <v>150</v>
      </c>
      <c r="AD733">
        <v>50</v>
      </c>
      <c r="AE733" t="s">
        <v>677</v>
      </c>
      <c r="AF733" t="s">
        <v>956</v>
      </c>
    </row>
    <row r="734" spans="1:32" x14ac:dyDescent="0.25">
      <c r="A734">
        <v>2019</v>
      </c>
      <c r="B734" t="s">
        <v>754</v>
      </c>
      <c r="C734" t="s">
        <v>130</v>
      </c>
      <c r="D734" t="s">
        <v>131</v>
      </c>
      <c r="E734" t="s">
        <v>222</v>
      </c>
      <c r="F734" t="s">
        <v>150</v>
      </c>
      <c r="G734" t="s">
        <v>755</v>
      </c>
      <c r="H734" t="s">
        <v>756</v>
      </c>
      <c r="I734" t="s">
        <v>1110</v>
      </c>
      <c r="J734" t="s">
        <v>1111</v>
      </c>
      <c r="K734">
        <v>2704</v>
      </c>
      <c r="L734" t="s">
        <v>2843</v>
      </c>
      <c r="M734">
        <v>4226</v>
      </c>
      <c r="N734">
        <v>0</v>
      </c>
      <c r="O734">
        <f>Table_CH_NW_DB_NewWorldReports_vw_CitizenLabExtract[[#This Row],[Budget]]+Table_CH_NW_DB_NewWorldReports_vw_CitizenLabExtract[[#This Row],[Amendments]]</f>
        <v>4226</v>
      </c>
      <c r="P734">
        <v>2128</v>
      </c>
      <c r="Q734">
        <v>0</v>
      </c>
      <c r="R734">
        <f>Table_CH_NW_DB_NewWorldReports_vw_CitizenLabExtract[[#This Row],[Prior_Year_Budget]]+Table_CH_NW_DB_NewWorldReports_vw_CitizenLabExtract[[#This Row],[Prior_year_Ammendments]]</f>
        <v>2128</v>
      </c>
      <c r="S734" t="s">
        <v>173</v>
      </c>
      <c r="T734" t="s">
        <v>276</v>
      </c>
      <c r="U734" t="s">
        <v>175</v>
      </c>
      <c r="V734" t="s">
        <v>23</v>
      </c>
      <c r="W734" t="s">
        <v>23</v>
      </c>
      <c r="X734">
        <v>2018</v>
      </c>
      <c r="Y734" t="s">
        <v>111</v>
      </c>
      <c r="Z734">
        <v>10</v>
      </c>
      <c r="AA734" t="s">
        <v>112</v>
      </c>
      <c r="AB734">
        <v>30</v>
      </c>
      <c r="AC734" t="s">
        <v>150</v>
      </c>
      <c r="AD734">
        <v>50</v>
      </c>
      <c r="AE734" t="s">
        <v>677</v>
      </c>
      <c r="AF734" t="s">
        <v>956</v>
      </c>
    </row>
    <row r="735" spans="1:32" x14ac:dyDescent="0.25">
      <c r="A735">
        <v>2019</v>
      </c>
      <c r="B735" t="s">
        <v>754</v>
      </c>
      <c r="C735" t="s">
        <v>130</v>
      </c>
      <c r="D735" t="s">
        <v>131</v>
      </c>
      <c r="E735" t="s">
        <v>222</v>
      </c>
      <c r="F735" t="s">
        <v>150</v>
      </c>
      <c r="G735" t="s">
        <v>755</v>
      </c>
      <c r="H735" t="s">
        <v>756</v>
      </c>
      <c r="I735" t="s">
        <v>1152</v>
      </c>
      <c r="J735" t="s">
        <v>1153</v>
      </c>
      <c r="K735">
        <v>4853</v>
      </c>
      <c r="L735" t="s">
        <v>2970</v>
      </c>
      <c r="M735">
        <v>5200</v>
      </c>
      <c r="N735">
        <v>0</v>
      </c>
      <c r="O735">
        <f>Table_CH_NW_DB_NewWorldReports_vw_CitizenLabExtract[[#This Row],[Budget]]+Table_CH_NW_DB_NewWorldReports_vw_CitizenLabExtract[[#This Row],[Amendments]]</f>
        <v>5200</v>
      </c>
      <c r="P735">
        <v>5000</v>
      </c>
      <c r="Q735">
        <v>0</v>
      </c>
      <c r="R735">
        <f>Table_CH_NW_DB_NewWorldReports_vw_CitizenLabExtract[[#This Row],[Prior_Year_Budget]]+Table_CH_NW_DB_NewWorldReports_vw_CitizenLabExtract[[#This Row],[Prior_year_Ammendments]]</f>
        <v>5000</v>
      </c>
      <c r="S735" t="s">
        <v>173</v>
      </c>
      <c r="T735" t="s">
        <v>276</v>
      </c>
      <c r="U735" t="s">
        <v>175</v>
      </c>
      <c r="V735" t="s">
        <v>23</v>
      </c>
      <c r="W735" t="s">
        <v>23</v>
      </c>
      <c r="X735">
        <v>2018</v>
      </c>
      <c r="Y735" t="s">
        <v>111</v>
      </c>
      <c r="Z735">
        <v>10</v>
      </c>
      <c r="AA735" t="s">
        <v>112</v>
      </c>
      <c r="AB735">
        <v>30</v>
      </c>
      <c r="AC735" t="s">
        <v>150</v>
      </c>
      <c r="AD735">
        <v>50</v>
      </c>
      <c r="AE735" t="s">
        <v>677</v>
      </c>
      <c r="AF735" t="s">
        <v>956</v>
      </c>
    </row>
    <row r="736" spans="1:32" x14ac:dyDescent="0.25">
      <c r="A736">
        <v>2019</v>
      </c>
      <c r="B736" t="s">
        <v>754</v>
      </c>
      <c r="C736" t="s">
        <v>130</v>
      </c>
      <c r="D736" t="s">
        <v>131</v>
      </c>
      <c r="E736" t="s">
        <v>222</v>
      </c>
      <c r="F736" t="s">
        <v>150</v>
      </c>
      <c r="G736" t="s">
        <v>755</v>
      </c>
      <c r="H736" t="s">
        <v>756</v>
      </c>
      <c r="I736" t="s">
        <v>1156</v>
      </c>
      <c r="J736" t="s">
        <v>1157</v>
      </c>
      <c r="K736">
        <v>2706</v>
      </c>
      <c r="L736" t="s">
        <v>2999</v>
      </c>
      <c r="M736">
        <v>171500</v>
      </c>
      <c r="N736">
        <v>0</v>
      </c>
      <c r="O736">
        <f>Table_CH_NW_DB_NewWorldReports_vw_CitizenLabExtract[[#This Row],[Budget]]+Table_CH_NW_DB_NewWorldReports_vw_CitizenLabExtract[[#This Row],[Amendments]]</f>
        <v>171500</v>
      </c>
      <c r="P736">
        <v>153000</v>
      </c>
      <c r="Q736">
        <v>0</v>
      </c>
      <c r="R736">
        <f>Table_CH_NW_DB_NewWorldReports_vw_CitizenLabExtract[[#This Row],[Prior_Year_Budget]]+Table_CH_NW_DB_NewWorldReports_vw_CitizenLabExtract[[#This Row],[Prior_year_Ammendments]]</f>
        <v>153000</v>
      </c>
      <c r="S736" t="s">
        <v>173</v>
      </c>
      <c r="T736" t="s">
        <v>276</v>
      </c>
      <c r="U736" t="s">
        <v>175</v>
      </c>
      <c r="V736" t="s">
        <v>23</v>
      </c>
      <c r="W736" t="s">
        <v>23</v>
      </c>
      <c r="X736">
        <v>2018</v>
      </c>
      <c r="Y736" t="s">
        <v>111</v>
      </c>
      <c r="Z736">
        <v>10</v>
      </c>
      <c r="AA736" t="s">
        <v>112</v>
      </c>
      <c r="AB736">
        <v>30</v>
      </c>
      <c r="AC736" t="s">
        <v>150</v>
      </c>
      <c r="AD736">
        <v>50</v>
      </c>
      <c r="AE736" t="s">
        <v>677</v>
      </c>
      <c r="AF736" t="s">
        <v>956</v>
      </c>
    </row>
    <row r="737" spans="1:32" x14ac:dyDescent="0.25">
      <c r="A737">
        <v>2019</v>
      </c>
      <c r="B737" t="s">
        <v>764</v>
      </c>
      <c r="C737" t="s">
        <v>130</v>
      </c>
      <c r="D737" t="s">
        <v>131</v>
      </c>
      <c r="E737" t="s">
        <v>222</v>
      </c>
      <c r="F737" t="s">
        <v>150</v>
      </c>
      <c r="G737" t="s">
        <v>761</v>
      </c>
      <c r="H737" t="s">
        <v>762</v>
      </c>
      <c r="I737" t="s">
        <v>1156</v>
      </c>
      <c r="J737" t="s">
        <v>1157</v>
      </c>
      <c r="K737">
        <v>2784</v>
      </c>
      <c r="L737" t="s">
        <v>3001</v>
      </c>
      <c r="M737">
        <v>125000</v>
      </c>
      <c r="N737">
        <v>0</v>
      </c>
      <c r="O737">
        <f>Table_CH_NW_DB_NewWorldReports_vw_CitizenLabExtract[[#This Row],[Budget]]+Table_CH_NW_DB_NewWorldReports_vw_CitizenLabExtract[[#This Row],[Amendments]]</f>
        <v>125000</v>
      </c>
      <c r="P737">
        <v>120000</v>
      </c>
      <c r="Q737">
        <v>0</v>
      </c>
      <c r="R737">
        <f>Table_CH_NW_DB_NewWorldReports_vw_CitizenLabExtract[[#This Row],[Prior_Year_Budget]]+Table_CH_NW_DB_NewWorldReports_vw_CitizenLabExtract[[#This Row],[Prior_year_Ammendments]]</f>
        <v>120000</v>
      </c>
      <c r="S737" t="s">
        <v>173</v>
      </c>
      <c r="T737" t="s">
        <v>276</v>
      </c>
      <c r="U737" t="s">
        <v>175</v>
      </c>
      <c r="V737" t="s">
        <v>23</v>
      </c>
      <c r="W737" t="s">
        <v>23</v>
      </c>
      <c r="X737">
        <v>2018</v>
      </c>
      <c r="Y737" t="s">
        <v>111</v>
      </c>
      <c r="Z737">
        <v>10</v>
      </c>
      <c r="AA737" t="s">
        <v>112</v>
      </c>
      <c r="AB737">
        <v>30</v>
      </c>
      <c r="AC737" t="s">
        <v>150</v>
      </c>
      <c r="AD737">
        <v>50</v>
      </c>
      <c r="AE737" t="s">
        <v>677</v>
      </c>
      <c r="AF737" t="s">
        <v>956</v>
      </c>
    </row>
    <row r="738" spans="1:32" x14ac:dyDescent="0.25">
      <c r="A738">
        <v>2019</v>
      </c>
      <c r="B738" t="s">
        <v>763</v>
      </c>
      <c r="C738" t="s">
        <v>130</v>
      </c>
      <c r="D738" t="s">
        <v>131</v>
      </c>
      <c r="E738" t="s">
        <v>222</v>
      </c>
      <c r="F738" t="s">
        <v>150</v>
      </c>
      <c r="G738" t="s">
        <v>758</v>
      </c>
      <c r="H738" t="s">
        <v>759</v>
      </c>
      <c r="I738" t="s">
        <v>1156</v>
      </c>
      <c r="J738" t="s">
        <v>1157</v>
      </c>
      <c r="K738">
        <v>2752</v>
      </c>
      <c r="L738" t="s">
        <v>3002</v>
      </c>
      <c r="M738">
        <v>600</v>
      </c>
      <c r="N738">
        <v>0</v>
      </c>
      <c r="O738">
        <f>Table_CH_NW_DB_NewWorldReports_vw_CitizenLabExtract[[#This Row],[Budget]]+Table_CH_NW_DB_NewWorldReports_vw_CitizenLabExtract[[#This Row],[Amendments]]</f>
        <v>600</v>
      </c>
      <c r="P738">
        <v>600</v>
      </c>
      <c r="Q738">
        <v>0</v>
      </c>
      <c r="R738">
        <f>Table_CH_NW_DB_NewWorldReports_vw_CitizenLabExtract[[#This Row],[Prior_Year_Budget]]+Table_CH_NW_DB_NewWorldReports_vw_CitizenLabExtract[[#This Row],[Prior_year_Ammendments]]</f>
        <v>600</v>
      </c>
      <c r="S738" t="s">
        <v>173</v>
      </c>
      <c r="T738" t="s">
        <v>276</v>
      </c>
      <c r="U738" t="s">
        <v>175</v>
      </c>
      <c r="V738" t="s">
        <v>23</v>
      </c>
      <c r="W738" t="s">
        <v>23</v>
      </c>
      <c r="X738">
        <v>2018</v>
      </c>
      <c r="Y738" t="s">
        <v>111</v>
      </c>
      <c r="Z738">
        <v>10</v>
      </c>
      <c r="AA738" t="s">
        <v>112</v>
      </c>
      <c r="AB738">
        <v>30</v>
      </c>
      <c r="AC738" t="s">
        <v>150</v>
      </c>
      <c r="AD738">
        <v>50</v>
      </c>
      <c r="AE738" t="s">
        <v>677</v>
      </c>
      <c r="AF738" t="s">
        <v>956</v>
      </c>
    </row>
    <row r="739" spans="1:32" x14ac:dyDescent="0.25">
      <c r="A739">
        <v>2019</v>
      </c>
      <c r="B739" t="s">
        <v>754</v>
      </c>
      <c r="C739" t="s">
        <v>130</v>
      </c>
      <c r="D739" t="s">
        <v>131</v>
      </c>
      <c r="E739" t="s">
        <v>222</v>
      </c>
      <c r="F739" t="s">
        <v>150</v>
      </c>
      <c r="G739" t="s">
        <v>755</v>
      </c>
      <c r="H739" t="s">
        <v>756</v>
      </c>
      <c r="I739" t="s">
        <v>1165</v>
      </c>
      <c r="J739" t="s">
        <v>1166</v>
      </c>
      <c r="K739">
        <v>2708</v>
      </c>
      <c r="L739" t="s">
        <v>3052</v>
      </c>
      <c r="M739">
        <v>2000</v>
      </c>
      <c r="N739">
        <v>0</v>
      </c>
      <c r="O739">
        <f>Table_CH_NW_DB_NewWorldReports_vw_CitizenLabExtract[[#This Row],[Budget]]+Table_CH_NW_DB_NewWorldReports_vw_CitizenLabExtract[[#This Row],[Amendments]]</f>
        <v>2000</v>
      </c>
      <c r="P739">
        <v>2000</v>
      </c>
      <c r="Q739">
        <v>0</v>
      </c>
      <c r="R739">
        <f>Table_CH_NW_DB_NewWorldReports_vw_CitizenLabExtract[[#This Row],[Prior_Year_Budget]]+Table_CH_NW_DB_NewWorldReports_vw_CitizenLabExtract[[#This Row],[Prior_year_Ammendments]]</f>
        <v>2000</v>
      </c>
      <c r="S739" t="s">
        <v>173</v>
      </c>
      <c r="T739" t="s">
        <v>276</v>
      </c>
      <c r="U739" t="s">
        <v>175</v>
      </c>
      <c r="V739" t="s">
        <v>23</v>
      </c>
      <c r="W739" t="s">
        <v>23</v>
      </c>
      <c r="X739">
        <v>2018</v>
      </c>
      <c r="Y739" t="s">
        <v>111</v>
      </c>
      <c r="Z739">
        <v>10</v>
      </c>
      <c r="AA739" t="s">
        <v>112</v>
      </c>
      <c r="AB739">
        <v>30</v>
      </c>
      <c r="AC739" t="s">
        <v>150</v>
      </c>
      <c r="AD739">
        <v>50</v>
      </c>
      <c r="AE739" t="s">
        <v>677</v>
      </c>
      <c r="AF739" t="s">
        <v>956</v>
      </c>
    </row>
    <row r="740" spans="1:32" x14ac:dyDescent="0.25">
      <c r="A740">
        <v>2019</v>
      </c>
      <c r="B740" t="s">
        <v>763</v>
      </c>
      <c r="C740" t="s">
        <v>130</v>
      </c>
      <c r="D740" t="s">
        <v>131</v>
      </c>
      <c r="E740" t="s">
        <v>222</v>
      </c>
      <c r="F740" t="s">
        <v>150</v>
      </c>
      <c r="G740" t="s">
        <v>758</v>
      </c>
      <c r="H740" t="s">
        <v>759</v>
      </c>
      <c r="I740" t="s">
        <v>1169</v>
      </c>
      <c r="J740" t="s">
        <v>1170</v>
      </c>
      <c r="K740">
        <v>2754</v>
      </c>
      <c r="L740" t="s">
        <v>3061</v>
      </c>
      <c r="M740">
        <v>12673</v>
      </c>
      <c r="N740">
        <v>0</v>
      </c>
      <c r="O740">
        <f>Table_CH_NW_DB_NewWorldReports_vw_CitizenLabExtract[[#This Row],[Budget]]+Table_CH_NW_DB_NewWorldReports_vw_CitizenLabExtract[[#This Row],[Amendments]]</f>
        <v>12673</v>
      </c>
      <c r="P740">
        <v>13680</v>
      </c>
      <c r="Q740">
        <v>0</v>
      </c>
      <c r="R740">
        <f>Table_CH_NW_DB_NewWorldReports_vw_CitizenLabExtract[[#This Row],[Prior_Year_Budget]]+Table_CH_NW_DB_NewWorldReports_vw_CitizenLabExtract[[#This Row],[Prior_year_Ammendments]]</f>
        <v>13680</v>
      </c>
      <c r="S740" t="s">
        <v>173</v>
      </c>
      <c r="T740" t="s">
        <v>276</v>
      </c>
      <c r="U740" t="s">
        <v>175</v>
      </c>
      <c r="V740" t="s">
        <v>23</v>
      </c>
      <c r="W740" t="s">
        <v>23</v>
      </c>
      <c r="X740">
        <v>2018</v>
      </c>
      <c r="Y740" t="s">
        <v>111</v>
      </c>
      <c r="Z740">
        <v>10</v>
      </c>
      <c r="AA740" t="s">
        <v>112</v>
      </c>
      <c r="AB740">
        <v>30</v>
      </c>
      <c r="AC740" t="s">
        <v>150</v>
      </c>
      <c r="AD740">
        <v>50</v>
      </c>
      <c r="AE740" t="s">
        <v>677</v>
      </c>
      <c r="AF740" t="s">
        <v>956</v>
      </c>
    </row>
    <row r="741" spans="1:32" x14ac:dyDescent="0.25">
      <c r="A741">
        <v>2019</v>
      </c>
      <c r="B741" t="s">
        <v>764</v>
      </c>
      <c r="C741" t="s">
        <v>130</v>
      </c>
      <c r="D741" t="s">
        <v>131</v>
      </c>
      <c r="E741" t="s">
        <v>222</v>
      </c>
      <c r="F741" t="s">
        <v>150</v>
      </c>
      <c r="G741" t="s">
        <v>761</v>
      </c>
      <c r="H741" t="s">
        <v>762</v>
      </c>
      <c r="I741" t="s">
        <v>1169</v>
      </c>
      <c r="J741" t="s">
        <v>1170</v>
      </c>
      <c r="K741">
        <v>2786</v>
      </c>
      <c r="L741" t="s">
        <v>3062</v>
      </c>
      <c r="M741">
        <v>17310</v>
      </c>
      <c r="N741">
        <v>0</v>
      </c>
      <c r="O741">
        <f>Table_CH_NW_DB_NewWorldReports_vw_CitizenLabExtract[[#This Row],[Budget]]+Table_CH_NW_DB_NewWorldReports_vw_CitizenLabExtract[[#This Row],[Amendments]]</f>
        <v>17310</v>
      </c>
      <c r="P741">
        <v>14280</v>
      </c>
      <c r="Q741">
        <v>0</v>
      </c>
      <c r="R741">
        <f>Table_CH_NW_DB_NewWorldReports_vw_CitizenLabExtract[[#This Row],[Prior_Year_Budget]]+Table_CH_NW_DB_NewWorldReports_vw_CitizenLabExtract[[#This Row],[Prior_year_Ammendments]]</f>
        <v>14280</v>
      </c>
      <c r="S741" t="s">
        <v>173</v>
      </c>
      <c r="T741" t="s">
        <v>276</v>
      </c>
      <c r="U741" t="s">
        <v>175</v>
      </c>
      <c r="V741" t="s">
        <v>23</v>
      </c>
      <c r="W741" t="s">
        <v>23</v>
      </c>
      <c r="X741">
        <v>2018</v>
      </c>
      <c r="Y741" t="s">
        <v>111</v>
      </c>
      <c r="Z741">
        <v>10</v>
      </c>
      <c r="AA741" t="s">
        <v>112</v>
      </c>
      <c r="AB741">
        <v>30</v>
      </c>
      <c r="AC741" t="s">
        <v>150</v>
      </c>
      <c r="AD741">
        <v>50</v>
      </c>
      <c r="AE741" t="s">
        <v>677</v>
      </c>
      <c r="AF741" t="s">
        <v>956</v>
      </c>
    </row>
    <row r="742" spans="1:32" x14ac:dyDescent="0.25">
      <c r="A742">
        <v>2019</v>
      </c>
      <c r="B742" t="s">
        <v>754</v>
      </c>
      <c r="C742" t="s">
        <v>130</v>
      </c>
      <c r="D742" t="s">
        <v>131</v>
      </c>
      <c r="E742" t="s">
        <v>222</v>
      </c>
      <c r="F742" t="s">
        <v>150</v>
      </c>
      <c r="G742" t="s">
        <v>755</v>
      </c>
      <c r="H742" t="s">
        <v>756</v>
      </c>
      <c r="I742" t="s">
        <v>1169</v>
      </c>
      <c r="J742" t="s">
        <v>1170</v>
      </c>
      <c r="K742">
        <v>2709</v>
      </c>
      <c r="L742" t="s">
        <v>3066</v>
      </c>
      <c r="M742">
        <v>21690</v>
      </c>
      <c r="N742">
        <v>0</v>
      </c>
      <c r="O742">
        <f>Table_CH_NW_DB_NewWorldReports_vw_CitizenLabExtract[[#This Row],[Budget]]+Table_CH_NW_DB_NewWorldReports_vw_CitizenLabExtract[[#This Row],[Amendments]]</f>
        <v>21690</v>
      </c>
      <c r="P742">
        <v>23880</v>
      </c>
      <c r="Q742">
        <v>0</v>
      </c>
      <c r="R742">
        <f>Table_CH_NW_DB_NewWorldReports_vw_CitizenLabExtract[[#This Row],[Prior_Year_Budget]]+Table_CH_NW_DB_NewWorldReports_vw_CitizenLabExtract[[#This Row],[Prior_year_Ammendments]]</f>
        <v>23880</v>
      </c>
      <c r="S742" t="s">
        <v>173</v>
      </c>
      <c r="T742" t="s">
        <v>276</v>
      </c>
      <c r="U742" t="s">
        <v>175</v>
      </c>
      <c r="V742" t="s">
        <v>23</v>
      </c>
      <c r="W742" t="s">
        <v>23</v>
      </c>
      <c r="X742">
        <v>2018</v>
      </c>
      <c r="Y742" t="s">
        <v>111</v>
      </c>
      <c r="Z742">
        <v>10</v>
      </c>
      <c r="AA742" t="s">
        <v>112</v>
      </c>
      <c r="AB742">
        <v>30</v>
      </c>
      <c r="AC742" t="s">
        <v>150</v>
      </c>
      <c r="AD742">
        <v>50</v>
      </c>
      <c r="AE742" t="s">
        <v>677</v>
      </c>
      <c r="AF742" t="s">
        <v>956</v>
      </c>
    </row>
    <row r="743" spans="1:32" x14ac:dyDescent="0.25">
      <c r="A743">
        <v>2019</v>
      </c>
      <c r="B743" t="s">
        <v>754</v>
      </c>
      <c r="C743" t="s">
        <v>130</v>
      </c>
      <c r="D743" t="s">
        <v>131</v>
      </c>
      <c r="E743" t="s">
        <v>222</v>
      </c>
      <c r="F743" t="s">
        <v>150</v>
      </c>
      <c r="G743" t="s">
        <v>755</v>
      </c>
      <c r="H743" t="s">
        <v>756</v>
      </c>
      <c r="I743" t="s">
        <v>1171</v>
      </c>
      <c r="J743" t="s">
        <v>1172</v>
      </c>
      <c r="K743">
        <v>2712</v>
      </c>
      <c r="L743" t="s">
        <v>3101</v>
      </c>
      <c r="M743">
        <v>80000</v>
      </c>
      <c r="N743">
        <v>0</v>
      </c>
      <c r="O743">
        <f>Table_CH_NW_DB_NewWorldReports_vw_CitizenLabExtract[[#This Row],[Budget]]+Table_CH_NW_DB_NewWorldReports_vw_CitizenLabExtract[[#This Row],[Amendments]]</f>
        <v>80000</v>
      </c>
      <c r="P743">
        <v>80000</v>
      </c>
      <c r="Q743">
        <v>0</v>
      </c>
      <c r="R743">
        <f>Table_CH_NW_DB_NewWorldReports_vw_CitizenLabExtract[[#This Row],[Prior_Year_Budget]]+Table_CH_NW_DB_NewWorldReports_vw_CitizenLabExtract[[#This Row],[Prior_year_Ammendments]]</f>
        <v>80000</v>
      </c>
      <c r="S743" t="s">
        <v>173</v>
      </c>
      <c r="T743" t="s">
        <v>276</v>
      </c>
      <c r="U743" t="s">
        <v>175</v>
      </c>
      <c r="V743" t="s">
        <v>23</v>
      </c>
      <c r="W743" t="s">
        <v>23</v>
      </c>
      <c r="X743">
        <v>2018</v>
      </c>
      <c r="Y743" t="s">
        <v>111</v>
      </c>
      <c r="Z743">
        <v>10</v>
      </c>
      <c r="AA743" t="s">
        <v>112</v>
      </c>
      <c r="AB743">
        <v>30</v>
      </c>
      <c r="AC743" t="s">
        <v>150</v>
      </c>
      <c r="AD743">
        <v>50</v>
      </c>
      <c r="AE743" t="s">
        <v>677</v>
      </c>
      <c r="AF743" t="s">
        <v>956</v>
      </c>
    </row>
    <row r="744" spans="1:32" x14ac:dyDescent="0.25">
      <c r="A744">
        <v>2019</v>
      </c>
      <c r="B744" t="s">
        <v>764</v>
      </c>
      <c r="C744" t="s">
        <v>130</v>
      </c>
      <c r="D744" t="s">
        <v>131</v>
      </c>
      <c r="E744" t="s">
        <v>222</v>
      </c>
      <c r="F744" t="s">
        <v>150</v>
      </c>
      <c r="G744" t="s">
        <v>761</v>
      </c>
      <c r="H744" t="s">
        <v>762</v>
      </c>
      <c r="I744" t="s">
        <v>1171</v>
      </c>
      <c r="J744" t="s">
        <v>1172</v>
      </c>
      <c r="K744">
        <v>2789</v>
      </c>
      <c r="L744" t="s">
        <v>3108</v>
      </c>
      <c r="M744">
        <v>98000</v>
      </c>
      <c r="N744">
        <v>0</v>
      </c>
      <c r="O744">
        <f>Table_CH_NW_DB_NewWorldReports_vw_CitizenLabExtract[[#This Row],[Budget]]+Table_CH_NW_DB_NewWorldReports_vw_CitizenLabExtract[[#This Row],[Amendments]]</f>
        <v>98000</v>
      </c>
      <c r="P744">
        <v>65000</v>
      </c>
      <c r="Q744">
        <v>15000</v>
      </c>
      <c r="R744">
        <f>Table_CH_NW_DB_NewWorldReports_vw_CitizenLabExtract[[#This Row],[Prior_Year_Budget]]+Table_CH_NW_DB_NewWorldReports_vw_CitizenLabExtract[[#This Row],[Prior_year_Ammendments]]</f>
        <v>80000</v>
      </c>
      <c r="S744" t="s">
        <v>173</v>
      </c>
      <c r="T744" t="s">
        <v>276</v>
      </c>
      <c r="U744" t="s">
        <v>175</v>
      </c>
      <c r="V744" t="s">
        <v>23</v>
      </c>
      <c r="W744" t="s">
        <v>23</v>
      </c>
      <c r="X744">
        <v>2018</v>
      </c>
      <c r="Y744" t="s">
        <v>111</v>
      </c>
      <c r="Z744">
        <v>10</v>
      </c>
      <c r="AA744" t="s">
        <v>112</v>
      </c>
      <c r="AB744">
        <v>30</v>
      </c>
      <c r="AC744" t="s">
        <v>150</v>
      </c>
      <c r="AD744">
        <v>50</v>
      </c>
      <c r="AE744" t="s">
        <v>677</v>
      </c>
      <c r="AF744" t="s">
        <v>956</v>
      </c>
    </row>
    <row r="745" spans="1:32" x14ac:dyDescent="0.25">
      <c r="A745">
        <v>2019</v>
      </c>
      <c r="B745" t="s">
        <v>763</v>
      </c>
      <c r="C745" t="s">
        <v>130</v>
      </c>
      <c r="D745" t="s">
        <v>131</v>
      </c>
      <c r="E745" t="s">
        <v>222</v>
      </c>
      <c r="F745" t="s">
        <v>150</v>
      </c>
      <c r="G745" t="s">
        <v>758</v>
      </c>
      <c r="H745" t="s">
        <v>759</v>
      </c>
      <c r="I745" t="s">
        <v>1171</v>
      </c>
      <c r="J745" t="s">
        <v>1172</v>
      </c>
      <c r="K745">
        <v>2757</v>
      </c>
      <c r="L745" t="s">
        <v>3109</v>
      </c>
      <c r="M745">
        <v>25000</v>
      </c>
      <c r="N745">
        <v>0</v>
      </c>
      <c r="O745">
        <f>Table_CH_NW_DB_NewWorldReports_vw_CitizenLabExtract[[#This Row],[Budget]]+Table_CH_NW_DB_NewWorldReports_vw_CitizenLabExtract[[#This Row],[Amendments]]</f>
        <v>25000</v>
      </c>
      <c r="P745">
        <v>17000</v>
      </c>
      <c r="Q745">
        <v>0</v>
      </c>
      <c r="R745">
        <f>Table_CH_NW_DB_NewWorldReports_vw_CitizenLabExtract[[#This Row],[Prior_Year_Budget]]+Table_CH_NW_DB_NewWorldReports_vw_CitizenLabExtract[[#This Row],[Prior_year_Ammendments]]</f>
        <v>17000</v>
      </c>
      <c r="S745" t="s">
        <v>173</v>
      </c>
      <c r="T745" t="s">
        <v>276</v>
      </c>
      <c r="U745" t="s">
        <v>175</v>
      </c>
      <c r="V745" t="s">
        <v>23</v>
      </c>
      <c r="W745" t="s">
        <v>23</v>
      </c>
      <c r="X745">
        <v>2018</v>
      </c>
      <c r="Y745" t="s">
        <v>111</v>
      </c>
      <c r="Z745">
        <v>10</v>
      </c>
      <c r="AA745" t="s">
        <v>112</v>
      </c>
      <c r="AB745">
        <v>30</v>
      </c>
      <c r="AC745" t="s">
        <v>150</v>
      </c>
      <c r="AD745">
        <v>50</v>
      </c>
      <c r="AE745" t="s">
        <v>677</v>
      </c>
      <c r="AF745" t="s">
        <v>956</v>
      </c>
    </row>
    <row r="746" spans="1:32" x14ac:dyDescent="0.25">
      <c r="A746">
        <v>2019</v>
      </c>
      <c r="B746" t="s">
        <v>763</v>
      </c>
      <c r="C746" t="s">
        <v>130</v>
      </c>
      <c r="D746" t="s">
        <v>131</v>
      </c>
      <c r="E746" t="s">
        <v>222</v>
      </c>
      <c r="F746" t="s">
        <v>150</v>
      </c>
      <c r="G746" t="s">
        <v>758</v>
      </c>
      <c r="H746" t="s">
        <v>759</v>
      </c>
      <c r="I746" t="s">
        <v>1173</v>
      </c>
      <c r="J746" t="s">
        <v>1174</v>
      </c>
      <c r="K746">
        <v>2758</v>
      </c>
      <c r="L746" t="s">
        <v>25</v>
      </c>
      <c r="M746">
        <v>5000</v>
      </c>
      <c r="N746">
        <v>0</v>
      </c>
      <c r="O746">
        <f>Table_CH_NW_DB_NewWorldReports_vw_CitizenLabExtract[[#This Row],[Budget]]+Table_CH_NW_DB_NewWorldReports_vw_CitizenLabExtract[[#This Row],[Amendments]]</f>
        <v>5000</v>
      </c>
      <c r="P746">
        <v>4000</v>
      </c>
      <c r="Q746">
        <v>0</v>
      </c>
      <c r="R746">
        <f>Table_CH_NW_DB_NewWorldReports_vw_CitizenLabExtract[[#This Row],[Prior_Year_Budget]]+Table_CH_NW_DB_NewWorldReports_vw_CitizenLabExtract[[#This Row],[Prior_year_Ammendments]]</f>
        <v>4000</v>
      </c>
      <c r="S746" t="s">
        <v>173</v>
      </c>
      <c r="T746" t="s">
        <v>276</v>
      </c>
      <c r="U746" t="s">
        <v>175</v>
      </c>
      <c r="V746" t="s">
        <v>23</v>
      </c>
      <c r="W746" t="s">
        <v>23</v>
      </c>
      <c r="X746">
        <v>2018</v>
      </c>
      <c r="Y746" t="s">
        <v>111</v>
      </c>
      <c r="Z746">
        <v>10</v>
      </c>
      <c r="AA746" t="s">
        <v>112</v>
      </c>
      <c r="AB746">
        <v>30</v>
      </c>
      <c r="AC746" t="s">
        <v>150</v>
      </c>
      <c r="AD746">
        <v>50</v>
      </c>
      <c r="AE746" t="s">
        <v>677</v>
      </c>
      <c r="AF746" t="s">
        <v>956</v>
      </c>
    </row>
    <row r="747" spans="1:32" x14ac:dyDescent="0.25">
      <c r="A747">
        <v>2019</v>
      </c>
      <c r="B747" t="s">
        <v>764</v>
      </c>
      <c r="C747" t="s">
        <v>130</v>
      </c>
      <c r="D747" t="s">
        <v>131</v>
      </c>
      <c r="E747" t="s">
        <v>222</v>
      </c>
      <c r="F747" t="s">
        <v>150</v>
      </c>
      <c r="G747" t="s">
        <v>761</v>
      </c>
      <c r="H747" t="s">
        <v>762</v>
      </c>
      <c r="I747" t="s">
        <v>1173</v>
      </c>
      <c r="J747" t="s">
        <v>1174</v>
      </c>
      <c r="K747">
        <v>2790</v>
      </c>
      <c r="L747" t="s">
        <v>3129</v>
      </c>
      <c r="M747">
        <v>95000</v>
      </c>
      <c r="N747">
        <v>0</v>
      </c>
      <c r="O747">
        <f>Table_CH_NW_DB_NewWorldReports_vw_CitizenLabExtract[[#This Row],[Budget]]+Table_CH_NW_DB_NewWorldReports_vw_CitizenLabExtract[[#This Row],[Amendments]]</f>
        <v>95000</v>
      </c>
      <c r="P747">
        <v>75000</v>
      </c>
      <c r="Q747">
        <v>45000</v>
      </c>
      <c r="R747">
        <f>Table_CH_NW_DB_NewWorldReports_vw_CitizenLabExtract[[#This Row],[Prior_Year_Budget]]+Table_CH_NW_DB_NewWorldReports_vw_CitizenLabExtract[[#This Row],[Prior_year_Ammendments]]</f>
        <v>120000</v>
      </c>
      <c r="S747" t="s">
        <v>173</v>
      </c>
      <c r="T747" t="s">
        <v>276</v>
      </c>
      <c r="U747" t="s">
        <v>175</v>
      </c>
      <c r="V747" t="s">
        <v>23</v>
      </c>
      <c r="W747" t="s">
        <v>23</v>
      </c>
      <c r="X747">
        <v>2018</v>
      </c>
      <c r="Y747" t="s">
        <v>111</v>
      </c>
      <c r="Z747">
        <v>10</v>
      </c>
      <c r="AA747" t="s">
        <v>112</v>
      </c>
      <c r="AB747">
        <v>30</v>
      </c>
      <c r="AC747" t="s">
        <v>150</v>
      </c>
      <c r="AD747">
        <v>50</v>
      </c>
      <c r="AE747" t="s">
        <v>677</v>
      </c>
      <c r="AF747" t="s">
        <v>956</v>
      </c>
    </row>
    <row r="748" spans="1:32" x14ac:dyDescent="0.25">
      <c r="A748">
        <v>2019</v>
      </c>
      <c r="B748" t="s">
        <v>754</v>
      </c>
      <c r="C748" t="s">
        <v>130</v>
      </c>
      <c r="D748" t="s">
        <v>131</v>
      </c>
      <c r="E748" t="s">
        <v>222</v>
      </c>
      <c r="F748" t="s">
        <v>150</v>
      </c>
      <c r="G748" t="s">
        <v>755</v>
      </c>
      <c r="H748" t="s">
        <v>756</v>
      </c>
      <c r="I748" t="s">
        <v>1173</v>
      </c>
      <c r="J748" t="s">
        <v>1174</v>
      </c>
      <c r="K748">
        <v>2713</v>
      </c>
      <c r="L748" t="s">
        <v>3136</v>
      </c>
      <c r="M748">
        <v>35000</v>
      </c>
      <c r="N748">
        <v>0</v>
      </c>
      <c r="O748">
        <f>Table_CH_NW_DB_NewWorldReports_vw_CitizenLabExtract[[#This Row],[Budget]]+Table_CH_NW_DB_NewWorldReports_vw_CitizenLabExtract[[#This Row],[Amendments]]</f>
        <v>35000</v>
      </c>
      <c r="P748">
        <v>22000</v>
      </c>
      <c r="Q748">
        <v>10000</v>
      </c>
      <c r="R748">
        <f>Table_CH_NW_DB_NewWorldReports_vw_CitizenLabExtract[[#This Row],[Prior_Year_Budget]]+Table_CH_NW_DB_NewWorldReports_vw_CitizenLabExtract[[#This Row],[Prior_year_Ammendments]]</f>
        <v>32000</v>
      </c>
      <c r="S748" t="s">
        <v>173</v>
      </c>
      <c r="T748" t="s">
        <v>276</v>
      </c>
      <c r="U748" t="s">
        <v>175</v>
      </c>
      <c r="V748" t="s">
        <v>23</v>
      </c>
      <c r="W748" t="s">
        <v>23</v>
      </c>
      <c r="X748">
        <v>2018</v>
      </c>
      <c r="Y748" t="s">
        <v>111</v>
      </c>
      <c r="Z748">
        <v>10</v>
      </c>
      <c r="AA748" t="s">
        <v>112</v>
      </c>
      <c r="AB748">
        <v>30</v>
      </c>
      <c r="AC748" t="s">
        <v>150</v>
      </c>
      <c r="AD748">
        <v>50</v>
      </c>
      <c r="AE748" t="s">
        <v>677</v>
      </c>
      <c r="AF748" t="s">
        <v>956</v>
      </c>
    </row>
    <row r="749" spans="1:32" x14ac:dyDescent="0.25">
      <c r="A749">
        <v>2019</v>
      </c>
      <c r="B749" t="s">
        <v>754</v>
      </c>
      <c r="C749" t="s">
        <v>130</v>
      </c>
      <c r="D749" t="s">
        <v>131</v>
      </c>
      <c r="E749" t="s">
        <v>222</v>
      </c>
      <c r="F749" t="s">
        <v>150</v>
      </c>
      <c r="G749" t="s">
        <v>755</v>
      </c>
      <c r="H749" t="s">
        <v>756</v>
      </c>
      <c r="I749" t="s">
        <v>1175</v>
      </c>
      <c r="J749" t="s">
        <v>1176</v>
      </c>
      <c r="K749">
        <v>2714</v>
      </c>
      <c r="L749" t="s">
        <v>3189</v>
      </c>
      <c r="M749">
        <v>13000</v>
      </c>
      <c r="N749">
        <v>0</v>
      </c>
      <c r="O749">
        <f>Table_CH_NW_DB_NewWorldReports_vw_CitizenLabExtract[[#This Row],[Budget]]+Table_CH_NW_DB_NewWorldReports_vw_CitizenLabExtract[[#This Row],[Amendments]]</f>
        <v>13000</v>
      </c>
      <c r="P749">
        <v>12000</v>
      </c>
      <c r="Q749">
        <v>0</v>
      </c>
      <c r="R749">
        <f>Table_CH_NW_DB_NewWorldReports_vw_CitizenLabExtract[[#This Row],[Prior_Year_Budget]]+Table_CH_NW_DB_NewWorldReports_vw_CitizenLabExtract[[#This Row],[Prior_year_Ammendments]]</f>
        <v>12000</v>
      </c>
      <c r="S749" t="s">
        <v>173</v>
      </c>
      <c r="T749" t="s">
        <v>276</v>
      </c>
      <c r="U749" t="s">
        <v>175</v>
      </c>
      <c r="V749" t="s">
        <v>23</v>
      </c>
      <c r="W749" t="s">
        <v>23</v>
      </c>
      <c r="X749">
        <v>2018</v>
      </c>
      <c r="Y749" t="s">
        <v>111</v>
      </c>
      <c r="Z749">
        <v>10</v>
      </c>
      <c r="AA749" t="s">
        <v>112</v>
      </c>
      <c r="AB749">
        <v>30</v>
      </c>
      <c r="AC749" t="s">
        <v>150</v>
      </c>
      <c r="AD749">
        <v>50</v>
      </c>
      <c r="AE749" t="s">
        <v>677</v>
      </c>
      <c r="AF749" t="s">
        <v>956</v>
      </c>
    </row>
    <row r="750" spans="1:32" x14ac:dyDescent="0.25">
      <c r="A750">
        <v>2019</v>
      </c>
      <c r="B750" t="s">
        <v>764</v>
      </c>
      <c r="C750" t="s">
        <v>130</v>
      </c>
      <c r="D750" t="s">
        <v>131</v>
      </c>
      <c r="E750" t="s">
        <v>222</v>
      </c>
      <c r="F750" t="s">
        <v>150</v>
      </c>
      <c r="G750" t="s">
        <v>761</v>
      </c>
      <c r="H750" t="s">
        <v>762</v>
      </c>
      <c r="I750" t="s">
        <v>1175</v>
      </c>
      <c r="J750" t="s">
        <v>1176</v>
      </c>
      <c r="K750">
        <v>2791</v>
      </c>
      <c r="L750" t="s">
        <v>3196</v>
      </c>
      <c r="M750">
        <v>19000</v>
      </c>
      <c r="N750">
        <v>0</v>
      </c>
      <c r="O750">
        <f>Table_CH_NW_DB_NewWorldReports_vw_CitizenLabExtract[[#This Row],[Budget]]+Table_CH_NW_DB_NewWorldReports_vw_CitizenLabExtract[[#This Row],[Amendments]]</f>
        <v>19000</v>
      </c>
      <c r="P750">
        <v>18000</v>
      </c>
      <c r="Q750">
        <v>0</v>
      </c>
      <c r="R750">
        <f>Table_CH_NW_DB_NewWorldReports_vw_CitizenLabExtract[[#This Row],[Prior_Year_Budget]]+Table_CH_NW_DB_NewWorldReports_vw_CitizenLabExtract[[#This Row],[Prior_year_Ammendments]]</f>
        <v>18000</v>
      </c>
      <c r="S750" t="s">
        <v>173</v>
      </c>
      <c r="T750" t="s">
        <v>276</v>
      </c>
      <c r="U750" t="s">
        <v>175</v>
      </c>
      <c r="V750" t="s">
        <v>23</v>
      </c>
      <c r="W750" t="s">
        <v>23</v>
      </c>
      <c r="X750">
        <v>2018</v>
      </c>
      <c r="Y750" t="s">
        <v>111</v>
      </c>
      <c r="Z750">
        <v>10</v>
      </c>
      <c r="AA750" t="s">
        <v>112</v>
      </c>
      <c r="AB750">
        <v>30</v>
      </c>
      <c r="AC750" t="s">
        <v>150</v>
      </c>
      <c r="AD750">
        <v>50</v>
      </c>
      <c r="AE750" t="s">
        <v>677</v>
      </c>
      <c r="AF750" t="s">
        <v>956</v>
      </c>
    </row>
    <row r="751" spans="1:32" x14ac:dyDescent="0.25">
      <c r="A751">
        <v>2019</v>
      </c>
      <c r="B751" t="s">
        <v>763</v>
      </c>
      <c r="C751" t="s">
        <v>130</v>
      </c>
      <c r="D751" t="s">
        <v>131</v>
      </c>
      <c r="E751" t="s">
        <v>222</v>
      </c>
      <c r="F751" t="s">
        <v>150</v>
      </c>
      <c r="G751" t="s">
        <v>758</v>
      </c>
      <c r="H751" t="s">
        <v>759</v>
      </c>
      <c r="I751" t="s">
        <v>1175</v>
      </c>
      <c r="J751" t="s">
        <v>1176</v>
      </c>
      <c r="K751">
        <v>2759</v>
      </c>
      <c r="L751" t="s">
        <v>54</v>
      </c>
      <c r="M751">
        <v>4000</v>
      </c>
      <c r="N751">
        <v>0</v>
      </c>
      <c r="O751">
        <f>Table_CH_NW_DB_NewWorldReports_vw_CitizenLabExtract[[#This Row],[Budget]]+Table_CH_NW_DB_NewWorldReports_vw_CitizenLabExtract[[#This Row],[Amendments]]</f>
        <v>4000</v>
      </c>
      <c r="P751">
        <v>3500</v>
      </c>
      <c r="Q751">
        <v>0</v>
      </c>
      <c r="R751">
        <f>Table_CH_NW_DB_NewWorldReports_vw_CitizenLabExtract[[#This Row],[Prior_Year_Budget]]+Table_CH_NW_DB_NewWorldReports_vw_CitizenLabExtract[[#This Row],[Prior_year_Ammendments]]</f>
        <v>3500</v>
      </c>
      <c r="S751" t="s">
        <v>173</v>
      </c>
      <c r="T751" t="s">
        <v>276</v>
      </c>
      <c r="U751" t="s">
        <v>175</v>
      </c>
      <c r="V751" t="s">
        <v>23</v>
      </c>
      <c r="W751" t="s">
        <v>23</v>
      </c>
      <c r="X751">
        <v>2018</v>
      </c>
      <c r="Y751" t="s">
        <v>111</v>
      </c>
      <c r="Z751">
        <v>10</v>
      </c>
      <c r="AA751" t="s">
        <v>112</v>
      </c>
      <c r="AB751">
        <v>30</v>
      </c>
      <c r="AC751" t="s">
        <v>150</v>
      </c>
      <c r="AD751">
        <v>50</v>
      </c>
      <c r="AE751" t="s">
        <v>677</v>
      </c>
      <c r="AF751" t="s">
        <v>956</v>
      </c>
    </row>
    <row r="752" spans="1:32" x14ac:dyDescent="0.25">
      <c r="A752">
        <v>2019</v>
      </c>
      <c r="B752" t="s">
        <v>754</v>
      </c>
      <c r="C752" t="s">
        <v>130</v>
      </c>
      <c r="D752" t="s">
        <v>131</v>
      </c>
      <c r="E752" t="s">
        <v>222</v>
      </c>
      <c r="F752" t="s">
        <v>150</v>
      </c>
      <c r="G752" t="s">
        <v>755</v>
      </c>
      <c r="H752" t="s">
        <v>756</v>
      </c>
      <c r="I752" t="s">
        <v>1177</v>
      </c>
      <c r="J752" t="s">
        <v>1178</v>
      </c>
      <c r="K752">
        <v>11176</v>
      </c>
      <c r="L752" t="s">
        <v>3209</v>
      </c>
      <c r="M752">
        <v>500</v>
      </c>
      <c r="N752">
        <v>0</v>
      </c>
      <c r="O752">
        <f>Table_CH_NW_DB_NewWorldReports_vw_CitizenLabExtract[[#This Row],[Budget]]+Table_CH_NW_DB_NewWorldReports_vw_CitizenLabExtract[[#This Row],[Amendments]]</f>
        <v>500</v>
      </c>
      <c r="P752">
        <v>700</v>
      </c>
      <c r="Q752">
        <v>0</v>
      </c>
      <c r="R752">
        <f>Table_CH_NW_DB_NewWorldReports_vw_CitizenLabExtract[[#This Row],[Prior_Year_Budget]]+Table_CH_NW_DB_NewWorldReports_vw_CitizenLabExtract[[#This Row],[Prior_year_Ammendments]]</f>
        <v>700</v>
      </c>
      <c r="S752" t="s">
        <v>173</v>
      </c>
      <c r="T752" t="s">
        <v>276</v>
      </c>
      <c r="U752" t="s">
        <v>175</v>
      </c>
      <c r="V752" t="s">
        <v>23</v>
      </c>
      <c r="W752" t="s">
        <v>23</v>
      </c>
      <c r="X752">
        <v>2018</v>
      </c>
      <c r="Y752" t="s">
        <v>111</v>
      </c>
      <c r="Z752">
        <v>10</v>
      </c>
      <c r="AA752" t="s">
        <v>112</v>
      </c>
      <c r="AB752">
        <v>30</v>
      </c>
      <c r="AC752" t="s">
        <v>150</v>
      </c>
      <c r="AD752">
        <v>50</v>
      </c>
      <c r="AE752" t="s">
        <v>677</v>
      </c>
      <c r="AF752" t="s">
        <v>956</v>
      </c>
    </row>
    <row r="753" spans="1:32" x14ac:dyDescent="0.25">
      <c r="A753">
        <v>2019</v>
      </c>
      <c r="B753" t="s">
        <v>763</v>
      </c>
      <c r="C753" t="s">
        <v>130</v>
      </c>
      <c r="D753" t="s">
        <v>131</v>
      </c>
      <c r="E753" t="s">
        <v>222</v>
      </c>
      <c r="F753" t="s">
        <v>150</v>
      </c>
      <c r="G753" t="s">
        <v>758</v>
      </c>
      <c r="H753" t="s">
        <v>759</v>
      </c>
      <c r="I753" t="s">
        <v>1177</v>
      </c>
      <c r="J753" t="s">
        <v>1178</v>
      </c>
      <c r="K753">
        <v>11177</v>
      </c>
      <c r="L753" t="s">
        <v>3210</v>
      </c>
      <c r="M753">
        <v>1000</v>
      </c>
      <c r="N753">
        <v>0</v>
      </c>
      <c r="O753">
        <f>Table_CH_NW_DB_NewWorldReports_vw_CitizenLabExtract[[#This Row],[Budget]]+Table_CH_NW_DB_NewWorldReports_vw_CitizenLabExtract[[#This Row],[Amendments]]</f>
        <v>1000</v>
      </c>
      <c r="P753">
        <v>1000</v>
      </c>
      <c r="Q753">
        <v>0</v>
      </c>
      <c r="R753">
        <f>Table_CH_NW_DB_NewWorldReports_vw_CitizenLabExtract[[#This Row],[Prior_Year_Budget]]+Table_CH_NW_DB_NewWorldReports_vw_CitizenLabExtract[[#This Row],[Prior_year_Ammendments]]</f>
        <v>1000</v>
      </c>
      <c r="S753" t="s">
        <v>173</v>
      </c>
      <c r="T753" t="s">
        <v>276</v>
      </c>
      <c r="U753" t="s">
        <v>175</v>
      </c>
      <c r="V753" t="s">
        <v>23</v>
      </c>
      <c r="W753" t="s">
        <v>23</v>
      </c>
      <c r="X753">
        <v>2018</v>
      </c>
      <c r="Y753" t="s">
        <v>111</v>
      </c>
      <c r="Z753">
        <v>10</v>
      </c>
      <c r="AA753" t="s">
        <v>112</v>
      </c>
      <c r="AB753">
        <v>30</v>
      </c>
      <c r="AC753" t="s">
        <v>150</v>
      </c>
      <c r="AD753">
        <v>50</v>
      </c>
      <c r="AE753" t="s">
        <v>677</v>
      </c>
      <c r="AF753" t="s">
        <v>956</v>
      </c>
    </row>
    <row r="754" spans="1:32" x14ac:dyDescent="0.25">
      <c r="A754">
        <v>2019</v>
      </c>
      <c r="B754" t="s">
        <v>754</v>
      </c>
      <c r="C754" t="s">
        <v>130</v>
      </c>
      <c r="D754" t="s">
        <v>131</v>
      </c>
      <c r="E754" t="s">
        <v>222</v>
      </c>
      <c r="F754" t="s">
        <v>150</v>
      </c>
      <c r="G754" t="s">
        <v>755</v>
      </c>
      <c r="H754" t="s">
        <v>756</v>
      </c>
      <c r="I754" t="s">
        <v>1183</v>
      </c>
      <c r="J754" t="s">
        <v>1184</v>
      </c>
      <c r="K754">
        <v>2716</v>
      </c>
      <c r="L754" t="s">
        <v>82</v>
      </c>
      <c r="M754">
        <v>5000</v>
      </c>
      <c r="N754">
        <v>0</v>
      </c>
      <c r="O754">
        <f>Table_CH_NW_DB_NewWorldReports_vw_CitizenLabExtract[[#This Row],[Budget]]+Table_CH_NW_DB_NewWorldReports_vw_CitizenLabExtract[[#This Row],[Amendments]]</f>
        <v>5000</v>
      </c>
      <c r="P754">
        <v>6000</v>
      </c>
      <c r="Q754">
        <v>0</v>
      </c>
      <c r="R754">
        <f>Table_CH_NW_DB_NewWorldReports_vw_CitizenLabExtract[[#This Row],[Prior_Year_Budget]]+Table_CH_NW_DB_NewWorldReports_vw_CitizenLabExtract[[#This Row],[Prior_year_Ammendments]]</f>
        <v>6000</v>
      </c>
      <c r="S754" t="s">
        <v>173</v>
      </c>
      <c r="T754" t="s">
        <v>276</v>
      </c>
      <c r="U754" t="s">
        <v>175</v>
      </c>
      <c r="V754" t="s">
        <v>23</v>
      </c>
      <c r="W754" t="s">
        <v>23</v>
      </c>
      <c r="X754">
        <v>2018</v>
      </c>
      <c r="Y754" t="s">
        <v>111</v>
      </c>
      <c r="Z754">
        <v>10</v>
      </c>
      <c r="AA754" t="s">
        <v>112</v>
      </c>
      <c r="AB754">
        <v>30</v>
      </c>
      <c r="AC754" t="s">
        <v>150</v>
      </c>
      <c r="AD754">
        <v>50</v>
      </c>
      <c r="AE754" t="s">
        <v>677</v>
      </c>
      <c r="AF754" t="s">
        <v>956</v>
      </c>
    </row>
    <row r="755" spans="1:32" x14ac:dyDescent="0.25">
      <c r="A755">
        <v>2019</v>
      </c>
      <c r="B755" t="s">
        <v>764</v>
      </c>
      <c r="C755" t="s">
        <v>130</v>
      </c>
      <c r="D755" t="s">
        <v>131</v>
      </c>
      <c r="E755" t="s">
        <v>222</v>
      </c>
      <c r="F755" t="s">
        <v>150</v>
      </c>
      <c r="G755" t="s">
        <v>761</v>
      </c>
      <c r="H755" t="s">
        <v>762</v>
      </c>
      <c r="I755" t="s">
        <v>1183</v>
      </c>
      <c r="J755" t="s">
        <v>1184</v>
      </c>
      <c r="K755">
        <v>2793</v>
      </c>
      <c r="L755" t="s">
        <v>61</v>
      </c>
      <c r="M755">
        <v>1500</v>
      </c>
      <c r="N755">
        <v>0</v>
      </c>
      <c r="O755">
        <f>Table_CH_NW_DB_NewWorldReports_vw_CitizenLabExtract[[#This Row],[Budget]]+Table_CH_NW_DB_NewWorldReports_vw_CitizenLabExtract[[#This Row],[Amendments]]</f>
        <v>1500</v>
      </c>
      <c r="P755">
        <v>1000</v>
      </c>
      <c r="Q755">
        <v>1000</v>
      </c>
      <c r="R755">
        <f>Table_CH_NW_DB_NewWorldReports_vw_CitizenLabExtract[[#This Row],[Prior_Year_Budget]]+Table_CH_NW_DB_NewWorldReports_vw_CitizenLabExtract[[#This Row],[Prior_year_Ammendments]]</f>
        <v>2000</v>
      </c>
      <c r="S755" t="s">
        <v>173</v>
      </c>
      <c r="T755" t="s">
        <v>276</v>
      </c>
      <c r="U755" t="s">
        <v>175</v>
      </c>
      <c r="V755" t="s">
        <v>23</v>
      </c>
      <c r="W755" t="s">
        <v>23</v>
      </c>
      <c r="X755">
        <v>2018</v>
      </c>
      <c r="Y755" t="s">
        <v>111</v>
      </c>
      <c r="Z755">
        <v>10</v>
      </c>
      <c r="AA755" t="s">
        <v>112</v>
      </c>
      <c r="AB755">
        <v>30</v>
      </c>
      <c r="AC755" t="s">
        <v>150</v>
      </c>
      <c r="AD755">
        <v>50</v>
      </c>
      <c r="AE755" t="s">
        <v>677</v>
      </c>
      <c r="AF755" t="s">
        <v>956</v>
      </c>
    </row>
    <row r="756" spans="1:32" x14ac:dyDescent="0.25">
      <c r="A756">
        <v>2019</v>
      </c>
      <c r="B756" t="s">
        <v>763</v>
      </c>
      <c r="C756" t="s">
        <v>130</v>
      </c>
      <c r="D756" t="s">
        <v>131</v>
      </c>
      <c r="E756" t="s">
        <v>222</v>
      </c>
      <c r="F756" t="s">
        <v>150</v>
      </c>
      <c r="G756" t="s">
        <v>758</v>
      </c>
      <c r="H756" t="s">
        <v>759</v>
      </c>
      <c r="I756" t="s">
        <v>1183</v>
      </c>
      <c r="J756" t="s">
        <v>1184</v>
      </c>
      <c r="K756">
        <v>11120</v>
      </c>
      <c r="L756" t="s">
        <v>3276</v>
      </c>
      <c r="M756">
        <v>1000</v>
      </c>
      <c r="N756">
        <v>0</v>
      </c>
      <c r="O756">
        <f>Table_CH_NW_DB_NewWorldReports_vw_CitizenLabExtract[[#This Row],[Budget]]+Table_CH_NW_DB_NewWorldReports_vw_CitizenLabExtract[[#This Row],[Amendments]]</f>
        <v>1000</v>
      </c>
      <c r="P756">
        <v>1000</v>
      </c>
      <c r="Q756">
        <v>0</v>
      </c>
      <c r="R756">
        <f>Table_CH_NW_DB_NewWorldReports_vw_CitizenLabExtract[[#This Row],[Prior_Year_Budget]]+Table_CH_NW_DB_NewWorldReports_vw_CitizenLabExtract[[#This Row],[Prior_year_Ammendments]]</f>
        <v>1000</v>
      </c>
      <c r="S756" t="s">
        <v>173</v>
      </c>
      <c r="T756" t="s">
        <v>276</v>
      </c>
      <c r="U756" t="s">
        <v>175</v>
      </c>
      <c r="V756" t="s">
        <v>23</v>
      </c>
      <c r="W756" t="s">
        <v>23</v>
      </c>
      <c r="X756">
        <v>2018</v>
      </c>
      <c r="Y756" t="s">
        <v>111</v>
      </c>
      <c r="Z756">
        <v>10</v>
      </c>
      <c r="AA756" t="s">
        <v>112</v>
      </c>
      <c r="AB756">
        <v>30</v>
      </c>
      <c r="AC756" t="s">
        <v>150</v>
      </c>
      <c r="AD756">
        <v>50</v>
      </c>
      <c r="AE756" t="s">
        <v>677</v>
      </c>
      <c r="AF756" t="s">
        <v>956</v>
      </c>
    </row>
    <row r="757" spans="1:32" x14ac:dyDescent="0.25">
      <c r="A757">
        <v>2019</v>
      </c>
      <c r="B757" t="s">
        <v>754</v>
      </c>
      <c r="C757" t="s">
        <v>130</v>
      </c>
      <c r="D757" t="s">
        <v>131</v>
      </c>
      <c r="E757" t="s">
        <v>222</v>
      </c>
      <c r="F757" t="s">
        <v>150</v>
      </c>
      <c r="G757" t="s">
        <v>755</v>
      </c>
      <c r="H757" t="s">
        <v>756</v>
      </c>
      <c r="I757" t="s">
        <v>1269</v>
      </c>
      <c r="J757" t="s">
        <v>1270</v>
      </c>
      <c r="K757">
        <v>13136</v>
      </c>
      <c r="L757" t="s">
        <v>3328</v>
      </c>
      <c r="M757">
        <v>0</v>
      </c>
      <c r="N757">
        <v>70000</v>
      </c>
      <c r="O757">
        <f>Table_CH_NW_DB_NewWorldReports_vw_CitizenLabExtract[[#This Row],[Budget]]+Table_CH_NW_DB_NewWorldReports_vw_CitizenLabExtract[[#This Row],[Amendments]]</f>
        <v>70000</v>
      </c>
      <c r="P757">
        <v>0</v>
      </c>
      <c r="Q757">
        <v>0</v>
      </c>
      <c r="R757">
        <f>Table_CH_NW_DB_NewWorldReports_vw_CitizenLabExtract[[#This Row],[Prior_Year_Budget]]+Table_CH_NW_DB_NewWorldReports_vw_CitizenLabExtract[[#This Row],[Prior_year_Ammendments]]</f>
        <v>0</v>
      </c>
      <c r="S757" t="s">
        <v>300</v>
      </c>
      <c r="T757" t="s">
        <v>174</v>
      </c>
      <c r="U757" t="s">
        <v>175</v>
      </c>
      <c r="V757" t="s">
        <v>23</v>
      </c>
      <c r="W757" t="s">
        <v>23</v>
      </c>
      <c r="X757">
        <v>2018</v>
      </c>
      <c r="Y757" t="s">
        <v>111</v>
      </c>
      <c r="Z757">
        <v>10</v>
      </c>
      <c r="AA757" t="s">
        <v>112</v>
      </c>
      <c r="AB757">
        <v>30</v>
      </c>
      <c r="AC757" t="s">
        <v>150</v>
      </c>
      <c r="AD757">
        <v>50</v>
      </c>
      <c r="AE757" t="s">
        <v>677</v>
      </c>
      <c r="AF757" t="s">
        <v>953</v>
      </c>
    </row>
    <row r="758" spans="1:32" x14ac:dyDescent="0.25">
      <c r="A758">
        <v>2019</v>
      </c>
      <c r="B758" t="s">
        <v>754</v>
      </c>
      <c r="C758" t="s">
        <v>130</v>
      </c>
      <c r="D758" t="s">
        <v>131</v>
      </c>
      <c r="E758" t="s">
        <v>222</v>
      </c>
      <c r="F758" t="s">
        <v>150</v>
      </c>
      <c r="G758" t="s">
        <v>755</v>
      </c>
      <c r="H758" t="s">
        <v>756</v>
      </c>
      <c r="I758" t="s">
        <v>1274</v>
      </c>
      <c r="J758" t="s">
        <v>1275</v>
      </c>
      <c r="K758">
        <v>10962</v>
      </c>
      <c r="L758" t="s">
        <v>3333</v>
      </c>
      <c r="M758">
        <v>0</v>
      </c>
      <c r="N758">
        <v>2076461.06</v>
      </c>
      <c r="O758">
        <f>Table_CH_NW_DB_NewWorldReports_vw_CitizenLabExtract[[#This Row],[Budget]]+Table_CH_NW_DB_NewWorldReports_vw_CitizenLabExtract[[#This Row],[Amendments]]</f>
        <v>2076461.06</v>
      </c>
      <c r="P758">
        <v>0</v>
      </c>
      <c r="Q758">
        <v>3442964.6</v>
      </c>
      <c r="R758">
        <f>Table_CH_NW_DB_NewWorldReports_vw_CitizenLabExtract[[#This Row],[Prior_Year_Budget]]+Table_CH_NW_DB_NewWorldReports_vw_CitizenLabExtract[[#This Row],[Prior_year_Ammendments]]</f>
        <v>3442964.6</v>
      </c>
      <c r="S758" t="s">
        <v>173</v>
      </c>
      <c r="T758" t="s">
        <v>276</v>
      </c>
      <c r="U758" t="s">
        <v>175</v>
      </c>
      <c r="V758" t="s">
        <v>23</v>
      </c>
      <c r="W758" t="s">
        <v>23</v>
      </c>
      <c r="X758">
        <v>2018</v>
      </c>
      <c r="Y758" t="s">
        <v>111</v>
      </c>
      <c r="Z758">
        <v>10</v>
      </c>
      <c r="AA758" t="s">
        <v>112</v>
      </c>
      <c r="AB758">
        <v>30</v>
      </c>
      <c r="AC758" t="s">
        <v>150</v>
      </c>
      <c r="AD758">
        <v>50</v>
      </c>
      <c r="AE758" t="s">
        <v>677</v>
      </c>
      <c r="AF758" t="s">
        <v>953</v>
      </c>
    </row>
    <row r="759" spans="1:32" hidden="1" x14ac:dyDescent="0.25">
      <c r="A759">
        <v>2019</v>
      </c>
      <c r="B759" t="s">
        <v>130</v>
      </c>
      <c r="C759" t="s">
        <v>130</v>
      </c>
      <c r="D759" t="s">
        <v>131</v>
      </c>
      <c r="I759" t="s">
        <v>324</v>
      </c>
      <c r="J759" t="s">
        <v>325</v>
      </c>
      <c r="K759">
        <v>2650</v>
      </c>
      <c r="L759" t="s">
        <v>1540</v>
      </c>
      <c r="M759">
        <v>25000</v>
      </c>
      <c r="N759">
        <v>0</v>
      </c>
      <c r="O759">
        <f>Table_CH_NW_DB_NewWorldReports_vw_CitizenLabExtract[[#This Row],[Budget]]+Table_CH_NW_DB_NewWorldReports_vw_CitizenLabExtract[[#This Row],[Amendments]]</f>
        <v>25000</v>
      </c>
      <c r="P759">
        <v>25000</v>
      </c>
      <c r="Q759">
        <v>0</v>
      </c>
      <c r="R759">
        <f>Table_CH_NW_DB_NewWorldReports_vw_CitizenLabExtract[[#This Row],[Prior_Year_Budget]]+Table_CH_NW_DB_NewWorldReports_vw_CitizenLabExtract[[#This Row],[Prior_year_Ammendments]]</f>
        <v>25000</v>
      </c>
      <c r="S759" t="s">
        <v>173</v>
      </c>
      <c r="T759" t="s">
        <v>276</v>
      </c>
      <c r="U759" t="s">
        <v>175</v>
      </c>
      <c r="V759" t="s">
        <v>23</v>
      </c>
      <c r="W759" t="s">
        <v>23</v>
      </c>
      <c r="X759">
        <v>2018</v>
      </c>
      <c r="Y759" t="s">
        <v>111</v>
      </c>
      <c r="Z759">
        <v>10</v>
      </c>
      <c r="AA759" t="s">
        <v>112</v>
      </c>
      <c r="AB759">
        <v>30</v>
      </c>
      <c r="AE759" t="s">
        <v>277</v>
      </c>
      <c r="AF759" t="s">
        <v>305</v>
      </c>
    </row>
    <row r="760" spans="1:32" hidden="1" x14ac:dyDescent="0.25">
      <c r="A760">
        <v>2019</v>
      </c>
      <c r="B760" t="s">
        <v>130</v>
      </c>
      <c r="C760" t="s">
        <v>130</v>
      </c>
      <c r="D760" t="s">
        <v>131</v>
      </c>
      <c r="I760" t="s">
        <v>373</v>
      </c>
      <c r="J760" t="s">
        <v>374</v>
      </c>
      <c r="K760">
        <v>2652</v>
      </c>
      <c r="L760" t="s">
        <v>1563</v>
      </c>
      <c r="M760">
        <v>1700000</v>
      </c>
      <c r="N760">
        <v>0</v>
      </c>
      <c r="O760">
        <f>Table_CH_NW_DB_NewWorldReports_vw_CitizenLabExtract[[#This Row],[Budget]]+Table_CH_NW_DB_NewWorldReports_vw_CitizenLabExtract[[#This Row],[Amendments]]</f>
        <v>1700000</v>
      </c>
      <c r="P760">
        <v>1600000</v>
      </c>
      <c r="Q760">
        <v>0</v>
      </c>
      <c r="R760">
        <f>Table_CH_NW_DB_NewWorldReports_vw_CitizenLabExtract[[#This Row],[Prior_Year_Budget]]+Table_CH_NW_DB_NewWorldReports_vw_CitizenLabExtract[[#This Row],[Prior_year_Ammendments]]</f>
        <v>1600000</v>
      </c>
      <c r="S760" t="s">
        <v>173</v>
      </c>
      <c r="T760" t="s">
        <v>276</v>
      </c>
      <c r="U760" t="s">
        <v>175</v>
      </c>
      <c r="V760" t="s">
        <v>23</v>
      </c>
      <c r="W760" t="s">
        <v>23</v>
      </c>
      <c r="X760">
        <v>2018</v>
      </c>
      <c r="Y760" t="s">
        <v>111</v>
      </c>
      <c r="Z760">
        <v>10</v>
      </c>
      <c r="AA760" t="s">
        <v>112</v>
      </c>
      <c r="AB760">
        <v>30</v>
      </c>
      <c r="AE760" t="s">
        <v>277</v>
      </c>
      <c r="AF760" t="s">
        <v>364</v>
      </c>
    </row>
    <row r="761" spans="1:32" hidden="1" x14ac:dyDescent="0.25">
      <c r="A761">
        <v>2019</v>
      </c>
      <c r="B761" t="s">
        <v>130</v>
      </c>
      <c r="C761" t="s">
        <v>130</v>
      </c>
      <c r="D761" t="s">
        <v>131</v>
      </c>
      <c r="I761" t="s">
        <v>552</v>
      </c>
      <c r="J761" t="s">
        <v>553</v>
      </c>
      <c r="K761">
        <v>2657</v>
      </c>
      <c r="L761" t="s">
        <v>1664</v>
      </c>
      <c r="M761">
        <v>5000</v>
      </c>
      <c r="N761">
        <v>0</v>
      </c>
      <c r="O761">
        <f>Table_CH_NW_DB_NewWorldReports_vw_CitizenLabExtract[[#This Row],[Budget]]+Table_CH_NW_DB_NewWorldReports_vw_CitizenLabExtract[[#This Row],[Amendments]]</f>
        <v>5000</v>
      </c>
      <c r="P761">
        <v>9000</v>
      </c>
      <c r="Q761">
        <v>0</v>
      </c>
      <c r="R761">
        <f>Table_CH_NW_DB_NewWorldReports_vw_CitizenLabExtract[[#This Row],[Prior_Year_Budget]]+Table_CH_NW_DB_NewWorldReports_vw_CitizenLabExtract[[#This Row],[Prior_year_Ammendments]]</f>
        <v>9000</v>
      </c>
      <c r="S761" t="s">
        <v>173</v>
      </c>
      <c r="T761" t="s">
        <v>276</v>
      </c>
      <c r="U761" t="s">
        <v>175</v>
      </c>
      <c r="V761" t="s">
        <v>23</v>
      </c>
      <c r="W761" t="s">
        <v>23</v>
      </c>
      <c r="X761">
        <v>2018</v>
      </c>
      <c r="Y761" t="s">
        <v>111</v>
      </c>
      <c r="Z761">
        <v>10</v>
      </c>
      <c r="AA761" t="s">
        <v>112</v>
      </c>
      <c r="AB761">
        <v>30</v>
      </c>
      <c r="AE761" t="s">
        <v>277</v>
      </c>
      <c r="AF761" t="s">
        <v>554</v>
      </c>
    </row>
    <row r="762" spans="1:32" hidden="1" x14ac:dyDescent="0.25">
      <c r="A762">
        <v>2019</v>
      </c>
      <c r="B762" t="s">
        <v>130</v>
      </c>
      <c r="C762" t="s">
        <v>130</v>
      </c>
      <c r="D762" t="s">
        <v>131</v>
      </c>
      <c r="I762" t="s">
        <v>624</v>
      </c>
      <c r="J762" t="s">
        <v>625</v>
      </c>
      <c r="K762">
        <v>8301</v>
      </c>
      <c r="L762" t="s">
        <v>1725</v>
      </c>
      <c r="M762">
        <v>10000</v>
      </c>
      <c r="N762">
        <v>0</v>
      </c>
      <c r="O762">
        <f>Table_CH_NW_DB_NewWorldReports_vw_CitizenLabExtract[[#This Row],[Budget]]+Table_CH_NW_DB_NewWorldReports_vw_CitizenLabExtract[[#This Row],[Amendments]]</f>
        <v>10000</v>
      </c>
      <c r="P762">
        <v>15000</v>
      </c>
      <c r="Q762">
        <v>0</v>
      </c>
      <c r="R762">
        <f>Table_CH_NW_DB_NewWorldReports_vw_CitizenLabExtract[[#This Row],[Prior_Year_Budget]]+Table_CH_NW_DB_NewWorldReports_vw_CitizenLabExtract[[#This Row],[Prior_year_Ammendments]]</f>
        <v>15000</v>
      </c>
      <c r="S762" t="s">
        <v>173</v>
      </c>
      <c r="T762" t="s">
        <v>276</v>
      </c>
      <c r="U762" t="s">
        <v>175</v>
      </c>
      <c r="V762" t="s">
        <v>23</v>
      </c>
      <c r="W762" t="s">
        <v>23</v>
      </c>
      <c r="X762">
        <v>2018</v>
      </c>
      <c r="Y762" t="s">
        <v>111</v>
      </c>
      <c r="Z762">
        <v>10</v>
      </c>
      <c r="AA762" t="s">
        <v>112</v>
      </c>
      <c r="AB762">
        <v>30</v>
      </c>
      <c r="AE762" t="s">
        <v>277</v>
      </c>
      <c r="AF762" t="s">
        <v>401</v>
      </c>
    </row>
    <row r="763" spans="1:32" hidden="1" x14ac:dyDescent="0.25">
      <c r="A763">
        <v>2019</v>
      </c>
      <c r="B763" t="s">
        <v>130</v>
      </c>
      <c r="C763" t="s">
        <v>130</v>
      </c>
      <c r="D763" t="s">
        <v>131</v>
      </c>
      <c r="I763" t="s">
        <v>638</v>
      </c>
      <c r="J763" t="s">
        <v>639</v>
      </c>
      <c r="K763">
        <v>2663</v>
      </c>
      <c r="L763" t="s">
        <v>1741</v>
      </c>
      <c r="M763">
        <v>0</v>
      </c>
      <c r="N763">
        <v>0</v>
      </c>
      <c r="O763">
        <f>Table_CH_NW_DB_NewWorldReports_vw_CitizenLabExtract[[#This Row],[Budget]]+Table_CH_NW_DB_NewWorldReports_vw_CitizenLabExtract[[#This Row],[Amendments]]</f>
        <v>0</v>
      </c>
      <c r="P763">
        <v>0</v>
      </c>
      <c r="Q763">
        <v>0</v>
      </c>
      <c r="R763">
        <f>Table_CH_NW_DB_NewWorldReports_vw_CitizenLabExtract[[#This Row],[Prior_Year_Budget]]+Table_CH_NW_DB_NewWorldReports_vw_CitizenLabExtract[[#This Row],[Prior_year_Ammendments]]</f>
        <v>0</v>
      </c>
      <c r="S763" t="s">
        <v>173</v>
      </c>
      <c r="T763" t="s">
        <v>276</v>
      </c>
      <c r="U763" t="s">
        <v>175</v>
      </c>
      <c r="V763" t="s">
        <v>23</v>
      </c>
      <c r="W763" t="s">
        <v>23</v>
      </c>
      <c r="X763">
        <v>2018</v>
      </c>
      <c r="Y763" t="s">
        <v>111</v>
      </c>
      <c r="Z763">
        <v>10</v>
      </c>
      <c r="AA763" t="s">
        <v>112</v>
      </c>
      <c r="AB763">
        <v>30</v>
      </c>
      <c r="AE763" t="s">
        <v>277</v>
      </c>
      <c r="AF763" t="s">
        <v>401</v>
      </c>
    </row>
    <row r="764" spans="1:32" hidden="1" x14ac:dyDescent="0.25">
      <c r="A764">
        <v>2019</v>
      </c>
      <c r="B764" t="s">
        <v>130</v>
      </c>
      <c r="C764" t="s">
        <v>130</v>
      </c>
      <c r="D764" t="s">
        <v>131</v>
      </c>
      <c r="I764" t="s">
        <v>655</v>
      </c>
      <c r="J764" t="s">
        <v>656</v>
      </c>
      <c r="K764">
        <v>2665</v>
      </c>
      <c r="L764" t="s">
        <v>1754</v>
      </c>
      <c r="M764">
        <v>0</v>
      </c>
      <c r="N764">
        <v>2000000</v>
      </c>
      <c r="O764">
        <f>Table_CH_NW_DB_NewWorldReports_vw_CitizenLabExtract[[#This Row],[Budget]]+Table_CH_NW_DB_NewWorldReports_vw_CitizenLabExtract[[#This Row],[Amendments]]</f>
        <v>2000000</v>
      </c>
      <c r="P764">
        <v>0</v>
      </c>
      <c r="Q764">
        <v>1500000</v>
      </c>
      <c r="R764">
        <f>Table_CH_NW_DB_NewWorldReports_vw_CitizenLabExtract[[#This Row],[Prior_Year_Budget]]+Table_CH_NW_DB_NewWorldReports_vw_CitizenLabExtract[[#This Row],[Prior_year_Ammendments]]</f>
        <v>1500000</v>
      </c>
      <c r="S764" t="s">
        <v>173</v>
      </c>
      <c r="T764" t="s">
        <v>276</v>
      </c>
      <c r="U764" t="s">
        <v>175</v>
      </c>
      <c r="V764" t="s">
        <v>23</v>
      </c>
      <c r="W764" t="s">
        <v>23</v>
      </c>
      <c r="X764">
        <v>2018</v>
      </c>
      <c r="Y764" t="s">
        <v>111</v>
      </c>
      <c r="Z764">
        <v>10</v>
      </c>
      <c r="AA764" t="s">
        <v>112</v>
      </c>
      <c r="AB764">
        <v>30</v>
      </c>
      <c r="AE764" t="s">
        <v>277</v>
      </c>
      <c r="AF764" t="s">
        <v>648</v>
      </c>
    </row>
    <row r="765" spans="1:32" x14ac:dyDescent="0.25">
      <c r="A765">
        <v>2019</v>
      </c>
      <c r="B765" t="s">
        <v>1445</v>
      </c>
      <c r="C765" t="s">
        <v>178</v>
      </c>
      <c r="D765" t="s">
        <v>179</v>
      </c>
      <c r="E765" t="s">
        <v>126</v>
      </c>
      <c r="F765" t="s">
        <v>216</v>
      </c>
      <c r="G765" t="s">
        <v>270</v>
      </c>
      <c r="H765" t="s">
        <v>271</v>
      </c>
      <c r="I765" t="s">
        <v>1441</v>
      </c>
      <c r="J765" t="s">
        <v>1442</v>
      </c>
      <c r="K765">
        <v>9659</v>
      </c>
      <c r="L765" t="s">
        <v>3432</v>
      </c>
      <c r="M765">
        <v>2656981</v>
      </c>
      <c r="N765">
        <v>0</v>
      </c>
      <c r="O765">
        <f>Table_CH_NW_DB_NewWorldReports_vw_CitizenLabExtract[[#This Row],[Budget]]+Table_CH_NW_DB_NewWorldReports_vw_CitizenLabExtract[[#This Row],[Amendments]]</f>
        <v>2656981</v>
      </c>
      <c r="P765">
        <v>2554839</v>
      </c>
      <c r="Q765">
        <v>0</v>
      </c>
      <c r="R765">
        <f>Table_CH_NW_DB_NewWorldReports_vw_CitizenLabExtract[[#This Row],[Prior_Year_Budget]]+Table_CH_NW_DB_NewWorldReports_vw_CitizenLabExtract[[#This Row],[Prior_year_Ammendments]]</f>
        <v>2554839</v>
      </c>
      <c r="S765" t="s">
        <v>173</v>
      </c>
      <c r="T765" t="s">
        <v>276</v>
      </c>
      <c r="U765" t="s">
        <v>175</v>
      </c>
      <c r="V765" t="s">
        <v>23</v>
      </c>
      <c r="W765" t="s">
        <v>23</v>
      </c>
      <c r="X765">
        <v>2018</v>
      </c>
      <c r="Y765" t="s">
        <v>111</v>
      </c>
      <c r="Z765">
        <v>10</v>
      </c>
      <c r="AA765" t="s">
        <v>112</v>
      </c>
      <c r="AB765">
        <v>30</v>
      </c>
      <c r="AE765" t="s">
        <v>677</v>
      </c>
      <c r="AF765" t="s">
        <v>1432</v>
      </c>
    </row>
    <row r="766" spans="1:32" hidden="1" x14ac:dyDescent="0.25">
      <c r="A766">
        <v>2019</v>
      </c>
      <c r="B766" t="s">
        <v>178</v>
      </c>
      <c r="C766" t="s">
        <v>178</v>
      </c>
      <c r="D766" t="s">
        <v>179</v>
      </c>
      <c r="I766" t="s">
        <v>274</v>
      </c>
      <c r="J766" t="s">
        <v>275</v>
      </c>
      <c r="K766">
        <v>9648</v>
      </c>
      <c r="L766" t="s">
        <v>1466</v>
      </c>
      <c r="M766">
        <v>2578699</v>
      </c>
      <c r="N766">
        <v>0</v>
      </c>
      <c r="O766">
        <f>Table_CH_NW_DB_NewWorldReports_vw_CitizenLabExtract[[#This Row],[Budget]]+Table_CH_NW_DB_NewWorldReports_vw_CitizenLabExtract[[#This Row],[Amendments]]</f>
        <v>2578699</v>
      </c>
      <c r="P766">
        <v>2486000</v>
      </c>
      <c r="Q766">
        <v>0</v>
      </c>
      <c r="R766">
        <f>Table_CH_NW_DB_NewWorldReports_vw_CitizenLabExtract[[#This Row],[Prior_Year_Budget]]+Table_CH_NW_DB_NewWorldReports_vw_CitizenLabExtract[[#This Row],[Prior_year_Ammendments]]</f>
        <v>2486000</v>
      </c>
      <c r="S766" t="s">
        <v>173</v>
      </c>
      <c r="T766" t="s">
        <v>276</v>
      </c>
      <c r="U766" t="s">
        <v>175</v>
      </c>
      <c r="V766" t="s">
        <v>23</v>
      </c>
      <c r="W766" t="s">
        <v>23</v>
      </c>
      <c r="X766">
        <v>2018</v>
      </c>
      <c r="Y766" t="s">
        <v>111</v>
      </c>
      <c r="Z766">
        <v>10</v>
      </c>
      <c r="AA766" t="s">
        <v>112</v>
      </c>
      <c r="AB766">
        <v>30</v>
      </c>
      <c r="AE766" t="s">
        <v>277</v>
      </c>
      <c r="AF766" t="s">
        <v>278</v>
      </c>
    </row>
    <row r="767" spans="1:32" hidden="1" x14ac:dyDescent="0.25">
      <c r="A767">
        <v>2019</v>
      </c>
      <c r="B767" t="s">
        <v>178</v>
      </c>
      <c r="C767" t="s">
        <v>178</v>
      </c>
      <c r="D767" t="s">
        <v>179</v>
      </c>
      <c r="I767" t="s">
        <v>281</v>
      </c>
      <c r="J767" t="s">
        <v>282</v>
      </c>
      <c r="K767">
        <v>9649</v>
      </c>
      <c r="L767" t="s">
        <v>1480</v>
      </c>
      <c r="M767">
        <v>-25600</v>
      </c>
      <c r="N767">
        <v>0</v>
      </c>
      <c r="O767">
        <f>Table_CH_NW_DB_NewWorldReports_vw_CitizenLabExtract[[#This Row],[Budget]]+Table_CH_NW_DB_NewWorldReports_vw_CitizenLabExtract[[#This Row],[Amendments]]</f>
        <v>-25600</v>
      </c>
      <c r="P767">
        <v>-24900</v>
      </c>
      <c r="Q767">
        <v>0</v>
      </c>
      <c r="R767">
        <f>Table_CH_NW_DB_NewWorldReports_vw_CitizenLabExtract[[#This Row],[Prior_Year_Budget]]+Table_CH_NW_DB_NewWorldReports_vw_CitizenLabExtract[[#This Row],[Prior_year_Ammendments]]</f>
        <v>-24900</v>
      </c>
      <c r="S767" t="s">
        <v>173</v>
      </c>
      <c r="T767" t="s">
        <v>276</v>
      </c>
      <c r="U767" t="s">
        <v>175</v>
      </c>
      <c r="V767" t="s">
        <v>23</v>
      </c>
      <c r="W767" t="s">
        <v>23</v>
      </c>
      <c r="X767">
        <v>2018</v>
      </c>
      <c r="Y767" t="s">
        <v>111</v>
      </c>
      <c r="Z767">
        <v>10</v>
      </c>
      <c r="AA767" t="s">
        <v>112</v>
      </c>
      <c r="AB767">
        <v>30</v>
      </c>
      <c r="AE767" t="s">
        <v>277</v>
      </c>
      <c r="AF767" t="s">
        <v>278</v>
      </c>
    </row>
    <row r="768" spans="1:32" hidden="1" x14ac:dyDescent="0.25">
      <c r="A768">
        <v>2019</v>
      </c>
      <c r="B768" t="s">
        <v>178</v>
      </c>
      <c r="C768" t="s">
        <v>178</v>
      </c>
      <c r="D768" t="s">
        <v>179</v>
      </c>
      <c r="I768" t="s">
        <v>284</v>
      </c>
      <c r="J768" t="s">
        <v>285</v>
      </c>
      <c r="K768">
        <v>9650</v>
      </c>
      <c r="L768" t="s">
        <v>1482</v>
      </c>
      <c r="M768">
        <v>2700</v>
      </c>
      <c r="N768">
        <v>0</v>
      </c>
      <c r="O768">
        <f>Table_CH_NW_DB_NewWorldReports_vw_CitizenLabExtract[[#This Row],[Budget]]+Table_CH_NW_DB_NewWorldReports_vw_CitizenLabExtract[[#This Row],[Amendments]]</f>
        <v>2700</v>
      </c>
      <c r="P768">
        <v>2300</v>
      </c>
      <c r="Q768">
        <v>0</v>
      </c>
      <c r="R768">
        <f>Table_CH_NW_DB_NewWorldReports_vw_CitizenLabExtract[[#This Row],[Prior_Year_Budget]]+Table_CH_NW_DB_NewWorldReports_vw_CitizenLabExtract[[#This Row],[Prior_year_Ammendments]]</f>
        <v>2300</v>
      </c>
      <c r="S768" t="s">
        <v>173</v>
      </c>
      <c r="T768" t="s">
        <v>276</v>
      </c>
      <c r="U768" t="s">
        <v>175</v>
      </c>
      <c r="V768" t="s">
        <v>23</v>
      </c>
      <c r="W768" t="s">
        <v>23</v>
      </c>
      <c r="X768">
        <v>2018</v>
      </c>
      <c r="Y768" t="s">
        <v>111</v>
      </c>
      <c r="Z768">
        <v>10</v>
      </c>
      <c r="AA768" t="s">
        <v>112</v>
      </c>
      <c r="AB768">
        <v>30</v>
      </c>
      <c r="AE768" t="s">
        <v>277</v>
      </c>
      <c r="AF768" t="s">
        <v>278</v>
      </c>
    </row>
    <row r="769" spans="1:32" hidden="1" x14ac:dyDescent="0.25">
      <c r="A769">
        <v>2019</v>
      </c>
      <c r="B769" t="s">
        <v>178</v>
      </c>
      <c r="C769" t="s">
        <v>178</v>
      </c>
      <c r="D769" t="s">
        <v>179</v>
      </c>
      <c r="I769" t="s">
        <v>286</v>
      </c>
      <c r="J769" t="s">
        <v>287</v>
      </c>
      <c r="K769">
        <v>9651</v>
      </c>
      <c r="L769" t="s">
        <v>1496</v>
      </c>
      <c r="M769">
        <v>4500</v>
      </c>
      <c r="N769">
        <v>0</v>
      </c>
      <c r="O769">
        <f>Table_CH_NW_DB_NewWorldReports_vw_CitizenLabExtract[[#This Row],[Budget]]+Table_CH_NW_DB_NewWorldReports_vw_CitizenLabExtract[[#This Row],[Amendments]]</f>
        <v>4500</v>
      </c>
      <c r="P769">
        <v>4100</v>
      </c>
      <c r="Q769">
        <v>0</v>
      </c>
      <c r="R769">
        <f>Table_CH_NW_DB_NewWorldReports_vw_CitizenLabExtract[[#This Row],[Prior_Year_Budget]]+Table_CH_NW_DB_NewWorldReports_vw_CitizenLabExtract[[#This Row],[Prior_year_Ammendments]]</f>
        <v>4100</v>
      </c>
      <c r="S769" t="s">
        <v>173</v>
      </c>
      <c r="T769" t="s">
        <v>276</v>
      </c>
      <c r="U769" t="s">
        <v>175</v>
      </c>
      <c r="V769" t="s">
        <v>23</v>
      </c>
      <c r="W769" t="s">
        <v>23</v>
      </c>
      <c r="X769">
        <v>2018</v>
      </c>
      <c r="Y769" t="s">
        <v>111</v>
      </c>
      <c r="Z769">
        <v>10</v>
      </c>
      <c r="AA769" t="s">
        <v>112</v>
      </c>
      <c r="AB769">
        <v>30</v>
      </c>
      <c r="AE769" t="s">
        <v>277</v>
      </c>
      <c r="AF769" t="s">
        <v>278</v>
      </c>
    </row>
    <row r="770" spans="1:32" hidden="1" x14ac:dyDescent="0.25">
      <c r="A770">
        <v>2019</v>
      </c>
      <c r="B770" t="s">
        <v>178</v>
      </c>
      <c r="C770" t="s">
        <v>178</v>
      </c>
      <c r="D770" t="s">
        <v>179</v>
      </c>
      <c r="I770" t="s">
        <v>288</v>
      </c>
      <c r="J770" t="s">
        <v>289</v>
      </c>
      <c r="K770">
        <v>9652</v>
      </c>
      <c r="L770" t="s">
        <v>1499</v>
      </c>
      <c r="M770">
        <v>-5800</v>
      </c>
      <c r="N770">
        <v>0</v>
      </c>
      <c r="O770">
        <f>Table_CH_NW_DB_NewWorldReports_vw_CitizenLabExtract[[#This Row],[Budget]]+Table_CH_NW_DB_NewWorldReports_vw_CitizenLabExtract[[#This Row],[Amendments]]</f>
        <v>-5800</v>
      </c>
      <c r="P770">
        <v>-6145</v>
      </c>
      <c r="Q770">
        <v>0</v>
      </c>
      <c r="R770">
        <f>Table_CH_NW_DB_NewWorldReports_vw_CitizenLabExtract[[#This Row],[Prior_Year_Budget]]+Table_CH_NW_DB_NewWorldReports_vw_CitizenLabExtract[[#This Row],[Prior_year_Ammendments]]</f>
        <v>-6145</v>
      </c>
      <c r="S770" t="s">
        <v>173</v>
      </c>
      <c r="T770" t="s">
        <v>276</v>
      </c>
      <c r="U770" t="s">
        <v>175</v>
      </c>
      <c r="V770" t="s">
        <v>23</v>
      </c>
      <c r="W770" t="s">
        <v>23</v>
      </c>
      <c r="X770">
        <v>2018</v>
      </c>
      <c r="Y770" t="s">
        <v>111</v>
      </c>
      <c r="Z770">
        <v>10</v>
      </c>
      <c r="AA770" t="s">
        <v>112</v>
      </c>
      <c r="AB770">
        <v>30</v>
      </c>
      <c r="AE770" t="s">
        <v>277</v>
      </c>
      <c r="AF770" t="s">
        <v>278</v>
      </c>
    </row>
    <row r="771" spans="1:32" hidden="1" x14ac:dyDescent="0.25">
      <c r="A771">
        <v>2019</v>
      </c>
      <c r="B771" t="s">
        <v>178</v>
      </c>
      <c r="C771" t="s">
        <v>178</v>
      </c>
      <c r="D771" t="s">
        <v>179</v>
      </c>
      <c r="I771" t="s">
        <v>292</v>
      </c>
      <c r="J771" t="s">
        <v>293</v>
      </c>
      <c r="K771">
        <v>9653</v>
      </c>
      <c r="L771" t="s">
        <v>1515</v>
      </c>
      <c r="M771">
        <v>46100</v>
      </c>
      <c r="N771">
        <v>0</v>
      </c>
      <c r="O771">
        <f>Table_CH_NW_DB_NewWorldReports_vw_CitizenLabExtract[[#This Row],[Budget]]+Table_CH_NW_DB_NewWorldReports_vw_CitizenLabExtract[[#This Row],[Amendments]]</f>
        <v>46100</v>
      </c>
      <c r="P771">
        <v>46400</v>
      </c>
      <c r="Q771">
        <v>0</v>
      </c>
      <c r="R771">
        <f>Table_CH_NW_DB_NewWorldReports_vw_CitizenLabExtract[[#This Row],[Prior_Year_Budget]]+Table_CH_NW_DB_NewWorldReports_vw_CitizenLabExtract[[#This Row],[Prior_year_Ammendments]]</f>
        <v>46400</v>
      </c>
      <c r="S771" t="s">
        <v>173</v>
      </c>
      <c r="T771" t="s">
        <v>276</v>
      </c>
      <c r="U771" t="s">
        <v>175</v>
      </c>
      <c r="V771" t="s">
        <v>23</v>
      </c>
      <c r="W771" t="s">
        <v>23</v>
      </c>
      <c r="X771">
        <v>2018</v>
      </c>
      <c r="Y771" t="s">
        <v>111</v>
      </c>
      <c r="Z771">
        <v>10</v>
      </c>
      <c r="AA771" t="s">
        <v>112</v>
      </c>
      <c r="AB771">
        <v>30</v>
      </c>
      <c r="AE771" t="s">
        <v>277</v>
      </c>
      <c r="AF771" t="s">
        <v>278</v>
      </c>
    </row>
    <row r="772" spans="1:32" hidden="1" x14ac:dyDescent="0.25">
      <c r="A772">
        <v>2019</v>
      </c>
      <c r="B772" t="s">
        <v>178</v>
      </c>
      <c r="C772" t="s">
        <v>178</v>
      </c>
      <c r="D772" t="s">
        <v>179</v>
      </c>
      <c r="I772" t="s">
        <v>294</v>
      </c>
      <c r="J772" t="s">
        <v>295</v>
      </c>
      <c r="K772">
        <v>12582</v>
      </c>
      <c r="L772" t="s">
        <v>1519</v>
      </c>
      <c r="M772">
        <v>51882</v>
      </c>
      <c r="N772">
        <v>0</v>
      </c>
      <c r="O772">
        <f>Table_CH_NW_DB_NewWorldReports_vw_CitizenLabExtract[[#This Row],[Budget]]+Table_CH_NW_DB_NewWorldReports_vw_CitizenLabExtract[[#This Row],[Amendments]]</f>
        <v>51882</v>
      </c>
      <c r="P772">
        <v>47084</v>
      </c>
      <c r="Q772">
        <v>0</v>
      </c>
      <c r="R772">
        <f>Table_CH_NW_DB_NewWorldReports_vw_CitizenLabExtract[[#This Row],[Prior_Year_Budget]]+Table_CH_NW_DB_NewWorldReports_vw_CitizenLabExtract[[#This Row],[Prior_year_Ammendments]]</f>
        <v>47084</v>
      </c>
      <c r="S772" t="s">
        <v>173</v>
      </c>
      <c r="T772" t="s">
        <v>276</v>
      </c>
      <c r="U772" t="s">
        <v>175</v>
      </c>
      <c r="V772" t="s">
        <v>23</v>
      </c>
      <c r="W772" t="s">
        <v>23</v>
      </c>
      <c r="X772">
        <v>2018</v>
      </c>
      <c r="Y772" t="s">
        <v>111</v>
      </c>
      <c r="Z772">
        <v>10</v>
      </c>
      <c r="AA772" t="s">
        <v>112</v>
      </c>
      <c r="AB772">
        <v>30</v>
      </c>
      <c r="AE772" t="s">
        <v>277</v>
      </c>
      <c r="AF772" t="s">
        <v>278</v>
      </c>
    </row>
    <row r="773" spans="1:32" hidden="1" x14ac:dyDescent="0.25">
      <c r="A773">
        <v>2019</v>
      </c>
      <c r="B773" t="s">
        <v>178</v>
      </c>
      <c r="C773" t="s">
        <v>178</v>
      </c>
      <c r="D773" t="s">
        <v>179</v>
      </c>
      <c r="I773" t="s">
        <v>552</v>
      </c>
      <c r="J773" t="s">
        <v>553</v>
      </c>
      <c r="K773">
        <v>9654</v>
      </c>
      <c r="L773" t="s">
        <v>1672</v>
      </c>
      <c r="M773">
        <v>4500</v>
      </c>
      <c r="N773">
        <v>0</v>
      </c>
      <c r="O773">
        <f>Table_CH_NW_DB_NewWorldReports_vw_CitizenLabExtract[[#This Row],[Budget]]+Table_CH_NW_DB_NewWorldReports_vw_CitizenLabExtract[[#This Row],[Amendments]]</f>
        <v>4500</v>
      </c>
      <c r="P773">
        <v>0</v>
      </c>
      <c r="Q773">
        <v>0</v>
      </c>
      <c r="R773">
        <f>Table_CH_NW_DB_NewWorldReports_vw_CitizenLabExtract[[#This Row],[Prior_Year_Budget]]+Table_CH_NW_DB_NewWorldReports_vw_CitizenLabExtract[[#This Row],[Prior_year_Ammendments]]</f>
        <v>0</v>
      </c>
      <c r="S773" t="s">
        <v>173</v>
      </c>
      <c r="T773" t="s">
        <v>276</v>
      </c>
      <c r="U773" t="s">
        <v>175</v>
      </c>
      <c r="V773" t="s">
        <v>23</v>
      </c>
      <c r="W773" t="s">
        <v>23</v>
      </c>
      <c r="X773">
        <v>2018</v>
      </c>
      <c r="Y773" t="s">
        <v>111</v>
      </c>
      <c r="Z773">
        <v>10</v>
      </c>
      <c r="AA773" t="s">
        <v>112</v>
      </c>
      <c r="AB773">
        <v>30</v>
      </c>
      <c r="AE773" t="s">
        <v>277</v>
      </c>
      <c r="AF773" t="s">
        <v>554</v>
      </c>
    </row>
    <row r="774" spans="1:32" x14ac:dyDescent="0.25">
      <c r="A774">
        <v>2019</v>
      </c>
      <c r="B774" t="s">
        <v>1443</v>
      </c>
      <c r="C774" t="s">
        <v>132</v>
      </c>
      <c r="D774" t="s">
        <v>133</v>
      </c>
      <c r="E774" t="s">
        <v>212</v>
      </c>
      <c r="F774" t="s">
        <v>213</v>
      </c>
      <c r="G774" t="s">
        <v>270</v>
      </c>
      <c r="H774" t="s">
        <v>271</v>
      </c>
      <c r="I774" t="s">
        <v>1441</v>
      </c>
      <c r="J774" t="s">
        <v>1442</v>
      </c>
      <c r="K774">
        <v>2838</v>
      </c>
      <c r="L774" t="s">
        <v>3433</v>
      </c>
      <c r="M774">
        <v>1604856</v>
      </c>
      <c r="N774">
        <v>0</v>
      </c>
      <c r="O774">
        <f>Table_CH_NW_DB_NewWorldReports_vw_CitizenLabExtract[[#This Row],[Budget]]+Table_CH_NW_DB_NewWorldReports_vw_CitizenLabExtract[[#This Row],[Amendments]]</f>
        <v>1604856</v>
      </c>
      <c r="P774">
        <v>1539623</v>
      </c>
      <c r="Q774">
        <v>0</v>
      </c>
      <c r="R774">
        <f>Table_CH_NW_DB_NewWorldReports_vw_CitizenLabExtract[[#This Row],[Prior_Year_Budget]]+Table_CH_NW_DB_NewWorldReports_vw_CitizenLabExtract[[#This Row],[Prior_year_Ammendments]]</f>
        <v>1539623</v>
      </c>
      <c r="S774" t="s">
        <v>173</v>
      </c>
      <c r="T774" t="s">
        <v>276</v>
      </c>
      <c r="U774" t="s">
        <v>175</v>
      </c>
      <c r="V774" t="s">
        <v>23</v>
      </c>
      <c r="W774" t="s">
        <v>23</v>
      </c>
      <c r="X774">
        <v>2018</v>
      </c>
      <c r="Y774" t="s">
        <v>111</v>
      </c>
      <c r="Z774">
        <v>10</v>
      </c>
      <c r="AA774" t="s">
        <v>112</v>
      </c>
      <c r="AB774">
        <v>30</v>
      </c>
      <c r="AC774" t="s">
        <v>272</v>
      </c>
      <c r="AD774">
        <v>130</v>
      </c>
      <c r="AE774" t="s">
        <v>677</v>
      </c>
      <c r="AF774" t="s">
        <v>1432</v>
      </c>
    </row>
    <row r="775" spans="1:32" hidden="1" x14ac:dyDescent="0.25">
      <c r="A775">
        <v>2019</v>
      </c>
      <c r="B775" t="s">
        <v>132</v>
      </c>
      <c r="C775" t="s">
        <v>132</v>
      </c>
      <c r="D775" t="s">
        <v>133</v>
      </c>
      <c r="I775" t="s">
        <v>274</v>
      </c>
      <c r="J775" t="s">
        <v>275</v>
      </c>
      <c r="K775">
        <v>2820</v>
      </c>
      <c r="L775" t="s">
        <v>1463</v>
      </c>
      <c r="M775">
        <v>1550134</v>
      </c>
      <c r="N775">
        <v>0</v>
      </c>
      <c r="O775">
        <f>Table_CH_NW_DB_NewWorldReports_vw_CitizenLabExtract[[#This Row],[Budget]]+Table_CH_NW_DB_NewWorldReports_vw_CitizenLabExtract[[#This Row],[Amendments]]</f>
        <v>1550134</v>
      </c>
      <c r="P775">
        <v>1491000</v>
      </c>
      <c r="Q775">
        <v>0</v>
      </c>
      <c r="R775">
        <f>Table_CH_NW_DB_NewWorldReports_vw_CitizenLabExtract[[#This Row],[Prior_Year_Budget]]+Table_CH_NW_DB_NewWorldReports_vw_CitizenLabExtract[[#This Row],[Prior_year_Ammendments]]</f>
        <v>1491000</v>
      </c>
      <c r="S775" t="s">
        <v>173</v>
      </c>
      <c r="T775" t="s">
        <v>276</v>
      </c>
      <c r="U775" t="s">
        <v>175</v>
      </c>
      <c r="V775" t="s">
        <v>23</v>
      </c>
      <c r="W775" t="s">
        <v>23</v>
      </c>
      <c r="X775">
        <v>2018</v>
      </c>
      <c r="Y775" t="s">
        <v>111</v>
      </c>
      <c r="Z775">
        <v>10</v>
      </c>
      <c r="AA775" t="s">
        <v>112</v>
      </c>
      <c r="AB775">
        <v>30</v>
      </c>
      <c r="AE775" t="s">
        <v>277</v>
      </c>
      <c r="AF775" t="s">
        <v>278</v>
      </c>
    </row>
    <row r="776" spans="1:32" hidden="1" x14ac:dyDescent="0.25">
      <c r="A776">
        <v>2019</v>
      </c>
      <c r="B776" t="s">
        <v>132</v>
      </c>
      <c r="C776" t="s">
        <v>132</v>
      </c>
      <c r="D776" t="s">
        <v>133</v>
      </c>
      <c r="I776" t="s">
        <v>281</v>
      </c>
      <c r="J776" t="s">
        <v>282</v>
      </c>
      <c r="K776">
        <v>2822</v>
      </c>
      <c r="L776" t="s">
        <v>1475</v>
      </c>
      <c r="M776">
        <v>-15400</v>
      </c>
      <c r="N776">
        <v>0</v>
      </c>
      <c r="O776">
        <f>Table_CH_NW_DB_NewWorldReports_vw_CitizenLabExtract[[#This Row],[Budget]]+Table_CH_NW_DB_NewWorldReports_vw_CitizenLabExtract[[#This Row],[Amendments]]</f>
        <v>-15400</v>
      </c>
      <c r="P776">
        <v>-14900</v>
      </c>
      <c r="Q776">
        <v>0</v>
      </c>
      <c r="R776">
        <f>Table_CH_NW_DB_NewWorldReports_vw_CitizenLabExtract[[#This Row],[Prior_Year_Budget]]+Table_CH_NW_DB_NewWorldReports_vw_CitizenLabExtract[[#This Row],[Prior_year_Ammendments]]</f>
        <v>-14900</v>
      </c>
      <c r="S776" t="s">
        <v>173</v>
      </c>
      <c r="T776" t="s">
        <v>276</v>
      </c>
      <c r="U776" t="s">
        <v>175</v>
      </c>
      <c r="V776" t="s">
        <v>23</v>
      </c>
      <c r="W776" t="s">
        <v>23</v>
      </c>
      <c r="X776">
        <v>2018</v>
      </c>
      <c r="Y776" t="s">
        <v>111</v>
      </c>
      <c r="Z776">
        <v>10</v>
      </c>
      <c r="AA776" t="s">
        <v>112</v>
      </c>
      <c r="AB776">
        <v>30</v>
      </c>
      <c r="AE776" t="s">
        <v>277</v>
      </c>
      <c r="AF776" t="s">
        <v>278</v>
      </c>
    </row>
    <row r="777" spans="1:32" hidden="1" x14ac:dyDescent="0.25">
      <c r="A777">
        <v>2019</v>
      </c>
      <c r="B777" t="s">
        <v>132</v>
      </c>
      <c r="C777" t="s">
        <v>132</v>
      </c>
      <c r="D777" t="s">
        <v>133</v>
      </c>
      <c r="I777" t="s">
        <v>284</v>
      </c>
      <c r="J777" t="s">
        <v>285</v>
      </c>
      <c r="K777">
        <v>2824</v>
      </c>
      <c r="L777" t="s">
        <v>1485</v>
      </c>
      <c r="M777">
        <v>1610</v>
      </c>
      <c r="N777">
        <v>0</v>
      </c>
      <c r="O777">
        <f>Table_CH_NW_DB_NewWorldReports_vw_CitizenLabExtract[[#This Row],[Budget]]+Table_CH_NW_DB_NewWorldReports_vw_CitizenLabExtract[[#This Row],[Amendments]]</f>
        <v>1610</v>
      </c>
      <c r="P777">
        <v>1400</v>
      </c>
      <c r="Q777">
        <v>0</v>
      </c>
      <c r="R777">
        <f>Table_CH_NW_DB_NewWorldReports_vw_CitizenLabExtract[[#This Row],[Prior_Year_Budget]]+Table_CH_NW_DB_NewWorldReports_vw_CitizenLabExtract[[#This Row],[Prior_year_Ammendments]]</f>
        <v>1400</v>
      </c>
      <c r="S777" t="s">
        <v>173</v>
      </c>
      <c r="T777" t="s">
        <v>276</v>
      </c>
      <c r="U777" t="s">
        <v>175</v>
      </c>
      <c r="V777" t="s">
        <v>23</v>
      </c>
      <c r="W777" t="s">
        <v>23</v>
      </c>
      <c r="X777">
        <v>2018</v>
      </c>
      <c r="Y777" t="s">
        <v>111</v>
      </c>
      <c r="Z777">
        <v>10</v>
      </c>
      <c r="AA777" t="s">
        <v>112</v>
      </c>
      <c r="AB777">
        <v>30</v>
      </c>
      <c r="AE777" t="s">
        <v>277</v>
      </c>
      <c r="AF777" t="s">
        <v>278</v>
      </c>
    </row>
    <row r="778" spans="1:32" hidden="1" x14ac:dyDescent="0.25">
      <c r="A778">
        <v>2019</v>
      </c>
      <c r="B778" t="s">
        <v>132</v>
      </c>
      <c r="C778" t="s">
        <v>132</v>
      </c>
      <c r="D778" t="s">
        <v>133</v>
      </c>
      <c r="I778" t="s">
        <v>286</v>
      </c>
      <c r="J778" t="s">
        <v>287</v>
      </c>
      <c r="K778">
        <v>2825</v>
      </c>
      <c r="L778" t="s">
        <v>1493</v>
      </c>
      <c r="M778">
        <v>2700</v>
      </c>
      <c r="N778">
        <v>0</v>
      </c>
      <c r="O778">
        <f>Table_CH_NW_DB_NewWorldReports_vw_CitizenLabExtract[[#This Row],[Budget]]+Table_CH_NW_DB_NewWorldReports_vw_CitizenLabExtract[[#This Row],[Amendments]]</f>
        <v>2700</v>
      </c>
      <c r="P778">
        <v>2600</v>
      </c>
      <c r="Q778">
        <v>0</v>
      </c>
      <c r="R778">
        <f>Table_CH_NW_DB_NewWorldReports_vw_CitizenLabExtract[[#This Row],[Prior_Year_Budget]]+Table_CH_NW_DB_NewWorldReports_vw_CitizenLabExtract[[#This Row],[Prior_year_Ammendments]]</f>
        <v>2600</v>
      </c>
      <c r="S778" t="s">
        <v>173</v>
      </c>
      <c r="T778" t="s">
        <v>276</v>
      </c>
      <c r="U778" t="s">
        <v>175</v>
      </c>
      <c r="V778" t="s">
        <v>23</v>
      </c>
      <c r="W778" t="s">
        <v>23</v>
      </c>
      <c r="X778">
        <v>2018</v>
      </c>
      <c r="Y778" t="s">
        <v>111</v>
      </c>
      <c r="Z778">
        <v>10</v>
      </c>
      <c r="AA778" t="s">
        <v>112</v>
      </c>
      <c r="AB778">
        <v>30</v>
      </c>
      <c r="AE778" t="s">
        <v>277</v>
      </c>
      <c r="AF778" t="s">
        <v>278</v>
      </c>
    </row>
    <row r="779" spans="1:32" hidden="1" x14ac:dyDescent="0.25">
      <c r="A779">
        <v>2019</v>
      </c>
      <c r="B779" t="s">
        <v>132</v>
      </c>
      <c r="C779" t="s">
        <v>132</v>
      </c>
      <c r="D779" t="s">
        <v>133</v>
      </c>
      <c r="I779" t="s">
        <v>288</v>
      </c>
      <c r="J779" t="s">
        <v>289</v>
      </c>
      <c r="K779">
        <v>9601</v>
      </c>
      <c r="L779" t="s">
        <v>1504</v>
      </c>
      <c r="M779">
        <v>-3500</v>
      </c>
      <c r="N779">
        <v>0</v>
      </c>
      <c r="O779">
        <f>Table_CH_NW_DB_NewWorldReports_vw_CitizenLabExtract[[#This Row],[Budget]]+Table_CH_NW_DB_NewWorldReports_vw_CitizenLabExtract[[#This Row],[Amendments]]</f>
        <v>-3500</v>
      </c>
      <c r="P779">
        <v>-3690</v>
      </c>
      <c r="Q779">
        <v>0</v>
      </c>
      <c r="R779">
        <f>Table_CH_NW_DB_NewWorldReports_vw_CitizenLabExtract[[#This Row],[Prior_Year_Budget]]+Table_CH_NW_DB_NewWorldReports_vw_CitizenLabExtract[[#This Row],[Prior_year_Ammendments]]</f>
        <v>-3690</v>
      </c>
      <c r="S779" t="s">
        <v>173</v>
      </c>
      <c r="T779" t="s">
        <v>276</v>
      </c>
      <c r="U779" t="s">
        <v>175</v>
      </c>
      <c r="V779" t="s">
        <v>23</v>
      </c>
      <c r="W779" t="s">
        <v>23</v>
      </c>
      <c r="X779">
        <v>2018</v>
      </c>
      <c r="Y779" t="s">
        <v>111</v>
      </c>
      <c r="Z779">
        <v>10</v>
      </c>
      <c r="AA779" t="s">
        <v>112</v>
      </c>
      <c r="AB779">
        <v>30</v>
      </c>
      <c r="AE779" t="s">
        <v>277</v>
      </c>
      <c r="AF779" t="s">
        <v>278</v>
      </c>
    </row>
    <row r="780" spans="1:32" hidden="1" x14ac:dyDescent="0.25">
      <c r="A780">
        <v>2019</v>
      </c>
      <c r="B780" t="s">
        <v>132</v>
      </c>
      <c r="C780" t="s">
        <v>132</v>
      </c>
      <c r="D780" t="s">
        <v>133</v>
      </c>
      <c r="I780" t="s">
        <v>292</v>
      </c>
      <c r="J780" t="s">
        <v>293</v>
      </c>
      <c r="K780">
        <v>2827</v>
      </c>
      <c r="L780" t="s">
        <v>1511</v>
      </c>
      <c r="M780">
        <v>27600</v>
      </c>
      <c r="N780">
        <v>0</v>
      </c>
      <c r="O780">
        <f>Table_CH_NW_DB_NewWorldReports_vw_CitizenLabExtract[[#This Row],[Budget]]+Table_CH_NW_DB_NewWorldReports_vw_CitizenLabExtract[[#This Row],[Amendments]]</f>
        <v>27600</v>
      </c>
      <c r="P780">
        <v>27900</v>
      </c>
      <c r="Q780">
        <v>0</v>
      </c>
      <c r="R780">
        <f>Table_CH_NW_DB_NewWorldReports_vw_CitizenLabExtract[[#This Row],[Prior_Year_Budget]]+Table_CH_NW_DB_NewWorldReports_vw_CitizenLabExtract[[#This Row],[Prior_year_Ammendments]]</f>
        <v>27900</v>
      </c>
      <c r="S780" t="s">
        <v>173</v>
      </c>
      <c r="T780" t="s">
        <v>276</v>
      </c>
      <c r="U780" t="s">
        <v>175</v>
      </c>
      <c r="V780" t="s">
        <v>23</v>
      </c>
      <c r="W780" t="s">
        <v>23</v>
      </c>
      <c r="X780">
        <v>2018</v>
      </c>
      <c r="Y780" t="s">
        <v>111</v>
      </c>
      <c r="Z780">
        <v>10</v>
      </c>
      <c r="AA780" t="s">
        <v>112</v>
      </c>
      <c r="AB780">
        <v>30</v>
      </c>
      <c r="AE780" t="s">
        <v>277</v>
      </c>
      <c r="AF780" t="s">
        <v>278</v>
      </c>
    </row>
    <row r="781" spans="1:32" hidden="1" x14ac:dyDescent="0.25">
      <c r="A781">
        <v>2019</v>
      </c>
      <c r="B781" t="s">
        <v>132</v>
      </c>
      <c r="C781" t="s">
        <v>132</v>
      </c>
      <c r="D781" t="s">
        <v>133</v>
      </c>
      <c r="I781" t="s">
        <v>294</v>
      </c>
      <c r="J781" t="s">
        <v>295</v>
      </c>
      <c r="K781">
        <v>12583</v>
      </c>
      <c r="L781" t="s">
        <v>1520</v>
      </c>
      <c r="M781">
        <v>38912</v>
      </c>
      <c r="N781">
        <v>0</v>
      </c>
      <c r="O781">
        <f>Table_CH_NW_DB_NewWorldReports_vw_CitizenLabExtract[[#This Row],[Budget]]+Table_CH_NW_DB_NewWorldReports_vw_CitizenLabExtract[[#This Row],[Amendments]]</f>
        <v>38912</v>
      </c>
      <c r="P781">
        <v>35313</v>
      </c>
      <c r="Q781">
        <v>0</v>
      </c>
      <c r="R781">
        <f>Table_CH_NW_DB_NewWorldReports_vw_CitizenLabExtract[[#This Row],[Prior_Year_Budget]]+Table_CH_NW_DB_NewWorldReports_vw_CitizenLabExtract[[#This Row],[Prior_year_Ammendments]]</f>
        <v>35313</v>
      </c>
      <c r="S781" t="s">
        <v>173</v>
      </c>
      <c r="T781" t="s">
        <v>276</v>
      </c>
      <c r="U781" t="s">
        <v>175</v>
      </c>
      <c r="V781" t="s">
        <v>23</v>
      </c>
      <c r="W781" t="s">
        <v>23</v>
      </c>
      <c r="X781">
        <v>2018</v>
      </c>
      <c r="Y781" t="s">
        <v>111</v>
      </c>
      <c r="Z781">
        <v>10</v>
      </c>
      <c r="AA781" t="s">
        <v>112</v>
      </c>
      <c r="AB781">
        <v>30</v>
      </c>
      <c r="AE781" t="s">
        <v>277</v>
      </c>
      <c r="AF781" t="s">
        <v>278</v>
      </c>
    </row>
    <row r="782" spans="1:32" hidden="1" x14ac:dyDescent="0.25">
      <c r="A782">
        <v>2019</v>
      </c>
      <c r="B782" t="s">
        <v>132</v>
      </c>
      <c r="C782" t="s">
        <v>132</v>
      </c>
      <c r="D782" t="s">
        <v>133</v>
      </c>
      <c r="I782" t="s">
        <v>552</v>
      </c>
      <c r="J782" t="s">
        <v>553</v>
      </c>
      <c r="K782">
        <v>2829</v>
      </c>
      <c r="L782" t="s">
        <v>1665</v>
      </c>
      <c r="M782">
        <v>2800</v>
      </c>
      <c r="N782">
        <v>0</v>
      </c>
      <c r="O782">
        <f>Table_CH_NW_DB_NewWorldReports_vw_CitizenLabExtract[[#This Row],[Budget]]+Table_CH_NW_DB_NewWorldReports_vw_CitizenLabExtract[[#This Row],[Amendments]]</f>
        <v>2800</v>
      </c>
      <c r="P782">
        <v>0</v>
      </c>
      <c r="Q782">
        <v>0</v>
      </c>
      <c r="R782">
        <f>Table_CH_NW_DB_NewWorldReports_vw_CitizenLabExtract[[#This Row],[Prior_Year_Budget]]+Table_CH_NW_DB_NewWorldReports_vw_CitizenLabExtract[[#This Row],[Prior_year_Ammendments]]</f>
        <v>0</v>
      </c>
      <c r="S782" t="s">
        <v>173</v>
      </c>
      <c r="T782" t="s">
        <v>276</v>
      </c>
      <c r="U782" t="s">
        <v>175</v>
      </c>
      <c r="V782" t="s">
        <v>23</v>
      </c>
      <c r="W782" t="s">
        <v>23</v>
      </c>
      <c r="X782">
        <v>2018</v>
      </c>
      <c r="Y782" t="s">
        <v>111</v>
      </c>
      <c r="Z782">
        <v>10</v>
      </c>
      <c r="AA782" t="s">
        <v>112</v>
      </c>
      <c r="AB782">
        <v>30</v>
      </c>
      <c r="AE782" t="s">
        <v>277</v>
      </c>
      <c r="AF782" t="s">
        <v>554</v>
      </c>
    </row>
    <row r="783" spans="1:32" x14ac:dyDescent="0.25">
      <c r="A783">
        <v>2019</v>
      </c>
      <c r="B783" t="s">
        <v>1444</v>
      </c>
      <c r="C783" t="s">
        <v>134</v>
      </c>
      <c r="D783" t="s">
        <v>135</v>
      </c>
      <c r="E783" t="s">
        <v>225</v>
      </c>
      <c r="F783" t="s">
        <v>226</v>
      </c>
      <c r="G783" t="s">
        <v>270</v>
      </c>
      <c r="H783" t="s">
        <v>271</v>
      </c>
      <c r="I783" t="s">
        <v>1441</v>
      </c>
      <c r="J783" t="s">
        <v>1442</v>
      </c>
      <c r="K783">
        <v>2870</v>
      </c>
      <c r="L783" t="s">
        <v>3434</v>
      </c>
      <c r="M783">
        <v>2673231</v>
      </c>
      <c r="N783">
        <v>0</v>
      </c>
      <c r="O783">
        <f>Table_CH_NW_DB_NewWorldReports_vw_CitizenLabExtract[[#This Row],[Budget]]+Table_CH_NW_DB_NewWorldReports_vw_CitizenLabExtract[[#This Row],[Amendments]]</f>
        <v>2673231</v>
      </c>
      <c r="P783">
        <v>2566910</v>
      </c>
      <c r="Q783">
        <v>0</v>
      </c>
      <c r="R783">
        <f>Table_CH_NW_DB_NewWorldReports_vw_CitizenLabExtract[[#This Row],[Prior_Year_Budget]]+Table_CH_NW_DB_NewWorldReports_vw_CitizenLabExtract[[#This Row],[Prior_year_Ammendments]]</f>
        <v>2566910</v>
      </c>
      <c r="S783" t="s">
        <v>173</v>
      </c>
      <c r="T783" t="s">
        <v>276</v>
      </c>
      <c r="U783" t="s">
        <v>175</v>
      </c>
      <c r="V783" t="s">
        <v>23</v>
      </c>
      <c r="W783" t="s">
        <v>23</v>
      </c>
      <c r="X783">
        <v>2018</v>
      </c>
      <c r="Y783" t="s">
        <v>111</v>
      </c>
      <c r="Z783">
        <v>10</v>
      </c>
      <c r="AA783" t="s">
        <v>112</v>
      </c>
      <c r="AB783">
        <v>30</v>
      </c>
      <c r="AC783" t="s">
        <v>272</v>
      </c>
      <c r="AD783">
        <v>130</v>
      </c>
      <c r="AE783" t="s">
        <v>677</v>
      </c>
      <c r="AF783" t="s">
        <v>1432</v>
      </c>
    </row>
    <row r="784" spans="1:32" hidden="1" x14ac:dyDescent="0.25">
      <c r="A784">
        <v>2019</v>
      </c>
      <c r="B784" t="s">
        <v>134</v>
      </c>
      <c r="C784" t="s">
        <v>134</v>
      </c>
      <c r="D784" t="s">
        <v>135</v>
      </c>
      <c r="I784" t="s">
        <v>274</v>
      </c>
      <c r="J784" t="s">
        <v>275</v>
      </c>
      <c r="K784">
        <v>2852</v>
      </c>
      <c r="L784" t="s">
        <v>1462</v>
      </c>
      <c r="M784">
        <v>2581578</v>
      </c>
      <c r="N784">
        <v>0</v>
      </c>
      <c r="O784">
        <f>Table_CH_NW_DB_NewWorldReports_vw_CitizenLabExtract[[#This Row],[Budget]]+Table_CH_NW_DB_NewWorldReports_vw_CitizenLabExtract[[#This Row],[Amendments]]</f>
        <v>2581578</v>
      </c>
      <c r="P784">
        <v>2486000</v>
      </c>
      <c r="Q784">
        <v>0</v>
      </c>
      <c r="R784">
        <f>Table_CH_NW_DB_NewWorldReports_vw_CitizenLabExtract[[#This Row],[Prior_Year_Budget]]+Table_CH_NW_DB_NewWorldReports_vw_CitizenLabExtract[[#This Row],[Prior_year_Ammendments]]</f>
        <v>2486000</v>
      </c>
      <c r="S784" t="s">
        <v>173</v>
      </c>
      <c r="T784" t="s">
        <v>276</v>
      </c>
      <c r="U784" t="s">
        <v>175</v>
      </c>
      <c r="V784" t="s">
        <v>23</v>
      </c>
      <c r="W784" t="s">
        <v>23</v>
      </c>
      <c r="X784">
        <v>2018</v>
      </c>
      <c r="Y784" t="s">
        <v>111</v>
      </c>
      <c r="Z784">
        <v>10</v>
      </c>
      <c r="AA784" t="s">
        <v>112</v>
      </c>
      <c r="AB784">
        <v>30</v>
      </c>
      <c r="AE784" t="s">
        <v>277</v>
      </c>
      <c r="AF784" t="s">
        <v>278</v>
      </c>
    </row>
    <row r="785" spans="1:32" hidden="1" x14ac:dyDescent="0.25">
      <c r="A785">
        <v>2019</v>
      </c>
      <c r="B785" t="s">
        <v>134</v>
      </c>
      <c r="C785" t="s">
        <v>134</v>
      </c>
      <c r="D785" t="s">
        <v>135</v>
      </c>
      <c r="I785" t="s">
        <v>281</v>
      </c>
      <c r="J785" t="s">
        <v>282</v>
      </c>
      <c r="K785">
        <v>2854</v>
      </c>
      <c r="L785" t="s">
        <v>1476</v>
      </c>
      <c r="M785">
        <v>-25600</v>
      </c>
      <c r="N785">
        <v>0</v>
      </c>
      <c r="O785">
        <f>Table_CH_NW_DB_NewWorldReports_vw_CitizenLabExtract[[#This Row],[Budget]]+Table_CH_NW_DB_NewWorldReports_vw_CitizenLabExtract[[#This Row],[Amendments]]</f>
        <v>-25600</v>
      </c>
      <c r="P785">
        <v>-24900</v>
      </c>
      <c r="Q785">
        <v>0</v>
      </c>
      <c r="R785">
        <f>Table_CH_NW_DB_NewWorldReports_vw_CitizenLabExtract[[#This Row],[Prior_Year_Budget]]+Table_CH_NW_DB_NewWorldReports_vw_CitizenLabExtract[[#This Row],[Prior_year_Ammendments]]</f>
        <v>-24900</v>
      </c>
      <c r="S785" t="s">
        <v>173</v>
      </c>
      <c r="T785" t="s">
        <v>276</v>
      </c>
      <c r="U785" t="s">
        <v>175</v>
      </c>
      <c r="V785" t="s">
        <v>23</v>
      </c>
      <c r="W785" t="s">
        <v>23</v>
      </c>
      <c r="X785">
        <v>2018</v>
      </c>
      <c r="Y785" t="s">
        <v>111</v>
      </c>
      <c r="Z785">
        <v>10</v>
      </c>
      <c r="AA785" t="s">
        <v>112</v>
      </c>
      <c r="AB785">
        <v>30</v>
      </c>
      <c r="AE785" t="s">
        <v>277</v>
      </c>
      <c r="AF785" t="s">
        <v>278</v>
      </c>
    </row>
    <row r="786" spans="1:32" hidden="1" x14ac:dyDescent="0.25">
      <c r="A786">
        <v>2019</v>
      </c>
      <c r="B786" t="s">
        <v>134</v>
      </c>
      <c r="C786" t="s">
        <v>134</v>
      </c>
      <c r="D786" t="s">
        <v>135</v>
      </c>
      <c r="I786" t="s">
        <v>284</v>
      </c>
      <c r="J786" t="s">
        <v>285</v>
      </c>
      <c r="K786">
        <v>2856</v>
      </c>
      <c r="L786" t="s">
        <v>1484</v>
      </c>
      <c r="M786">
        <v>2700</v>
      </c>
      <c r="N786">
        <v>0</v>
      </c>
      <c r="O786">
        <f>Table_CH_NW_DB_NewWorldReports_vw_CitizenLabExtract[[#This Row],[Budget]]+Table_CH_NW_DB_NewWorldReports_vw_CitizenLabExtract[[#This Row],[Amendments]]</f>
        <v>2700</v>
      </c>
      <c r="P786">
        <v>2400</v>
      </c>
      <c r="Q786">
        <v>0</v>
      </c>
      <c r="R786">
        <f>Table_CH_NW_DB_NewWorldReports_vw_CitizenLabExtract[[#This Row],[Prior_Year_Budget]]+Table_CH_NW_DB_NewWorldReports_vw_CitizenLabExtract[[#This Row],[Prior_year_Ammendments]]</f>
        <v>2400</v>
      </c>
      <c r="S786" t="s">
        <v>173</v>
      </c>
      <c r="T786" t="s">
        <v>276</v>
      </c>
      <c r="U786" t="s">
        <v>175</v>
      </c>
      <c r="V786" t="s">
        <v>23</v>
      </c>
      <c r="W786" t="s">
        <v>23</v>
      </c>
      <c r="X786">
        <v>2018</v>
      </c>
      <c r="Y786" t="s">
        <v>111</v>
      </c>
      <c r="Z786">
        <v>10</v>
      </c>
      <c r="AA786" t="s">
        <v>112</v>
      </c>
      <c r="AB786">
        <v>30</v>
      </c>
      <c r="AE786" t="s">
        <v>277</v>
      </c>
      <c r="AF786" t="s">
        <v>278</v>
      </c>
    </row>
    <row r="787" spans="1:32" hidden="1" x14ac:dyDescent="0.25">
      <c r="A787">
        <v>2019</v>
      </c>
      <c r="B787" t="s">
        <v>134</v>
      </c>
      <c r="C787" t="s">
        <v>134</v>
      </c>
      <c r="D787" t="s">
        <v>135</v>
      </c>
      <c r="I787" t="s">
        <v>286</v>
      </c>
      <c r="J787" t="s">
        <v>287</v>
      </c>
      <c r="K787">
        <v>2857</v>
      </c>
      <c r="L787" t="s">
        <v>1494</v>
      </c>
      <c r="M787">
        <v>4600</v>
      </c>
      <c r="N787">
        <v>0</v>
      </c>
      <c r="O787">
        <f>Table_CH_NW_DB_NewWorldReports_vw_CitizenLabExtract[[#This Row],[Budget]]+Table_CH_NW_DB_NewWorldReports_vw_CitizenLabExtract[[#This Row],[Amendments]]</f>
        <v>4600</v>
      </c>
      <c r="P787">
        <v>4300</v>
      </c>
      <c r="Q787">
        <v>0</v>
      </c>
      <c r="R787">
        <f>Table_CH_NW_DB_NewWorldReports_vw_CitizenLabExtract[[#This Row],[Prior_Year_Budget]]+Table_CH_NW_DB_NewWorldReports_vw_CitizenLabExtract[[#This Row],[Prior_year_Ammendments]]</f>
        <v>4300</v>
      </c>
      <c r="S787" t="s">
        <v>173</v>
      </c>
      <c r="T787" t="s">
        <v>276</v>
      </c>
      <c r="U787" t="s">
        <v>175</v>
      </c>
      <c r="V787" t="s">
        <v>23</v>
      </c>
      <c r="W787" t="s">
        <v>23</v>
      </c>
      <c r="X787">
        <v>2018</v>
      </c>
      <c r="Y787" t="s">
        <v>111</v>
      </c>
      <c r="Z787">
        <v>10</v>
      </c>
      <c r="AA787" t="s">
        <v>112</v>
      </c>
      <c r="AB787">
        <v>30</v>
      </c>
      <c r="AE787" t="s">
        <v>277</v>
      </c>
      <c r="AF787" t="s">
        <v>278</v>
      </c>
    </row>
    <row r="788" spans="1:32" hidden="1" x14ac:dyDescent="0.25">
      <c r="A788">
        <v>2019</v>
      </c>
      <c r="B788" t="s">
        <v>134</v>
      </c>
      <c r="C788" t="s">
        <v>134</v>
      </c>
      <c r="D788" t="s">
        <v>135</v>
      </c>
      <c r="I788" t="s">
        <v>288</v>
      </c>
      <c r="J788" t="s">
        <v>289</v>
      </c>
      <c r="K788">
        <v>9602</v>
      </c>
      <c r="L788" t="s">
        <v>1505</v>
      </c>
      <c r="M788">
        <v>-5800</v>
      </c>
      <c r="N788">
        <v>0</v>
      </c>
      <c r="O788">
        <f>Table_CH_NW_DB_NewWorldReports_vw_CitizenLabExtract[[#This Row],[Budget]]+Table_CH_NW_DB_NewWorldReports_vw_CitizenLabExtract[[#This Row],[Amendments]]</f>
        <v>-5800</v>
      </c>
      <c r="P788">
        <v>-6145</v>
      </c>
      <c r="Q788">
        <v>0</v>
      </c>
      <c r="R788">
        <f>Table_CH_NW_DB_NewWorldReports_vw_CitizenLabExtract[[#This Row],[Prior_Year_Budget]]+Table_CH_NW_DB_NewWorldReports_vw_CitizenLabExtract[[#This Row],[Prior_year_Ammendments]]</f>
        <v>-6145</v>
      </c>
      <c r="S788" t="s">
        <v>173</v>
      </c>
      <c r="T788" t="s">
        <v>276</v>
      </c>
      <c r="U788" t="s">
        <v>175</v>
      </c>
      <c r="V788" t="s">
        <v>23</v>
      </c>
      <c r="W788" t="s">
        <v>23</v>
      </c>
      <c r="X788">
        <v>2018</v>
      </c>
      <c r="Y788" t="s">
        <v>111</v>
      </c>
      <c r="Z788">
        <v>10</v>
      </c>
      <c r="AA788" t="s">
        <v>112</v>
      </c>
      <c r="AB788">
        <v>30</v>
      </c>
      <c r="AE788" t="s">
        <v>277</v>
      </c>
      <c r="AF788" t="s">
        <v>278</v>
      </c>
    </row>
    <row r="789" spans="1:32" hidden="1" x14ac:dyDescent="0.25">
      <c r="A789">
        <v>2019</v>
      </c>
      <c r="B789" t="s">
        <v>134</v>
      </c>
      <c r="C789" t="s">
        <v>134</v>
      </c>
      <c r="D789" t="s">
        <v>135</v>
      </c>
      <c r="I789" t="s">
        <v>292</v>
      </c>
      <c r="J789" t="s">
        <v>293</v>
      </c>
      <c r="K789">
        <v>2859</v>
      </c>
      <c r="L789" t="s">
        <v>1510</v>
      </c>
      <c r="M789">
        <v>46100</v>
      </c>
      <c r="N789">
        <v>0</v>
      </c>
      <c r="O789">
        <f>Table_CH_NW_DB_NewWorldReports_vw_CitizenLabExtract[[#This Row],[Budget]]+Table_CH_NW_DB_NewWorldReports_vw_CitizenLabExtract[[#This Row],[Amendments]]</f>
        <v>46100</v>
      </c>
      <c r="P789">
        <v>46400</v>
      </c>
      <c r="Q789">
        <v>0</v>
      </c>
      <c r="R789">
        <f>Table_CH_NW_DB_NewWorldReports_vw_CitizenLabExtract[[#This Row],[Prior_Year_Budget]]+Table_CH_NW_DB_NewWorldReports_vw_CitizenLabExtract[[#This Row],[Prior_year_Ammendments]]</f>
        <v>46400</v>
      </c>
      <c r="S789" t="s">
        <v>173</v>
      </c>
      <c r="T789" t="s">
        <v>276</v>
      </c>
      <c r="U789" t="s">
        <v>175</v>
      </c>
      <c r="V789" t="s">
        <v>23</v>
      </c>
      <c r="W789" t="s">
        <v>23</v>
      </c>
      <c r="X789">
        <v>2018</v>
      </c>
      <c r="Y789" t="s">
        <v>111</v>
      </c>
      <c r="Z789">
        <v>10</v>
      </c>
      <c r="AA789" t="s">
        <v>112</v>
      </c>
      <c r="AB789">
        <v>30</v>
      </c>
      <c r="AE789" t="s">
        <v>277</v>
      </c>
      <c r="AF789" t="s">
        <v>278</v>
      </c>
    </row>
    <row r="790" spans="1:32" hidden="1" x14ac:dyDescent="0.25">
      <c r="A790">
        <v>2019</v>
      </c>
      <c r="B790" t="s">
        <v>134</v>
      </c>
      <c r="C790" t="s">
        <v>134</v>
      </c>
      <c r="D790" t="s">
        <v>135</v>
      </c>
      <c r="I790" t="s">
        <v>294</v>
      </c>
      <c r="J790" t="s">
        <v>295</v>
      </c>
      <c r="K790">
        <v>12584</v>
      </c>
      <c r="L790" t="s">
        <v>1521</v>
      </c>
      <c r="M790">
        <v>64853</v>
      </c>
      <c r="N790">
        <v>0</v>
      </c>
      <c r="O790">
        <f>Table_CH_NW_DB_NewWorldReports_vw_CitizenLabExtract[[#This Row],[Budget]]+Table_CH_NW_DB_NewWorldReports_vw_CitizenLabExtract[[#This Row],[Amendments]]</f>
        <v>64853</v>
      </c>
      <c r="P790">
        <v>58855</v>
      </c>
      <c r="Q790">
        <v>0</v>
      </c>
      <c r="R790">
        <f>Table_CH_NW_DB_NewWorldReports_vw_CitizenLabExtract[[#This Row],[Prior_Year_Budget]]+Table_CH_NW_DB_NewWorldReports_vw_CitizenLabExtract[[#This Row],[Prior_year_Ammendments]]</f>
        <v>58855</v>
      </c>
      <c r="S790" t="s">
        <v>173</v>
      </c>
      <c r="T790" t="s">
        <v>276</v>
      </c>
      <c r="U790" t="s">
        <v>175</v>
      </c>
      <c r="V790" t="s">
        <v>23</v>
      </c>
      <c r="W790" t="s">
        <v>23</v>
      </c>
      <c r="X790">
        <v>2018</v>
      </c>
      <c r="Y790" t="s">
        <v>111</v>
      </c>
      <c r="Z790">
        <v>10</v>
      </c>
      <c r="AA790" t="s">
        <v>112</v>
      </c>
      <c r="AB790">
        <v>30</v>
      </c>
      <c r="AE790" t="s">
        <v>277</v>
      </c>
      <c r="AF790" t="s">
        <v>278</v>
      </c>
    </row>
    <row r="791" spans="1:32" hidden="1" x14ac:dyDescent="0.25">
      <c r="A791">
        <v>2019</v>
      </c>
      <c r="B791" t="s">
        <v>134</v>
      </c>
      <c r="C791" t="s">
        <v>134</v>
      </c>
      <c r="D791" t="s">
        <v>135</v>
      </c>
      <c r="I791" t="s">
        <v>552</v>
      </c>
      <c r="J791" t="s">
        <v>553</v>
      </c>
      <c r="K791">
        <v>2861</v>
      </c>
      <c r="L791" t="s">
        <v>1666</v>
      </c>
      <c r="M791">
        <v>4800</v>
      </c>
      <c r="N791">
        <v>0</v>
      </c>
      <c r="O791">
        <f>Table_CH_NW_DB_NewWorldReports_vw_CitizenLabExtract[[#This Row],[Budget]]+Table_CH_NW_DB_NewWorldReports_vw_CitizenLabExtract[[#This Row],[Amendments]]</f>
        <v>4800</v>
      </c>
      <c r="P791">
        <v>0</v>
      </c>
      <c r="Q791">
        <v>0</v>
      </c>
      <c r="R791">
        <f>Table_CH_NW_DB_NewWorldReports_vw_CitizenLabExtract[[#This Row],[Prior_Year_Budget]]+Table_CH_NW_DB_NewWorldReports_vw_CitizenLabExtract[[#This Row],[Prior_year_Ammendments]]</f>
        <v>0</v>
      </c>
      <c r="S791" t="s">
        <v>173</v>
      </c>
      <c r="T791" t="s">
        <v>276</v>
      </c>
      <c r="U791" t="s">
        <v>175</v>
      </c>
      <c r="V791" t="s">
        <v>23</v>
      </c>
      <c r="W791" t="s">
        <v>23</v>
      </c>
      <c r="X791">
        <v>2018</v>
      </c>
      <c r="Y791" t="s">
        <v>111</v>
      </c>
      <c r="Z791">
        <v>10</v>
      </c>
      <c r="AA791" t="s">
        <v>112</v>
      </c>
      <c r="AB791">
        <v>30</v>
      </c>
      <c r="AE791" t="s">
        <v>277</v>
      </c>
      <c r="AF791" t="s">
        <v>554</v>
      </c>
    </row>
    <row r="792" spans="1:32" x14ac:dyDescent="0.25">
      <c r="A792">
        <v>2019</v>
      </c>
      <c r="B792" t="s">
        <v>765</v>
      </c>
      <c r="C792" t="s">
        <v>136</v>
      </c>
      <c r="D792" t="s">
        <v>137</v>
      </c>
      <c r="E792" t="s">
        <v>217</v>
      </c>
      <c r="F792" t="s">
        <v>218</v>
      </c>
      <c r="G792" t="s">
        <v>219</v>
      </c>
      <c r="H792" t="s">
        <v>220</v>
      </c>
      <c r="I792" t="s">
        <v>715</v>
      </c>
      <c r="J792" t="s">
        <v>716</v>
      </c>
      <c r="K792">
        <v>2940</v>
      </c>
      <c r="L792" t="s">
        <v>1782</v>
      </c>
      <c r="M792">
        <v>140325</v>
      </c>
      <c r="N792">
        <v>0</v>
      </c>
      <c r="O792">
        <f>Table_CH_NW_DB_NewWorldReports_vw_CitizenLabExtract[[#This Row],[Budget]]+Table_CH_NW_DB_NewWorldReports_vw_CitizenLabExtract[[#This Row],[Amendments]]</f>
        <v>140325</v>
      </c>
      <c r="P792">
        <v>128888</v>
      </c>
      <c r="Q792">
        <v>0</v>
      </c>
      <c r="R792">
        <f>Table_CH_NW_DB_NewWorldReports_vw_CitizenLabExtract[[#This Row],[Prior_Year_Budget]]+Table_CH_NW_DB_NewWorldReports_vw_CitizenLabExtract[[#This Row],[Prior_year_Ammendments]]</f>
        <v>128888</v>
      </c>
      <c r="S792" t="s">
        <v>173</v>
      </c>
      <c r="T792" t="s">
        <v>276</v>
      </c>
      <c r="U792" t="s">
        <v>175</v>
      </c>
      <c r="V792" t="s">
        <v>23</v>
      </c>
      <c r="W792" t="s">
        <v>23</v>
      </c>
      <c r="X792">
        <v>2018</v>
      </c>
      <c r="Y792" t="s">
        <v>111</v>
      </c>
      <c r="Z792">
        <v>10</v>
      </c>
      <c r="AA792" t="s">
        <v>112</v>
      </c>
      <c r="AB792">
        <v>30</v>
      </c>
      <c r="AC792" t="s">
        <v>221</v>
      </c>
      <c r="AD792">
        <v>80</v>
      </c>
      <c r="AE792" t="s">
        <v>677</v>
      </c>
      <c r="AF792" t="s">
        <v>685</v>
      </c>
    </row>
    <row r="793" spans="1:32" x14ac:dyDescent="0.25">
      <c r="A793">
        <v>2019</v>
      </c>
      <c r="B793" t="s">
        <v>771</v>
      </c>
      <c r="C793" t="s">
        <v>136</v>
      </c>
      <c r="D793" t="s">
        <v>137</v>
      </c>
      <c r="E793" t="s">
        <v>217</v>
      </c>
      <c r="F793" t="s">
        <v>218</v>
      </c>
      <c r="G793" t="s">
        <v>772</v>
      </c>
      <c r="H793" t="s">
        <v>773</v>
      </c>
      <c r="I793" t="s">
        <v>715</v>
      </c>
      <c r="J793" t="s">
        <v>716</v>
      </c>
      <c r="K793">
        <v>3140</v>
      </c>
      <c r="L793" t="s">
        <v>1785</v>
      </c>
      <c r="M793">
        <v>207607</v>
      </c>
      <c r="N793">
        <v>0</v>
      </c>
      <c r="O793">
        <f>Table_CH_NW_DB_NewWorldReports_vw_CitizenLabExtract[[#This Row],[Budget]]+Table_CH_NW_DB_NewWorldReports_vw_CitizenLabExtract[[#This Row],[Amendments]]</f>
        <v>207607</v>
      </c>
      <c r="P793">
        <v>204439</v>
      </c>
      <c r="Q793">
        <v>0</v>
      </c>
      <c r="R793">
        <f>Table_CH_NW_DB_NewWorldReports_vw_CitizenLabExtract[[#This Row],[Prior_Year_Budget]]+Table_CH_NW_DB_NewWorldReports_vw_CitizenLabExtract[[#This Row],[Prior_year_Ammendments]]</f>
        <v>204439</v>
      </c>
      <c r="S793" t="s">
        <v>173</v>
      </c>
      <c r="T793" t="s">
        <v>276</v>
      </c>
      <c r="U793" t="s">
        <v>175</v>
      </c>
      <c r="V793" t="s">
        <v>23</v>
      </c>
      <c r="W793" t="s">
        <v>23</v>
      </c>
      <c r="X793">
        <v>2018</v>
      </c>
      <c r="Y793" t="s">
        <v>111</v>
      </c>
      <c r="Z793">
        <v>10</v>
      </c>
      <c r="AA793" t="s">
        <v>112</v>
      </c>
      <c r="AB793">
        <v>30</v>
      </c>
      <c r="AC793" t="s">
        <v>221</v>
      </c>
      <c r="AD793">
        <v>80</v>
      </c>
      <c r="AE793" t="s">
        <v>677</v>
      </c>
      <c r="AF793" t="s">
        <v>685</v>
      </c>
    </row>
    <row r="794" spans="1:32" x14ac:dyDescent="0.25">
      <c r="A794">
        <v>2019</v>
      </c>
      <c r="B794" t="s">
        <v>770</v>
      </c>
      <c r="C794" t="s">
        <v>136</v>
      </c>
      <c r="D794" t="s">
        <v>137</v>
      </c>
      <c r="E794" t="s">
        <v>217</v>
      </c>
      <c r="F794" t="s">
        <v>218</v>
      </c>
      <c r="G794" t="s">
        <v>233</v>
      </c>
      <c r="H794" t="s">
        <v>234</v>
      </c>
      <c r="I794" t="s">
        <v>715</v>
      </c>
      <c r="J794" t="s">
        <v>716</v>
      </c>
      <c r="K794">
        <v>3079</v>
      </c>
      <c r="L794" t="s">
        <v>1786</v>
      </c>
      <c r="M794">
        <v>93489</v>
      </c>
      <c r="N794">
        <v>0</v>
      </c>
      <c r="O794">
        <f>Table_CH_NW_DB_NewWorldReports_vw_CitizenLabExtract[[#This Row],[Budget]]+Table_CH_NW_DB_NewWorldReports_vw_CitizenLabExtract[[#This Row],[Amendments]]</f>
        <v>93489</v>
      </c>
      <c r="P794">
        <v>89846</v>
      </c>
      <c r="Q794">
        <v>0</v>
      </c>
      <c r="R794">
        <f>Table_CH_NW_DB_NewWorldReports_vw_CitizenLabExtract[[#This Row],[Prior_Year_Budget]]+Table_CH_NW_DB_NewWorldReports_vw_CitizenLabExtract[[#This Row],[Prior_year_Ammendments]]</f>
        <v>89846</v>
      </c>
      <c r="S794" t="s">
        <v>173</v>
      </c>
      <c r="T794" t="s">
        <v>276</v>
      </c>
      <c r="U794" t="s">
        <v>175</v>
      </c>
      <c r="V794" t="s">
        <v>23</v>
      </c>
      <c r="W794" t="s">
        <v>23</v>
      </c>
      <c r="X794">
        <v>2018</v>
      </c>
      <c r="Y794" t="s">
        <v>111</v>
      </c>
      <c r="Z794">
        <v>10</v>
      </c>
      <c r="AA794" t="s">
        <v>112</v>
      </c>
      <c r="AB794">
        <v>30</v>
      </c>
      <c r="AC794" t="s">
        <v>221</v>
      </c>
      <c r="AD794">
        <v>80</v>
      </c>
      <c r="AE794" t="s">
        <v>677</v>
      </c>
      <c r="AF794" t="s">
        <v>685</v>
      </c>
    </row>
    <row r="795" spans="1:32" x14ac:dyDescent="0.25">
      <c r="A795">
        <v>2019</v>
      </c>
      <c r="B795" t="s">
        <v>766</v>
      </c>
      <c r="C795" t="s">
        <v>136</v>
      </c>
      <c r="D795" t="s">
        <v>137</v>
      </c>
      <c r="E795" t="s">
        <v>217</v>
      </c>
      <c r="F795" t="s">
        <v>218</v>
      </c>
      <c r="G795" t="s">
        <v>767</v>
      </c>
      <c r="H795" t="s">
        <v>768</v>
      </c>
      <c r="I795" t="s">
        <v>715</v>
      </c>
      <c r="J795" t="s">
        <v>716</v>
      </c>
      <c r="K795">
        <v>2993</v>
      </c>
      <c r="L795" t="s">
        <v>1787</v>
      </c>
      <c r="M795">
        <v>514821</v>
      </c>
      <c r="N795">
        <v>0</v>
      </c>
      <c r="O795">
        <f>Table_CH_NW_DB_NewWorldReports_vw_CitizenLabExtract[[#This Row],[Budget]]+Table_CH_NW_DB_NewWorldReports_vw_CitizenLabExtract[[#This Row],[Amendments]]</f>
        <v>514821</v>
      </c>
      <c r="P795">
        <v>474824</v>
      </c>
      <c r="Q795">
        <v>0</v>
      </c>
      <c r="R795">
        <f>Table_CH_NW_DB_NewWorldReports_vw_CitizenLabExtract[[#This Row],[Prior_Year_Budget]]+Table_CH_NW_DB_NewWorldReports_vw_CitizenLabExtract[[#This Row],[Prior_year_Ammendments]]</f>
        <v>474824</v>
      </c>
      <c r="S795" t="s">
        <v>173</v>
      </c>
      <c r="T795" t="s">
        <v>276</v>
      </c>
      <c r="U795" t="s">
        <v>175</v>
      </c>
      <c r="V795" t="s">
        <v>23</v>
      </c>
      <c r="W795" t="s">
        <v>23</v>
      </c>
      <c r="X795">
        <v>2018</v>
      </c>
      <c r="Y795" t="s">
        <v>111</v>
      </c>
      <c r="Z795">
        <v>10</v>
      </c>
      <c r="AA795" t="s">
        <v>112</v>
      </c>
      <c r="AB795">
        <v>30</v>
      </c>
      <c r="AC795" t="s">
        <v>221</v>
      </c>
      <c r="AD795">
        <v>80</v>
      </c>
      <c r="AE795" t="s">
        <v>677</v>
      </c>
      <c r="AF795" t="s">
        <v>685</v>
      </c>
    </row>
    <row r="796" spans="1:32" x14ac:dyDescent="0.25">
      <c r="A796">
        <v>2019</v>
      </c>
      <c r="B796" t="s">
        <v>856</v>
      </c>
      <c r="C796" t="s">
        <v>136</v>
      </c>
      <c r="D796" t="s">
        <v>137</v>
      </c>
      <c r="E796" t="s">
        <v>217</v>
      </c>
      <c r="F796" t="s">
        <v>218</v>
      </c>
      <c r="G796" t="s">
        <v>857</v>
      </c>
      <c r="H796" t="s">
        <v>858</v>
      </c>
      <c r="I796" t="s">
        <v>715</v>
      </c>
      <c r="J796" t="s">
        <v>716</v>
      </c>
      <c r="K796">
        <v>11246</v>
      </c>
      <c r="L796" t="s">
        <v>1817</v>
      </c>
      <c r="M796">
        <v>0</v>
      </c>
      <c r="N796">
        <v>0</v>
      </c>
      <c r="O796">
        <f>Table_CH_NW_DB_NewWorldReports_vw_CitizenLabExtract[[#This Row],[Budget]]+Table_CH_NW_DB_NewWorldReports_vw_CitizenLabExtract[[#This Row],[Amendments]]</f>
        <v>0</v>
      </c>
      <c r="P796">
        <v>12951</v>
      </c>
      <c r="Q796">
        <v>8474</v>
      </c>
      <c r="R796">
        <f>Table_CH_NW_DB_NewWorldReports_vw_CitizenLabExtract[[#This Row],[Prior_Year_Budget]]+Table_CH_NW_DB_NewWorldReports_vw_CitizenLabExtract[[#This Row],[Prior_year_Ammendments]]</f>
        <v>21425</v>
      </c>
      <c r="S796" t="s">
        <v>173</v>
      </c>
      <c r="T796" t="s">
        <v>276</v>
      </c>
      <c r="U796" t="s">
        <v>175</v>
      </c>
      <c r="V796" t="s">
        <v>23</v>
      </c>
      <c r="W796" t="s">
        <v>23</v>
      </c>
      <c r="X796">
        <v>2018</v>
      </c>
      <c r="Y796" t="s">
        <v>111</v>
      </c>
      <c r="Z796">
        <v>10</v>
      </c>
      <c r="AA796" t="s">
        <v>112</v>
      </c>
      <c r="AB796">
        <v>30</v>
      </c>
      <c r="AC796" t="s">
        <v>221</v>
      </c>
      <c r="AD796">
        <v>80</v>
      </c>
      <c r="AE796" t="s">
        <v>677</v>
      </c>
      <c r="AF796" t="s">
        <v>685</v>
      </c>
    </row>
    <row r="797" spans="1:32" x14ac:dyDescent="0.25">
      <c r="A797">
        <v>2019</v>
      </c>
      <c r="B797" t="s">
        <v>849</v>
      </c>
      <c r="C797" t="s">
        <v>136</v>
      </c>
      <c r="D797" t="s">
        <v>137</v>
      </c>
      <c r="E797" t="s">
        <v>217</v>
      </c>
      <c r="F797" t="s">
        <v>218</v>
      </c>
      <c r="G797" t="s">
        <v>850</v>
      </c>
      <c r="H797" t="s">
        <v>851</v>
      </c>
      <c r="I797" t="s">
        <v>715</v>
      </c>
      <c r="J797" t="s">
        <v>716</v>
      </c>
      <c r="K797">
        <v>11609</v>
      </c>
      <c r="L797" t="s">
        <v>1818</v>
      </c>
      <c r="M797">
        <v>32677</v>
      </c>
      <c r="N797">
        <v>-13070</v>
      </c>
      <c r="O797">
        <f>Table_CH_NW_DB_NewWorldReports_vw_CitizenLabExtract[[#This Row],[Budget]]+Table_CH_NW_DB_NewWorldReports_vw_CitizenLabExtract[[#This Row],[Amendments]]</f>
        <v>19607</v>
      </c>
      <c r="P797">
        <v>21368</v>
      </c>
      <c r="Q797">
        <v>-725</v>
      </c>
      <c r="R797">
        <f>Table_CH_NW_DB_NewWorldReports_vw_CitizenLabExtract[[#This Row],[Prior_Year_Budget]]+Table_CH_NW_DB_NewWorldReports_vw_CitizenLabExtract[[#This Row],[Prior_year_Ammendments]]</f>
        <v>20643</v>
      </c>
      <c r="S797" t="s">
        <v>173</v>
      </c>
      <c r="T797" t="s">
        <v>276</v>
      </c>
      <c r="U797" t="s">
        <v>175</v>
      </c>
      <c r="V797" t="s">
        <v>23</v>
      </c>
      <c r="W797" t="s">
        <v>23</v>
      </c>
      <c r="X797">
        <v>2018</v>
      </c>
      <c r="Y797" t="s">
        <v>111</v>
      </c>
      <c r="Z797">
        <v>10</v>
      </c>
      <c r="AA797" t="s">
        <v>112</v>
      </c>
      <c r="AB797">
        <v>30</v>
      </c>
      <c r="AC797" t="s">
        <v>221</v>
      </c>
      <c r="AD797">
        <v>80</v>
      </c>
      <c r="AE797" t="s">
        <v>677</v>
      </c>
      <c r="AF797" t="s">
        <v>685</v>
      </c>
    </row>
    <row r="798" spans="1:32" x14ac:dyDescent="0.25">
      <c r="A798">
        <v>2019</v>
      </c>
      <c r="B798" t="s">
        <v>852</v>
      </c>
      <c r="C798" t="s">
        <v>136</v>
      </c>
      <c r="D798" t="s">
        <v>137</v>
      </c>
      <c r="E798" t="s">
        <v>217</v>
      </c>
      <c r="F798" t="s">
        <v>218</v>
      </c>
      <c r="G798" t="s">
        <v>853</v>
      </c>
      <c r="H798" t="s">
        <v>854</v>
      </c>
      <c r="I798" t="s">
        <v>715</v>
      </c>
      <c r="J798" t="s">
        <v>716</v>
      </c>
      <c r="K798">
        <v>11622</v>
      </c>
      <c r="L798" t="s">
        <v>1819</v>
      </c>
      <c r="M798">
        <v>32677</v>
      </c>
      <c r="N798">
        <v>-13070</v>
      </c>
      <c r="O798">
        <f>Table_CH_NW_DB_NewWorldReports_vw_CitizenLabExtract[[#This Row],[Budget]]+Table_CH_NW_DB_NewWorldReports_vw_CitizenLabExtract[[#This Row],[Amendments]]</f>
        <v>19607</v>
      </c>
      <c r="P798">
        <v>21368</v>
      </c>
      <c r="Q798">
        <v>-725</v>
      </c>
      <c r="R798">
        <f>Table_CH_NW_DB_NewWorldReports_vw_CitizenLabExtract[[#This Row],[Prior_Year_Budget]]+Table_CH_NW_DB_NewWorldReports_vw_CitizenLabExtract[[#This Row],[Prior_year_Ammendments]]</f>
        <v>20643</v>
      </c>
      <c r="S798" t="s">
        <v>173</v>
      </c>
      <c r="T798" t="s">
        <v>276</v>
      </c>
      <c r="U798" t="s">
        <v>175</v>
      </c>
      <c r="V798" t="s">
        <v>23</v>
      </c>
      <c r="W798" t="s">
        <v>23</v>
      </c>
      <c r="X798">
        <v>2018</v>
      </c>
      <c r="Y798" t="s">
        <v>111</v>
      </c>
      <c r="Z798">
        <v>10</v>
      </c>
      <c r="AA798" t="s">
        <v>112</v>
      </c>
      <c r="AB798">
        <v>30</v>
      </c>
      <c r="AC798" t="s">
        <v>221</v>
      </c>
      <c r="AD798">
        <v>80</v>
      </c>
      <c r="AE798" t="s">
        <v>677</v>
      </c>
      <c r="AF798" t="s">
        <v>685</v>
      </c>
    </row>
    <row r="799" spans="1:32" x14ac:dyDescent="0.25">
      <c r="A799">
        <v>2019</v>
      </c>
      <c r="B799" t="s">
        <v>872</v>
      </c>
      <c r="C799" t="s">
        <v>136</v>
      </c>
      <c r="D799" t="s">
        <v>137</v>
      </c>
      <c r="E799" t="s">
        <v>217</v>
      </c>
      <c r="F799" t="s">
        <v>218</v>
      </c>
      <c r="G799" t="s">
        <v>873</v>
      </c>
      <c r="H799" t="s">
        <v>874</v>
      </c>
      <c r="I799" t="s">
        <v>715</v>
      </c>
      <c r="J799" t="s">
        <v>716</v>
      </c>
      <c r="K799">
        <v>13085</v>
      </c>
      <c r="L799" t="s">
        <v>1829</v>
      </c>
      <c r="M799">
        <v>0</v>
      </c>
      <c r="N799">
        <v>26142</v>
      </c>
      <c r="O799">
        <f>Table_CH_NW_DB_NewWorldReports_vw_CitizenLabExtract[[#This Row],[Budget]]+Table_CH_NW_DB_NewWorldReports_vw_CitizenLabExtract[[#This Row],[Amendments]]</f>
        <v>26142</v>
      </c>
      <c r="P799">
        <v>0</v>
      </c>
      <c r="Q799">
        <v>0</v>
      </c>
      <c r="R799">
        <f>Table_CH_NW_DB_NewWorldReports_vw_CitizenLabExtract[[#This Row],[Prior_Year_Budget]]+Table_CH_NW_DB_NewWorldReports_vw_CitizenLabExtract[[#This Row],[Prior_year_Ammendments]]</f>
        <v>0</v>
      </c>
      <c r="S799" t="s">
        <v>173</v>
      </c>
      <c r="T799" t="s">
        <v>276</v>
      </c>
      <c r="U799" t="s">
        <v>175</v>
      </c>
      <c r="V799" t="s">
        <v>23</v>
      </c>
      <c r="W799" t="s">
        <v>23</v>
      </c>
      <c r="X799">
        <v>2018</v>
      </c>
      <c r="Y799" t="s">
        <v>111</v>
      </c>
      <c r="Z799">
        <v>10</v>
      </c>
      <c r="AA799" t="s">
        <v>112</v>
      </c>
      <c r="AB799">
        <v>30</v>
      </c>
      <c r="AE799" t="s">
        <v>677</v>
      </c>
      <c r="AF799" t="s">
        <v>685</v>
      </c>
    </row>
    <row r="800" spans="1:32" x14ac:dyDescent="0.25">
      <c r="A800">
        <v>2019</v>
      </c>
      <c r="B800" t="s">
        <v>766</v>
      </c>
      <c r="C800" t="s">
        <v>136</v>
      </c>
      <c r="D800" t="s">
        <v>137</v>
      </c>
      <c r="E800" t="s">
        <v>217</v>
      </c>
      <c r="F800" t="s">
        <v>218</v>
      </c>
      <c r="G800" t="s">
        <v>767</v>
      </c>
      <c r="H800" t="s">
        <v>768</v>
      </c>
      <c r="I800" t="s">
        <v>875</v>
      </c>
      <c r="J800" t="s">
        <v>876</v>
      </c>
      <c r="K800">
        <v>2995</v>
      </c>
      <c r="L800" t="s">
        <v>1848</v>
      </c>
      <c r="M800">
        <v>177000</v>
      </c>
      <c r="N800">
        <v>0</v>
      </c>
      <c r="O800">
        <f>Table_CH_NW_DB_NewWorldReports_vw_CitizenLabExtract[[#This Row],[Budget]]+Table_CH_NW_DB_NewWorldReports_vw_CitizenLabExtract[[#This Row],[Amendments]]</f>
        <v>177000</v>
      </c>
      <c r="P800">
        <v>167000</v>
      </c>
      <c r="Q800">
        <v>0</v>
      </c>
      <c r="R800">
        <f>Table_CH_NW_DB_NewWorldReports_vw_CitizenLabExtract[[#This Row],[Prior_Year_Budget]]+Table_CH_NW_DB_NewWorldReports_vw_CitizenLabExtract[[#This Row],[Prior_year_Ammendments]]</f>
        <v>167000</v>
      </c>
      <c r="S800" t="s">
        <v>173</v>
      </c>
      <c r="T800" t="s">
        <v>276</v>
      </c>
      <c r="U800" t="s">
        <v>175</v>
      </c>
      <c r="V800" t="s">
        <v>23</v>
      </c>
      <c r="W800" t="s">
        <v>23</v>
      </c>
      <c r="X800">
        <v>2018</v>
      </c>
      <c r="Y800" t="s">
        <v>111</v>
      </c>
      <c r="Z800">
        <v>10</v>
      </c>
      <c r="AA800" t="s">
        <v>112</v>
      </c>
      <c r="AB800">
        <v>30</v>
      </c>
      <c r="AC800" t="s">
        <v>221</v>
      </c>
      <c r="AD800">
        <v>80</v>
      </c>
      <c r="AE800" t="s">
        <v>677</v>
      </c>
      <c r="AF800" t="s">
        <v>685</v>
      </c>
    </row>
    <row r="801" spans="1:32" x14ac:dyDescent="0.25">
      <c r="A801">
        <v>2019</v>
      </c>
      <c r="B801" t="s">
        <v>770</v>
      </c>
      <c r="C801" t="s">
        <v>136</v>
      </c>
      <c r="D801" t="s">
        <v>137</v>
      </c>
      <c r="E801" t="s">
        <v>217</v>
      </c>
      <c r="F801" t="s">
        <v>218</v>
      </c>
      <c r="G801" t="s">
        <v>233</v>
      </c>
      <c r="H801" t="s">
        <v>234</v>
      </c>
      <c r="I801" t="s">
        <v>875</v>
      </c>
      <c r="J801" t="s">
        <v>876</v>
      </c>
      <c r="K801">
        <v>3081</v>
      </c>
      <c r="L801" t="s">
        <v>1849</v>
      </c>
      <c r="M801">
        <v>47290</v>
      </c>
      <c r="N801">
        <v>0</v>
      </c>
      <c r="O801">
        <f>Table_CH_NW_DB_NewWorldReports_vw_CitizenLabExtract[[#This Row],[Budget]]+Table_CH_NW_DB_NewWorldReports_vw_CitizenLabExtract[[#This Row],[Amendments]]</f>
        <v>47290</v>
      </c>
      <c r="P801">
        <v>41590</v>
      </c>
      <c r="Q801">
        <v>0</v>
      </c>
      <c r="R801">
        <f>Table_CH_NW_DB_NewWorldReports_vw_CitizenLabExtract[[#This Row],[Prior_Year_Budget]]+Table_CH_NW_DB_NewWorldReports_vw_CitizenLabExtract[[#This Row],[Prior_year_Ammendments]]</f>
        <v>41590</v>
      </c>
      <c r="S801" t="s">
        <v>173</v>
      </c>
      <c r="T801" t="s">
        <v>276</v>
      </c>
      <c r="U801" t="s">
        <v>175</v>
      </c>
      <c r="V801" t="s">
        <v>23</v>
      </c>
      <c r="W801" t="s">
        <v>23</v>
      </c>
      <c r="X801">
        <v>2018</v>
      </c>
      <c r="Y801" t="s">
        <v>111</v>
      </c>
      <c r="Z801">
        <v>10</v>
      </c>
      <c r="AA801" t="s">
        <v>112</v>
      </c>
      <c r="AB801">
        <v>30</v>
      </c>
      <c r="AC801" t="s">
        <v>221</v>
      </c>
      <c r="AD801">
        <v>80</v>
      </c>
      <c r="AE801" t="s">
        <v>677</v>
      </c>
      <c r="AF801" t="s">
        <v>685</v>
      </c>
    </row>
    <row r="802" spans="1:32" x14ac:dyDescent="0.25">
      <c r="A802">
        <v>2019</v>
      </c>
      <c r="B802" t="s">
        <v>771</v>
      </c>
      <c r="C802" t="s">
        <v>136</v>
      </c>
      <c r="D802" t="s">
        <v>137</v>
      </c>
      <c r="E802" t="s">
        <v>217</v>
      </c>
      <c r="F802" t="s">
        <v>218</v>
      </c>
      <c r="G802" t="s">
        <v>772</v>
      </c>
      <c r="H802" t="s">
        <v>773</v>
      </c>
      <c r="I802" t="s">
        <v>875</v>
      </c>
      <c r="J802" t="s">
        <v>876</v>
      </c>
      <c r="K802">
        <v>3142</v>
      </c>
      <c r="L802" t="s">
        <v>1850</v>
      </c>
      <c r="M802">
        <v>33750</v>
      </c>
      <c r="N802">
        <v>0</v>
      </c>
      <c r="O802">
        <f>Table_CH_NW_DB_NewWorldReports_vw_CitizenLabExtract[[#This Row],[Budget]]+Table_CH_NW_DB_NewWorldReports_vw_CitizenLabExtract[[#This Row],[Amendments]]</f>
        <v>33750</v>
      </c>
      <c r="P802">
        <v>33750</v>
      </c>
      <c r="Q802">
        <v>0</v>
      </c>
      <c r="R802">
        <f>Table_CH_NW_DB_NewWorldReports_vw_CitizenLabExtract[[#This Row],[Prior_Year_Budget]]+Table_CH_NW_DB_NewWorldReports_vw_CitizenLabExtract[[#This Row],[Prior_year_Ammendments]]</f>
        <v>33750</v>
      </c>
      <c r="S802" t="s">
        <v>173</v>
      </c>
      <c r="T802" t="s">
        <v>276</v>
      </c>
      <c r="U802" t="s">
        <v>175</v>
      </c>
      <c r="V802" t="s">
        <v>23</v>
      </c>
      <c r="W802" t="s">
        <v>23</v>
      </c>
      <c r="X802">
        <v>2018</v>
      </c>
      <c r="Y802" t="s">
        <v>111</v>
      </c>
      <c r="Z802">
        <v>10</v>
      </c>
      <c r="AA802" t="s">
        <v>112</v>
      </c>
      <c r="AB802">
        <v>30</v>
      </c>
      <c r="AC802" t="s">
        <v>221</v>
      </c>
      <c r="AD802">
        <v>80</v>
      </c>
      <c r="AE802" t="s">
        <v>677</v>
      </c>
      <c r="AF802" t="s">
        <v>685</v>
      </c>
    </row>
    <row r="803" spans="1:32" x14ac:dyDescent="0.25">
      <c r="A803">
        <v>2019</v>
      </c>
      <c r="B803" t="s">
        <v>872</v>
      </c>
      <c r="C803" t="s">
        <v>136</v>
      </c>
      <c r="D803" t="s">
        <v>137</v>
      </c>
      <c r="E803" t="s">
        <v>217</v>
      </c>
      <c r="F803" t="s">
        <v>218</v>
      </c>
      <c r="G803" t="s">
        <v>873</v>
      </c>
      <c r="H803" t="s">
        <v>874</v>
      </c>
      <c r="I803" t="s">
        <v>875</v>
      </c>
      <c r="J803" t="s">
        <v>876</v>
      </c>
      <c r="K803">
        <v>13086</v>
      </c>
      <c r="L803" t="s">
        <v>1859</v>
      </c>
      <c r="M803">
        <v>0</v>
      </c>
      <c r="N803">
        <v>361190</v>
      </c>
      <c r="O803">
        <f>Table_CH_NW_DB_NewWorldReports_vw_CitizenLabExtract[[#This Row],[Budget]]+Table_CH_NW_DB_NewWorldReports_vw_CitizenLabExtract[[#This Row],[Amendments]]</f>
        <v>361190</v>
      </c>
      <c r="P803">
        <v>0</v>
      </c>
      <c r="Q803">
        <v>0</v>
      </c>
      <c r="R803">
        <f>Table_CH_NW_DB_NewWorldReports_vw_CitizenLabExtract[[#This Row],[Prior_Year_Budget]]+Table_CH_NW_DB_NewWorldReports_vw_CitizenLabExtract[[#This Row],[Prior_year_Ammendments]]</f>
        <v>0</v>
      </c>
      <c r="S803" t="s">
        <v>173</v>
      </c>
      <c r="T803" t="s">
        <v>276</v>
      </c>
      <c r="U803" t="s">
        <v>175</v>
      </c>
      <c r="V803" t="s">
        <v>23</v>
      </c>
      <c r="W803" t="s">
        <v>23</v>
      </c>
      <c r="X803">
        <v>2018</v>
      </c>
      <c r="Y803" t="s">
        <v>111</v>
      </c>
      <c r="Z803">
        <v>10</v>
      </c>
      <c r="AA803" t="s">
        <v>112</v>
      </c>
      <c r="AB803">
        <v>30</v>
      </c>
      <c r="AE803" t="s">
        <v>677</v>
      </c>
      <c r="AF803" t="s">
        <v>685</v>
      </c>
    </row>
    <row r="804" spans="1:32" x14ac:dyDescent="0.25">
      <c r="A804">
        <v>2019</v>
      </c>
      <c r="B804" t="s">
        <v>852</v>
      </c>
      <c r="C804" t="s">
        <v>136</v>
      </c>
      <c r="D804" t="s">
        <v>137</v>
      </c>
      <c r="E804" t="s">
        <v>217</v>
      </c>
      <c r="F804" t="s">
        <v>218</v>
      </c>
      <c r="G804" t="s">
        <v>853</v>
      </c>
      <c r="H804" t="s">
        <v>854</v>
      </c>
      <c r="I804" t="s">
        <v>875</v>
      </c>
      <c r="J804" t="s">
        <v>876</v>
      </c>
      <c r="K804">
        <v>11623</v>
      </c>
      <c r="L804" t="s">
        <v>1867</v>
      </c>
      <c r="M804">
        <v>22218</v>
      </c>
      <c r="N804">
        <v>388978</v>
      </c>
      <c r="O804">
        <f>Table_CH_NW_DB_NewWorldReports_vw_CitizenLabExtract[[#This Row],[Budget]]+Table_CH_NW_DB_NewWorldReports_vw_CitizenLabExtract[[#This Row],[Amendments]]</f>
        <v>411196</v>
      </c>
      <c r="P804">
        <v>14362</v>
      </c>
      <c r="Q804">
        <v>396944</v>
      </c>
      <c r="R804">
        <f>Table_CH_NW_DB_NewWorldReports_vw_CitizenLabExtract[[#This Row],[Prior_Year_Budget]]+Table_CH_NW_DB_NewWorldReports_vw_CitizenLabExtract[[#This Row],[Prior_year_Ammendments]]</f>
        <v>411306</v>
      </c>
      <c r="S804" t="s">
        <v>173</v>
      </c>
      <c r="T804" t="s">
        <v>276</v>
      </c>
      <c r="U804" t="s">
        <v>175</v>
      </c>
      <c r="V804" t="s">
        <v>23</v>
      </c>
      <c r="W804" t="s">
        <v>23</v>
      </c>
      <c r="X804">
        <v>2018</v>
      </c>
      <c r="Y804" t="s">
        <v>111</v>
      </c>
      <c r="Z804">
        <v>10</v>
      </c>
      <c r="AA804" t="s">
        <v>112</v>
      </c>
      <c r="AB804">
        <v>30</v>
      </c>
      <c r="AC804" t="s">
        <v>221</v>
      </c>
      <c r="AD804">
        <v>80</v>
      </c>
      <c r="AE804" t="s">
        <v>677</v>
      </c>
      <c r="AF804" t="s">
        <v>685</v>
      </c>
    </row>
    <row r="805" spans="1:32" x14ac:dyDescent="0.25">
      <c r="A805">
        <v>2019</v>
      </c>
      <c r="B805" t="s">
        <v>849</v>
      </c>
      <c r="C805" t="s">
        <v>136</v>
      </c>
      <c r="D805" t="s">
        <v>137</v>
      </c>
      <c r="E805" t="s">
        <v>217</v>
      </c>
      <c r="F805" t="s">
        <v>218</v>
      </c>
      <c r="G805" t="s">
        <v>850</v>
      </c>
      <c r="H805" t="s">
        <v>851</v>
      </c>
      <c r="I805" t="s">
        <v>875</v>
      </c>
      <c r="J805" t="s">
        <v>876</v>
      </c>
      <c r="K805">
        <v>11610</v>
      </c>
      <c r="L805" t="s">
        <v>1868</v>
      </c>
      <c r="M805">
        <v>22218</v>
      </c>
      <c r="N805">
        <v>387228</v>
      </c>
      <c r="O805">
        <f>Table_CH_NW_DB_NewWorldReports_vw_CitizenLabExtract[[#This Row],[Budget]]+Table_CH_NW_DB_NewWorldReports_vw_CitizenLabExtract[[#This Row],[Amendments]]</f>
        <v>409446</v>
      </c>
      <c r="P805">
        <v>14362</v>
      </c>
      <c r="Q805">
        <v>400740</v>
      </c>
      <c r="R805">
        <f>Table_CH_NW_DB_NewWorldReports_vw_CitizenLabExtract[[#This Row],[Prior_Year_Budget]]+Table_CH_NW_DB_NewWorldReports_vw_CitizenLabExtract[[#This Row],[Prior_year_Ammendments]]</f>
        <v>415102</v>
      </c>
      <c r="S805" t="s">
        <v>173</v>
      </c>
      <c r="T805" t="s">
        <v>276</v>
      </c>
      <c r="U805" t="s">
        <v>175</v>
      </c>
      <c r="V805" t="s">
        <v>23</v>
      </c>
      <c r="W805" t="s">
        <v>23</v>
      </c>
      <c r="X805">
        <v>2018</v>
      </c>
      <c r="Y805" t="s">
        <v>111</v>
      </c>
      <c r="Z805">
        <v>10</v>
      </c>
      <c r="AA805" t="s">
        <v>112</v>
      </c>
      <c r="AB805">
        <v>30</v>
      </c>
      <c r="AC805" t="s">
        <v>221</v>
      </c>
      <c r="AD805">
        <v>80</v>
      </c>
      <c r="AE805" t="s">
        <v>677</v>
      </c>
      <c r="AF805" t="s">
        <v>685</v>
      </c>
    </row>
    <row r="806" spans="1:32" x14ac:dyDescent="0.25">
      <c r="A806">
        <v>2019</v>
      </c>
      <c r="B806" t="s">
        <v>856</v>
      </c>
      <c r="C806" t="s">
        <v>136</v>
      </c>
      <c r="D806" t="s">
        <v>137</v>
      </c>
      <c r="E806" t="s">
        <v>217</v>
      </c>
      <c r="F806" t="s">
        <v>218</v>
      </c>
      <c r="G806" t="s">
        <v>857</v>
      </c>
      <c r="H806" t="s">
        <v>858</v>
      </c>
      <c r="I806" t="s">
        <v>875</v>
      </c>
      <c r="J806" t="s">
        <v>876</v>
      </c>
      <c r="K806">
        <v>11247</v>
      </c>
      <c r="L806" t="s">
        <v>1871</v>
      </c>
      <c r="M806">
        <v>0</v>
      </c>
      <c r="N806">
        <v>15400</v>
      </c>
      <c r="O806">
        <f>Table_CH_NW_DB_NewWorldReports_vw_CitizenLabExtract[[#This Row],[Budget]]+Table_CH_NW_DB_NewWorldReports_vw_CitizenLabExtract[[#This Row],[Amendments]]</f>
        <v>15400</v>
      </c>
      <c r="P806">
        <v>8704</v>
      </c>
      <c r="Q806">
        <v>223306</v>
      </c>
      <c r="R806">
        <f>Table_CH_NW_DB_NewWorldReports_vw_CitizenLabExtract[[#This Row],[Prior_Year_Budget]]+Table_CH_NW_DB_NewWorldReports_vw_CitizenLabExtract[[#This Row],[Prior_year_Ammendments]]</f>
        <v>232010</v>
      </c>
      <c r="S806" t="s">
        <v>173</v>
      </c>
      <c r="T806" t="s">
        <v>276</v>
      </c>
      <c r="U806" t="s">
        <v>175</v>
      </c>
      <c r="V806" t="s">
        <v>23</v>
      </c>
      <c r="W806" t="s">
        <v>23</v>
      </c>
      <c r="X806">
        <v>2018</v>
      </c>
      <c r="Y806" t="s">
        <v>111</v>
      </c>
      <c r="Z806">
        <v>10</v>
      </c>
      <c r="AA806" t="s">
        <v>112</v>
      </c>
      <c r="AB806">
        <v>30</v>
      </c>
      <c r="AC806" t="s">
        <v>221</v>
      </c>
      <c r="AD806">
        <v>80</v>
      </c>
      <c r="AE806" t="s">
        <v>677</v>
      </c>
      <c r="AF806" t="s">
        <v>685</v>
      </c>
    </row>
    <row r="807" spans="1:32" x14ac:dyDescent="0.25">
      <c r="A807">
        <v>2019</v>
      </c>
      <c r="B807" t="s">
        <v>770</v>
      </c>
      <c r="C807" t="s">
        <v>136</v>
      </c>
      <c r="D807" t="s">
        <v>137</v>
      </c>
      <c r="E807" t="s">
        <v>217</v>
      </c>
      <c r="F807" t="s">
        <v>218</v>
      </c>
      <c r="G807" t="s">
        <v>233</v>
      </c>
      <c r="H807" t="s">
        <v>234</v>
      </c>
      <c r="I807" t="s">
        <v>886</v>
      </c>
      <c r="J807" t="s">
        <v>887</v>
      </c>
      <c r="K807">
        <v>3083</v>
      </c>
      <c r="L807" t="s">
        <v>1884</v>
      </c>
      <c r="M807">
        <v>600</v>
      </c>
      <c r="N807">
        <v>0</v>
      </c>
      <c r="O807">
        <f>Table_CH_NW_DB_NewWorldReports_vw_CitizenLabExtract[[#This Row],[Budget]]+Table_CH_NW_DB_NewWorldReports_vw_CitizenLabExtract[[#This Row],[Amendments]]</f>
        <v>600</v>
      </c>
      <c r="P807">
        <v>500</v>
      </c>
      <c r="Q807">
        <v>0</v>
      </c>
      <c r="R807">
        <f>Table_CH_NW_DB_NewWorldReports_vw_CitizenLabExtract[[#This Row],[Prior_Year_Budget]]+Table_CH_NW_DB_NewWorldReports_vw_CitizenLabExtract[[#This Row],[Prior_year_Ammendments]]</f>
        <v>500</v>
      </c>
      <c r="S807" t="s">
        <v>173</v>
      </c>
      <c r="T807" t="s">
        <v>276</v>
      </c>
      <c r="U807" t="s">
        <v>175</v>
      </c>
      <c r="V807" t="s">
        <v>23</v>
      </c>
      <c r="W807" t="s">
        <v>23</v>
      </c>
      <c r="X807">
        <v>2018</v>
      </c>
      <c r="Y807" t="s">
        <v>111</v>
      </c>
      <c r="Z807">
        <v>10</v>
      </c>
      <c r="AA807" t="s">
        <v>112</v>
      </c>
      <c r="AB807">
        <v>30</v>
      </c>
      <c r="AC807" t="s">
        <v>221</v>
      </c>
      <c r="AD807">
        <v>80</v>
      </c>
      <c r="AE807" t="s">
        <v>677</v>
      </c>
      <c r="AF807" t="s">
        <v>685</v>
      </c>
    </row>
    <row r="808" spans="1:32" x14ac:dyDescent="0.25">
      <c r="A808">
        <v>2019</v>
      </c>
      <c r="B808" t="s">
        <v>766</v>
      </c>
      <c r="C808" t="s">
        <v>136</v>
      </c>
      <c r="D808" t="s">
        <v>137</v>
      </c>
      <c r="E808" t="s">
        <v>217</v>
      </c>
      <c r="F808" t="s">
        <v>218</v>
      </c>
      <c r="G808" t="s">
        <v>767</v>
      </c>
      <c r="H808" t="s">
        <v>768</v>
      </c>
      <c r="I808" t="s">
        <v>886</v>
      </c>
      <c r="J808" t="s">
        <v>887</v>
      </c>
      <c r="K808">
        <v>2997</v>
      </c>
      <c r="L808" t="s">
        <v>1885</v>
      </c>
      <c r="M808">
        <v>27000</v>
      </c>
      <c r="N808">
        <v>0</v>
      </c>
      <c r="O808">
        <f>Table_CH_NW_DB_NewWorldReports_vw_CitizenLabExtract[[#This Row],[Budget]]+Table_CH_NW_DB_NewWorldReports_vw_CitizenLabExtract[[#This Row],[Amendments]]</f>
        <v>27000</v>
      </c>
      <c r="P808">
        <v>27000</v>
      </c>
      <c r="Q808">
        <v>0</v>
      </c>
      <c r="R808">
        <f>Table_CH_NW_DB_NewWorldReports_vw_CitizenLabExtract[[#This Row],[Prior_Year_Budget]]+Table_CH_NW_DB_NewWorldReports_vw_CitizenLabExtract[[#This Row],[Prior_year_Ammendments]]</f>
        <v>27000</v>
      </c>
      <c r="S808" t="s">
        <v>173</v>
      </c>
      <c r="T808" t="s">
        <v>276</v>
      </c>
      <c r="U808" t="s">
        <v>175</v>
      </c>
      <c r="V808" t="s">
        <v>23</v>
      </c>
      <c r="W808" t="s">
        <v>23</v>
      </c>
      <c r="X808">
        <v>2018</v>
      </c>
      <c r="Y808" t="s">
        <v>111</v>
      </c>
      <c r="Z808">
        <v>10</v>
      </c>
      <c r="AA808" t="s">
        <v>112</v>
      </c>
      <c r="AB808">
        <v>30</v>
      </c>
      <c r="AC808" t="s">
        <v>221</v>
      </c>
      <c r="AD808">
        <v>80</v>
      </c>
      <c r="AE808" t="s">
        <v>677</v>
      </c>
      <c r="AF808" t="s">
        <v>685</v>
      </c>
    </row>
    <row r="809" spans="1:32" x14ac:dyDescent="0.25">
      <c r="A809">
        <v>2019</v>
      </c>
      <c r="B809" t="s">
        <v>765</v>
      </c>
      <c r="C809" t="s">
        <v>136</v>
      </c>
      <c r="D809" t="s">
        <v>137</v>
      </c>
      <c r="E809" t="s">
        <v>217</v>
      </c>
      <c r="F809" t="s">
        <v>218</v>
      </c>
      <c r="G809" t="s">
        <v>219</v>
      </c>
      <c r="H809" t="s">
        <v>220</v>
      </c>
      <c r="I809" t="s">
        <v>886</v>
      </c>
      <c r="J809" t="s">
        <v>887</v>
      </c>
      <c r="K809">
        <v>11003</v>
      </c>
      <c r="L809" t="s">
        <v>1912</v>
      </c>
      <c r="M809">
        <v>600</v>
      </c>
      <c r="N809">
        <v>0</v>
      </c>
      <c r="O809">
        <f>Table_CH_NW_DB_NewWorldReports_vw_CitizenLabExtract[[#This Row],[Budget]]+Table_CH_NW_DB_NewWorldReports_vw_CitizenLabExtract[[#This Row],[Amendments]]</f>
        <v>600</v>
      </c>
      <c r="P809">
        <v>500</v>
      </c>
      <c r="Q809">
        <v>0</v>
      </c>
      <c r="R809">
        <f>Table_CH_NW_DB_NewWorldReports_vw_CitizenLabExtract[[#This Row],[Prior_Year_Budget]]+Table_CH_NW_DB_NewWorldReports_vw_CitizenLabExtract[[#This Row],[Prior_year_Ammendments]]</f>
        <v>500</v>
      </c>
      <c r="S809" t="s">
        <v>173</v>
      </c>
      <c r="T809" t="s">
        <v>276</v>
      </c>
      <c r="U809" t="s">
        <v>175</v>
      </c>
      <c r="V809" t="s">
        <v>23</v>
      </c>
      <c r="W809" t="s">
        <v>23</v>
      </c>
      <c r="X809">
        <v>2018</v>
      </c>
      <c r="Y809" t="s">
        <v>111</v>
      </c>
      <c r="Z809">
        <v>10</v>
      </c>
      <c r="AA809" t="s">
        <v>112</v>
      </c>
      <c r="AB809">
        <v>30</v>
      </c>
      <c r="AC809" t="s">
        <v>221</v>
      </c>
      <c r="AD809">
        <v>80</v>
      </c>
      <c r="AE809" t="s">
        <v>677</v>
      </c>
      <c r="AF809" t="s">
        <v>685</v>
      </c>
    </row>
    <row r="810" spans="1:32" x14ac:dyDescent="0.25">
      <c r="A810">
        <v>2019</v>
      </c>
      <c r="B810" t="s">
        <v>771</v>
      </c>
      <c r="C810" t="s">
        <v>136</v>
      </c>
      <c r="D810" t="s">
        <v>137</v>
      </c>
      <c r="E810" t="s">
        <v>217</v>
      </c>
      <c r="F810" t="s">
        <v>218</v>
      </c>
      <c r="G810" t="s">
        <v>772</v>
      </c>
      <c r="H810" t="s">
        <v>773</v>
      </c>
      <c r="I810" t="s">
        <v>898</v>
      </c>
      <c r="J810" t="s">
        <v>899</v>
      </c>
      <c r="K810">
        <v>3144</v>
      </c>
      <c r="L810" t="s">
        <v>1932</v>
      </c>
      <c r="M810">
        <v>43254</v>
      </c>
      <c r="N810">
        <v>0</v>
      </c>
      <c r="O810">
        <f>Table_CH_NW_DB_NewWorldReports_vw_CitizenLabExtract[[#This Row],[Budget]]+Table_CH_NW_DB_NewWorldReports_vw_CitizenLabExtract[[#This Row],[Amendments]]</f>
        <v>43254</v>
      </c>
      <c r="P810">
        <v>48700</v>
      </c>
      <c r="Q810">
        <v>0</v>
      </c>
      <c r="R810">
        <f>Table_CH_NW_DB_NewWorldReports_vw_CitizenLabExtract[[#This Row],[Prior_Year_Budget]]+Table_CH_NW_DB_NewWorldReports_vw_CitizenLabExtract[[#This Row],[Prior_year_Ammendments]]</f>
        <v>48700</v>
      </c>
      <c r="S810" t="s">
        <v>173</v>
      </c>
      <c r="T810" t="s">
        <v>276</v>
      </c>
      <c r="U810" t="s">
        <v>175</v>
      </c>
      <c r="V810" t="s">
        <v>23</v>
      </c>
      <c r="W810" t="s">
        <v>23</v>
      </c>
      <c r="X810">
        <v>2018</v>
      </c>
      <c r="Y810" t="s">
        <v>111</v>
      </c>
      <c r="Z810">
        <v>10</v>
      </c>
      <c r="AA810" t="s">
        <v>112</v>
      </c>
      <c r="AB810">
        <v>30</v>
      </c>
      <c r="AC810" t="s">
        <v>221</v>
      </c>
      <c r="AD810">
        <v>80</v>
      </c>
      <c r="AE810" t="s">
        <v>677</v>
      </c>
      <c r="AF810" t="s">
        <v>685</v>
      </c>
    </row>
    <row r="811" spans="1:32" x14ac:dyDescent="0.25">
      <c r="A811">
        <v>2019</v>
      </c>
      <c r="B811" t="s">
        <v>771</v>
      </c>
      <c r="C811" t="s">
        <v>136</v>
      </c>
      <c r="D811" t="s">
        <v>137</v>
      </c>
      <c r="E811" t="s">
        <v>217</v>
      </c>
      <c r="F811" t="s">
        <v>218</v>
      </c>
      <c r="G811" t="s">
        <v>772</v>
      </c>
      <c r="H811" t="s">
        <v>773</v>
      </c>
      <c r="I811" t="s">
        <v>900</v>
      </c>
      <c r="J811" t="s">
        <v>901</v>
      </c>
      <c r="K811">
        <v>3146</v>
      </c>
      <c r="L811" t="s">
        <v>1937</v>
      </c>
      <c r="M811">
        <v>22002</v>
      </c>
      <c r="N811">
        <v>0</v>
      </c>
      <c r="O811">
        <f>Table_CH_NW_DB_NewWorldReports_vw_CitizenLabExtract[[#This Row],[Budget]]+Table_CH_NW_DB_NewWorldReports_vw_CitizenLabExtract[[#This Row],[Amendments]]</f>
        <v>22002</v>
      </c>
      <c r="P811">
        <v>22254</v>
      </c>
      <c r="Q811">
        <v>0</v>
      </c>
      <c r="R811">
        <f>Table_CH_NW_DB_NewWorldReports_vw_CitizenLabExtract[[#This Row],[Prior_Year_Budget]]+Table_CH_NW_DB_NewWorldReports_vw_CitizenLabExtract[[#This Row],[Prior_year_Ammendments]]</f>
        <v>22254</v>
      </c>
      <c r="S811" t="s">
        <v>173</v>
      </c>
      <c r="T811" t="s">
        <v>276</v>
      </c>
      <c r="U811" t="s">
        <v>175</v>
      </c>
      <c r="V811" t="s">
        <v>23</v>
      </c>
      <c r="W811" t="s">
        <v>23</v>
      </c>
      <c r="X811">
        <v>2018</v>
      </c>
      <c r="Y811" t="s">
        <v>111</v>
      </c>
      <c r="Z811">
        <v>10</v>
      </c>
      <c r="AA811" t="s">
        <v>112</v>
      </c>
      <c r="AB811">
        <v>30</v>
      </c>
      <c r="AC811" t="s">
        <v>221</v>
      </c>
      <c r="AD811">
        <v>80</v>
      </c>
      <c r="AE811" t="s">
        <v>677</v>
      </c>
      <c r="AF811" t="s">
        <v>685</v>
      </c>
    </row>
    <row r="812" spans="1:32" x14ac:dyDescent="0.25">
      <c r="A812">
        <v>2019</v>
      </c>
      <c r="B812" t="s">
        <v>766</v>
      </c>
      <c r="C812" t="s">
        <v>136</v>
      </c>
      <c r="D812" t="s">
        <v>137</v>
      </c>
      <c r="E812" t="s">
        <v>217</v>
      </c>
      <c r="F812" t="s">
        <v>218</v>
      </c>
      <c r="G812" t="s">
        <v>767</v>
      </c>
      <c r="H812" t="s">
        <v>768</v>
      </c>
      <c r="I812" t="s">
        <v>900</v>
      </c>
      <c r="J812" t="s">
        <v>901</v>
      </c>
      <c r="K812">
        <v>2999</v>
      </c>
      <c r="L812" t="s">
        <v>1940</v>
      </c>
      <c r="M812">
        <v>55713</v>
      </c>
      <c r="N812">
        <v>0</v>
      </c>
      <c r="O812">
        <f>Table_CH_NW_DB_NewWorldReports_vw_CitizenLabExtract[[#This Row],[Budget]]+Table_CH_NW_DB_NewWorldReports_vw_CitizenLabExtract[[#This Row],[Amendments]]</f>
        <v>55713</v>
      </c>
      <c r="P812">
        <v>51750</v>
      </c>
      <c r="Q812">
        <v>0</v>
      </c>
      <c r="R812">
        <f>Table_CH_NW_DB_NewWorldReports_vw_CitizenLabExtract[[#This Row],[Prior_Year_Budget]]+Table_CH_NW_DB_NewWorldReports_vw_CitizenLabExtract[[#This Row],[Prior_year_Ammendments]]</f>
        <v>51750</v>
      </c>
      <c r="S812" t="s">
        <v>173</v>
      </c>
      <c r="T812" t="s">
        <v>276</v>
      </c>
      <c r="U812" t="s">
        <v>175</v>
      </c>
      <c r="V812" t="s">
        <v>23</v>
      </c>
      <c r="W812" t="s">
        <v>23</v>
      </c>
      <c r="X812">
        <v>2018</v>
      </c>
      <c r="Y812" t="s">
        <v>111</v>
      </c>
      <c r="Z812">
        <v>10</v>
      </c>
      <c r="AA812" t="s">
        <v>112</v>
      </c>
      <c r="AB812">
        <v>30</v>
      </c>
      <c r="AC812" t="s">
        <v>221</v>
      </c>
      <c r="AD812">
        <v>80</v>
      </c>
      <c r="AE812" t="s">
        <v>677</v>
      </c>
      <c r="AF812" t="s">
        <v>685</v>
      </c>
    </row>
    <row r="813" spans="1:32" x14ac:dyDescent="0.25">
      <c r="A813">
        <v>2019</v>
      </c>
      <c r="B813" t="s">
        <v>770</v>
      </c>
      <c r="C813" t="s">
        <v>136</v>
      </c>
      <c r="D813" t="s">
        <v>137</v>
      </c>
      <c r="E813" t="s">
        <v>217</v>
      </c>
      <c r="F813" t="s">
        <v>218</v>
      </c>
      <c r="G813" t="s">
        <v>233</v>
      </c>
      <c r="H813" t="s">
        <v>234</v>
      </c>
      <c r="I813" t="s">
        <v>900</v>
      </c>
      <c r="J813" t="s">
        <v>901</v>
      </c>
      <c r="K813">
        <v>3085</v>
      </c>
      <c r="L813" t="s">
        <v>1941</v>
      </c>
      <c r="M813">
        <v>10828</v>
      </c>
      <c r="N813">
        <v>0</v>
      </c>
      <c r="O813">
        <f>Table_CH_NW_DB_NewWorldReports_vw_CitizenLabExtract[[#This Row],[Budget]]+Table_CH_NW_DB_NewWorldReports_vw_CitizenLabExtract[[#This Row],[Amendments]]</f>
        <v>10828</v>
      </c>
      <c r="P813">
        <v>10099</v>
      </c>
      <c r="Q813">
        <v>0</v>
      </c>
      <c r="R813">
        <f>Table_CH_NW_DB_NewWorldReports_vw_CitizenLabExtract[[#This Row],[Prior_Year_Budget]]+Table_CH_NW_DB_NewWorldReports_vw_CitizenLabExtract[[#This Row],[Prior_year_Ammendments]]</f>
        <v>10099</v>
      </c>
      <c r="S813" t="s">
        <v>173</v>
      </c>
      <c r="T813" t="s">
        <v>276</v>
      </c>
      <c r="U813" t="s">
        <v>175</v>
      </c>
      <c r="V813" t="s">
        <v>23</v>
      </c>
      <c r="W813" t="s">
        <v>23</v>
      </c>
      <c r="X813">
        <v>2018</v>
      </c>
      <c r="Y813" t="s">
        <v>111</v>
      </c>
      <c r="Z813">
        <v>10</v>
      </c>
      <c r="AA813" t="s">
        <v>112</v>
      </c>
      <c r="AB813">
        <v>30</v>
      </c>
      <c r="AC813" t="s">
        <v>221</v>
      </c>
      <c r="AD813">
        <v>80</v>
      </c>
      <c r="AE813" t="s">
        <v>677</v>
      </c>
      <c r="AF813" t="s">
        <v>685</v>
      </c>
    </row>
    <row r="814" spans="1:32" x14ac:dyDescent="0.25">
      <c r="A814">
        <v>2019</v>
      </c>
      <c r="B814" t="s">
        <v>765</v>
      </c>
      <c r="C814" t="s">
        <v>136</v>
      </c>
      <c r="D814" t="s">
        <v>137</v>
      </c>
      <c r="E814" t="s">
        <v>217</v>
      </c>
      <c r="F814" t="s">
        <v>218</v>
      </c>
      <c r="G814" t="s">
        <v>219</v>
      </c>
      <c r="H814" t="s">
        <v>220</v>
      </c>
      <c r="I814" t="s">
        <v>900</v>
      </c>
      <c r="J814" t="s">
        <v>901</v>
      </c>
      <c r="K814">
        <v>2942</v>
      </c>
      <c r="L814" t="s">
        <v>1944</v>
      </c>
      <c r="M814">
        <v>10790</v>
      </c>
      <c r="N814">
        <v>0</v>
      </c>
      <c r="O814">
        <f>Table_CH_NW_DB_NewWorldReports_vw_CitizenLabExtract[[#This Row],[Budget]]+Table_CH_NW_DB_NewWorldReports_vw_CitizenLabExtract[[#This Row],[Amendments]]</f>
        <v>10790</v>
      </c>
      <c r="P814">
        <v>9902</v>
      </c>
      <c r="Q814">
        <v>0</v>
      </c>
      <c r="R814">
        <f>Table_CH_NW_DB_NewWorldReports_vw_CitizenLabExtract[[#This Row],[Prior_Year_Budget]]+Table_CH_NW_DB_NewWorldReports_vw_CitizenLabExtract[[#This Row],[Prior_year_Ammendments]]</f>
        <v>9902</v>
      </c>
      <c r="S814" t="s">
        <v>173</v>
      </c>
      <c r="T814" t="s">
        <v>276</v>
      </c>
      <c r="U814" t="s">
        <v>175</v>
      </c>
      <c r="V814" t="s">
        <v>23</v>
      </c>
      <c r="W814" t="s">
        <v>23</v>
      </c>
      <c r="X814">
        <v>2018</v>
      </c>
      <c r="Y814" t="s">
        <v>111</v>
      </c>
      <c r="Z814">
        <v>10</v>
      </c>
      <c r="AA814" t="s">
        <v>112</v>
      </c>
      <c r="AB814">
        <v>30</v>
      </c>
      <c r="AC814" t="s">
        <v>221</v>
      </c>
      <c r="AD814">
        <v>80</v>
      </c>
      <c r="AE814" t="s">
        <v>677</v>
      </c>
      <c r="AF814" t="s">
        <v>685</v>
      </c>
    </row>
    <row r="815" spans="1:32" x14ac:dyDescent="0.25">
      <c r="A815">
        <v>2019</v>
      </c>
      <c r="B815" t="s">
        <v>849</v>
      </c>
      <c r="C815" t="s">
        <v>136</v>
      </c>
      <c r="D815" t="s">
        <v>137</v>
      </c>
      <c r="E815" t="s">
        <v>217</v>
      </c>
      <c r="F815" t="s">
        <v>218</v>
      </c>
      <c r="G815" t="s">
        <v>850</v>
      </c>
      <c r="H815" t="s">
        <v>851</v>
      </c>
      <c r="I815" t="s">
        <v>900</v>
      </c>
      <c r="J815" t="s">
        <v>901</v>
      </c>
      <c r="K815">
        <v>11611</v>
      </c>
      <c r="L815" t="s">
        <v>1989</v>
      </c>
      <c r="M815">
        <v>4242</v>
      </c>
      <c r="N815">
        <v>28593</v>
      </c>
      <c r="O815">
        <f>Table_CH_NW_DB_NewWorldReports_vw_CitizenLabExtract[[#This Row],[Budget]]+Table_CH_NW_DB_NewWorldReports_vw_CitizenLabExtract[[#This Row],[Amendments]]</f>
        <v>32835</v>
      </c>
      <c r="P815">
        <v>2759</v>
      </c>
      <c r="Q815">
        <v>30596</v>
      </c>
      <c r="R815">
        <f>Table_CH_NW_DB_NewWorldReports_vw_CitizenLabExtract[[#This Row],[Prior_Year_Budget]]+Table_CH_NW_DB_NewWorldReports_vw_CitizenLabExtract[[#This Row],[Prior_year_Ammendments]]</f>
        <v>33355</v>
      </c>
      <c r="S815" t="s">
        <v>173</v>
      </c>
      <c r="T815" t="s">
        <v>276</v>
      </c>
      <c r="U815" t="s">
        <v>175</v>
      </c>
      <c r="V815" t="s">
        <v>23</v>
      </c>
      <c r="W815" t="s">
        <v>23</v>
      </c>
      <c r="X815">
        <v>2018</v>
      </c>
      <c r="Y815" t="s">
        <v>111</v>
      </c>
      <c r="Z815">
        <v>10</v>
      </c>
      <c r="AA815" t="s">
        <v>112</v>
      </c>
      <c r="AB815">
        <v>30</v>
      </c>
      <c r="AC815" t="s">
        <v>221</v>
      </c>
      <c r="AD815">
        <v>80</v>
      </c>
      <c r="AE815" t="s">
        <v>677</v>
      </c>
      <c r="AF815" t="s">
        <v>685</v>
      </c>
    </row>
    <row r="816" spans="1:32" x14ac:dyDescent="0.25">
      <c r="A816">
        <v>2019</v>
      </c>
      <c r="B816" t="s">
        <v>852</v>
      </c>
      <c r="C816" t="s">
        <v>136</v>
      </c>
      <c r="D816" t="s">
        <v>137</v>
      </c>
      <c r="E816" t="s">
        <v>217</v>
      </c>
      <c r="F816" t="s">
        <v>218</v>
      </c>
      <c r="G816" t="s">
        <v>853</v>
      </c>
      <c r="H816" t="s">
        <v>854</v>
      </c>
      <c r="I816" t="s">
        <v>900</v>
      </c>
      <c r="J816" t="s">
        <v>901</v>
      </c>
      <c r="K816">
        <v>11624</v>
      </c>
      <c r="L816" t="s">
        <v>1990</v>
      </c>
      <c r="M816">
        <v>4242</v>
      </c>
      <c r="N816">
        <v>28727</v>
      </c>
      <c r="O816">
        <f>Table_CH_NW_DB_NewWorldReports_vw_CitizenLabExtract[[#This Row],[Budget]]+Table_CH_NW_DB_NewWorldReports_vw_CitizenLabExtract[[#This Row],[Amendments]]</f>
        <v>32969</v>
      </c>
      <c r="P816">
        <v>2760</v>
      </c>
      <c r="Q816">
        <v>30303</v>
      </c>
      <c r="R816">
        <f>Table_CH_NW_DB_NewWorldReports_vw_CitizenLabExtract[[#This Row],[Prior_Year_Budget]]+Table_CH_NW_DB_NewWorldReports_vw_CitizenLabExtract[[#This Row],[Prior_year_Ammendments]]</f>
        <v>33063</v>
      </c>
      <c r="S816" t="s">
        <v>173</v>
      </c>
      <c r="T816" t="s">
        <v>276</v>
      </c>
      <c r="U816" t="s">
        <v>175</v>
      </c>
      <c r="V816" t="s">
        <v>23</v>
      </c>
      <c r="W816" t="s">
        <v>23</v>
      </c>
      <c r="X816">
        <v>2018</v>
      </c>
      <c r="Y816" t="s">
        <v>111</v>
      </c>
      <c r="Z816">
        <v>10</v>
      </c>
      <c r="AA816" t="s">
        <v>112</v>
      </c>
      <c r="AB816">
        <v>30</v>
      </c>
      <c r="AC816" t="s">
        <v>221</v>
      </c>
      <c r="AD816">
        <v>80</v>
      </c>
      <c r="AE816" t="s">
        <v>677</v>
      </c>
      <c r="AF816" t="s">
        <v>685</v>
      </c>
    </row>
    <row r="817" spans="1:32" x14ac:dyDescent="0.25">
      <c r="A817">
        <v>2019</v>
      </c>
      <c r="B817" t="s">
        <v>856</v>
      </c>
      <c r="C817" t="s">
        <v>136</v>
      </c>
      <c r="D817" t="s">
        <v>137</v>
      </c>
      <c r="E817" t="s">
        <v>217</v>
      </c>
      <c r="F817" t="s">
        <v>218</v>
      </c>
      <c r="G817" t="s">
        <v>857</v>
      </c>
      <c r="H817" t="s">
        <v>858</v>
      </c>
      <c r="I817" t="s">
        <v>900</v>
      </c>
      <c r="J817" t="s">
        <v>901</v>
      </c>
      <c r="K817">
        <v>11248</v>
      </c>
      <c r="L817" t="s">
        <v>34</v>
      </c>
      <c r="M817">
        <v>0</v>
      </c>
      <c r="N817">
        <v>1179</v>
      </c>
      <c r="O817">
        <f>Table_CH_NW_DB_NewWorldReports_vw_CitizenLabExtract[[#This Row],[Budget]]+Table_CH_NW_DB_NewWorldReports_vw_CitizenLabExtract[[#This Row],[Amendments]]</f>
        <v>1179</v>
      </c>
      <c r="P817">
        <v>1672</v>
      </c>
      <c r="Q817">
        <v>17758</v>
      </c>
      <c r="R817">
        <f>Table_CH_NW_DB_NewWorldReports_vw_CitizenLabExtract[[#This Row],[Prior_Year_Budget]]+Table_CH_NW_DB_NewWorldReports_vw_CitizenLabExtract[[#This Row],[Prior_year_Ammendments]]</f>
        <v>19430</v>
      </c>
      <c r="S817" t="s">
        <v>173</v>
      </c>
      <c r="T817" t="s">
        <v>276</v>
      </c>
      <c r="U817" t="s">
        <v>175</v>
      </c>
      <c r="V817" t="s">
        <v>23</v>
      </c>
      <c r="W817" t="s">
        <v>23</v>
      </c>
      <c r="X817">
        <v>2018</v>
      </c>
      <c r="Y817" t="s">
        <v>111</v>
      </c>
      <c r="Z817">
        <v>10</v>
      </c>
      <c r="AA817" t="s">
        <v>112</v>
      </c>
      <c r="AB817">
        <v>30</v>
      </c>
      <c r="AC817" t="s">
        <v>221</v>
      </c>
      <c r="AD817">
        <v>80</v>
      </c>
      <c r="AE817" t="s">
        <v>677</v>
      </c>
      <c r="AF817" t="s">
        <v>685</v>
      </c>
    </row>
    <row r="818" spans="1:32" x14ac:dyDescent="0.25">
      <c r="A818">
        <v>2019</v>
      </c>
      <c r="B818" t="s">
        <v>872</v>
      </c>
      <c r="C818" t="s">
        <v>136</v>
      </c>
      <c r="D818" t="s">
        <v>137</v>
      </c>
      <c r="E818" t="s">
        <v>217</v>
      </c>
      <c r="F818" t="s">
        <v>218</v>
      </c>
      <c r="G818" t="s">
        <v>873</v>
      </c>
      <c r="H818" t="s">
        <v>874</v>
      </c>
      <c r="I818" t="s">
        <v>900</v>
      </c>
      <c r="J818" t="s">
        <v>901</v>
      </c>
      <c r="K818">
        <v>13087</v>
      </c>
      <c r="L818" t="s">
        <v>1997</v>
      </c>
      <c r="M818">
        <v>0</v>
      </c>
      <c r="N818">
        <v>29641</v>
      </c>
      <c r="O818">
        <f>Table_CH_NW_DB_NewWorldReports_vw_CitizenLabExtract[[#This Row],[Budget]]+Table_CH_NW_DB_NewWorldReports_vw_CitizenLabExtract[[#This Row],[Amendments]]</f>
        <v>29641</v>
      </c>
      <c r="P818">
        <v>0</v>
      </c>
      <c r="Q818">
        <v>0</v>
      </c>
      <c r="R818">
        <f>Table_CH_NW_DB_NewWorldReports_vw_CitizenLabExtract[[#This Row],[Prior_Year_Budget]]+Table_CH_NW_DB_NewWorldReports_vw_CitizenLabExtract[[#This Row],[Prior_year_Ammendments]]</f>
        <v>0</v>
      </c>
      <c r="S818" t="s">
        <v>173</v>
      </c>
      <c r="T818" t="s">
        <v>276</v>
      </c>
      <c r="U818" t="s">
        <v>175</v>
      </c>
      <c r="V818" t="s">
        <v>23</v>
      </c>
      <c r="W818" t="s">
        <v>23</v>
      </c>
      <c r="X818">
        <v>2018</v>
      </c>
      <c r="Y818" t="s">
        <v>111</v>
      </c>
      <c r="Z818">
        <v>10</v>
      </c>
      <c r="AA818" t="s">
        <v>112</v>
      </c>
      <c r="AB818">
        <v>30</v>
      </c>
      <c r="AE818" t="s">
        <v>677</v>
      </c>
      <c r="AF818" t="s">
        <v>685</v>
      </c>
    </row>
    <row r="819" spans="1:32" x14ac:dyDescent="0.25">
      <c r="A819">
        <v>2019</v>
      </c>
      <c r="B819" t="s">
        <v>765</v>
      </c>
      <c r="C819" t="s">
        <v>136</v>
      </c>
      <c r="D819" t="s">
        <v>137</v>
      </c>
      <c r="E819" t="s">
        <v>217</v>
      </c>
      <c r="F819" t="s">
        <v>218</v>
      </c>
      <c r="G819" t="s">
        <v>219</v>
      </c>
      <c r="H819" t="s">
        <v>220</v>
      </c>
      <c r="I819" t="s">
        <v>902</v>
      </c>
      <c r="J819" t="s">
        <v>903</v>
      </c>
      <c r="K819">
        <v>2944</v>
      </c>
      <c r="L819" t="s">
        <v>2039</v>
      </c>
      <c r="M819">
        <v>33998</v>
      </c>
      <c r="N819">
        <v>0</v>
      </c>
      <c r="O819">
        <f>Table_CH_NW_DB_NewWorldReports_vw_CitizenLabExtract[[#This Row],[Budget]]+Table_CH_NW_DB_NewWorldReports_vw_CitizenLabExtract[[#This Row],[Amendments]]</f>
        <v>33998</v>
      </c>
      <c r="P819">
        <v>43288</v>
      </c>
      <c r="Q819">
        <v>0</v>
      </c>
      <c r="R819">
        <f>Table_CH_NW_DB_NewWorldReports_vw_CitizenLabExtract[[#This Row],[Prior_Year_Budget]]+Table_CH_NW_DB_NewWorldReports_vw_CitizenLabExtract[[#This Row],[Prior_year_Ammendments]]</f>
        <v>43288</v>
      </c>
      <c r="S819" t="s">
        <v>173</v>
      </c>
      <c r="T819" t="s">
        <v>276</v>
      </c>
      <c r="U819" t="s">
        <v>175</v>
      </c>
      <c r="V819" t="s">
        <v>23</v>
      </c>
      <c r="W819" t="s">
        <v>23</v>
      </c>
      <c r="X819">
        <v>2018</v>
      </c>
      <c r="Y819" t="s">
        <v>111</v>
      </c>
      <c r="Z819">
        <v>10</v>
      </c>
      <c r="AA819" t="s">
        <v>112</v>
      </c>
      <c r="AB819">
        <v>30</v>
      </c>
      <c r="AC819" t="s">
        <v>221</v>
      </c>
      <c r="AD819">
        <v>80</v>
      </c>
      <c r="AE819" t="s">
        <v>677</v>
      </c>
      <c r="AF819" t="s">
        <v>685</v>
      </c>
    </row>
    <row r="820" spans="1:32" x14ac:dyDescent="0.25">
      <c r="A820">
        <v>2019</v>
      </c>
      <c r="B820" t="s">
        <v>770</v>
      </c>
      <c r="C820" t="s">
        <v>136</v>
      </c>
      <c r="D820" t="s">
        <v>137</v>
      </c>
      <c r="E820" t="s">
        <v>217</v>
      </c>
      <c r="F820" t="s">
        <v>218</v>
      </c>
      <c r="G820" t="s">
        <v>233</v>
      </c>
      <c r="H820" t="s">
        <v>234</v>
      </c>
      <c r="I820" t="s">
        <v>902</v>
      </c>
      <c r="J820" t="s">
        <v>903</v>
      </c>
      <c r="K820">
        <v>3087</v>
      </c>
      <c r="L820" t="s">
        <v>2042</v>
      </c>
      <c r="M820">
        <v>43729</v>
      </c>
      <c r="N820">
        <v>0</v>
      </c>
      <c r="O820">
        <f>Table_CH_NW_DB_NewWorldReports_vw_CitizenLabExtract[[#This Row],[Budget]]+Table_CH_NW_DB_NewWorldReports_vw_CitizenLabExtract[[#This Row],[Amendments]]</f>
        <v>43729</v>
      </c>
      <c r="P820">
        <v>44313</v>
      </c>
      <c r="Q820">
        <v>0</v>
      </c>
      <c r="R820">
        <f>Table_CH_NW_DB_NewWorldReports_vw_CitizenLabExtract[[#This Row],[Prior_Year_Budget]]+Table_CH_NW_DB_NewWorldReports_vw_CitizenLabExtract[[#This Row],[Prior_year_Ammendments]]</f>
        <v>44313</v>
      </c>
      <c r="S820" t="s">
        <v>173</v>
      </c>
      <c r="T820" t="s">
        <v>276</v>
      </c>
      <c r="U820" t="s">
        <v>175</v>
      </c>
      <c r="V820" t="s">
        <v>23</v>
      </c>
      <c r="W820" t="s">
        <v>23</v>
      </c>
      <c r="X820">
        <v>2018</v>
      </c>
      <c r="Y820" t="s">
        <v>111</v>
      </c>
      <c r="Z820">
        <v>10</v>
      </c>
      <c r="AA820" t="s">
        <v>112</v>
      </c>
      <c r="AB820">
        <v>30</v>
      </c>
      <c r="AC820" t="s">
        <v>221</v>
      </c>
      <c r="AD820">
        <v>80</v>
      </c>
      <c r="AE820" t="s">
        <v>677</v>
      </c>
      <c r="AF820" t="s">
        <v>685</v>
      </c>
    </row>
    <row r="821" spans="1:32" x14ac:dyDescent="0.25">
      <c r="A821">
        <v>2019</v>
      </c>
      <c r="B821" t="s">
        <v>766</v>
      </c>
      <c r="C821" t="s">
        <v>136</v>
      </c>
      <c r="D821" t="s">
        <v>137</v>
      </c>
      <c r="E821" t="s">
        <v>217</v>
      </c>
      <c r="F821" t="s">
        <v>218</v>
      </c>
      <c r="G821" t="s">
        <v>767</v>
      </c>
      <c r="H821" t="s">
        <v>768</v>
      </c>
      <c r="I821" t="s">
        <v>902</v>
      </c>
      <c r="J821" t="s">
        <v>903</v>
      </c>
      <c r="K821">
        <v>3001</v>
      </c>
      <c r="L821" t="s">
        <v>2043</v>
      </c>
      <c r="M821">
        <v>162059</v>
      </c>
      <c r="N821">
        <v>0</v>
      </c>
      <c r="O821">
        <f>Table_CH_NW_DB_NewWorldReports_vw_CitizenLabExtract[[#This Row],[Budget]]+Table_CH_NW_DB_NewWorldReports_vw_CitizenLabExtract[[#This Row],[Amendments]]</f>
        <v>162059</v>
      </c>
      <c r="P821">
        <v>161903</v>
      </c>
      <c r="Q821">
        <v>0</v>
      </c>
      <c r="R821">
        <f>Table_CH_NW_DB_NewWorldReports_vw_CitizenLabExtract[[#This Row],[Prior_Year_Budget]]+Table_CH_NW_DB_NewWorldReports_vw_CitizenLabExtract[[#This Row],[Prior_year_Ammendments]]</f>
        <v>161903</v>
      </c>
      <c r="S821" t="s">
        <v>173</v>
      </c>
      <c r="T821" t="s">
        <v>276</v>
      </c>
      <c r="U821" t="s">
        <v>175</v>
      </c>
      <c r="V821" t="s">
        <v>23</v>
      </c>
      <c r="W821" t="s">
        <v>23</v>
      </c>
      <c r="X821">
        <v>2018</v>
      </c>
      <c r="Y821" t="s">
        <v>111</v>
      </c>
      <c r="Z821">
        <v>10</v>
      </c>
      <c r="AA821" t="s">
        <v>112</v>
      </c>
      <c r="AB821">
        <v>30</v>
      </c>
      <c r="AC821" t="s">
        <v>221</v>
      </c>
      <c r="AD821">
        <v>80</v>
      </c>
      <c r="AE821" t="s">
        <v>677</v>
      </c>
      <c r="AF821" t="s">
        <v>685</v>
      </c>
    </row>
    <row r="822" spans="1:32" x14ac:dyDescent="0.25">
      <c r="A822">
        <v>2019</v>
      </c>
      <c r="B822" t="s">
        <v>771</v>
      </c>
      <c r="C822" t="s">
        <v>136</v>
      </c>
      <c r="D822" t="s">
        <v>137</v>
      </c>
      <c r="E822" t="s">
        <v>217</v>
      </c>
      <c r="F822" t="s">
        <v>218</v>
      </c>
      <c r="G822" t="s">
        <v>772</v>
      </c>
      <c r="H822" t="s">
        <v>773</v>
      </c>
      <c r="I822" t="s">
        <v>902</v>
      </c>
      <c r="J822" t="s">
        <v>903</v>
      </c>
      <c r="K822">
        <v>3148</v>
      </c>
      <c r="L822" t="s">
        <v>2044</v>
      </c>
      <c r="M822">
        <v>35065</v>
      </c>
      <c r="N822">
        <v>0</v>
      </c>
      <c r="O822">
        <f>Table_CH_NW_DB_NewWorldReports_vw_CitizenLabExtract[[#This Row],[Budget]]+Table_CH_NW_DB_NewWorldReports_vw_CitizenLabExtract[[#This Row],[Amendments]]</f>
        <v>35065</v>
      </c>
      <c r="P822">
        <v>60583</v>
      </c>
      <c r="Q822">
        <v>0</v>
      </c>
      <c r="R822">
        <f>Table_CH_NW_DB_NewWorldReports_vw_CitizenLabExtract[[#This Row],[Prior_Year_Budget]]+Table_CH_NW_DB_NewWorldReports_vw_CitizenLabExtract[[#This Row],[Prior_year_Ammendments]]</f>
        <v>60583</v>
      </c>
      <c r="S822" t="s">
        <v>173</v>
      </c>
      <c r="T822" t="s">
        <v>276</v>
      </c>
      <c r="U822" t="s">
        <v>175</v>
      </c>
      <c r="V822" t="s">
        <v>23</v>
      </c>
      <c r="W822" t="s">
        <v>23</v>
      </c>
      <c r="X822">
        <v>2018</v>
      </c>
      <c r="Y822" t="s">
        <v>111</v>
      </c>
      <c r="Z822">
        <v>10</v>
      </c>
      <c r="AA822" t="s">
        <v>112</v>
      </c>
      <c r="AB822">
        <v>30</v>
      </c>
      <c r="AC822" t="s">
        <v>221</v>
      </c>
      <c r="AD822">
        <v>80</v>
      </c>
      <c r="AE822" t="s">
        <v>677</v>
      </c>
      <c r="AF822" t="s">
        <v>685</v>
      </c>
    </row>
    <row r="823" spans="1:32" x14ac:dyDescent="0.25">
      <c r="A823">
        <v>2019</v>
      </c>
      <c r="B823" t="s">
        <v>872</v>
      </c>
      <c r="C823" t="s">
        <v>136</v>
      </c>
      <c r="D823" t="s">
        <v>137</v>
      </c>
      <c r="E823" t="s">
        <v>217</v>
      </c>
      <c r="F823" t="s">
        <v>218</v>
      </c>
      <c r="G823" t="s">
        <v>873</v>
      </c>
      <c r="H823" t="s">
        <v>874</v>
      </c>
      <c r="I823" t="s">
        <v>902</v>
      </c>
      <c r="J823" t="s">
        <v>903</v>
      </c>
      <c r="K823">
        <v>13088</v>
      </c>
      <c r="L823" t="s">
        <v>2050</v>
      </c>
      <c r="M823">
        <v>0</v>
      </c>
      <c r="N823">
        <v>19109</v>
      </c>
      <c r="O823">
        <f>Table_CH_NW_DB_NewWorldReports_vw_CitizenLabExtract[[#This Row],[Budget]]+Table_CH_NW_DB_NewWorldReports_vw_CitizenLabExtract[[#This Row],[Amendments]]</f>
        <v>19109</v>
      </c>
      <c r="P823">
        <v>0</v>
      </c>
      <c r="Q823">
        <v>0</v>
      </c>
      <c r="R823">
        <f>Table_CH_NW_DB_NewWorldReports_vw_CitizenLabExtract[[#This Row],[Prior_Year_Budget]]+Table_CH_NW_DB_NewWorldReports_vw_CitizenLabExtract[[#This Row],[Prior_year_Ammendments]]</f>
        <v>0</v>
      </c>
      <c r="S823" t="s">
        <v>173</v>
      </c>
      <c r="T823" t="s">
        <v>276</v>
      </c>
      <c r="U823" t="s">
        <v>175</v>
      </c>
      <c r="V823" t="s">
        <v>23</v>
      </c>
      <c r="W823" t="s">
        <v>23</v>
      </c>
      <c r="X823">
        <v>2018</v>
      </c>
      <c r="Y823" t="s">
        <v>111</v>
      </c>
      <c r="Z823">
        <v>10</v>
      </c>
      <c r="AA823" t="s">
        <v>112</v>
      </c>
      <c r="AB823">
        <v>30</v>
      </c>
      <c r="AE823" t="s">
        <v>677</v>
      </c>
      <c r="AF823" t="s">
        <v>685</v>
      </c>
    </row>
    <row r="824" spans="1:32" x14ac:dyDescent="0.25">
      <c r="A824">
        <v>2019</v>
      </c>
      <c r="B824" t="s">
        <v>856</v>
      </c>
      <c r="C824" t="s">
        <v>136</v>
      </c>
      <c r="D824" t="s">
        <v>137</v>
      </c>
      <c r="E824" t="s">
        <v>217</v>
      </c>
      <c r="F824" t="s">
        <v>218</v>
      </c>
      <c r="G824" t="s">
        <v>857</v>
      </c>
      <c r="H824" t="s">
        <v>858</v>
      </c>
      <c r="I824" t="s">
        <v>902</v>
      </c>
      <c r="J824" t="s">
        <v>903</v>
      </c>
      <c r="K824">
        <v>11249</v>
      </c>
      <c r="L824" t="s">
        <v>2055</v>
      </c>
      <c r="M824">
        <v>0</v>
      </c>
      <c r="N824">
        <v>580</v>
      </c>
      <c r="O824">
        <f>Table_CH_NW_DB_NewWorldReports_vw_CitizenLabExtract[[#This Row],[Budget]]+Table_CH_NW_DB_NewWorldReports_vw_CitizenLabExtract[[#This Row],[Amendments]]</f>
        <v>580</v>
      </c>
      <c r="P824">
        <v>4432</v>
      </c>
      <c r="Q824">
        <v>8173</v>
      </c>
      <c r="R824">
        <f>Table_CH_NW_DB_NewWorldReports_vw_CitizenLabExtract[[#This Row],[Prior_Year_Budget]]+Table_CH_NW_DB_NewWorldReports_vw_CitizenLabExtract[[#This Row],[Prior_year_Ammendments]]</f>
        <v>12605</v>
      </c>
      <c r="S824" t="s">
        <v>173</v>
      </c>
      <c r="T824" t="s">
        <v>276</v>
      </c>
      <c r="U824" t="s">
        <v>175</v>
      </c>
      <c r="V824" t="s">
        <v>23</v>
      </c>
      <c r="W824" t="s">
        <v>23</v>
      </c>
      <c r="X824">
        <v>2018</v>
      </c>
      <c r="Y824" t="s">
        <v>111</v>
      </c>
      <c r="Z824">
        <v>10</v>
      </c>
      <c r="AA824" t="s">
        <v>112</v>
      </c>
      <c r="AB824">
        <v>30</v>
      </c>
      <c r="AC824" t="s">
        <v>221</v>
      </c>
      <c r="AD824">
        <v>80</v>
      </c>
      <c r="AE824" t="s">
        <v>677</v>
      </c>
      <c r="AF824" t="s">
        <v>685</v>
      </c>
    </row>
    <row r="825" spans="1:32" x14ac:dyDescent="0.25">
      <c r="A825">
        <v>2019</v>
      </c>
      <c r="B825" t="s">
        <v>852</v>
      </c>
      <c r="C825" t="s">
        <v>136</v>
      </c>
      <c r="D825" t="s">
        <v>137</v>
      </c>
      <c r="E825" t="s">
        <v>217</v>
      </c>
      <c r="F825" t="s">
        <v>218</v>
      </c>
      <c r="G825" t="s">
        <v>853</v>
      </c>
      <c r="H825" t="s">
        <v>854</v>
      </c>
      <c r="I825" t="s">
        <v>902</v>
      </c>
      <c r="J825" t="s">
        <v>903</v>
      </c>
      <c r="K825">
        <v>11625</v>
      </c>
      <c r="L825" t="s">
        <v>2056</v>
      </c>
      <c r="M825">
        <v>10933</v>
      </c>
      <c r="N825">
        <v>5986</v>
      </c>
      <c r="O825">
        <f>Table_CH_NW_DB_NewWorldReports_vw_CitizenLabExtract[[#This Row],[Budget]]+Table_CH_NW_DB_NewWorldReports_vw_CitizenLabExtract[[#This Row],[Amendments]]</f>
        <v>16919</v>
      </c>
      <c r="P825">
        <v>7313</v>
      </c>
      <c r="Q825">
        <v>10477</v>
      </c>
      <c r="R825">
        <f>Table_CH_NW_DB_NewWorldReports_vw_CitizenLabExtract[[#This Row],[Prior_Year_Budget]]+Table_CH_NW_DB_NewWorldReports_vw_CitizenLabExtract[[#This Row],[Prior_year_Ammendments]]</f>
        <v>17790</v>
      </c>
      <c r="S825" t="s">
        <v>173</v>
      </c>
      <c r="T825" t="s">
        <v>276</v>
      </c>
      <c r="U825" t="s">
        <v>175</v>
      </c>
      <c r="V825" t="s">
        <v>23</v>
      </c>
      <c r="W825" t="s">
        <v>23</v>
      </c>
      <c r="X825">
        <v>2018</v>
      </c>
      <c r="Y825" t="s">
        <v>111</v>
      </c>
      <c r="Z825">
        <v>10</v>
      </c>
      <c r="AA825" t="s">
        <v>112</v>
      </c>
      <c r="AB825">
        <v>30</v>
      </c>
      <c r="AC825" t="s">
        <v>221</v>
      </c>
      <c r="AD825">
        <v>80</v>
      </c>
      <c r="AE825" t="s">
        <v>677</v>
      </c>
      <c r="AF825" t="s">
        <v>685</v>
      </c>
    </row>
    <row r="826" spans="1:32" x14ac:dyDescent="0.25">
      <c r="A826">
        <v>2019</v>
      </c>
      <c r="B826" t="s">
        <v>849</v>
      </c>
      <c r="C826" t="s">
        <v>136</v>
      </c>
      <c r="D826" t="s">
        <v>137</v>
      </c>
      <c r="E826" t="s">
        <v>217</v>
      </c>
      <c r="F826" t="s">
        <v>218</v>
      </c>
      <c r="G826" t="s">
        <v>850</v>
      </c>
      <c r="H826" t="s">
        <v>851</v>
      </c>
      <c r="I826" t="s">
        <v>902</v>
      </c>
      <c r="J826" t="s">
        <v>903</v>
      </c>
      <c r="K826">
        <v>11612</v>
      </c>
      <c r="L826" t="s">
        <v>2057</v>
      </c>
      <c r="M826">
        <v>10933</v>
      </c>
      <c r="N826">
        <v>5986</v>
      </c>
      <c r="O826">
        <f>Table_CH_NW_DB_NewWorldReports_vw_CitizenLabExtract[[#This Row],[Budget]]+Table_CH_NW_DB_NewWorldReports_vw_CitizenLabExtract[[#This Row],[Amendments]]</f>
        <v>16919</v>
      </c>
      <c r="P826">
        <v>7312</v>
      </c>
      <c r="Q826">
        <v>3568</v>
      </c>
      <c r="R826">
        <f>Table_CH_NW_DB_NewWorldReports_vw_CitizenLabExtract[[#This Row],[Prior_Year_Budget]]+Table_CH_NW_DB_NewWorldReports_vw_CitizenLabExtract[[#This Row],[Prior_year_Ammendments]]</f>
        <v>10880</v>
      </c>
      <c r="S826" t="s">
        <v>173</v>
      </c>
      <c r="T826" t="s">
        <v>276</v>
      </c>
      <c r="U826" t="s">
        <v>175</v>
      </c>
      <c r="V826" t="s">
        <v>23</v>
      </c>
      <c r="W826" t="s">
        <v>23</v>
      </c>
      <c r="X826">
        <v>2018</v>
      </c>
      <c r="Y826" t="s">
        <v>111</v>
      </c>
      <c r="Z826">
        <v>10</v>
      </c>
      <c r="AA826" t="s">
        <v>112</v>
      </c>
      <c r="AB826">
        <v>30</v>
      </c>
      <c r="AC826" t="s">
        <v>221</v>
      </c>
      <c r="AD826">
        <v>80</v>
      </c>
      <c r="AE826" t="s">
        <v>677</v>
      </c>
      <c r="AF826" t="s">
        <v>685</v>
      </c>
    </row>
    <row r="827" spans="1:32" x14ac:dyDescent="0.25">
      <c r="A827">
        <v>2019</v>
      </c>
      <c r="B827" t="s">
        <v>771</v>
      </c>
      <c r="C827" t="s">
        <v>136</v>
      </c>
      <c r="D827" t="s">
        <v>137</v>
      </c>
      <c r="E827" t="s">
        <v>217</v>
      </c>
      <c r="F827" t="s">
        <v>218</v>
      </c>
      <c r="G827" t="s">
        <v>772</v>
      </c>
      <c r="H827" t="s">
        <v>773</v>
      </c>
      <c r="I827" t="s">
        <v>904</v>
      </c>
      <c r="J827" t="s">
        <v>905</v>
      </c>
      <c r="K827">
        <v>3150</v>
      </c>
      <c r="L827" t="s">
        <v>2065</v>
      </c>
      <c r="M827">
        <v>275</v>
      </c>
      <c r="N827">
        <v>0</v>
      </c>
      <c r="O827">
        <f>Table_CH_NW_DB_NewWorldReports_vw_CitizenLabExtract[[#This Row],[Budget]]+Table_CH_NW_DB_NewWorldReports_vw_CitizenLabExtract[[#This Row],[Amendments]]</f>
        <v>275</v>
      </c>
      <c r="P827">
        <v>282</v>
      </c>
      <c r="Q827">
        <v>0</v>
      </c>
      <c r="R827">
        <f>Table_CH_NW_DB_NewWorldReports_vw_CitizenLabExtract[[#This Row],[Prior_Year_Budget]]+Table_CH_NW_DB_NewWorldReports_vw_CitizenLabExtract[[#This Row],[Prior_year_Ammendments]]</f>
        <v>282</v>
      </c>
      <c r="S827" t="s">
        <v>173</v>
      </c>
      <c r="T827" t="s">
        <v>276</v>
      </c>
      <c r="U827" t="s">
        <v>175</v>
      </c>
      <c r="V827" t="s">
        <v>23</v>
      </c>
      <c r="W827" t="s">
        <v>23</v>
      </c>
      <c r="X827">
        <v>2018</v>
      </c>
      <c r="Y827" t="s">
        <v>111</v>
      </c>
      <c r="Z827">
        <v>10</v>
      </c>
      <c r="AA827" t="s">
        <v>112</v>
      </c>
      <c r="AB827">
        <v>30</v>
      </c>
      <c r="AC827" t="s">
        <v>221</v>
      </c>
      <c r="AD827">
        <v>80</v>
      </c>
      <c r="AE827" t="s">
        <v>677</v>
      </c>
      <c r="AF827" t="s">
        <v>685</v>
      </c>
    </row>
    <row r="828" spans="1:32" x14ac:dyDescent="0.25">
      <c r="A828">
        <v>2019</v>
      </c>
      <c r="B828" t="s">
        <v>766</v>
      </c>
      <c r="C828" t="s">
        <v>136</v>
      </c>
      <c r="D828" t="s">
        <v>137</v>
      </c>
      <c r="E828" t="s">
        <v>217</v>
      </c>
      <c r="F828" t="s">
        <v>218</v>
      </c>
      <c r="G828" t="s">
        <v>767</v>
      </c>
      <c r="H828" t="s">
        <v>768</v>
      </c>
      <c r="I828" t="s">
        <v>904</v>
      </c>
      <c r="J828" t="s">
        <v>905</v>
      </c>
      <c r="K828">
        <v>3003</v>
      </c>
      <c r="L828" t="s">
        <v>2068</v>
      </c>
      <c r="M828">
        <v>706</v>
      </c>
      <c r="N828">
        <v>0</v>
      </c>
      <c r="O828">
        <f>Table_CH_NW_DB_NewWorldReports_vw_CitizenLabExtract[[#This Row],[Budget]]+Table_CH_NW_DB_NewWorldReports_vw_CitizenLabExtract[[#This Row],[Amendments]]</f>
        <v>706</v>
      </c>
      <c r="P828">
        <v>677</v>
      </c>
      <c r="Q828">
        <v>0</v>
      </c>
      <c r="R828">
        <f>Table_CH_NW_DB_NewWorldReports_vw_CitizenLabExtract[[#This Row],[Prior_Year_Budget]]+Table_CH_NW_DB_NewWorldReports_vw_CitizenLabExtract[[#This Row],[Prior_year_Ammendments]]</f>
        <v>677</v>
      </c>
      <c r="S828" t="s">
        <v>173</v>
      </c>
      <c r="T828" t="s">
        <v>276</v>
      </c>
      <c r="U828" t="s">
        <v>175</v>
      </c>
      <c r="V828" t="s">
        <v>23</v>
      </c>
      <c r="W828" t="s">
        <v>23</v>
      </c>
      <c r="X828">
        <v>2018</v>
      </c>
      <c r="Y828" t="s">
        <v>111</v>
      </c>
      <c r="Z828">
        <v>10</v>
      </c>
      <c r="AA828" t="s">
        <v>112</v>
      </c>
      <c r="AB828">
        <v>30</v>
      </c>
      <c r="AC828" t="s">
        <v>221</v>
      </c>
      <c r="AD828">
        <v>80</v>
      </c>
      <c r="AE828" t="s">
        <v>677</v>
      </c>
      <c r="AF828" t="s">
        <v>685</v>
      </c>
    </row>
    <row r="829" spans="1:32" x14ac:dyDescent="0.25">
      <c r="A829">
        <v>2019</v>
      </c>
      <c r="B829" t="s">
        <v>770</v>
      </c>
      <c r="C829" t="s">
        <v>136</v>
      </c>
      <c r="D829" t="s">
        <v>137</v>
      </c>
      <c r="E829" t="s">
        <v>217</v>
      </c>
      <c r="F829" t="s">
        <v>218</v>
      </c>
      <c r="G829" t="s">
        <v>233</v>
      </c>
      <c r="H829" t="s">
        <v>234</v>
      </c>
      <c r="I829" t="s">
        <v>904</v>
      </c>
      <c r="J829" t="s">
        <v>905</v>
      </c>
      <c r="K829">
        <v>3089</v>
      </c>
      <c r="L829" t="s">
        <v>2069</v>
      </c>
      <c r="M829">
        <v>129</v>
      </c>
      <c r="N829">
        <v>0</v>
      </c>
      <c r="O829">
        <f>Table_CH_NW_DB_NewWorldReports_vw_CitizenLabExtract[[#This Row],[Budget]]+Table_CH_NW_DB_NewWorldReports_vw_CitizenLabExtract[[#This Row],[Amendments]]</f>
        <v>129</v>
      </c>
      <c r="P829">
        <v>129</v>
      </c>
      <c r="Q829">
        <v>0</v>
      </c>
      <c r="R829">
        <f>Table_CH_NW_DB_NewWorldReports_vw_CitizenLabExtract[[#This Row],[Prior_Year_Budget]]+Table_CH_NW_DB_NewWorldReports_vw_CitizenLabExtract[[#This Row],[Prior_year_Ammendments]]</f>
        <v>129</v>
      </c>
      <c r="S829" t="s">
        <v>173</v>
      </c>
      <c r="T829" t="s">
        <v>276</v>
      </c>
      <c r="U829" t="s">
        <v>175</v>
      </c>
      <c r="V829" t="s">
        <v>23</v>
      </c>
      <c r="W829" t="s">
        <v>23</v>
      </c>
      <c r="X829">
        <v>2018</v>
      </c>
      <c r="Y829" t="s">
        <v>111</v>
      </c>
      <c r="Z829">
        <v>10</v>
      </c>
      <c r="AA829" t="s">
        <v>112</v>
      </c>
      <c r="AB829">
        <v>30</v>
      </c>
      <c r="AC829" t="s">
        <v>221</v>
      </c>
      <c r="AD829">
        <v>80</v>
      </c>
      <c r="AE829" t="s">
        <v>677</v>
      </c>
      <c r="AF829" t="s">
        <v>685</v>
      </c>
    </row>
    <row r="830" spans="1:32" x14ac:dyDescent="0.25">
      <c r="A830">
        <v>2019</v>
      </c>
      <c r="B830" t="s">
        <v>765</v>
      </c>
      <c r="C830" t="s">
        <v>136</v>
      </c>
      <c r="D830" t="s">
        <v>137</v>
      </c>
      <c r="E830" t="s">
        <v>217</v>
      </c>
      <c r="F830" t="s">
        <v>218</v>
      </c>
      <c r="G830" t="s">
        <v>219</v>
      </c>
      <c r="H830" t="s">
        <v>220</v>
      </c>
      <c r="I830" t="s">
        <v>904</v>
      </c>
      <c r="J830" t="s">
        <v>905</v>
      </c>
      <c r="K830">
        <v>2946</v>
      </c>
      <c r="L830" t="s">
        <v>2072</v>
      </c>
      <c r="M830">
        <v>188</v>
      </c>
      <c r="N830">
        <v>0</v>
      </c>
      <c r="O830">
        <f>Table_CH_NW_DB_NewWorldReports_vw_CitizenLabExtract[[#This Row],[Budget]]+Table_CH_NW_DB_NewWorldReports_vw_CitizenLabExtract[[#This Row],[Amendments]]</f>
        <v>188</v>
      </c>
      <c r="P830">
        <v>180</v>
      </c>
      <c r="Q830">
        <v>0</v>
      </c>
      <c r="R830">
        <f>Table_CH_NW_DB_NewWorldReports_vw_CitizenLabExtract[[#This Row],[Prior_Year_Budget]]+Table_CH_NW_DB_NewWorldReports_vw_CitizenLabExtract[[#This Row],[Prior_year_Ammendments]]</f>
        <v>180</v>
      </c>
      <c r="S830" t="s">
        <v>173</v>
      </c>
      <c r="T830" t="s">
        <v>276</v>
      </c>
      <c r="U830" t="s">
        <v>175</v>
      </c>
      <c r="V830" t="s">
        <v>23</v>
      </c>
      <c r="W830" t="s">
        <v>23</v>
      </c>
      <c r="X830">
        <v>2018</v>
      </c>
      <c r="Y830" t="s">
        <v>111</v>
      </c>
      <c r="Z830">
        <v>10</v>
      </c>
      <c r="AA830" t="s">
        <v>112</v>
      </c>
      <c r="AB830">
        <v>30</v>
      </c>
      <c r="AC830" t="s">
        <v>221</v>
      </c>
      <c r="AD830">
        <v>80</v>
      </c>
      <c r="AE830" t="s">
        <v>677</v>
      </c>
      <c r="AF830" t="s">
        <v>685</v>
      </c>
    </row>
    <row r="831" spans="1:32" x14ac:dyDescent="0.25">
      <c r="A831">
        <v>2019</v>
      </c>
      <c r="B831" t="s">
        <v>849</v>
      </c>
      <c r="C831" t="s">
        <v>136</v>
      </c>
      <c r="D831" t="s">
        <v>137</v>
      </c>
      <c r="E831" t="s">
        <v>217</v>
      </c>
      <c r="F831" t="s">
        <v>218</v>
      </c>
      <c r="G831" t="s">
        <v>850</v>
      </c>
      <c r="H831" t="s">
        <v>851</v>
      </c>
      <c r="I831" t="s">
        <v>904</v>
      </c>
      <c r="J831" t="s">
        <v>905</v>
      </c>
      <c r="K831">
        <v>11613</v>
      </c>
      <c r="L831" t="s">
        <v>2118</v>
      </c>
      <c r="M831">
        <v>46</v>
      </c>
      <c r="N831">
        <v>-18</v>
      </c>
      <c r="O831">
        <f>Table_CH_NW_DB_NewWorldReports_vw_CitizenLabExtract[[#This Row],[Budget]]+Table_CH_NW_DB_NewWorldReports_vw_CitizenLabExtract[[#This Row],[Amendments]]</f>
        <v>28</v>
      </c>
      <c r="P831">
        <v>30</v>
      </c>
      <c r="Q831">
        <v>0</v>
      </c>
      <c r="R831">
        <f>Table_CH_NW_DB_NewWorldReports_vw_CitizenLabExtract[[#This Row],[Prior_Year_Budget]]+Table_CH_NW_DB_NewWorldReports_vw_CitizenLabExtract[[#This Row],[Prior_year_Ammendments]]</f>
        <v>30</v>
      </c>
      <c r="S831" t="s">
        <v>173</v>
      </c>
      <c r="T831" t="s">
        <v>276</v>
      </c>
      <c r="U831" t="s">
        <v>175</v>
      </c>
      <c r="V831" t="s">
        <v>23</v>
      </c>
      <c r="W831" t="s">
        <v>23</v>
      </c>
      <c r="X831">
        <v>2018</v>
      </c>
      <c r="Y831" t="s">
        <v>111</v>
      </c>
      <c r="Z831">
        <v>10</v>
      </c>
      <c r="AA831" t="s">
        <v>112</v>
      </c>
      <c r="AB831">
        <v>30</v>
      </c>
      <c r="AC831" t="s">
        <v>221</v>
      </c>
      <c r="AD831">
        <v>80</v>
      </c>
      <c r="AE831" t="s">
        <v>677</v>
      </c>
      <c r="AF831" t="s">
        <v>685</v>
      </c>
    </row>
    <row r="832" spans="1:32" x14ac:dyDescent="0.25">
      <c r="A832">
        <v>2019</v>
      </c>
      <c r="B832" t="s">
        <v>852</v>
      </c>
      <c r="C832" t="s">
        <v>136</v>
      </c>
      <c r="D832" t="s">
        <v>137</v>
      </c>
      <c r="E832" t="s">
        <v>217</v>
      </c>
      <c r="F832" t="s">
        <v>218</v>
      </c>
      <c r="G832" t="s">
        <v>853</v>
      </c>
      <c r="H832" t="s">
        <v>854</v>
      </c>
      <c r="I832" t="s">
        <v>904</v>
      </c>
      <c r="J832" t="s">
        <v>905</v>
      </c>
      <c r="K832">
        <v>11626</v>
      </c>
      <c r="L832" t="s">
        <v>2119</v>
      </c>
      <c r="M832">
        <v>46</v>
      </c>
      <c r="N832">
        <v>-18</v>
      </c>
      <c r="O832">
        <f>Table_CH_NW_DB_NewWorldReports_vw_CitizenLabExtract[[#This Row],[Budget]]+Table_CH_NW_DB_NewWorldReports_vw_CitizenLabExtract[[#This Row],[Amendments]]</f>
        <v>28</v>
      </c>
      <c r="P832">
        <v>30</v>
      </c>
      <c r="Q832">
        <v>0</v>
      </c>
      <c r="R832">
        <f>Table_CH_NW_DB_NewWorldReports_vw_CitizenLabExtract[[#This Row],[Prior_Year_Budget]]+Table_CH_NW_DB_NewWorldReports_vw_CitizenLabExtract[[#This Row],[Prior_year_Ammendments]]</f>
        <v>30</v>
      </c>
      <c r="S832" t="s">
        <v>173</v>
      </c>
      <c r="T832" t="s">
        <v>276</v>
      </c>
      <c r="U832" t="s">
        <v>175</v>
      </c>
      <c r="V832" t="s">
        <v>23</v>
      </c>
      <c r="W832" t="s">
        <v>23</v>
      </c>
      <c r="X832">
        <v>2018</v>
      </c>
      <c r="Y832" t="s">
        <v>111</v>
      </c>
      <c r="Z832">
        <v>10</v>
      </c>
      <c r="AA832" t="s">
        <v>112</v>
      </c>
      <c r="AB832">
        <v>30</v>
      </c>
      <c r="AC832" t="s">
        <v>221</v>
      </c>
      <c r="AD832">
        <v>80</v>
      </c>
      <c r="AE832" t="s">
        <v>677</v>
      </c>
      <c r="AF832" t="s">
        <v>685</v>
      </c>
    </row>
    <row r="833" spans="1:32" x14ac:dyDescent="0.25">
      <c r="A833">
        <v>2019</v>
      </c>
      <c r="B833" t="s">
        <v>856</v>
      </c>
      <c r="C833" t="s">
        <v>136</v>
      </c>
      <c r="D833" t="s">
        <v>137</v>
      </c>
      <c r="E833" t="s">
        <v>217</v>
      </c>
      <c r="F833" t="s">
        <v>218</v>
      </c>
      <c r="G833" t="s">
        <v>857</v>
      </c>
      <c r="H833" t="s">
        <v>858</v>
      </c>
      <c r="I833" t="s">
        <v>904</v>
      </c>
      <c r="J833" t="s">
        <v>905</v>
      </c>
      <c r="K833">
        <v>11250</v>
      </c>
      <c r="L833" t="s">
        <v>30</v>
      </c>
      <c r="M833">
        <v>0</v>
      </c>
      <c r="N833">
        <v>0</v>
      </c>
      <c r="O833">
        <f>Table_CH_NW_DB_NewWorldReports_vw_CitizenLabExtract[[#This Row],[Budget]]+Table_CH_NW_DB_NewWorldReports_vw_CitizenLabExtract[[#This Row],[Amendments]]</f>
        <v>0</v>
      </c>
      <c r="P833">
        <v>18</v>
      </c>
      <c r="Q833">
        <v>12</v>
      </c>
      <c r="R833">
        <f>Table_CH_NW_DB_NewWorldReports_vw_CitizenLabExtract[[#This Row],[Prior_Year_Budget]]+Table_CH_NW_DB_NewWorldReports_vw_CitizenLabExtract[[#This Row],[Prior_year_Ammendments]]</f>
        <v>30</v>
      </c>
      <c r="S833" t="s">
        <v>173</v>
      </c>
      <c r="T833" t="s">
        <v>276</v>
      </c>
      <c r="U833" t="s">
        <v>175</v>
      </c>
      <c r="V833" t="s">
        <v>23</v>
      </c>
      <c r="W833" t="s">
        <v>23</v>
      </c>
      <c r="X833">
        <v>2018</v>
      </c>
      <c r="Y833" t="s">
        <v>111</v>
      </c>
      <c r="Z833">
        <v>10</v>
      </c>
      <c r="AA833" t="s">
        <v>112</v>
      </c>
      <c r="AB833">
        <v>30</v>
      </c>
      <c r="AC833" t="s">
        <v>221</v>
      </c>
      <c r="AD833">
        <v>80</v>
      </c>
      <c r="AE833" t="s">
        <v>677</v>
      </c>
      <c r="AF833" t="s">
        <v>685</v>
      </c>
    </row>
    <row r="834" spans="1:32" x14ac:dyDescent="0.25">
      <c r="A834">
        <v>2019</v>
      </c>
      <c r="B834" t="s">
        <v>872</v>
      </c>
      <c r="C834" t="s">
        <v>136</v>
      </c>
      <c r="D834" t="s">
        <v>137</v>
      </c>
      <c r="E834" t="s">
        <v>217</v>
      </c>
      <c r="F834" t="s">
        <v>218</v>
      </c>
      <c r="G834" t="s">
        <v>873</v>
      </c>
      <c r="H834" t="s">
        <v>874</v>
      </c>
      <c r="I834" t="s">
        <v>904</v>
      </c>
      <c r="J834" t="s">
        <v>905</v>
      </c>
      <c r="K834">
        <v>13089</v>
      </c>
      <c r="L834" t="s">
        <v>2120</v>
      </c>
      <c r="M834">
        <v>0</v>
      </c>
      <c r="N834">
        <v>37</v>
      </c>
      <c r="O834">
        <f>Table_CH_NW_DB_NewWorldReports_vw_CitizenLabExtract[[#This Row],[Budget]]+Table_CH_NW_DB_NewWorldReports_vw_CitizenLabExtract[[#This Row],[Amendments]]</f>
        <v>37</v>
      </c>
      <c r="P834">
        <v>0</v>
      </c>
      <c r="Q834">
        <v>0</v>
      </c>
      <c r="R834">
        <f>Table_CH_NW_DB_NewWorldReports_vw_CitizenLabExtract[[#This Row],[Prior_Year_Budget]]+Table_CH_NW_DB_NewWorldReports_vw_CitizenLabExtract[[#This Row],[Prior_year_Ammendments]]</f>
        <v>0</v>
      </c>
      <c r="S834" t="s">
        <v>173</v>
      </c>
      <c r="T834" t="s">
        <v>276</v>
      </c>
      <c r="U834" t="s">
        <v>175</v>
      </c>
      <c r="V834" t="s">
        <v>23</v>
      </c>
      <c r="W834" t="s">
        <v>23</v>
      </c>
      <c r="X834">
        <v>2018</v>
      </c>
      <c r="Y834" t="s">
        <v>111</v>
      </c>
      <c r="Z834">
        <v>10</v>
      </c>
      <c r="AA834" t="s">
        <v>112</v>
      </c>
      <c r="AB834">
        <v>30</v>
      </c>
      <c r="AE834" t="s">
        <v>677</v>
      </c>
      <c r="AF834" t="s">
        <v>685</v>
      </c>
    </row>
    <row r="835" spans="1:32" x14ac:dyDescent="0.25">
      <c r="A835">
        <v>2019</v>
      </c>
      <c r="B835" t="s">
        <v>765</v>
      </c>
      <c r="C835" t="s">
        <v>136</v>
      </c>
      <c r="D835" t="s">
        <v>137</v>
      </c>
      <c r="E835" t="s">
        <v>217</v>
      </c>
      <c r="F835" t="s">
        <v>218</v>
      </c>
      <c r="G835" t="s">
        <v>219</v>
      </c>
      <c r="H835" t="s">
        <v>220</v>
      </c>
      <c r="I835" t="s">
        <v>906</v>
      </c>
      <c r="J835" t="s">
        <v>907</v>
      </c>
      <c r="K835">
        <v>2948</v>
      </c>
      <c r="L835" t="s">
        <v>2165</v>
      </c>
      <c r="M835">
        <v>59897</v>
      </c>
      <c r="N835">
        <v>0</v>
      </c>
      <c r="O835">
        <f>Table_CH_NW_DB_NewWorldReports_vw_CitizenLabExtract[[#This Row],[Budget]]+Table_CH_NW_DB_NewWorldReports_vw_CitizenLabExtract[[#This Row],[Amendments]]</f>
        <v>59897</v>
      </c>
      <c r="P835">
        <v>38364</v>
      </c>
      <c r="Q835">
        <v>17512</v>
      </c>
      <c r="R835">
        <f>Table_CH_NW_DB_NewWorldReports_vw_CitizenLabExtract[[#This Row],[Prior_Year_Budget]]+Table_CH_NW_DB_NewWorldReports_vw_CitizenLabExtract[[#This Row],[Prior_year_Ammendments]]</f>
        <v>55876</v>
      </c>
      <c r="S835" t="s">
        <v>173</v>
      </c>
      <c r="T835" t="s">
        <v>276</v>
      </c>
      <c r="U835" t="s">
        <v>175</v>
      </c>
      <c r="V835" t="s">
        <v>23</v>
      </c>
      <c r="W835" t="s">
        <v>23</v>
      </c>
      <c r="X835">
        <v>2018</v>
      </c>
      <c r="Y835" t="s">
        <v>111</v>
      </c>
      <c r="Z835">
        <v>10</v>
      </c>
      <c r="AA835" t="s">
        <v>112</v>
      </c>
      <c r="AB835">
        <v>30</v>
      </c>
      <c r="AC835" t="s">
        <v>221</v>
      </c>
      <c r="AD835">
        <v>80</v>
      </c>
      <c r="AE835" t="s">
        <v>677</v>
      </c>
      <c r="AF835" t="s">
        <v>685</v>
      </c>
    </row>
    <row r="836" spans="1:32" x14ac:dyDescent="0.25">
      <c r="A836">
        <v>2019</v>
      </c>
      <c r="B836" t="s">
        <v>770</v>
      </c>
      <c r="C836" t="s">
        <v>136</v>
      </c>
      <c r="D836" t="s">
        <v>137</v>
      </c>
      <c r="E836" t="s">
        <v>217</v>
      </c>
      <c r="F836" t="s">
        <v>218</v>
      </c>
      <c r="G836" t="s">
        <v>233</v>
      </c>
      <c r="H836" t="s">
        <v>234</v>
      </c>
      <c r="I836" t="s">
        <v>906</v>
      </c>
      <c r="J836" t="s">
        <v>907</v>
      </c>
      <c r="K836">
        <v>3091</v>
      </c>
      <c r="L836" t="s">
        <v>2168</v>
      </c>
      <c r="M836">
        <v>28410</v>
      </c>
      <c r="N836">
        <v>0</v>
      </c>
      <c r="O836">
        <f>Table_CH_NW_DB_NewWorldReports_vw_CitizenLabExtract[[#This Row],[Budget]]+Table_CH_NW_DB_NewWorldReports_vw_CitizenLabExtract[[#This Row],[Amendments]]</f>
        <v>28410</v>
      </c>
      <c r="P836">
        <v>18206</v>
      </c>
      <c r="Q836">
        <v>7815</v>
      </c>
      <c r="R836">
        <f>Table_CH_NW_DB_NewWorldReports_vw_CitizenLabExtract[[#This Row],[Prior_Year_Budget]]+Table_CH_NW_DB_NewWorldReports_vw_CitizenLabExtract[[#This Row],[Prior_year_Ammendments]]</f>
        <v>26021</v>
      </c>
      <c r="S836" t="s">
        <v>173</v>
      </c>
      <c r="T836" t="s">
        <v>276</v>
      </c>
      <c r="U836" t="s">
        <v>175</v>
      </c>
      <c r="V836" t="s">
        <v>23</v>
      </c>
      <c r="W836" t="s">
        <v>23</v>
      </c>
      <c r="X836">
        <v>2018</v>
      </c>
      <c r="Y836" t="s">
        <v>111</v>
      </c>
      <c r="Z836">
        <v>10</v>
      </c>
      <c r="AA836" t="s">
        <v>112</v>
      </c>
      <c r="AB836">
        <v>30</v>
      </c>
      <c r="AC836" t="s">
        <v>221</v>
      </c>
      <c r="AD836">
        <v>80</v>
      </c>
      <c r="AE836" t="s">
        <v>677</v>
      </c>
      <c r="AF836" t="s">
        <v>685</v>
      </c>
    </row>
    <row r="837" spans="1:32" x14ac:dyDescent="0.25">
      <c r="A837">
        <v>2019</v>
      </c>
      <c r="B837" t="s">
        <v>766</v>
      </c>
      <c r="C837" t="s">
        <v>136</v>
      </c>
      <c r="D837" t="s">
        <v>137</v>
      </c>
      <c r="E837" t="s">
        <v>217</v>
      </c>
      <c r="F837" t="s">
        <v>218</v>
      </c>
      <c r="G837" t="s">
        <v>767</v>
      </c>
      <c r="H837" t="s">
        <v>768</v>
      </c>
      <c r="I837" t="s">
        <v>906</v>
      </c>
      <c r="J837" t="s">
        <v>907</v>
      </c>
      <c r="K837">
        <v>3005</v>
      </c>
      <c r="L837" t="s">
        <v>2169</v>
      </c>
      <c r="M837">
        <v>202487</v>
      </c>
      <c r="N837">
        <v>0</v>
      </c>
      <c r="O837">
        <f>Table_CH_NW_DB_NewWorldReports_vw_CitizenLabExtract[[#This Row],[Budget]]+Table_CH_NW_DB_NewWorldReports_vw_CitizenLabExtract[[#This Row],[Amendments]]</f>
        <v>202487</v>
      </c>
      <c r="P837">
        <v>134788</v>
      </c>
      <c r="Q837">
        <v>57256</v>
      </c>
      <c r="R837">
        <f>Table_CH_NW_DB_NewWorldReports_vw_CitizenLabExtract[[#This Row],[Prior_Year_Budget]]+Table_CH_NW_DB_NewWorldReports_vw_CitizenLabExtract[[#This Row],[Prior_year_Ammendments]]</f>
        <v>192044</v>
      </c>
      <c r="S837" t="s">
        <v>173</v>
      </c>
      <c r="T837" t="s">
        <v>276</v>
      </c>
      <c r="U837" t="s">
        <v>175</v>
      </c>
      <c r="V837" t="s">
        <v>23</v>
      </c>
      <c r="W837" t="s">
        <v>23</v>
      </c>
      <c r="X837">
        <v>2018</v>
      </c>
      <c r="Y837" t="s">
        <v>111</v>
      </c>
      <c r="Z837">
        <v>10</v>
      </c>
      <c r="AA837" t="s">
        <v>112</v>
      </c>
      <c r="AB837">
        <v>30</v>
      </c>
      <c r="AC837" t="s">
        <v>221</v>
      </c>
      <c r="AD837">
        <v>80</v>
      </c>
      <c r="AE837" t="s">
        <v>677</v>
      </c>
      <c r="AF837" t="s">
        <v>685</v>
      </c>
    </row>
    <row r="838" spans="1:32" x14ac:dyDescent="0.25">
      <c r="A838">
        <v>2019</v>
      </c>
      <c r="B838" t="s">
        <v>771</v>
      </c>
      <c r="C838" t="s">
        <v>136</v>
      </c>
      <c r="D838" t="s">
        <v>137</v>
      </c>
      <c r="E838" t="s">
        <v>217</v>
      </c>
      <c r="F838" t="s">
        <v>218</v>
      </c>
      <c r="G838" t="s">
        <v>772</v>
      </c>
      <c r="H838" t="s">
        <v>773</v>
      </c>
      <c r="I838" t="s">
        <v>906</v>
      </c>
      <c r="J838" t="s">
        <v>907</v>
      </c>
      <c r="K838">
        <v>3152</v>
      </c>
      <c r="L838" t="s">
        <v>2172</v>
      </c>
      <c r="M838">
        <v>73544</v>
      </c>
      <c r="N838">
        <v>0</v>
      </c>
      <c r="O838">
        <f>Table_CH_NW_DB_NewWorldReports_vw_CitizenLabExtract[[#This Row],[Budget]]+Table_CH_NW_DB_NewWorldReports_vw_CitizenLabExtract[[#This Row],[Amendments]]</f>
        <v>73544</v>
      </c>
      <c r="P838">
        <v>52596</v>
      </c>
      <c r="Q838">
        <v>15239</v>
      </c>
      <c r="R838">
        <f>Table_CH_NW_DB_NewWorldReports_vw_CitizenLabExtract[[#This Row],[Prior_Year_Budget]]+Table_CH_NW_DB_NewWorldReports_vw_CitizenLabExtract[[#This Row],[Prior_year_Ammendments]]</f>
        <v>67835</v>
      </c>
      <c r="S838" t="s">
        <v>173</v>
      </c>
      <c r="T838" t="s">
        <v>276</v>
      </c>
      <c r="U838" t="s">
        <v>175</v>
      </c>
      <c r="V838" t="s">
        <v>23</v>
      </c>
      <c r="W838" t="s">
        <v>23</v>
      </c>
      <c r="X838">
        <v>2018</v>
      </c>
      <c r="Y838" t="s">
        <v>111</v>
      </c>
      <c r="Z838">
        <v>10</v>
      </c>
      <c r="AA838" t="s">
        <v>112</v>
      </c>
      <c r="AB838">
        <v>30</v>
      </c>
      <c r="AC838" t="s">
        <v>221</v>
      </c>
      <c r="AD838">
        <v>80</v>
      </c>
      <c r="AE838" t="s">
        <v>677</v>
      </c>
      <c r="AF838" t="s">
        <v>685</v>
      </c>
    </row>
    <row r="839" spans="1:32" x14ac:dyDescent="0.25">
      <c r="A839">
        <v>2019</v>
      </c>
      <c r="B839" t="s">
        <v>872</v>
      </c>
      <c r="C839" t="s">
        <v>136</v>
      </c>
      <c r="D839" t="s">
        <v>137</v>
      </c>
      <c r="E839" t="s">
        <v>217</v>
      </c>
      <c r="F839" t="s">
        <v>218</v>
      </c>
      <c r="G839" t="s">
        <v>873</v>
      </c>
      <c r="H839" t="s">
        <v>874</v>
      </c>
      <c r="I839" t="s">
        <v>906</v>
      </c>
      <c r="J839" t="s">
        <v>907</v>
      </c>
      <c r="K839">
        <v>13090</v>
      </c>
      <c r="L839" t="s">
        <v>2177</v>
      </c>
      <c r="M839">
        <v>0</v>
      </c>
      <c r="N839">
        <v>7870</v>
      </c>
      <c r="O839">
        <f>Table_CH_NW_DB_NewWorldReports_vw_CitizenLabExtract[[#This Row],[Budget]]+Table_CH_NW_DB_NewWorldReports_vw_CitizenLabExtract[[#This Row],[Amendments]]</f>
        <v>7870</v>
      </c>
      <c r="P839">
        <v>0</v>
      </c>
      <c r="Q839">
        <v>0</v>
      </c>
      <c r="R839">
        <f>Table_CH_NW_DB_NewWorldReports_vw_CitizenLabExtract[[#This Row],[Prior_Year_Budget]]+Table_CH_NW_DB_NewWorldReports_vw_CitizenLabExtract[[#This Row],[Prior_year_Ammendments]]</f>
        <v>0</v>
      </c>
      <c r="S839" t="s">
        <v>173</v>
      </c>
      <c r="T839" t="s">
        <v>276</v>
      </c>
      <c r="U839" t="s">
        <v>175</v>
      </c>
      <c r="V839" t="s">
        <v>23</v>
      </c>
      <c r="W839" t="s">
        <v>23</v>
      </c>
      <c r="X839">
        <v>2018</v>
      </c>
      <c r="Y839" t="s">
        <v>111</v>
      </c>
      <c r="Z839">
        <v>10</v>
      </c>
      <c r="AA839" t="s">
        <v>112</v>
      </c>
      <c r="AB839">
        <v>30</v>
      </c>
      <c r="AE839" t="s">
        <v>677</v>
      </c>
      <c r="AF839" t="s">
        <v>685</v>
      </c>
    </row>
    <row r="840" spans="1:32" x14ac:dyDescent="0.25">
      <c r="A840">
        <v>2019</v>
      </c>
      <c r="B840" t="s">
        <v>856</v>
      </c>
      <c r="C840" t="s">
        <v>136</v>
      </c>
      <c r="D840" t="s">
        <v>137</v>
      </c>
      <c r="E840" t="s">
        <v>217</v>
      </c>
      <c r="F840" t="s">
        <v>218</v>
      </c>
      <c r="G840" t="s">
        <v>857</v>
      </c>
      <c r="H840" t="s">
        <v>858</v>
      </c>
      <c r="I840" t="s">
        <v>906</v>
      </c>
      <c r="J840" t="s">
        <v>907</v>
      </c>
      <c r="K840">
        <v>11251</v>
      </c>
      <c r="L840" t="s">
        <v>2178</v>
      </c>
      <c r="M840">
        <v>0</v>
      </c>
      <c r="N840">
        <v>0</v>
      </c>
      <c r="O840">
        <f>Table_CH_NW_DB_NewWorldReports_vw_CitizenLabExtract[[#This Row],[Budget]]+Table_CH_NW_DB_NewWorldReports_vw_CitizenLabExtract[[#This Row],[Amendments]]</f>
        <v>0</v>
      </c>
      <c r="P840">
        <v>2640</v>
      </c>
      <c r="Q840">
        <v>1916.66</v>
      </c>
      <c r="R840">
        <f>Table_CH_NW_DB_NewWorldReports_vw_CitizenLabExtract[[#This Row],[Prior_Year_Budget]]+Table_CH_NW_DB_NewWorldReports_vw_CitizenLabExtract[[#This Row],[Prior_year_Ammendments]]</f>
        <v>4556.66</v>
      </c>
      <c r="S840" t="s">
        <v>173</v>
      </c>
      <c r="T840" t="s">
        <v>276</v>
      </c>
      <c r="U840" t="s">
        <v>175</v>
      </c>
      <c r="V840" t="s">
        <v>23</v>
      </c>
      <c r="W840" t="s">
        <v>23</v>
      </c>
      <c r="X840">
        <v>2018</v>
      </c>
      <c r="Y840" t="s">
        <v>111</v>
      </c>
      <c r="Z840">
        <v>10</v>
      </c>
      <c r="AA840" t="s">
        <v>112</v>
      </c>
      <c r="AB840">
        <v>30</v>
      </c>
      <c r="AC840" t="s">
        <v>221</v>
      </c>
      <c r="AD840">
        <v>80</v>
      </c>
      <c r="AE840" t="s">
        <v>677</v>
      </c>
      <c r="AF840" t="s">
        <v>685</v>
      </c>
    </row>
    <row r="841" spans="1:32" x14ac:dyDescent="0.25">
      <c r="A841">
        <v>2019</v>
      </c>
      <c r="B841" t="s">
        <v>852</v>
      </c>
      <c r="C841" t="s">
        <v>136</v>
      </c>
      <c r="D841" t="s">
        <v>137</v>
      </c>
      <c r="E841" t="s">
        <v>217</v>
      </c>
      <c r="F841" t="s">
        <v>218</v>
      </c>
      <c r="G841" t="s">
        <v>853</v>
      </c>
      <c r="H841" t="s">
        <v>854</v>
      </c>
      <c r="I841" t="s">
        <v>906</v>
      </c>
      <c r="J841" t="s">
        <v>907</v>
      </c>
      <c r="K841">
        <v>11627</v>
      </c>
      <c r="L841" t="s">
        <v>2179</v>
      </c>
      <c r="M841">
        <v>9991</v>
      </c>
      <c r="N841">
        <v>-4091</v>
      </c>
      <c r="O841">
        <f>Table_CH_NW_DB_NewWorldReports_vw_CitizenLabExtract[[#This Row],[Budget]]+Table_CH_NW_DB_NewWorldReports_vw_CitizenLabExtract[[#This Row],[Amendments]]</f>
        <v>5900</v>
      </c>
      <c r="P841">
        <v>4359</v>
      </c>
      <c r="Q841">
        <v>197.66</v>
      </c>
      <c r="R841">
        <f>Table_CH_NW_DB_NewWorldReports_vw_CitizenLabExtract[[#This Row],[Prior_Year_Budget]]+Table_CH_NW_DB_NewWorldReports_vw_CitizenLabExtract[[#This Row],[Prior_year_Ammendments]]</f>
        <v>4556.66</v>
      </c>
      <c r="S841" t="s">
        <v>173</v>
      </c>
      <c r="T841" t="s">
        <v>276</v>
      </c>
      <c r="U841" t="s">
        <v>175</v>
      </c>
      <c r="V841" t="s">
        <v>23</v>
      </c>
      <c r="W841" t="s">
        <v>23</v>
      </c>
      <c r="X841">
        <v>2018</v>
      </c>
      <c r="Y841" t="s">
        <v>111</v>
      </c>
      <c r="Z841">
        <v>10</v>
      </c>
      <c r="AA841" t="s">
        <v>112</v>
      </c>
      <c r="AB841">
        <v>30</v>
      </c>
      <c r="AC841" t="s">
        <v>221</v>
      </c>
      <c r="AD841">
        <v>80</v>
      </c>
      <c r="AE841" t="s">
        <v>677</v>
      </c>
      <c r="AF841" t="s">
        <v>685</v>
      </c>
    </row>
    <row r="842" spans="1:32" x14ac:dyDescent="0.25">
      <c r="A842">
        <v>2019</v>
      </c>
      <c r="B842" t="s">
        <v>849</v>
      </c>
      <c r="C842" t="s">
        <v>136</v>
      </c>
      <c r="D842" t="s">
        <v>137</v>
      </c>
      <c r="E842" t="s">
        <v>217</v>
      </c>
      <c r="F842" t="s">
        <v>218</v>
      </c>
      <c r="G842" t="s">
        <v>850</v>
      </c>
      <c r="H842" t="s">
        <v>851</v>
      </c>
      <c r="I842" t="s">
        <v>906</v>
      </c>
      <c r="J842" t="s">
        <v>907</v>
      </c>
      <c r="K842">
        <v>11614</v>
      </c>
      <c r="L842" t="s">
        <v>2180</v>
      </c>
      <c r="M842">
        <v>9991</v>
      </c>
      <c r="N842">
        <v>-4091</v>
      </c>
      <c r="O842">
        <f>Table_CH_NW_DB_NewWorldReports_vw_CitizenLabExtract[[#This Row],[Budget]]+Table_CH_NW_DB_NewWorldReports_vw_CitizenLabExtract[[#This Row],[Amendments]]</f>
        <v>5900</v>
      </c>
      <c r="P842">
        <v>4356</v>
      </c>
      <c r="Q842">
        <v>200.66</v>
      </c>
      <c r="R842">
        <f>Table_CH_NW_DB_NewWorldReports_vw_CitizenLabExtract[[#This Row],[Prior_Year_Budget]]+Table_CH_NW_DB_NewWorldReports_vw_CitizenLabExtract[[#This Row],[Prior_year_Ammendments]]</f>
        <v>4556.66</v>
      </c>
      <c r="S842" t="s">
        <v>173</v>
      </c>
      <c r="T842" t="s">
        <v>276</v>
      </c>
      <c r="U842" t="s">
        <v>175</v>
      </c>
      <c r="V842" t="s">
        <v>23</v>
      </c>
      <c r="W842" t="s">
        <v>23</v>
      </c>
      <c r="X842">
        <v>2018</v>
      </c>
      <c r="Y842" t="s">
        <v>111</v>
      </c>
      <c r="Z842">
        <v>10</v>
      </c>
      <c r="AA842" t="s">
        <v>112</v>
      </c>
      <c r="AB842">
        <v>30</v>
      </c>
      <c r="AC842" t="s">
        <v>221</v>
      </c>
      <c r="AD842">
        <v>80</v>
      </c>
      <c r="AE842" t="s">
        <v>677</v>
      </c>
      <c r="AF842" t="s">
        <v>685</v>
      </c>
    </row>
    <row r="843" spans="1:32" x14ac:dyDescent="0.25">
      <c r="A843">
        <v>2019</v>
      </c>
      <c r="B843" t="s">
        <v>849</v>
      </c>
      <c r="C843" t="s">
        <v>136</v>
      </c>
      <c r="D843" t="s">
        <v>137</v>
      </c>
      <c r="E843" t="s">
        <v>217</v>
      </c>
      <c r="F843" t="s">
        <v>218</v>
      </c>
      <c r="G843" t="s">
        <v>850</v>
      </c>
      <c r="H843" t="s">
        <v>851</v>
      </c>
      <c r="I843" t="s">
        <v>908</v>
      </c>
      <c r="J843" t="s">
        <v>909</v>
      </c>
      <c r="K843">
        <v>11615</v>
      </c>
      <c r="L843" t="s">
        <v>24</v>
      </c>
      <c r="M843">
        <v>2615</v>
      </c>
      <c r="N843">
        <v>-1046</v>
      </c>
      <c r="O843">
        <f>Table_CH_NW_DB_NewWorldReports_vw_CitizenLabExtract[[#This Row],[Budget]]+Table_CH_NW_DB_NewWorldReports_vw_CitizenLabExtract[[#This Row],[Amendments]]</f>
        <v>1569</v>
      </c>
      <c r="P843">
        <v>1650</v>
      </c>
      <c r="Q843">
        <v>16.670000000000002</v>
      </c>
      <c r="R843">
        <f>Table_CH_NW_DB_NewWorldReports_vw_CitizenLabExtract[[#This Row],[Prior_Year_Budget]]+Table_CH_NW_DB_NewWorldReports_vw_CitizenLabExtract[[#This Row],[Prior_year_Ammendments]]</f>
        <v>1666.67</v>
      </c>
      <c r="S843" t="s">
        <v>173</v>
      </c>
      <c r="T843" t="s">
        <v>276</v>
      </c>
      <c r="U843" t="s">
        <v>175</v>
      </c>
      <c r="V843" t="s">
        <v>23</v>
      </c>
      <c r="W843" t="s">
        <v>23</v>
      </c>
      <c r="X843">
        <v>2018</v>
      </c>
      <c r="Y843" t="s">
        <v>111</v>
      </c>
      <c r="Z843">
        <v>10</v>
      </c>
      <c r="AA843" t="s">
        <v>112</v>
      </c>
      <c r="AB843">
        <v>30</v>
      </c>
      <c r="AC843" t="s">
        <v>221</v>
      </c>
      <c r="AD843">
        <v>80</v>
      </c>
      <c r="AE843" t="s">
        <v>677</v>
      </c>
      <c r="AF843" t="s">
        <v>685</v>
      </c>
    </row>
    <row r="844" spans="1:32" x14ac:dyDescent="0.25">
      <c r="A844">
        <v>2019</v>
      </c>
      <c r="B844" t="s">
        <v>852</v>
      </c>
      <c r="C844" t="s">
        <v>136</v>
      </c>
      <c r="D844" t="s">
        <v>137</v>
      </c>
      <c r="E844" t="s">
        <v>217</v>
      </c>
      <c r="F844" t="s">
        <v>218</v>
      </c>
      <c r="G844" t="s">
        <v>853</v>
      </c>
      <c r="H844" t="s">
        <v>854</v>
      </c>
      <c r="I844" t="s">
        <v>908</v>
      </c>
      <c r="J844" t="s">
        <v>909</v>
      </c>
      <c r="K844">
        <v>11628</v>
      </c>
      <c r="L844" t="s">
        <v>2191</v>
      </c>
      <c r="M844">
        <v>2615</v>
      </c>
      <c r="N844">
        <v>-1046</v>
      </c>
      <c r="O844">
        <f>Table_CH_NW_DB_NewWorldReports_vw_CitizenLabExtract[[#This Row],[Budget]]+Table_CH_NW_DB_NewWorldReports_vw_CitizenLabExtract[[#This Row],[Amendments]]</f>
        <v>1569</v>
      </c>
      <c r="P844">
        <v>1651</v>
      </c>
      <c r="Q844">
        <v>15.67</v>
      </c>
      <c r="R844">
        <f>Table_CH_NW_DB_NewWorldReports_vw_CitizenLabExtract[[#This Row],[Prior_Year_Budget]]+Table_CH_NW_DB_NewWorldReports_vw_CitizenLabExtract[[#This Row],[Prior_year_Ammendments]]</f>
        <v>1666.67</v>
      </c>
      <c r="S844" t="s">
        <v>173</v>
      </c>
      <c r="T844" t="s">
        <v>276</v>
      </c>
      <c r="U844" t="s">
        <v>175</v>
      </c>
      <c r="V844" t="s">
        <v>23</v>
      </c>
      <c r="W844" t="s">
        <v>23</v>
      </c>
      <c r="X844">
        <v>2018</v>
      </c>
      <c r="Y844" t="s">
        <v>111</v>
      </c>
      <c r="Z844">
        <v>10</v>
      </c>
      <c r="AA844" t="s">
        <v>112</v>
      </c>
      <c r="AB844">
        <v>30</v>
      </c>
      <c r="AC844" t="s">
        <v>221</v>
      </c>
      <c r="AD844">
        <v>80</v>
      </c>
      <c r="AE844" t="s">
        <v>677</v>
      </c>
      <c r="AF844" t="s">
        <v>685</v>
      </c>
    </row>
    <row r="845" spans="1:32" x14ac:dyDescent="0.25">
      <c r="A845">
        <v>2019</v>
      </c>
      <c r="B845" t="s">
        <v>856</v>
      </c>
      <c r="C845" t="s">
        <v>136</v>
      </c>
      <c r="D845" t="s">
        <v>137</v>
      </c>
      <c r="E845" t="s">
        <v>217</v>
      </c>
      <c r="F845" t="s">
        <v>218</v>
      </c>
      <c r="G845" t="s">
        <v>857</v>
      </c>
      <c r="H845" t="s">
        <v>858</v>
      </c>
      <c r="I845" t="s">
        <v>908</v>
      </c>
      <c r="J845" t="s">
        <v>909</v>
      </c>
      <c r="K845">
        <v>11252</v>
      </c>
      <c r="L845" t="s">
        <v>2197</v>
      </c>
      <c r="M845">
        <v>0</v>
      </c>
      <c r="N845">
        <v>0</v>
      </c>
      <c r="O845">
        <f>Table_CH_NW_DB_NewWorldReports_vw_CitizenLabExtract[[#This Row],[Budget]]+Table_CH_NW_DB_NewWorldReports_vw_CitizenLabExtract[[#This Row],[Amendments]]</f>
        <v>0</v>
      </c>
      <c r="P845">
        <v>1000</v>
      </c>
      <c r="Q845">
        <v>666.67</v>
      </c>
      <c r="R845">
        <f>Table_CH_NW_DB_NewWorldReports_vw_CitizenLabExtract[[#This Row],[Prior_Year_Budget]]+Table_CH_NW_DB_NewWorldReports_vw_CitizenLabExtract[[#This Row],[Prior_year_Ammendments]]</f>
        <v>1666.67</v>
      </c>
      <c r="S845" t="s">
        <v>173</v>
      </c>
      <c r="T845" t="s">
        <v>276</v>
      </c>
      <c r="U845" t="s">
        <v>175</v>
      </c>
      <c r="V845" t="s">
        <v>23</v>
      </c>
      <c r="W845" t="s">
        <v>23</v>
      </c>
      <c r="X845">
        <v>2018</v>
      </c>
      <c r="Y845" t="s">
        <v>111</v>
      </c>
      <c r="Z845">
        <v>10</v>
      </c>
      <c r="AA845" t="s">
        <v>112</v>
      </c>
      <c r="AB845">
        <v>30</v>
      </c>
      <c r="AC845" t="s">
        <v>221</v>
      </c>
      <c r="AD845">
        <v>80</v>
      </c>
      <c r="AE845" t="s">
        <v>677</v>
      </c>
      <c r="AF845" t="s">
        <v>685</v>
      </c>
    </row>
    <row r="846" spans="1:32" x14ac:dyDescent="0.25">
      <c r="A846">
        <v>2019</v>
      </c>
      <c r="B846" t="s">
        <v>765</v>
      </c>
      <c r="C846" t="s">
        <v>136</v>
      </c>
      <c r="D846" t="s">
        <v>137</v>
      </c>
      <c r="E846" t="s">
        <v>217</v>
      </c>
      <c r="F846" t="s">
        <v>218</v>
      </c>
      <c r="G846" t="s">
        <v>219</v>
      </c>
      <c r="H846" t="s">
        <v>220</v>
      </c>
      <c r="I846" t="s">
        <v>908</v>
      </c>
      <c r="J846" t="s">
        <v>909</v>
      </c>
      <c r="K846">
        <v>9222</v>
      </c>
      <c r="L846" t="s">
        <v>2207</v>
      </c>
      <c r="M846">
        <v>193</v>
      </c>
      <c r="N846">
        <v>0</v>
      </c>
      <c r="O846">
        <f>Table_CH_NW_DB_NewWorldReports_vw_CitizenLabExtract[[#This Row],[Budget]]+Table_CH_NW_DB_NewWorldReports_vw_CitizenLabExtract[[#This Row],[Amendments]]</f>
        <v>193</v>
      </c>
      <c r="P846">
        <v>2598</v>
      </c>
      <c r="Q846">
        <v>0</v>
      </c>
      <c r="R846">
        <f>Table_CH_NW_DB_NewWorldReports_vw_CitizenLabExtract[[#This Row],[Prior_Year_Budget]]+Table_CH_NW_DB_NewWorldReports_vw_CitizenLabExtract[[#This Row],[Prior_year_Ammendments]]</f>
        <v>2598</v>
      </c>
      <c r="S846" t="s">
        <v>173</v>
      </c>
      <c r="T846" t="s">
        <v>276</v>
      </c>
      <c r="U846" t="s">
        <v>175</v>
      </c>
      <c r="V846" t="s">
        <v>23</v>
      </c>
      <c r="W846" t="s">
        <v>23</v>
      </c>
      <c r="X846">
        <v>2018</v>
      </c>
      <c r="Y846" t="s">
        <v>111</v>
      </c>
      <c r="Z846">
        <v>10</v>
      </c>
      <c r="AA846" t="s">
        <v>112</v>
      </c>
      <c r="AB846">
        <v>30</v>
      </c>
      <c r="AC846" t="s">
        <v>221</v>
      </c>
      <c r="AD846">
        <v>80</v>
      </c>
      <c r="AE846" t="s">
        <v>677</v>
      </c>
      <c r="AF846" t="s">
        <v>685</v>
      </c>
    </row>
    <row r="847" spans="1:32" x14ac:dyDescent="0.25">
      <c r="A847">
        <v>2019</v>
      </c>
      <c r="B847" t="s">
        <v>872</v>
      </c>
      <c r="C847" t="s">
        <v>136</v>
      </c>
      <c r="D847" t="s">
        <v>137</v>
      </c>
      <c r="E847" t="s">
        <v>217</v>
      </c>
      <c r="F847" t="s">
        <v>218</v>
      </c>
      <c r="G847" t="s">
        <v>873</v>
      </c>
      <c r="H847" t="s">
        <v>874</v>
      </c>
      <c r="I847" t="s">
        <v>908</v>
      </c>
      <c r="J847" t="s">
        <v>909</v>
      </c>
      <c r="K847">
        <v>13091</v>
      </c>
      <c r="L847" t="s">
        <v>2215</v>
      </c>
      <c r="M847">
        <v>0</v>
      </c>
      <c r="N847">
        <v>2092</v>
      </c>
      <c r="O847">
        <f>Table_CH_NW_DB_NewWorldReports_vw_CitizenLabExtract[[#This Row],[Budget]]+Table_CH_NW_DB_NewWorldReports_vw_CitizenLabExtract[[#This Row],[Amendments]]</f>
        <v>2092</v>
      </c>
      <c r="P847">
        <v>0</v>
      </c>
      <c r="Q847">
        <v>0</v>
      </c>
      <c r="R847">
        <f>Table_CH_NW_DB_NewWorldReports_vw_CitizenLabExtract[[#This Row],[Prior_Year_Budget]]+Table_CH_NW_DB_NewWorldReports_vw_CitizenLabExtract[[#This Row],[Prior_year_Ammendments]]</f>
        <v>0</v>
      </c>
      <c r="S847" t="s">
        <v>173</v>
      </c>
      <c r="T847" t="s">
        <v>276</v>
      </c>
      <c r="U847" t="s">
        <v>175</v>
      </c>
      <c r="V847" t="s">
        <v>23</v>
      </c>
      <c r="W847" t="s">
        <v>23</v>
      </c>
      <c r="X847">
        <v>2018</v>
      </c>
      <c r="Y847" t="s">
        <v>111</v>
      </c>
      <c r="Z847">
        <v>10</v>
      </c>
      <c r="AA847" t="s">
        <v>112</v>
      </c>
      <c r="AB847">
        <v>30</v>
      </c>
      <c r="AE847" t="s">
        <v>677</v>
      </c>
      <c r="AF847" t="s">
        <v>685</v>
      </c>
    </row>
    <row r="848" spans="1:32" x14ac:dyDescent="0.25">
      <c r="A848">
        <v>2019</v>
      </c>
      <c r="B848" t="s">
        <v>771</v>
      </c>
      <c r="C848" t="s">
        <v>136</v>
      </c>
      <c r="D848" t="s">
        <v>137</v>
      </c>
      <c r="E848" t="s">
        <v>217</v>
      </c>
      <c r="F848" t="s">
        <v>218</v>
      </c>
      <c r="G848" t="s">
        <v>772</v>
      </c>
      <c r="H848" t="s">
        <v>773</v>
      </c>
      <c r="I848" t="s">
        <v>908</v>
      </c>
      <c r="J848" t="s">
        <v>909</v>
      </c>
      <c r="K848">
        <v>3153</v>
      </c>
      <c r="L848" t="s">
        <v>2221</v>
      </c>
      <c r="M848">
        <v>9009</v>
      </c>
      <c r="N848">
        <v>0</v>
      </c>
      <c r="O848">
        <f>Table_CH_NW_DB_NewWorldReports_vw_CitizenLabExtract[[#This Row],[Budget]]+Table_CH_NW_DB_NewWorldReports_vw_CitizenLabExtract[[#This Row],[Amendments]]</f>
        <v>9009</v>
      </c>
      <c r="P848">
        <v>8962</v>
      </c>
      <c r="Q848">
        <v>0</v>
      </c>
      <c r="R848">
        <f>Table_CH_NW_DB_NewWorldReports_vw_CitizenLabExtract[[#This Row],[Prior_Year_Budget]]+Table_CH_NW_DB_NewWorldReports_vw_CitizenLabExtract[[#This Row],[Prior_year_Ammendments]]</f>
        <v>8962</v>
      </c>
      <c r="S848" t="s">
        <v>173</v>
      </c>
      <c r="T848" t="s">
        <v>276</v>
      </c>
      <c r="U848" t="s">
        <v>175</v>
      </c>
      <c r="V848" t="s">
        <v>23</v>
      </c>
      <c r="W848" t="s">
        <v>23</v>
      </c>
      <c r="X848">
        <v>2018</v>
      </c>
      <c r="Y848" t="s">
        <v>111</v>
      </c>
      <c r="Z848">
        <v>10</v>
      </c>
      <c r="AA848" t="s">
        <v>112</v>
      </c>
      <c r="AB848">
        <v>30</v>
      </c>
      <c r="AC848" t="s">
        <v>221</v>
      </c>
      <c r="AD848">
        <v>80</v>
      </c>
      <c r="AE848" t="s">
        <v>677</v>
      </c>
      <c r="AF848" t="s">
        <v>685</v>
      </c>
    </row>
    <row r="849" spans="1:32" x14ac:dyDescent="0.25">
      <c r="A849">
        <v>2019</v>
      </c>
      <c r="B849" t="s">
        <v>770</v>
      </c>
      <c r="C849" t="s">
        <v>136</v>
      </c>
      <c r="D849" t="s">
        <v>137</v>
      </c>
      <c r="E849" t="s">
        <v>217</v>
      </c>
      <c r="F849" t="s">
        <v>218</v>
      </c>
      <c r="G849" t="s">
        <v>233</v>
      </c>
      <c r="H849" t="s">
        <v>234</v>
      </c>
      <c r="I849" t="s">
        <v>908</v>
      </c>
      <c r="J849" t="s">
        <v>909</v>
      </c>
      <c r="K849">
        <v>3092</v>
      </c>
      <c r="L849" t="s">
        <v>2222</v>
      </c>
      <c r="M849">
        <v>7480</v>
      </c>
      <c r="N849">
        <v>0</v>
      </c>
      <c r="O849">
        <f>Table_CH_NW_DB_NewWorldReports_vw_CitizenLabExtract[[#This Row],[Budget]]+Table_CH_NW_DB_NewWorldReports_vw_CitizenLabExtract[[#This Row],[Amendments]]</f>
        <v>7480</v>
      </c>
      <c r="P849">
        <v>7188</v>
      </c>
      <c r="Q849">
        <v>0</v>
      </c>
      <c r="R849">
        <f>Table_CH_NW_DB_NewWorldReports_vw_CitizenLabExtract[[#This Row],[Prior_Year_Budget]]+Table_CH_NW_DB_NewWorldReports_vw_CitizenLabExtract[[#This Row],[Prior_year_Ammendments]]</f>
        <v>7188</v>
      </c>
      <c r="S849" t="s">
        <v>173</v>
      </c>
      <c r="T849" t="s">
        <v>276</v>
      </c>
      <c r="U849" t="s">
        <v>175</v>
      </c>
      <c r="V849" t="s">
        <v>23</v>
      </c>
      <c r="W849" t="s">
        <v>23</v>
      </c>
      <c r="X849">
        <v>2018</v>
      </c>
      <c r="Y849" t="s">
        <v>111</v>
      </c>
      <c r="Z849">
        <v>10</v>
      </c>
      <c r="AA849" t="s">
        <v>112</v>
      </c>
      <c r="AB849">
        <v>30</v>
      </c>
      <c r="AC849" t="s">
        <v>221</v>
      </c>
      <c r="AD849">
        <v>80</v>
      </c>
      <c r="AE849" t="s">
        <v>677</v>
      </c>
      <c r="AF849" t="s">
        <v>685</v>
      </c>
    </row>
    <row r="850" spans="1:32" x14ac:dyDescent="0.25">
      <c r="A850">
        <v>2019</v>
      </c>
      <c r="B850" t="s">
        <v>766</v>
      </c>
      <c r="C850" t="s">
        <v>136</v>
      </c>
      <c r="D850" t="s">
        <v>137</v>
      </c>
      <c r="E850" t="s">
        <v>217</v>
      </c>
      <c r="F850" t="s">
        <v>218</v>
      </c>
      <c r="G850" t="s">
        <v>767</v>
      </c>
      <c r="H850" t="s">
        <v>768</v>
      </c>
      <c r="I850" t="s">
        <v>908</v>
      </c>
      <c r="J850" t="s">
        <v>909</v>
      </c>
      <c r="K850">
        <v>8200</v>
      </c>
      <c r="L850" t="s">
        <v>2235</v>
      </c>
      <c r="M850">
        <v>22920</v>
      </c>
      <c r="N850">
        <v>0</v>
      </c>
      <c r="O850">
        <f>Table_CH_NW_DB_NewWorldReports_vw_CitizenLabExtract[[#This Row],[Budget]]+Table_CH_NW_DB_NewWorldReports_vw_CitizenLabExtract[[#This Row],[Amendments]]</f>
        <v>22920</v>
      </c>
      <c r="P850">
        <v>22329</v>
      </c>
      <c r="Q850">
        <v>0</v>
      </c>
      <c r="R850">
        <f>Table_CH_NW_DB_NewWorldReports_vw_CitizenLabExtract[[#This Row],[Prior_Year_Budget]]+Table_CH_NW_DB_NewWorldReports_vw_CitizenLabExtract[[#This Row],[Prior_year_Ammendments]]</f>
        <v>22329</v>
      </c>
      <c r="S850" t="s">
        <v>173</v>
      </c>
      <c r="T850" t="s">
        <v>276</v>
      </c>
      <c r="U850" t="s">
        <v>175</v>
      </c>
      <c r="V850" t="s">
        <v>23</v>
      </c>
      <c r="W850" t="s">
        <v>23</v>
      </c>
      <c r="X850">
        <v>2018</v>
      </c>
      <c r="Y850" t="s">
        <v>111</v>
      </c>
      <c r="Z850">
        <v>10</v>
      </c>
      <c r="AA850" t="s">
        <v>112</v>
      </c>
      <c r="AB850">
        <v>30</v>
      </c>
      <c r="AC850" t="s">
        <v>221</v>
      </c>
      <c r="AD850">
        <v>80</v>
      </c>
      <c r="AE850" t="s">
        <v>677</v>
      </c>
      <c r="AF850" t="s">
        <v>685</v>
      </c>
    </row>
    <row r="851" spans="1:32" x14ac:dyDescent="0.25">
      <c r="A851">
        <v>2019</v>
      </c>
      <c r="B851" t="s">
        <v>771</v>
      </c>
      <c r="C851" t="s">
        <v>136</v>
      </c>
      <c r="D851" t="s">
        <v>137</v>
      </c>
      <c r="E851" t="s">
        <v>217</v>
      </c>
      <c r="F851" t="s">
        <v>218</v>
      </c>
      <c r="G851" t="s">
        <v>772</v>
      </c>
      <c r="H851" t="s">
        <v>773</v>
      </c>
      <c r="I851" t="s">
        <v>910</v>
      </c>
      <c r="J851" t="s">
        <v>911</v>
      </c>
      <c r="K851">
        <v>8262</v>
      </c>
      <c r="L851" t="s">
        <v>2258</v>
      </c>
      <c r="M851">
        <v>5689</v>
      </c>
      <c r="N851">
        <v>0</v>
      </c>
      <c r="O851">
        <f>Table_CH_NW_DB_NewWorldReports_vw_CitizenLabExtract[[#This Row],[Budget]]+Table_CH_NW_DB_NewWorldReports_vw_CitizenLabExtract[[#This Row],[Amendments]]</f>
        <v>5689</v>
      </c>
      <c r="P851">
        <v>5439</v>
      </c>
      <c r="Q851">
        <v>0</v>
      </c>
      <c r="R851">
        <f>Table_CH_NW_DB_NewWorldReports_vw_CitizenLabExtract[[#This Row],[Prior_Year_Budget]]+Table_CH_NW_DB_NewWorldReports_vw_CitizenLabExtract[[#This Row],[Prior_year_Ammendments]]</f>
        <v>5439</v>
      </c>
      <c r="S851" t="s">
        <v>173</v>
      </c>
      <c r="T851" t="s">
        <v>276</v>
      </c>
      <c r="U851" t="s">
        <v>175</v>
      </c>
      <c r="V851" t="s">
        <v>23</v>
      </c>
      <c r="W851" t="s">
        <v>23</v>
      </c>
      <c r="X851">
        <v>2018</v>
      </c>
      <c r="Y851" t="s">
        <v>111</v>
      </c>
      <c r="Z851">
        <v>10</v>
      </c>
      <c r="AA851" t="s">
        <v>112</v>
      </c>
      <c r="AB851">
        <v>30</v>
      </c>
      <c r="AC851" t="s">
        <v>221</v>
      </c>
      <c r="AD851">
        <v>80</v>
      </c>
      <c r="AE851" t="s">
        <v>677</v>
      </c>
      <c r="AF851" t="s">
        <v>685</v>
      </c>
    </row>
    <row r="852" spans="1:32" x14ac:dyDescent="0.25">
      <c r="A852">
        <v>2019</v>
      </c>
      <c r="B852" t="s">
        <v>770</v>
      </c>
      <c r="C852" t="s">
        <v>136</v>
      </c>
      <c r="D852" t="s">
        <v>137</v>
      </c>
      <c r="E852" t="s">
        <v>217</v>
      </c>
      <c r="F852" t="s">
        <v>218</v>
      </c>
      <c r="G852" t="s">
        <v>233</v>
      </c>
      <c r="H852" t="s">
        <v>234</v>
      </c>
      <c r="I852" t="s">
        <v>910</v>
      </c>
      <c r="J852" t="s">
        <v>911</v>
      </c>
      <c r="K852">
        <v>12182</v>
      </c>
      <c r="L852" t="s">
        <v>2265</v>
      </c>
      <c r="M852">
        <v>4617</v>
      </c>
      <c r="N852">
        <v>0</v>
      </c>
      <c r="O852">
        <f>Table_CH_NW_DB_NewWorldReports_vw_CitizenLabExtract[[#This Row],[Budget]]+Table_CH_NW_DB_NewWorldReports_vw_CitizenLabExtract[[#This Row],[Amendments]]</f>
        <v>4617</v>
      </c>
      <c r="P852">
        <v>4416</v>
      </c>
      <c r="Q852">
        <v>0</v>
      </c>
      <c r="R852">
        <f>Table_CH_NW_DB_NewWorldReports_vw_CitizenLabExtract[[#This Row],[Prior_Year_Budget]]+Table_CH_NW_DB_NewWorldReports_vw_CitizenLabExtract[[#This Row],[Prior_year_Ammendments]]</f>
        <v>4416</v>
      </c>
      <c r="S852" t="s">
        <v>173</v>
      </c>
      <c r="T852" t="s">
        <v>276</v>
      </c>
      <c r="U852" t="s">
        <v>175</v>
      </c>
      <c r="V852" t="s">
        <v>23</v>
      </c>
      <c r="W852" t="s">
        <v>23</v>
      </c>
      <c r="X852">
        <v>2018</v>
      </c>
      <c r="Y852" t="s">
        <v>111</v>
      </c>
      <c r="Z852">
        <v>10</v>
      </c>
      <c r="AA852" t="s">
        <v>112</v>
      </c>
      <c r="AB852">
        <v>30</v>
      </c>
      <c r="AC852" t="s">
        <v>221</v>
      </c>
      <c r="AD852">
        <v>80</v>
      </c>
      <c r="AE852" t="s">
        <v>677</v>
      </c>
      <c r="AF852" t="s">
        <v>685</v>
      </c>
    </row>
    <row r="853" spans="1:32" x14ac:dyDescent="0.25">
      <c r="A853">
        <v>2019</v>
      </c>
      <c r="B853" t="s">
        <v>872</v>
      </c>
      <c r="C853" t="s">
        <v>136</v>
      </c>
      <c r="D853" t="s">
        <v>137</v>
      </c>
      <c r="E853" t="s">
        <v>217</v>
      </c>
      <c r="F853" t="s">
        <v>218</v>
      </c>
      <c r="G853" t="s">
        <v>873</v>
      </c>
      <c r="H853" t="s">
        <v>874</v>
      </c>
      <c r="I853" t="s">
        <v>910</v>
      </c>
      <c r="J853" t="s">
        <v>911</v>
      </c>
      <c r="K853">
        <v>13092</v>
      </c>
      <c r="L853" t="s">
        <v>2274</v>
      </c>
      <c r="M853">
        <v>0</v>
      </c>
      <c r="N853">
        <v>1090</v>
      </c>
      <c r="O853">
        <f>Table_CH_NW_DB_NewWorldReports_vw_CitizenLabExtract[[#This Row],[Budget]]+Table_CH_NW_DB_NewWorldReports_vw_CitizenLabExtract[[#This Row],[Amendments]]</f>
        <v>1090</v>
      </c>
      <c r="P853">
        <v>0</v>
      </c>
      <c r="Q853">
        <v>0</v>
      </c>
      <c r="R853">
        <f>Table_CH_NW_DB_NewWorldReports_vw_CitizenLabExtract[[#This Row],[Prior_Year_Budget]]+Table_CH_NW_DB_NewWorldReports_vw_CitizenLabExtract[[#This Row],[Prior_year_Ammendments]]</f>
        <v>0</v>
      </c>
      <c r="S853" t="s">
        <v>173</v>
      </c>
      <c r="T853" t="s">
        <v>276</v>
      </c>
      <c r="U853" t="s">
        <v>175</v>
      </c>
      <c r="V853" t="s">
        <v>23</v>
      </c>
      <c r="W853" t="s">
        <v>23</v>
      </c>
      <c r="X853">
        <v>2018</v>
      </c>
      <c r="Y853" t="s">
        <v>111</v>
      </c>
      <c r="Z853">
        <v>10</v>
      </c>
      <c r="AA853" t="s">
        <v>112</v>
      </c>
      <c r="AB853">
        <v>30</v>
      </c>
      <c r="AE853" t="s">
        <v>677</v>
      </c>
      <c r="AF853" t="s">
        <v>685</v>
      </c>
    </row>
    <row r="854" spans="1:32" x14ac:dyDescent="0.25">
      <c r="A854">
        <v>2019</v>
      </c>
      <c r="B854" t="s">
        <v>766</v>
      </c>
      <c r="C854" t="s">
        <v>136</v>
      </c>
      <c r="D854" t="s">
        <v>137</v>
      </c>
      <c r="E854" t="s">
        <v>217</v>
      </c>
      <c r="F854" t="s">
        <v>218</v>
      </c>
      <c r="G854" t="s">
        <v>767</v>
      </c>
      <c r="H854" t="s">
        <v>768</v>
      </c>
      <c r="I854" t="s">
        <v>910</v>
      </c>
      <c r="J854" t="s">
        <v>911</v>
      </c>
      <c r="K854">
        <v>9989</v>
      </c>
      <c r="L854" t="s">
        <v>2279</v>
      </c>
      <c r="M854">
        <v>6498</v>
      </c>
      <c r="N854">
        <v>0</v>
      </c>
      <c r="O854">
        <f>Table_CH_NW_DB_NewWorldReports_vw_CitizenLabExtract[[#This Row],[Budget]]+Table_CH_NW_DB_NewWorldReports_vw_CitizenLabExtract[[#This Row],[Amendments]]</f>
        <v>6498</v>
      </c>
      <c r="P854">
        <v>6312</v>
      </c>
      <c r="Q854">
        <v>0</v>
      </c>
      <c r="R854">
        <f>Table_CH_NW_DB_NewWorldReports_vw_CitizenLabExtract[[#This Row],[Prior_Year_Budget]]+Table_CH_NW_DB_NewWorldReports_vw_CitizenLabExtract[[#This Row],[Prior_year_Ammendments]]</f>
        <v>6312</v>
      </c>
      <c r="S854" t="s">
        <v>173</v>
      </c>
      <c r="T854" t="s">
        <v>276</v>
      </c>
      <c r="U854" t="s">
        <v>175</v>
      </c>
      <c r="V854" t="s">
        <v>23</v>
      </c>
      <c r="W854" t="s">
        <v>23</v>
      </c>
      <c r="X854">
        <v>2018</v>
      </c>
      <c r="Y854" t="s">
        <v>111</v>
      </c>
      <c r="Z854">
        <v>10</v>
      </c>
      <c r="AA854" t="s">
        <v>112</v>
      </c>
      <c r="AB854">
        <v>30</v>
      </c>
      <c r="AC854" t="s">
        <v>221</v>
      </c>
      <c r="AD854">
        <v>80</v>
      </c>
      <c r="AE854" t="s">
        <v>677</v>
      </c>
      <c r="AF854" t="s">
        <v>685</v>
      </c>
    </row>
    <row r="855" spans="1:32" x14ac:dyDescent="0.25">
      <c r="A855">
        <v>2019</v>
      </c>
      <c r="B855" t="s">
        <v>765</v>
      </c>
      <c r="C855" t="s">
        <v>136</v>
      </c>
      <c r="D855" t="s">
        <v>137</v>
      </c>
      <c r="E855" t="s">
        <v>217</v>
      </c>
      <c r="F855" t="s">
        <v>218</v>
      </c>
      <c r="G855" t="s">
        <v>219</v>
      </c>
      <c r="H855" t="s">
        <v>220</v>
      </c>
      <c r="I855" t="s">
        <v>910</v>
      </c>
      <c r="J855" t="s">
        <v>911</v>
      </c>
      <c r="K855">
        <v>9223</v>
      </c>
      <c r="L855" t="s">
        <v>2291</v>
      </c>
      <c r="M855">
        <v>53</v>
      </c>
      <c r="N855">
        <v>0</v>
      </c>
      <c r="O855">
        <f>Table_CH_NW_DB_NewWorldReports_vw_CitizenLabExtract[[#This Row],[Budget]]+Table_CH_NW_DB_NewWorldReports_vw_CitizenLabExtract[[#This Row],[Amendments]]</f>
        <v>53</v>
      </c>
      <c r="P855">
        <v>1276</v>
      </c>
      <c r="Q855">
        <v>0</v>
      </c>
      <c r="R855">
        <f>Table_CH_NW_DB_NewWorldReports_vw_CitizenLabExtract[[#This Row],[Prior_Year_Budget]]+Table_CH_NW_DB_NewWorldReports_vw_CitizenLabExtract[[#This Row],[Prior_year_Ammendments]]</f>
        <v>1276</v>
      </c>
      <c r="S855" t="s">
        <v>173</v>
      </c>
      <c r="T855" t="s">
        <v>276</v>
      </c>
      <c r="U855" t="s">
        <v>175</v>
      </c>
      <c r="V855" t="s">
        <v>23</v>
      </c>
      <c r="W855" t="s">
        <v>23</v>
      </c>
      <c r="X855">
        <v>2018</v>
      </c>
      <c r="Y855" t="s">
        <v>111</v>
      </c>
      <c r="Z855">
        <v>10</v>
      </c>
      <c r="AA855" t="s">
        <v>112</v>
      </c>
      <c r="AB855">
        <v>30</v>
      </c>
      <c r="AC855" t="s">
        <v>221</v>
      </c>
      <c r="AD855">
        <v>80</v>
      </c>
      <c r="AE855" t="s">
        <v>677</v>
      </c>
      <c r="AF855" t="s">
        <v>685</v>
      </c>
    </row>
    <row r="856" spans="1:32" x14ac:dyDescent="0.25">
      <c r="A856">
        <v>2019</v>
      </c>
      <c r="B856" t="s">
        <v>856</v>
      </c>
      <c r="C856" t="s">
        <v>136</v>
      </c>
      <c r="D856" t="s">
        <v>137</v>
      </c>
      <c r="E856" t="s">
        <v>217</v>
      </c>
      <c r="F856" t="s">
        <v>218</v>
      </c>
      <c r="G856" t="s">
        <v>857</v>
      </c>
      <c r="H856" t="s">
        <v>858</v>
      </c>
      <c r="I856" t="s">
        <v>910</v>
      </c>
      <c r="J856" t="s">
        <v>911</v>
      </c>
      <c r="K856">
        <v>11253</v>
      </c>
      <c r="L856" t="s">
        <v>2308</v>
      </c>
      <c r="M856">
        <v>0</v>
      </c>
      <c r="N856">
        <v>0</v>
      </c>
      <c r="O856">
        <f>Table_CH_NW_DB_NewWorldReports_vw_CitizenLabExtract[[#This Row],[Budget]]+Table_CH_NW_DB_NewWorldReports_vw_CitizenLabExtract[[#This Row],[Amendments]]</f>
        <v>0</v>
      </c>
      <c r="P856">
        <v>544</v>
      </c>
      <c r="Q856">
        <v>362.67</v>
      </c>
      <c r="R856">
        <f>Table_CH_NW_DB_NewWorldReports_vw_CitizenLabExtract[[#This Row],[Prior_Year_Budget]]+Table_CH_NW_DB_NewWorldReports_vw_CitizenLabExtract[[#This Row],[Prior_year_Ammendments]]</f>
        <v>906.67000000000007</v>
      </c>
      <c r="S856" t="s">
        <v>173</v>
      </c>
      <c r="T856" t="s">
        <v>276</v>
      </c>
      <c r="U856" t="s">
        <v>175</v>
      </c>
      <c r="V856" t="s">
        <v>23</v>
      </c>
      <c r="W856" t="s">
        <v>23</v>
      </c>
      <c r="X856">
        <v>2018</v>
      </c>
      <c r="Y856" t="s">
        <v>111</v>
      </c>
      <c r="Z856">
        <v>10</v>
      </c>
      <c r="AA856" t="s">
        <v>112</v>
      </c>
      <c r="AB856">
        <v>30</v>
      </c>
      <c r="AC856" t="s">
        <v>221</v>
      </c>
      <c r="AD856">
        <v>80</v>
      </c>
      <c r="AE856" t="s">
        <v>677</v>
      </c>
      <c r="AF856" t="s">
        <v>685</v>
      </c>
    </row>
    <row r="857" spans="1:32" x14ac:dyDescent="0.25">
      <c r="A857">
        <v>2019</v>
      </c>
      <c r="B857" t="s">
        <v>852</v>
      </c>
      <c r="C857" t="s">
        <v>136</v>
      </c>
      <c r="D857" t="s">
        <v>137</v>
      </c>
      <c r="E857" t="s">
        <v>217</v>
      </c>
      <c r="F857" t="s">
        <v>218</v>
      </c>
      <c r="G857" t="s">
        <v>853</v>
      </c>
      <c r="H857" t="s">
        <v>854</v>
      </c>
      <c r="I857" t="s">
        <v>910</v>
      </c>
      <c r="J857" t="s">
        <v>911</v>
      </c>
      <c r="K857">
        <v>11629</v>
      </c>
      <c r="L857" t="s">
        <v>2315</v>
      </c>
      <c r="M857">
        <v>1423</v>
      </c>
      <c r="N857">
        <v>-603</v>
      </c>
      <c r="O857">
        <f>Table_CH_NW_DB_NewWorldReports_vw_CitizenLabExtract[[#This Row],[Budget]]+Table_CH_NW_DB_NewWorldReports_vw_CitizenLabExtract[[#This Row],[Amendments]]</f>
        <v>820</v>
      </c>
      <c r="P857">
        <v>898</v>
      </c>
      <c r="Q857">
        <v>8.67</v>
      </c>
      <c r="R857">
        <f>Table_CH_NW_DB_NewWorldReports_vw_CitizenLabExtract[[#This Row],[Prior_Year_Budget]]+Table_CH_NW_DB_NewWorldReports_vw_CitizenLabExtract[[#This Row],[Prior_year_Ammendments]]</f>
        <v>906.67</v>
      </c>
      <c r="S857" t="s">
        <v>173</v>
      </c>
      <c r="T857" t="s">
        <v>276</v>
      </c>
      <c r="U857" t="s">
        <v>175</v>
      </c>
      <c r="V857" t="s">
        <v>23</v>
      </c>
      <c r="W857" t="s">
        <v>23</v>
      </c>
      <c r="X857">
        <v>2018</v>
      </c>
      <c r="Y857" t="s">
        <v>111</v>
      </c>
      <c r="Z857">
        <v>10</v>
      </c>
      <c r="AA857" t="s">
        <v>112</v>
      </c>
      <c r="AB857">
        <v>30</v>
      </c>
      <c r="AC857" t="s">
        <v>221</v>
      </c>
      <c r="AD857">
        <v>80</v>
      </c>
      <c r="AE857" t="s">
        <v>677</v>
      </c>
      <c r="AF857" t="s">
        <v>685</v>
      </c>
    </row>
    <row r="858" spans="1:32" x14ac:dyDescent="0.25">
      <c r="A858">
        <v>2019</v>
      </c>
      <c r="B858" t="s">
        <v>849</v>
      </c>
      <c r="C858" t="s">
        <v>136</v>
      </c>
      <c r="D858" t="s">
        <v>137</v>
      </c>
      <c r="E858" t="s">
        <v>217</v>
      </c>
      <c r="F858" t="s">
        <v>218</v>
      </c>
      <c r="G858" t="s">
        <v>850</v>
      </c>
      <c r="H858" t="s">
        <v>851</v>
      </c>
      <c r="I858" t="s">
        <v>910</v>
      </c>
      <c r="J858" t="s">
        <v>911</v>
      </c>
      <c r="K858">
        <v>11616</v>
      </c>
      <c r="L858" t="s">
        <v>103</v>
      </c>
      <c r="M858">
        <v>1423</v>
      </c>
      <c r="N858">
        <v>-603</v>
      </c>
      <c r="O858">
        <f>Table_CH_NW_DB_NewWorldReports_vw_CitizenLabExtract[[#This Row],[Budget]]+Table_CH_NW_DB_NewWorldReports_vw_CitizenLabExtract[[#This Row],[Amendments]]</f>
        <v>820</v>
      </c>
      <c r="P858">
        <v>898</v>
      </c>
      <c r="Q858">
        <v>8.67</v>
      </c>
      <c r="R858">
        <f>Table_CH_NW_DB_NewWorldReports_vw_CitizenLabExtract[[#This Row],[Prior_Year_Budget]]+Table_CH_NW_DB_NewWorldReports_vw_CitizenLabExtract[[#This Row],[Prior_year_Ammendments]]</f>
        <v>906.67</v>
      </c>
      <c r="S858" t="s">
        <v>173</v>
      </c>
      <c r="T858" t="s">
        <v>276</v>
      </c>
      <c r="U858" t="s">
        <v>175</v>
      </c>
      <c r="V858" t="s">
        <v>23</v>
      </c>
      <c r="W858" t="s">
        <v>23</v>
      </c>
      <c r="X858">
        <v>2018</v>
      </c>
      <c r="Y858" t="s">
        <v>111</v>
      </c>
      <c r="Z858">
        <v>10</v>
      </c>
      <c r="AA858" t="s">
        <v>112</v>
      </c>
      <c r="AB858">
        <v>30</v>
      </c>
      <c r="AC858" t="s">
        <v>221</v>
      </c>
      <c r="AD858">
        <v>80</v>
      </c>
      <c r="AE858" t="s">
        <v>677</v>
      </c>
      <c r="AF858" t="s">
        <v>685</v>
      </c>
    </row>
    <row r="859" spans="1:32" x14ac:dyDescent="0.25">
      <c r="A859">
        <v>2019</v>
      </c>
      <c r="B859" t="s">
        <v>770</v>
      </c>
      <c r="C859" t="s">
        <v>136</v>
      </c>
      <c r="D859" t="s">
        <v>137</v>
      </c>
      <c r="E859" t="s">
        <v>217</v>
      </c>
      <c r="F859" t="s">
        <v>218</v>
      </c>
      <c r="G859" t="s">
        <v>233</v>
      </c>
      <c r="H859" t="s">
        <v>234</v>
      </c>
      <c r="I859" t="s">
        <v>936</v>
      </c>
      <c r="J859" t="s">
        <v>937</v>
      </c>
      <c r="K859">
        <v>3094</v>
      </c>
      <c r="L859" t="s">
        <v>2332</v>
      </c>
      <c r="M859">
        <v>5323</v>
      </c>
      <c r="N859">
        <v>0</v>
      </c>
      <c r="O859">
        <f>Table_CH_NW_DB_NewWorldReports_vw_CitizenLabExtract[[#This Row],[Budget]]+Table_CH_NW_DB_NewWorldReports_vw_CitizenLabExtract[[#This Row],[Amendments]]</f>
        <v>5323</v>
      </c>
      <c r="P859">
        <v>4970</v>
      </c>
      <c r="Q859">
        <v>0</v>
      </c>
      <c r="R859">
        <f>Table_CH_NW_DB_NewWorldReports_vw_CitizenLabExtract[[#This Row],[Prior_Year_Budget]]+Table_CH_NW_DB_NewWorldReports_vw_CitizenLabExtract[[#This Row],[Prior_year_Ammendments]]</f>
        <v>4970</v>
      </c>
      <c r="S859" t="s">
        <v>173</v>
      </c>
      <c r="T859" t="s">
        <v>276</v>
      </c>
      <c r="U859" t="s">
        <v>175</v>
      </c>
      <c r="V859" t="s">
        <v>23</v>
      </c>
      <c r="W859" t="s">
        <v>23</v>
      </c>
      <c r="X859">
        <v>2018</v>
      </c>
      <c r="Y859" t="s">
        <v>111</v>
      </c>
      <c r="Z859">
        <v>10</v>
      </c>
      <c r="AA859" t="s">
        <v>112</v>
      </c>
      <c r="AB859">
        <v>30</v>
      </c>
      <c r="AC859" t="s">
        <v>221</v>
      </c>
      <c r="AD859">
        <v>80</v>
      </c>
      <c r="AE859" t="s">
        <v>677</v>
      </c>
      <c r="AF859" t="s">
        <v>685</v>
      </c>
    </row>
    <row r="860" spans="1:32" x14ac:dyDescent="0.25">
      <c r="A860">
        <v>2019</v>
      </c>
      <c r="B860" t="s">
        <v>766</v>
      </c>
      <c r="C860" t="s">
        <v>136</v>
      </c>
      <c r="D860" t="s">
        <v>137</v>
      </c>
      <c r="E860" t="s">
        <v>217</v>
      </c>
      <c r="F860" t="s">
        <v>218</v>
      </c>
      <c r="G860" t="s">
        <v>767</v>
      </c>
      <c r="H860" t="s">
        <v>768</v>
      </c>
      <c r="I860" t="s">
        <v>936</v>
      </c>
      <c r="J860" t="s">
        <v>937</v>
      </c>
      <c r="K860">
        <v>3007</v>
      </c>
      <c r="L860" t="s">
        <v>2333</v>
      </c>
      <c r="M860">
        <v>26830</v>
      </c>
      <c r="N860">
        <v>0</v>
      </c>
      <c r="O860">
        <f>Table_CH_NW_DB_NewWorldReports_vw_CitizenLabExtract[[#This Row],[Budget]]+Table_CH_NW_DB_NewWorldReports_vw_CitizenLabExtract[[#This Row],[Amendments]]</f>
        <v>26830</v>
      </c>
      <c r="P860">
        <v>24942</v>
      </c>
      <c r="Q860">
        <v>0</v>
      </c>
      <c r="R860">
        <f>Table_CH_NW_DB_NewWorldReports_vw_CitizenLabExtract[[#This Row],[Prior_Year_Budget]]+Table_CH_NW_DB_NewWorldReports_vw_CitizenLabExtract[[#This Row],[Prior_year_Ammendments]]</f>
        <v>24942</v>
      </c>
      <c r="S860" t="s">
        <v>173</v>
      </c>
      <c r="T860" t="s">
        <v>276</v>
      </c>
      <c r="U860" t="s">
        <v>175</v>
      </c>
      <c r="V860" t="s">
        <v>23</v>
      </c>
      <c r="W860" t="s">
        <v>23</v>
      </c>
      <c r="X860">
        <v>2018</v>
      </c>
      <c r="Y860" t="s">
        <v>111</v>
      </c>
      <c r="Z860">
        <v>10</v>
      </c>
      <c r="AA860" t="s">
        <v>112</v>
      </c>
      <c r="AB860">
        <v>30</v>
      </c>
      <c r="AC860" t="s">
        <v>221</v>
      </c>
      <c r="AD860">
        <v>80</v>
      </c>
      <c r="AE860" t="s">
        <v>677</v>
      </c>
      <c r="AF860" t="s">
        <v>685</v>
      </c>
    </row>
    <row r="861" spans="1:32" x14ac:dyDescent="0.25">
      <c r="A861">
        <v>2019</v>
      </c>
      <c r="B861" t="s">
        <v>771</v>
      </c>
      <c r="C861" t="s">
        <v>136</v>
      </c>
      <c r="D861" t="s">
        <v>137</v>
      </c>
      <c r="E861" t="s">
        <v>217</v>
      </c>
      <c r="F861" t="s">
        <v>218</v>
      </c>
      <c r="G861" t="s">
        <v>772</v>
      </c>
      <c r="H861" t="s">
        <v>773</v>
      </c>
      <c r="I861" t="s">
        <v>936</v>
      </c>
      <c r="J861" t="s">
        <v>937</v>
      </c>
      <c r="K861">
        <v>3155</v>
      </c>
      <c r="L861" t="s">
        <v>2334</v>
      </c>
      <c r="M861">
        <v>10661</v>
      </c>
      <c r="N861">
        <v>0</v>
      </c>
      <c r="O861">
        <f>Table_CH_NW_DB_NewWorldReports_vw_CitizenLabExtract[[#This Row],[Budget]]+Table_CH_NW_DB_NewWorldReports_vw_CitizenLabExtract[[#This Row],[Amendments]]</f>
        <v>10661</v>
      </c>
      <c r="P861">
        <v>10845</v>
      </c>
      <c r="Q861">
        <v>0</v>
      </c>
      <c r="R861">
        <f>Table_CH_NW_DB_NewWorldReports_vw_CitizenLabExtract[[#This Row],[Prior_Year_Budget]]+Table_CH_NW_DB_NewWorldReports_vw_CitizenLabExtract[[#This Row],[Prior_year_Ammendments]]</f>
        <v>10845</v>
      </c>
      <c r="S861" t="s">
        <v>173</v>
      </c>
      <c r="T861" t="s">
        <v>276</v>
      </c>
      <c r="U861" t="s">
        <v>175</v>
      </c>
      <c r="V861" t="s">
        <v>23</v>
      </c>
      <c r="W861" t="s">
        <v>23</v>
      </c>
      <c r="X861">
        <v>2018</v>
      </c>
      <c r="Y861" t="s">
        <v>111</v>
      </c>
      <c r="Z861">
        <v>10</v>
      </c>
      <c r="AA861" t="s">
        <v>112</v>
      </c>
      <c r="AB861">
        <v>30</v>
      </c>
      <c r="AC861" t="s">
        <v>221</v>
      </c>
      <c r="AD861">
        <v>80</v>
      </c>
      <c r="AE861" t="s">
        <v>677</v>
      </c>
      <c r="AF861" t="s">
        <v>685</v>
      </c>
    </row>
    <row r="862" spans="1:32" x14ac:dyDescent="0.25">
      <c r="A862">
        <v>2019</v>
      </c>
      <c r="B862" t="s">
        <v>765</v>
      </c>
      <c r="C862" t="s">
        <v>136</v>
      </c>
      <c r="D862" t="s">
        <v>137</v>
      </c>
      <c r="E862" t="s">
        <v>217</v>
      </c>
      <c r="F862" t="s">
        <v>218</v>
      </c>
      <c r="G862" t="s">
        <v>219</v>
      </c>
      <c r="H862" t="s">
        <v>220</v>
      </c>
      <c r="I862" t="s">
        <v>936</v>
      </c>
      <c r="J862" t="s">
        <v>937</v>
      </c>
      <c r="K862">
        <v>2950</v>
      </c>
      <c r="L862" t="s">
        <v>2338</v>
      </c>
      <c r="M862">
        <v>2307</v>
      </c>
      <c r="N862">
        <v>0</v>
      </c>
      <c r="O862">
        <f>Table_CH_NW_DB_NewWorldReports_vw_CitizenLabExtract[[#This Row],[Budget]]+Table_CH_NW_DB_NewWorldReports_vw_CitizenLabExtract[[#This Row],[Amendments]]</f>
        <v>2307</v>
      </c>
      <c r="P862">
        <v>2137</v>
      </c>
      <c r="Q862">
        <v>0</v>
      </c>
      <c r="R862">
        <f>Table_CH_NW_DB_NewWorldReports_vw_CitizenLabExtract[[#This Row],[Prior_Year_Budget]]+Table_CH_NW_DB_NewWorldReports_vw_CitizenLabExtract[[#This Row],[Prior_year_Ammendments]]</f>
        <v>2137</v>
      </c>
      <c r="S862" t="s">
        <v>173</v>
      </c>
      <c r="T862" t="s">
        <v>276</v>
      </c>
      <c r="U862" t="s">
        <v>175</v>
      </c>
      <c r="V862" t="s">
        <v>23</v>
      </c>
      <c r="W862" t="s">
        <v>23</v>
      </c>
      <c r="X862">
        <v>2018</v>
      </c>
      <c r="Y862" t="s">
        <v>111</v>
      </c>
      <c r="Z862">
        <v>10</v>
      </c>
      <c r="AA862" t="s">
        <v>112</v>
      </c>
      <c r="AB862">
        <v>30</v>
      </c>
      <c r="AC862" t="s">
        <v>221</v>
      </c>
      <c r="AD862">
        <v>80</v>
      </c>
      <c r="AE862" t="s">
        <v>677</v>
      </c>
      <c r="AF862" t="s">
        <v>685</v>
      </c>
    </row>
    <row r="863" spans="1:32" x14ac:dyDescent="0.25">
      <c r="A863">
        <v>2019</v>
      </c>
      <c r="B863" t="s">
        <v>849</v>
      </c>
      <c r="C863" t="s">
        <v>136</v>
      </c>
      <c r="D863" t="s">
        <v>137</v>
      </c>
      <c r="E863" t="s">
        <v>217</v>
      </c>
      <c r="F863" t="s">
        <v>218</v>
      </c>
      <c r="G863" t="s">
        <v>850</v>
      </c>
      <c r="H863" t="s">
        <v>851</v>
      </c>
      <c r="I863" t="s">
        <v>936</v>
      </c>
      <c r="J863" t="s">
        <v>937</v>
      </c>
      <c r="K863">
        <v>11617</v>
      </c>
      <c r="L863" t="s">
        <v>2370</v>
      </c>
      <c r="M863">
        <v>1736</v>
      </c>
      <c r="N863">
        <v>14501</v>
      </c>
      <c r="O863">
        <f>Table_CH_NW_DB_NewWorldReports_vw_CitizenLabExtract[[#This Row],[Budget]]+Table_CH_NW_DB_NewWorldReports_vw_CitizenLabExtract[[#This Row],[Amendments]]</f>
        <v>16237</v>
      </c>
      <c r="P863">
        <v>1131</v>
      </c>
      <c r="Q863">
        <v>15377</v>
      </c>
      <c r="R863">
        <f>Table_CH_NW_DB_NewWorldReports_vw_CitizenLabExtract[[#This Row],[Prior_Year_Budget]]+Table_CH_NW_DB_NewWorldReports_vw_CitizenLabExtract[[#This Row],[Prior_year_Ammendments]]</f>
        <v>16508</v>
      </c>
      <c r="S863" t="s">
        <v>173</v>
      </c>
      <c r="T863" t="s">
        <v>276</v>
      </c>
      <c r="U863" t="s">
        <v>175</v>
      </c>
      <c r="V863" t="s">
        <v>23</v>
      </c>
      <c r="W863" t="s">
        <v>23</v>
      </c>
      <c r="X863">
        <v>2018</v>
      </c>
      <c r="Y863" t="s">
        <v>111</v>
      </c>
      <c r="Z863">
        <v>10</v>
      </c>
      <c r="AA863" t="s">
        <v>112</v>
      </c>
      <c r="AB863">
        <v>30</v>
      </c>
      <c r="AC863" t="s">
        <v>221</v>
      </c>
      <c r="AD863">
        <v>80</v>
      </c>
      <c r="AE863" t="s">
        <v>677</v>
      </c>
      <c r="AF863" t="s">
        <v>685</v>
      </c>
    </row>
    <row r="864" spans="1:32" x14ac:dyDescent="0.25">
      <c r="A864">
        <v>2019</v>
      </c>
      <c r="B864" t="s">
        <v>852</v>
      </c>
      <c r="C864" t="s">
        <v>136</v>
      </c>
      <c r="D864" t="s">
        <v>137</v>
      </c>
      <c r="E864" t="s">
        <v>217</v>
      </c>
      <c r="F864" t="s">
        <v>218</v>
      </c>
      <c r="G864" t="s">
        <v>853</v>
      </c>
      <c r="H864" t="s">
        <v>854</v>
      </c>
      <c r="I864" t="s">
        <v>936</v>
      </c>
      <c r="J864" t="s">
        <v>937</v>
      </c>
      <c r="K864">
        <v>11630</v>
      </c>
      <c r="L864" t="s">
        <v>2371</v>
      </c>
      <c r="M864">
        <v>1736</v>
      </c>
      <c r="N864">
        <v>14566</v>
      </c>
      <c r="O864">
        <f>Table_CH_NW_DB_NewWorldReports_vw_CitizenLabExtract[[#This Row],[Budget]]+Table_CH_NW_DB_NewWorldReports_vw_CitizenLabExtract[[#This Row],[Amendments]]</f>
        <v>16302</v>
      </c>
      <c r="P864">
        <v>1132</v>
      </c>
      <c r="Q864">
        <v>15234</v>
      </c>
      <c r="R864">
        <f>Table_CH_NW_DB_NewWorldReports_vw_CitizenLabExtract[[#This Row],[Prior_Year_Budget]]+Table_CH_NW_DB_NewWorldReports_vw_CitizenLabExtract[[#This Row],[Prior_year_Ammendments]]</f>
        <v>16366</v>
      </c>
      <c r="S864" t="s">
        <v>173</v>
      </c>
      <c r="T864" t="s">
        <v>276</v>
      </c>
      <c r="U864" t="s">
        <v>175</v>
      </c>
      <c r="V864" t="s">
        <v>23</v>
      </c>
      <c r="W864" t="s">
        <v>23</v>
      </c>
      <c r="X864">
        <v>2018</v>
      </c>
      <c r="Y864" t="s">
        <v>111</v>
      </c>
      <c r="Z864">
        <v>10</v>
      </c>
      <c r="AA864" t="s">
        <v>112</v>
      </c>
      <c r="AB864">
        <v>30</v>
      </c>
      <c r="AC864" t="s">
        <v>221</v>
      </c>
      <c r="AD864">
        <v>80</v>
      </c>
      <c r="AE864" t="s">
        <v>677</v>
      </c>
      <c r="AF864" t="s">
        <v>685</v>
      </c>
    </row>
    <row r="865" spans="1:32" x14ac:dyDescent="0.25">
      <c r="A865">
        <v>2019</v>
      </c>
      <c r="B865" t="s">
        <v>856</v>
      </c>
      <c r="C865" t="s">
        <v>136</v>
      </c>
      <c r="D865" t="s">
        <v>137</v>
      </c>
      <c r="E865" t="s">
        <v>217</v>
      </c>
      <c r="F865" t="s">
        <v>218</v>
      </c>
      <c r="G865" t="s">
        <v>857</v>
      </c>
      <c r="H865" t="s">
        <v>858</v>
      </c>
      <c r="I865" t="s">
        <v>936</v>
      </c>
      <c r="J865" t="s">
        <v>937</v>
      </c>
      <c r="K865">
        <v>11254</v>
      </c>
      <c r="L865" t="s">
        <v>2376</v>
      </c>
      <c r="M865">
        <v>0</v>
      </c>
      <c r="N865">
        <v>584</v>
      </c>
      <c r="O865">
        <f>Table_CH_NW_DB_NewWorldReports_vw_CitizenLabExtract[[#This Row],[Budget]]+Table_CH_NW_DB_NewWorldReports_vw_CitizenLabExtract[[#This Row],[Amendments]]</f>
        <v>584</v>
      </c>
      <c r="P865">
        <v>686</v>
      </c>
      <c r="Q865">
        <v>8934</v>
      </c>
      <c r="R865">
        <f>Table_CH_NW_DB_NewWorldReports_vw_CitizenLabExtract[[#This Row],[Prior_Year_Budget]]+Table_CH_NW_DB_NewWorldReports_vw_CitizenLabExtract[[#This Row],[Prior_year_Ammendments]]</f>
        <v>9620</v>
      </c>
      <c r="S865" t="s">
        <v>173</v>
      </c>
      <c r="T865" t="s">
        <v>276</v>
      </c>
      <c r="U865" t="s">
        <v>175</v>
      </c>
      <c r="V865" t="s">
        <v>23</v>
      </c>
      <c r="W865" t="s">
        <v>23</v>
      </c>
      <c r="X865">
        <v>2018</v>
      </c>
      <c r="Y865" t="s">
        <v>111</v>
      </c>
      <c r="Z865">
        <v>10</v>
      </c>
      <c r="AA865" t="s">
        <v>112</v>
      </c>
      <c r="AB865">
        <v>30</v>
      </c>
      <c r="AC865" t="s">
        <v>221</v>
      </c>
      <c r="AD865">
        <v>80</v>
      </c>
      <c r="AE865" t="s">
        <v>677</v>
      </c>
      <c r="AF865" t="s">
        <v>685</v>
      </c>
    </row>
    <row r="866" spans="1:32" x14ac:dyDescent="0.25">
      <c r="A866">
        <v>2019</v>
      </c>
      <c r="B866" t="s">
        <v>872</v>
      </c>
      <c r="C866" t="s">
        <v>136</v>
      </c>
      <c r="D866" t="s">
        <v>137</v>
      </c>
      <c r="E866" t="s">
        <v>217</v>
      </c>
      <c r="F866" t="s">
        <v>218</v>
      </c>
      <c r="G866" t="s">
        <v>873</v>
      </c>
      <c r="H866" t="s">
        <v>874</v>
      </c>
      <c r="I866" t="s">
        <v>936</v>
      </c>
      <c r="J866" t="s">
        <v>937</v>
      </c>
      <c r="K866">
        <v>13093</v>
      </c>
      <c r="L866" t="s">
        <v>2381</v>
      </c>
      <c r="M866">
        <v>0</v>
      </c>
      <c r="N866">
        <v>14653</v>
      </c>
      <c r="O866">
        <f>Table_CH_NW_DB_NewWorldReports_vw_CitizenLabExtract[[#This Row],[Budget]]+Table_CH_NW_DB_NewWorldReports_vw_CitizenLabExtract[[#This Row],[Amendments]]</f>
        <v>14653</v>
      </c>
      <c r="P866">
        <v>0</v>
      </c>
      <c r="Q866">
        <v>0</v>
      </c>
      <c r="R866">
        <f>Table_CH_NW_DB_NewWorldReports_vw_CitizenLabExtract[[#This Row],[Prior_Year_Budget]]+Table_CH_NW_DB_NewWorldReports_vw_CitizenLabExtract[[#This Row],[Prior_year_Ammendments]]</f>
        <v>0</v>
      </c>
      <c r="S866" t="s">
        <v>173</v>
      </c>
      <c r="T866" t="s">
        <v>276</v>
      </c>
      <c r="U866" t="s">
        <v>175</v>
      </c>
      <c r="V866" t="s">
        <v>23</v>
      </c>
      <c r="W866" t="s">
        <v>23</v>
      </c>
      <c r="X866">
        <v>2018</v>
      </c>
      <c r="Y866" t="s">
        <v>111</v>
      </c>
      <c r="Z866">
        <v>10</v>
      </c>
      <c r="AA866" t="s">
        <v>112</v>
      </c>
      <c r="AB866">
        <v>30</v>
      </c>
      <c r="AE866" t="s">
        <v>677</v>
      </c>
      <c r="AF866" t="s">
        <v>685</v>
      </c>
    </row>
    <row r="867" spans="1:32" x14ac:dyDescent="0.25">
      <c r="A867">
        <v>2019</v>
      </c>
      <c r="B867" t="s">
        <v>765</v>
      </c>
      <c r="C867" t="s">
        <v>136</v>
      </c>
      <c r="D867" t="s">
        <v>137</v>
      </c>
      <c r="E867" t="s">
        <v>217</v>
      </c>
      <c r="F867" t="s">
        <v>218</v>
      </c>
      <c r="G867" t="s">
        <v>219</v>
      </c>
      <c r="H867" t="s">
        <v>220</v>
      </c>
      <c r="I867" t="s">
        <v>940</v>
      </c>
      <c r="J867" t="s">
        <v>941</v>
      </c>
      <c r="K867">
        <v>2952</v>
      </c>
      <c r="L867" t="s">
        <v>2419</v>
      </c>
      <c r="M867">
        <v>2904</v>
      </c>
      <c r="N867">
        <v>0</v>
      </c>
      <c r="O867">
        <f>Table_CH_NW_DB_NewWorldReports_vw_CitizenLabExtract[[#This Row],[Budget]]+Table_CH_NW_DB_NewWorldReports_vw_CitizenLabExtract[[#This Row],[Amendments]]</f>
        <v>2904</v>
      </c>
      <c r="P867">
        <v>2816</v>
      </c>
      <c r="Q867">
        <v>0</v>
      </c>
      <c r="R867">
        <f>Table_CH_NW_DB_NewWorldReports_vw_CitizenLabExtract[[#This Row],[Prior_Year_Budget]]+Table_CH_NW_DB_NewWorldReports_vw_CitizenLabExtract[[#This Row],[Prior_year_Ammendments]]</f>
        <v>2816</v>
      </c>
      <c r="S867" t="s">
        <v>173</v>
      </c>
      <c r="T867" t="s">
        <v>276</v>
      </c>
      <c r="U867" t="s">
        <v>175</v>
      </c>
      <c r="V867" t="s">
        <v>23</v>
      </c>
      <c r="W867" t="s">
        <v>23</v>
      </c>
      <c r="X867">
        <v>2018</v>
      </c>
      <c r="Y867" t="s">
        <v>111</v>
      </c>
      <c r="Z867">
        <v>10</v>
      </c>
      <c r="AA867" t="s">
        <v>112</v>
      </c>
      <c r="AB867">
        <v>30</v>
      </c>
      <c r="AC867" t="s">
        <v>221</v>
      </c>
      <c r="AD867">
        <v>80</v>
      </c>
      <c r="AE867" t="s">
        <v>677</v>
      </c>
      <c r="AF867" t="s">
        <v>685</v>
      </c>
    </row>
    <row r="868" spans="1:32" x14ac:dyDescent="0.25">
      <c r="A868">
        <v>2019</v>
      </c>
      <c r="B868" t="s">
        <v>771</v>
      </c>
      <c r="C868" t="s">
        <v>136</v>
      </c>
      <c r="D868" t="s">
        <v>137</v>
      </c>
      <c r="E868" t="s">
        <v>217</v>
      </c>
      <c r="F868" t="s">
        <v>218</v>
      </c>
      <c r="G868" t="s">
        <v>772</v>
      </c>
      <c r="H868" t="s">
        <v>773</v>
      </c>
      <c r="I868" t="s">
        <v>940</v>
      </c>
      <c r="J868" t="s">
        <v>941</v>
      </c>
      <c r="K868">
        <v>3157</v>
      </c>
      <c r="L868" t="s">
        <v>2421</v>
      </c>
      <c r="M868">
        <v>2990</v>
      </c>
      <c r="N868">
        <v>0</v>
      </c>
      <c r="O868">
        <f>Table_CH_NW_DB_NewWorldReports_vw_CitizenLabExtract[[#This Row],[Budget]]+Table_CH_NW_DB_NewWorldReports_vw_CitizenLabExtract[[#This Row],[Amendments]]</f>
        <v>2990</v>
      </c>
      <c r="P868">
        <v>4001</v>
      </c>
      <c r="Q868">
        <v>0</v>
      </c>
      <c r="R868">
        <f>Table_CH_NW_DB_NewWorldReports_vw_CitizenLabExtract[[#This Row],[Prior_Year_Budget]]+Table_CH_NW_DB_NewWorldReports_vw_CitizenLabExtract[[#This Row],[Prior_year_Ammendments]]</f>
        <v>4001</v>
      </c>
      <c r="S868" t="s">
        <v>173</v>
      </c>
      <c r="T868" t="s">
        <v>276</v>
      </c>
      <c r="U868" t="s">
        <v>175</v>
      </c>
      <c r="V868" t="s">
        <v>23</v>
      </c>
      <c r="W868" t="s">
        <v>23</v>
      </c>
      <c r="X868">
        <v>2018</v>
      </c>
      <c r="Y868" t="s">
        <v>111</v>
      </c>
      <c r="Z868">
        <v>10</v>
      </c>
      <c r="AA868" t="s">
        <v>112</v>
      </c>
      <c r="AB868">
        <v>30</v>
      </c>
      <c r="AC868" t="s">
        <v>221</v>
      </c>
      <c r="AD868">
        <v>80</v>
      </c>
      <c r="AE868" t="s">
        <v>677</v>
      </c>
      <c r="AF868" t="s">
        <v>685</v>
      </c>
    </row>
    <row r="869" spans="1:32" x14ac:dyDescent="0.25">
      <c r="A869">
        <v>2019</v>
      </c>
      <c r="B869" t="s">
        <v>766</v>
      </c>
      <c r="C869" t="s">
        <v>136</v>
      </c>
      <c r="D869" t="s">
        <v>137</v>
      </c>
      <c r="E869" t="s">
        <v>217</v>
      </c>
      <c r="F869" t="s">
        <v>218</v>
      </c>
      <c r="G869" t="s">
        <v>767</v>
      </c>
      <c r="H869" t="s">
        <v>768</v>
      </c>
      <c r="I869" t="s">
        <v>940</v>
      </c>
      <c r="J869" t="s">
        <v>941</v>
      </c>
      <c r="K869">
        <v>3009</v>
      </c>
      <c r="L869" t="s">
        <v>2422</v>
      </c>
      <c r="M869">
        <v>9479</v>
      </c>
      <c r="N869">
        <v>0</v>
      </c>
      <c r="O869">
        <f>Table_CH_NW_DB_NewWorldReports_vw_CitizenLabExtract[[#This Row],[Budget]]+Table_CH_NW_DB_NewWorldReports_vw_CitizenLabExtract[[#This Row],[Amendments]]</f>
        <v>9479</v>
      </c>
      <c r="P869">
        <v>7656</v>
      </c>
      <c r="Q869">
        <v>0</v>
      </c>
      <c r="R869">
        <f>Table_CH_NW_DB_NewWorldReports_vw_CitizenLabExtract[[#This Row],[Prior_Year_Budget]]+Table_CH_NW_DB_NewWorldReports_vw_CitizenLabExtract[[#This Row],[Prior_year_Ammendments]]</f>
        <v>7656</v>
      </c>
      <c r="S869" t="s">
        <v>173</v>
      </c>
      <c r="T869" t="s">
        <v>276</v>
      </c>
      <c r="U869" t="s">
        <v>175</v>
      </c>
      <c r="V869" t="s">
        <v>23</v>
      </c>
      <c r="W869" t="s">
        <v>23</v>
      </c>
      <c r="X869">
        <v>2018</v>
      </c>
      <c r="Y869" t="s">
        <v>111</v>
      </c>
      <c r="Z869">
        <v>10</v>
      </c>
      <c r="AA869" t="s">
        <v>112</v>
      </c>
      <c r="AB869">
        <v>30</v>
      </c>
      <c r="AC869" t="s">
        <v>221</v>
      </c>
      <c r="AD869">
        <v>80</v>
      </c>
      <c r="AE869" t="s">
        <v>677</v>
      </c>
      <c r="AF869" t="s">
        <v>685</v>
      </c>
    </row>
    <row r="870" spans="1:32" x14ac:dyDescent="0.25">
      <c r="A870">
        <v>2019</v>
      </c>
      <c r="B870" t="s">
        <v>770</v>
      </c>
      <c r="C870" t="s">
        <v>136</v>
      </c>
      <c r="D870" t="s">
        <v>137</v>
      </c>
      <c r="E870" t="s">
        <v>217</v>
      </c>
      <c r="F870" t="s">
        <v>218</v>
      </c>
      <c r="G870" t="s">
        <v>233</v>
      </c>
      <c r="H870" t="s">
        <v>234</v>
      </c>
      <c r="I870" t="s">
        <v>940</v>
      </c>
      <c r="J870" t="s">
        <v>941</v>
      </c>
      <c r="K870">
        <v>3096</v>
      </c>
      <c r="L870" t="s">
        <v>2423</v>
      </c>
      <c r="M870">
        <v>150</v>
      </c>
      <c r="N870">
        <v>0</v>
      </c>
      <c r="O870">
        <f>Table_CH_NW_DB_NewWorldReports_vw_CitizenLabExtract[[#This Row],[Budget]]+Table_CH_NW_DB_NewWorldReports_vw_CitizenLabExtract[[#This Row],[Amendments]]</f>
        <v>150</v>
      </c>
      <c r="P870">
        <v>60</v>
      </c>
      <c r="Q870">
        <v>0</v>
      </c>
      <c r="R870">
        <f>Table_CH_NW_DB_NewWorldReports_vw_CitizenLabExtract[[#This Row],[Prior_Year_Budget]]+Table_CH_NW_DB_NewWorldReports_vw_CitizenLabExtract[[#This Row],[Prior_year_Ammendments]]</f>
        <v>60</v>
      </c>
      <c r="S870" t="s">
        <v>173</v>
      </c>
      <c r="T870" t="s">
        <v>276</v>
      </c>
      <c r="U870" t="s">
        <v>175</v>
      </c>
      <c r="V870" t="s">
        <v>23</v>
      </c>
      <c r="W870" t="s">
        <v>23</v>
      </c>
      <c r="X870">
        <v>2018</v>
      </c>
      <c r="Y870" t="s">
        <v>111</v>
      </c>
      <c r="Z870">
        <v>10</v>
      </c>
      <c r="AA870" t="s">
        <v>112</v>
      </c>
      <c r="AB870">
        <v>30</v>
      </c>
      <c r="AC870" t="s">
        <v>221</v>
      </c>
      <c r="AD870">
        <v>80</v>
      </c>
      <c r="AE870" t="s">
        <v>677</v>
      </c>
      <c r="AF870" t="s">
        <v>685</v>
      </c>
    </row>
    <row r="871" spans="1:32" x14ac:dyDescent="0.25">
      <c r="A871">
        <v>2019</v>
      </c>
      <c r="B871" t="s">
        <v>852</v>
      </c>
      <c r="C871" t="s">
        <v>136</v>
      </c>
      <c r="D871" t="s">
        <v>137</v>
      </c>
      <c r="E871" t="s">
        <v>217</v>
      </c>
      <c r="F871" t="s">
        <v>218</v>
      </c>
      <c r="G871" t="s">
        <v>853</v>
      </c>
      <c r="H871" t="s">
        <v>854</v>
      </c>
      <c r="I871" t="s">
        <v>940</v>
      </c>
      <c r="J871" t="s">
        <v>941</v>
      </c>
      <c r="K871">
        <v>11631</v>
      </c>
      <c r="L871" t="s">
        <v>2433</v>
      </c>
      <c r="M871">
        <v>548</v>
      </c>
      <c r="N871">
        <v>-300</v>
      </c>
      <c r="O871">
        <f>Table_CH_NW_DB_NewWorldReports_vw_CitizenLabExtract[[#This Row],[Budget]]+Table_CH_NW_DB_NewWorldReports_vw_CitizenLabExtract[[#This Row],[Amendments]]</f>
        <v>248</v>
      </c>
      <c r="P871">
        <v>336</v>
      </c>
      <c r="Q871">
        <v>64</v>
      </c>
      <c r="R871">
        <f>Table_CH_NW_DB_NewWorldReports_vw_CitizenLabExtract[[#This Row],[Prior_Year_Budget]]+Table_CH_NW_DB_NewWorldReports_vw_CitizenLabExtract[[#This Row],[Prior_year_Ammendments]]</f>
        <v>400</v>
      </c>
      <c r="S871" t="s">
        <v>173</v>
      </c>
      <c r="T871" t="s">
        <v>276</v>
      </c>
      <c r="U871" t="s">
        <v>175</v>
      </c>
      <c r="V871" t="s">
        <v>23</v>
      </c>
      <c r="W871" t="s">
        <v>23</v>
      </c>
      <c r="X871">
        <v>2018</v>
      </c>
      <c r="Y871" t="s">
        <v>111</v>
      </c>
      <c r="Z871">
        <v>10</v>
      </c>
      <c r="AA871" t="s">
        <v>112</v>
      </c>
      <c r="AB871">
        <v>30</v>
      </c>
      <c r="AC871" t="s">
        <v>221</v>
      </c>
      <c r="AD871">
        <v>80</v>
      </c>
      <c r="AE871" t="s">
        <v>677</v>
      </c>
      <c r="AF871" t="s">
        <v>685</v>
      </c>
    </row>
    <row r="872" spans="1:32" x14ac:dyDescent="0.25">
      <c r="A872">
        <v>2019</v>
      </c>
      <c r="B872" t="s">
        <v>849</v>
      </c>
      <c r="C872" t="s">
        <v>136</v>
      </c>
      <c r="D872" t="s">
        <v>137</v>
      </c>
      <c r="E872" t="s">
        <v>217</v>
      </c>
      <c r="F872" t="s">
        <v>218</v>
      </c>
      <c r="G872" t="s">
        <v>850</v>
      </c>
      <c r="H872" t="s">
        <v>851</v>
      </c>
      <c r="I872" t="s">
        <v>940</v>
      </c>
      <c r="J872" t="s">
        <v>941</v>
      </c>
      <c r="K872">
        <v>11618</v>
      </c>
      <c r="L872" t="s">
        <v>2434</v>
      </c>
      <c r="M872">
        <v>548</v>
      </c>
      <c r="N872">
        <v>-300</v>
      </c>
      <c r="O872">
        <f>Table_CH_NW_DB_NewWorldReports_vw_CitizenLabExtract[[#This Row],[Budget]]+Table_CH_NW_DB_NewWorldReports_vw_CitizenLabExtract[[#This Row],[Amendments]]</f>
        <v>248</v>
      </c>
      <c r="P872">
        <v>336</v>
      </c>
      <c r="Q872">
        <v>64</v>
      </c>
      <c r="R872">
        <f>Table_CH_NW_DB_NewWorldReports_vw_CitizenLabExtract[[#This Row],[Prior_Year_Budget]]+Table_CH_NW_DB_NewWorldReports_vw_CitizenLabExtract[[#This Row],[Prior_year_Ammendments]]</f>
        <v>400</v>
      </c>
      <c r="S872" t="s">
        <v>173</v>
      </c>
      <c r="T872" t="s">
        <v>276</v>
      </c>
      <c r="U872" t="s">
        <v>175</v>
      </c>
      <c r="V872" t="s">
        <v>23</v>
      </c>
      <c r="W872" t="s">
        <v>23</v>
      </c>
      <c r="X872">
        <v>2018</v>
      </c>
      <c r="Y872" t="s">
        <v>111</v>
      </c>
      <c r="Z872">
        <v>10</v>
      </c>
      <c r="AA872" t="s">
        <v>112</v>
      </c>
      <c r="AB872">
        <v>30</v>
      </c>
      <c r="AC872" t="s">
        <v>221</v>
      </c>
      <c r="AD872">
        <v>80</v>
      </c>
      <c r="AE872" t="s">
        <v>677</v>
      </c>
      <c r="AF872" t="s">
        <v>685</v>
      </c>
    </row>
    <row r="873" spans="1:32" x14ac:dyDescent="0.25">
      <c r="A873">
        <v>2019</v>
      </c>
      <c r="B873" t="s">
        <v>872</v>
      </c>
      <c r="C873" t="s">
        <v>136</v>
      </c>
      <c r="D873" t="s">
        <v>137</v>
      </c>
      <c r="E873" t="s">
        <v>217</v>
      </c>
      <c r="F873" t="s">
        <v>218</v>
      </c>
      <c r="G873" t="s">
        <v>873</v>
      </c>
      <c r="H873" t="s">
        <v>874</v>
      </c>
      <c r="I873" t="s">
        <v>940</v>
      </c>
      <c r="J873" t="s">
        <v>941</v>
      </c>
      <c r="K873">
        <v>13094</v>
      </c>
      <c r="L873" t="s">
        <v>2444</v>
      </c>
      <c r="M873">
        <v>0</v>
      </c>
      <c r="N873">
        <v>330</v>
      </c>
      <c r="O873">
        <f>Table_CH_NW_DB_NewWorldReports_vw_CitizenLabExtract[[#This Row],[Budget]]+Table_CH_NW_DB_NewWorldReports_vw_CitizenLabExtract[[#This Row],[Amendments]]</f>
        <v>330</v>
      </c>
      <c r="P873">
        <v>0</v>
      </c>
      <c r="Q873">
        <v>0</v>
      </c>
      <c r="R873">
        <f>Table_CH_NW_DB_NewWorldReports_vw_CitizenLabExtract[[#This Row],[Prior_Year_Budget]]+Table_CH_NW_DB_NewWorldReports_vw_CitizenLabExtract[[#This Row],[Prior_year_Ammendments]]</f>
        <v>0</v>
      </c>
      <c r="S873" t="s">
        <v>173</v>
      </c>
      <c r="T873" t="s">
        <v>276</v>
      </c>
      <c r="U873" t="s">
        <v>175</v>
      </c>
      <c r="V873" t="s">
        <v>23</v>
      </c>
      <c r="W873" t="s">
        <v>23</v>
      </c>
      <c r="X873">
        <v>2018</v>
      </c>
      <c r="Y873" t="s">
        <v>111</v>
      </c>
      <c r="Z873">
        <v>10</v>
      </c>
      <c r="AA873" t="s">
        <v>112</v>
      </c>
      <c r="AB873">
        <v>30</v>
      </c>
      <c r="AE873" t="s">
        <v>677</v>
      </c>
      <c r="AF873" t="s">
        <v>685</v>
      </c>
    </row>
    <row r="874" spans="1:32" x14ac:dyDescent="0.25">
      <c r="A874">
        <v>2019</v>
      </c>
      <c r="B874" t="s">
        <v>765</v>
      </c>
      <c r="C874" t="s">
        <v>136</v>
      </c>
      <c r="D874" t="s">
        <v>137</v>
      </c>
      <c r="E874" t="s">
        <v>217</v>
      </c>
      <c r="F874" t="s">
        <v>218</v>
      </c>
      <c r="G874" t="s">
        <v>219</v>
      </c>
      <c r="H874" t="s">
        <v>220</v>
      </c>
      <c r="I874" t="s">
        <v>957</v>
      </c>
      <c r="J874" t="s">
        <v>958</v>
      </c>
      <c r="K874">
        <v>2960</v>
      </c>
      <c r="L874" t="s">
        <v>2464</v>
      </c>
      <c r="M874">
        <v>3425</v>
      </c>
      <c r="N874">
        <v>0</v>
      </c>
      <c r="O874">
        <f>Table_CH_NW_DB_NewWorldReports_vw_CitizenLabExtract[[#This Row],[Budget]]+Table_CH_NW_DB_NewWorldReports_vw_CitizenLabExtract[[#This Row],[Amendments]]</f>
        <v>3425</v>
      </c>
      <c r="P874">
        <v>4275</v>
      </c>
      <c r="Q874">
        <v>0</v>
      </c>
      <c r="R874">
        <f>Table_CH_NW_DB_NewWorldReports_vw_CitizenLabExtract[[#This Row],[Prior_Year_Budget]]+Table_CH_NW_DB_NewWorldReports_vw_CitizenLabExtract[[#This Row],[Prior_year_Ammendments]]</f>
        <v>4275</v>
      </c>
      <c r="S874" t="s">
        <v>173</v>
      </c>
      <c r="T874" t="s">
        <v>276</v>
      </c>
      <c r="U874" t="s">
        <v>175</v>
      </c>
      <c r="V874" t="s">
        <v>23</v>
      </c>
      <c r="W874" t="s">
        <v>23</v>
      </c>
      <c r="X874">
        <v>2018</v>
      </c>
      <c r="Y874" t="s">
        <v>111</v>
      </c>
      <c r="Z874">
        <v>10</v>
      </c>
      <c r="AA874" t="s">
        <v>112</v>
      </c>
      <c r="AB874">
        <v>30</v>
      </c>
      <c r="AC874" t="s">
        <v>221</v>
      </c>
      <c r="AD874">
        <v>80</v>
      </c>
      <c r="AE874" t="s">
        <v>677</v>
      </c>
      <c r="AF874" t="s">
        <v>959</v>
      </c>
    </row>
    <row r="875" spans="1:32" x14ac:dyDescent="0.25">
      <c r="A875">
        <v>2019</v>
      </c>
      <c r="B875" t="s">
        <v>770</v>
      </c>
      <c r="C875" t="s">
        <v>136</v>
      </c>
      <c r="D875" t="s">
        <v>137</v>
      </c>
      <c r="E875" t="s">
        <v>217</v>
      </c>
      <c r="F875" t="s">
        <v>218</v>
      </c>
      <c r="G875" t="s">
        <v>233</v>
      </c>
      <c r="H875" t="s">
        <v>234</v>
      </c>
      <c r="I875" t="s">
        <v>957</v>
      </c>
      <c r="J875" t="s">
        <v>958</v>
      </c>
      <c r="K875">
        <v>3100</v>
      </c>
      <c r="L875" t="s">
        <v>2465</v>
      </c>
      <c r="M875">
        <v>2820</v>
      </c>
      <c r="N875">
        <v>0</v>
      </c>
      <c r="O875">
        <f>Table_CH_NW_DB_NewWorldReports_vw_CitizenLabExtract[[#This Row],[Budget]]+Table_CH_NW_DB_NewWorldReports_vw_CitizenLabExtract[[#This Row],[Amendments]]</f>
        <v>2820</v>
      </c>
      <c r="P875">
        <v>5270</v>
      </c>
      <c r="Q875">
        <v>-1000</v>
      </c>
      <c r="R875">
        <f>Table_CH_NW_DB_NewWorldReports_vw_CitizenLabExtract[[#This Row],[Prior_Year_Budget]]+Table_CH_NW_DB_NewWorldReports_vw_CitizenLabExtract[[#This Row],[Prior_year_Ammendments]]</f>
        <v>4270</v>
      </c>
      <c r="S875" t="s">
        <v>173</v>
      </c>
      <c r="T875" t="s">
        <v>276</v>
      </c>
      <c r="U875" t="s">
        <v>175</v>
      </c>
      <c r="V875" t="s">
        <v>23</v>
      </c>
      <c r="W875" t="s">
        <v>23</v>
      </c>
      <c r="X875">
        <v>2018</v>
      </c>
      <c r="Y875" t="s">
        <v>111</v>
      </c>
      <c r="Z875">
        <v>10</v>
      </c>
      <c r="AA875" t="s">
        <v>112</v>
      </c>
      <c r="AB875">
        <v>30</v>
      </c>
      <c r="AC875" t="s">
        <v>221</v>
      </c>
      <c r="AD875">
        <v>80</v>
      </c>
      <c r="AE875" t="s">
        <v>677</v>
      </c>
      <c r="AF875" t="s">
        <v>959</v>
      </c>
    </row>
    <row r="876" spans="1:32" x14ac:dyDescent="0.25">
      <c r="A876">
        <v>2019</v>
      </c>
      <c r="B876" t="s">
        <v>849</v>
      </c>
      <c r="C876" t="s">
        <v>136</v>
      </c>
      <c r="D876" t="s">
        <v>137</v>
      </c>
      <c r="E876" t="s">
        <v>217</v>
      </c>
      <c r="F876" t="s">
        <v>218</v>
      </c>
      <c r="G876" t="s">
        <v>850</v>
      </c>
      <c r="H876" t="s">
        <v>851</v>
      </c>
      <c r="I876" t="s">
        <v>961</v>
      </c>
      <c r="J876" t="s">
        <v>962</v>
      </c>
      <c r="K876">
        <v>11619</v>
      </c>
      <c r="L876" t="s">
        <v>2488</v>
      </c>
      <c r="M876">
        <v>0</v>
      </c>
      <c r="N876">
        <v>10000</v>
      </c>
      <c r="O876">
        <f>Table_CH_NW_DB_NewWorldReports_vw_CitizenLabExtract[[#This Row],[Budget]]+Table_CH_NW_DB_NewWorldReports_vw_CitizenLabExtract[[#This Row],[Amendments]]</f>
        <v>10000</v>
      </c>
      <c r="P876">
        <v>0</v>
      </c>
      <c r="Q876">
        <v>12534</v>
      </c>
      <c r="R876">
        <f>Table_CH_NW_DB_NewWorldReports_vw_CitizenLabExtract[[#This Row],[Prior_Year_Budget]]+Table_CH_NW_DB_NewWorldReports_vw_CitizenLabExtract[[#This Row],[Prior_year_Ammendments]]</f>
        <v>12534</v>
      </c>
      <c r="S876" t="s">
        <v>173</v>
      </c>
      <c r="T876" t="s">
        <v>276</v>
      </c>
      <c r="U876" t="s">
        <v>175</v>
      </c>
      <c r="V876" t="s">
        <v>23</v>
      </c>
      <c r="W876" t="s">
        <v>23</v>
      </c>
      <c r="X876">
        <v>2018</v>
      </c>
      <c r="Y876" t="s">
        <v>111</v>
      </c>
      <c r="Z876">
        <v>10</v>
      </c>
      <c r="AA876" t="s">
        <v>112</v>
      </c>
      <c r="AB876">
        <v>30</v>
      </c>
      <c r="AC876" t="s">
        <v>221</v>
      </c>
      <c r="AD876">
        <v>80</v>
      </c>
      <c r="AE876" t="s">
        <v>677</v>
      </c>
      <c r="AF876" t="s">
        <v>959</v>
      </c>
    </row>
    <row r="877" spans="1:32" x14ac:dyDescent="0.25">
      <c r="A877">
        <v>2019</v>
      </c>
      <c r="B877" t="s">
        <v>852</v>
      </c>
      <c r="C877" t="s">
        <v>136</v>
      </c>
      <c r="D877" t="s">
        <v>137</v>
      </c>
      <c r="E877" t="s">
        <v>217</v>
      </c>
      <c r="F877" t="s">
        <v>218</v>
      </c>
      <c r="G877" t="s">
        <v>853</v>
      </c>
      <c r="H877" t="s">
        <v>854</v>
      </c>
      <c r="I877" t="s">
        <v>961</v>
      </c>
      <c r="J877" t="s">
        <v>962</v>
      </c>
      <c r="K877">
        <v>11632</v>
      </c>
      <c r="L877" t="s">
        <v>2489</v>
      </c>
      <c r="M877">
        <v>0</v>
      </c>
      <c r="N877">
        <v>10500</v>
      </c>
      <c r="O877">
        <f>Table_CH_NW_DB_NewWorldReports_vw_CitizenLabExtract[[#This Row],[Budget]]+Table_CH_NW_DB_NewWorldReports_vw_CitizenLabExtract[[#This Row],[Amendments]]</f>
        <v>10500</v>
      </c>
      <c r="P877">
        <v>0</v>
      </c>
      <c r="Q877">
        <v>11950</v>
      </c>
      <c r="R877">
        <f>Table_CH_NW_DB_NewWorldReports_vw_CitizenLabExtract[[#This Row],[Prior_Year_Budget]]+Table_CH_NW_DB_NewWorldReports_vw_CitizenLabExtract[[#This Row],[Prior_year_Ammendments]]</f>
        <v>11950</v>
      </c>
      <c r="S877" t="s">
        <v>173</v>
      </c>
      <c r="T877" t="s">
        <v>276</v>
      </c>
      <c r="U877" t="s">
        <v>175</v>
      </c>
      <c r="V877" t="s">
        <v>23</v>
      </c>
      <c r="W877" t="s">
        <v>23</v>
      </c>
      <c r="X877">
        <v>2018</v>
      </c>
      <c r="Y877" t="s">
        <v>111</v>
      </c>
      <c r="Z877">
        <v>10</v>
      </c>
      <c r="AA877" t="s">
        <v>112</v>
      </c>
      <c r="AB877">
        <v>30</v>
      </c>
      <c r="AC877" t="s">
        <v>221</v>
      </c>
      <c r="AD877">
        <v>80</v>
      </c>
      <c r="AE877" t="s">
        <v>677</v>
      </c>
      <c r="AF877" t="s">
        <v>959</v>
      </c>
    </row>
    <row r="878" spans="1:32" x14ac:dyDescent="0.25">
      <c r="A878">
        <v>2019</v>
      </c>
      <c r="B878" t="s">
        <v>872</v>
      </c>
      <c r="C878" t="s">
        <v>136</v>
      </c>
      <c r="D878" t="s">
        <v>137</v>
      </c>
      <c r="E878" t="s">
        <v>217</v>
      </c>
      <c r="F878" t="s">
        <v>218</v>
      </c>
      <c r="G878" t="s">
        <v>873</v>
      </c>
      <c r="H878" t="s">
        <v>874</v>
      </c>
      <c r="I878" t="s">
        <v>961</v>
      </c>
      <c r="J878" t="s">
        <v>962</v>
      </c>
      <c r="K878">
        <v>13095</v>
      </c>
      <c r="L878" t="s">
        <v>2497</v>
      </c>
      <c r="M878">
        <v>0</v>
      </c>
      <c r="N878">
        <v>56000</v>
      </c>
      <c r="O878">
        <f>Table_CH_NW_DB_NewWorldReports_vw_CitizenLabExtract[[#This Row],[Budget]]+Table_CH_NW_DB_NewWorldReports_vw_CitizenLabExtract[[#This Row],[Amendments]]</f>
        <v>56000</v>
      </c>
      <c r="P878">
        <v>0</v>
      </c>
      <c r="Q878">
        <v>0</v>
      </c>
      <c r="R878">
        <f>Table_CH_NW_DB_NewWorldReports_vw_CitizenLabExtract[[#This Row],[Prior_Year_Budget]]+Table_CH_NW_DB_NewWorldReports_vw_CitizenLabExtract[[#This Row],[Prior_year_Ammendments]]</f>
        <v>0</v>
      </c>
      <c r="S878" t="s">
        <v>173</v>
      </c>
      <c r="T878" t="s">
        <v>276</v>
      </c>
      <c r="U878" t="s">
        <v>175</v>
      </c>
      <c r="V878" t="s">
        <v>23</v>
      </c>
      <c r="W878" t="s">
        <v>23</v>
      </c>
      <c r="X878">
        <v>2018</v>
      </c>
      <c r="Y878" t="s">
        <v>111</v>
      </c>
      <c r="Z878">
        <v>10</v>
      </c>
      <c r="AA878" t="s">
        <v>112</v>
      </c>
      <c r="AB878">
        <v>30</v>
      </c>
      <c r="AE878" t="s">
        <v>677</v>
      </c>
      <c r="AF878" t="s">
        <v>959</v>
      </c>
    </row>
    <row r="879" spans="1:32" x14ac:dyDescent="0.25">
      <c r="A879">
        <v>2019</v>
      </c>
      <c r="B879" t="s">
        <v>770</v>
      </c>
      <c r="C879" t="s">
        <v>136</v>
      </c>
      <c r="D879" t="s">
        <v>137</v>
      </c>
      <c r="E879" t="s">
        <v>217</v>
      </c>
      <c r="F879" t="s">
        <v>218</v>
      </c>
      <c r="G879" t="s">
        <v>233</v>
      </c>
      <c r="H879" t="s">
        <v>234</v>
      </c>
      <c r="I879" t="s">
        <v>961</v>
      </c>
      <c r="J879" t="s">
        <v>962</v>
      </c>
      <c r="K879">
        <v>3102</v>
      </c>
      <c r="L879" t="s">
        <v>2513</v>
      </c>
      <c r="M879">
        <v>8014</v>
      </c>
      <c r="N879">
        <v>0</v>
      </c>
      <c r="O879">
        <f>Table_CH_NW_DB_NewWorldReports_vw_CitizenLabExtract[[#This Row],[Budget]]+Table_CH_NW_DB_NewWorldReports_vw_CitizenLabExtract[[#This Row],[Amendments]]</f>
        <v>8014</v>
      </c>
      <c r="P879">
        <v>5783</v>
      </c>
      <c r="Q879">
        <v>700</v>
      </c>
      <c r="R879">
        <f>Table_CH_NW_DB_NewWorldReports_vw_CitizenLabExtract[[#This Row],[Prior_Year_Budget]]+Table_CH_NW_DB_NewWorldReports_vw_CitizenLabExtract[[#This Row],[Prior_year_Ammendments]]</f>
        <v>6483</v>
      </c>
      <c r="S879" t="s">
        <v>173</v>
      </c>
      <c r="T879" t="s">
        <v>276</v>
      </c>
      <c r="U879" t="s">
        <v>175</v>
      </c>
      <c r="V879" t="s">
        <v>23</v>
      </c>
      <c r="W879" t="s">
        <v>23</v>
      </c>
      <c r="X879">
        <v>2018</v>
      </c>
      <c r="Y879" t="s">
        <v>111</v>
      </c>
      <c r="Z879">
        <v>10</v>
      </c>
      <c r="AA879" t="s">
        <v>112</v>
      </c>
      <c r="AB879">
        <v>30</v>
      </c>
      <c r="AC879" t="s">
        <v>221</v>
      </c>
      <c r="AD879">
        <v>80</v>
      </c>
      <c r="AE879" t="s">
        <v>677</v>
      </c>
      <c r="AF879" t="s">
        <v>959</v>
      </c>
    </row>
    <row r="880" spans="1:32" x14ac:dyDescent="0.25">
      <c r="A880">
        <v>2019</v>
      </c>
      <c r="B880" t="s">
        <v>766</v>
      </c>
      <c r="C880" t="s">
        <v>136</v>
      </c>
      <c r="D880" t="s">
        <v>137</v>
      </c>
      <c r="E880" t="s">
        <v>217</v>
      </c>
      <c r="F880" t="s">
        <v>218</v>
      </c>
      <c r="G880" t="s">
        <v>767</v>
      </c>
      <c r="H880" t="s">
        <v>768</v>
      </c>
      <c r="I880" t="s">
        <v>961</v>
      </c>
      <c r="J880" t="s">
        <v>962</v>
      </c>
      <c r="K880">
        <v>3013</v>
      </c>
      <c r="L880" t="s">
        <v>2514</v>
      </c>
      <c r="M880">
        <v>670</v>
      </c>
      <c r="N880">
        <v>0</v>
      </c>
      <c r="O880">
        <f>Table_CH_NW_DB_NewWorldReports_vw_CitizenLabExtract[[#This Row],[Budget]]+Table_CH_NW_DB_NewWorldReports_vw_CitizenLabExtract[[#This Row],[Amendments]]</f>
        <v>670</v>
      </c>
      <c r="P880">
        <v>670</v>
      </c>
      <c r="Q880">
        <v>0</v>
      </c>
      <c r="R880">
        <f>Table_CH_NW_DB_NewWorldReports_vw_CitizenLabExtract[[#This Row],[Prior_Year_Budget]]+Table_CH_NW_DB_NewWorldReports_vw_CitizenLabExtract[[#This Row],[Prior_year_Ammendments]]</f>
        <v>670</v>
      </c>
      <c r="S880" t="s">
        <v>173</v>
      </c>
      <c r="T880" t="s">
        <v>276</v>
      </c>
      <c r="U880" t="s">
        <v>175</v>
      </c>
      <c r="V880" t="s">
        <v>23</v>
      </c>
      <c r="W880" t="s">
        <v>23</v>
      </c>
      <c r="X880">
        <v>2018</v>
      </c>
      <c r="Y880" t="s">
        <v>111</v>
      </c>
      <c r="Z880">
        <v>10</v>
      </c>
      <c r="AA880" t="s">
        <v>112</v>
      </c>
      <c r="AB880">
        <v>30</v>
      </c>
      <c r="AC880" t="s">
        <v>221</v>
      </c>
      <c r="AD880">
        <v>80</v>
      </c>
      <c r="AE880" t="s">
        <v>677</v>
      </c>
      <c r="AF880" t="s">
        <v>959</v>
      </c>
    </row>
    <row r="881" spans="1:32" x14ac:dyDescent="0.25">
      <c r="A881">
        <v>2019</v>
      </c>
      <c r="B881" t="s">
        <v>771</v>
      </c>
      <c r="C881" t="s">
        <v>136</v>
      </c>
      <c r="D881" t="s">
        <v>137</v>
      </c>
      <c r="E881" t="s">
        <v>217</v>
      </c>
      <c r="F881" t="s">
        <v>218</v>
      </c>
      <c r="G881" t="s">
        <v>772</v>
      </c>
      <c r="H881" t="s">
        <v>773</v>
      </c>
      <c r="I881" t="s">
        <v>961</v>
      </c>
      <c r="J881" t="s">
        <v>962</v>
      </c>
      <c r="K881">
        <v>3161</v>
      </c>
      <c r="L881" t="s">
        <v>2515</v>
      </c>
      <c r="M881">
        <v>25231</v>
      </c>
      <c r="N881">
        <v>0</v>
      </c>
      <c r="O881">
        <f>Table_CH_NW_DB_NewWorldReports_vw_CitizenLabExtract[[#This Row],[Budget]]+Table_CH_NW_DB_NewWorldReports_vw_CitizenLabExtract[[#This Row],[Amendments]]</f>
        <v>25231</v>
      </c>
      <c r="P881">
        <v>25219</v>
      </c>
      <c r="Q881">
        <v>1280</v>
      </c>
      <c r="R881">
        <f>Table_CH_NW_DB_NewWorldReports_vw_CitizenLabExtract[[#This Row],[Prior_Year_Budget]]+Table_CH_NW_DB_NewWorldReports_vw_CitizenLabExtract[[#This Row],[Prior_year_Ammendments]]</f>
        <v>26499</v>
      </c>
      <c r="S881" t="s">
        <v>173</v>
      </c>
      <c r="T881" t="s">
        <v>276</v>
      </c>
      <c r="U881" t="s">
        <v>175</v>
      </c>
      <c r="V881" t="s">
        <v>23</v>
      </c>
      <c r="W881" t="s">
        <v>23</v>
      </c>
      <c r="X881">
        <v>2018</v>
      </c>
      <c r="Y881" t="s">
        <v>111</v>
      </c>
      <c r="Z881">
        <v>10</v>
      </c>
      <c r="AA881" t="s">
        <v>112</v>
      </c>
      <c r="AB881">
        <v>30</v>
      </c>
      <c r="AC881" t="s">
        <v>221</v>
      </c>
      <c r="AD881">
        <v>80</v>
      </c>
      <c r="AE881" t="s">
        <v>677</v>
      </c>
      <c r="AF881" t="s">
        <v>959</v>
      </c>
    </row>
    <row r="882" spans="1:32" x14ac:dyDescent="0.25">
      <c r="A882">
        <v>2019</v>
      </c>
      <c r="B882" t="s">
        <v>766</v>
      </c>
      <c r="C882" t="s">
        <v>136</v>
      </c>
      <c r="D882" t="s">
        <v>137</v>
      </c>
      <c r="E882" t="s">
        <v>217</v>
      </c>
      <c r="F882" t="s">
        <v>218</v>
      </c>
      <c r="G882" t="s">
        <v>767</v>
      </c>
      <c r="H882" t="s">
        <v>768</v>
      </c>
      <c r="I882" t="s">
        <v>984</v>
      </c>
      <c r="J882" t="s">
        <v>985</v>
      </c>
      <c r="K882">
        <v>3015</v>
      </c>
      <c r="L882" t="s">
        <v>2542</v>
      </c>
      <c r="M882">
        <v>3300</v>
      </c>
      <c r="N882">
        <v>0</v>
      </c>
      <c r="O882">
        <f>Table_CH_NW_DB_NewWorldReports_vw_CitizenLabExtract[[#This Row],[Budget]]+Table_CH_NW_DB_NewWorldReports_vw_CitizenLabExtract[[#This Row],[Amendments]]</f>
        <v>3300</v>
      </c>
      <c r="P882">
        <v>3300</v>
      </c>
      <c r="Q882">
        <v>0</v>
      </c>
      <c r="R882">
        <f>Table_CH_NW_DB_NewWorldReports_vw_CitizenLabExtract[[#This Row],[Prior_Year_Budget]]+Table_CH_NW_DB_NewWorldReports_vw_CitizenLabExtract[[#This Row],[Prior_year_Ammendments]]</f>
        <v>3300</v>
      </c>
      <c r="S882" t="s">
        <v>173</v>
      </c>
      <c r="T882" t="s">
        <v>276</v>
      </c>
      <c r="U882" t="s">
        <v>175</v>
      </c>
      <c r="V882" t="s">
        <v>23</v>
      </c>
      <c r="W882" t="s">
        <v>23</v>
      </c>
      <c r="X882">
        <v>2018</v>
      </c>
      <c r="Y882" t="s">
        <v>111</v>
      </c>
      <c r="Z882">
        <v>10</v>
      </c>
      <c r="AA882" t="s">
        <v>112</v>
      </c>
      <c r="AB882">
        <v>30</v>
      </c>
      <c r="AC882" t="s">
        <v>221</v>
      </c>
      <c r="AD882">
        <v>80</v>
      </c>
      <c r="AE882" t="s">
        <v>677</v>
      </c>
      <c r="AF882" t="s">
        <v>959</v>
      </c>
    </row>
    <row r="883" spans="1:32" x14ac:dyDescent="0.25">
      <c r="A883">
        <v>2019</v>
      </c>
      <c r="B883" t="s">
        <v>770</v>
      </c>
      <c r="C883" t="s">
        <v>136</v>
      </c>
      <c r="D883" t="s">
        <v>137</v>
      </c>
      <c r="E883" t="s">
        <v>217</v>
      </c>
      <c r="F883" t="s">
        <v>218</v>
      </c>
      <c r="G883" t="s">
        <v>233</v>
      </c>
      <c r="H883" t="s">
        <v>234</v>
      </c>
      <c r="I883" t="s">
        <v>984</v>
      </c>
      <c r="J883" t="s">
        <v>985</v>
      </c>
      <c r="K883">
        <v>3104</v>
      </c>
      <c r="L883" t="s">
        <v>2543</v>
      </c>
      <c r="M883">
        <v>300</v>
      </c>
      <c r="N883">
        <v>0</v>
      </c>
      <c r="O883">
        <f>Table_CH_NW_DB_NewWorldReports_vw_CitizenLabExtract[[#This Row],[Budget]]+Table_CH_NW_DB_NewWorldReports_vw_CitizenLabExtract[[#This Row],[Amendments]]</f>
        <v>300</v>
      </c>
      <c r="P883">
        <v>0</v>
      </c>
      <c r="Q883">
        <v>0</v>
      </c>
      <c r="R883">
        <f>Table_CH_NW_DB_NewWorldReports_vw_CitizenLabExtract[[#This Row],[Prior_Year_Budget]]+Table_CH_NW_DB_NewWorldReports_vw_CitizenLabExtract[[#This Row],[Prior_year_Ammendments]]</f>
        <v>0</v>
      </c>
      <c r="S883" t="s">
        <v>173</v>
      </c>
      <c r="T883" t="s">
        <v>276</v>
      </c>
      <c r="U883" t="s">
        <v>175</v>
      </c>
      <c r="V883" t="s">
        <v>23</v>
      </c>
      <c r="W883" t="s">
        <v>23</v>
      </c>
      <c r="X883">
        <v>2018</v>
      </c>
      <c r="Y883" t="s">
        <v>111</v>
      </c>
      <c r="Z883">
        <v>10</v>
      </c>
      <c r="AA883" t="s">
        <v>112</v>
      </c>
      <c r="AB883">
        <v>30</v>
      </c>
      <c r="AC883" t="s">
        <v>221</v>
      </c>
      <c r="AD883">
        <v>80</v>
      </c>
      <c r="AE883" t="s">
        <v>677</v>
      </c>
      <c r="AF883" t="s">
        <v>959</v>
      </c>
    </row>
    <row r="884" spans="1:32" x14ac:dyDescent="0.25">
      <c r="A884">
        <v>2019</v>
      </c>
      <c r="B884" t="s">
        <v>766</v>
      </c>
      <c r="C884" t="s">
        <v>136</v>
      </c>
      <c r="D884" t="s">
        <v>137</v>
      </c>
      <c r="E884" t="s">
        <v>217</v>
      </c>
      <c r="F884" t="s">
        <v>218</v>
      </c>
      <c r="G884" t="s">
        <v>767</v>
      </c>
      <c r="H884" t="s">
        <v>768</v>
      </c>
      <c r="I884" t="s">
        <v>990</v>
      </c>
      <c r="J884" t="s">
        <v>991</v>
      </c>
      <c r="K884">
        <v>3017</v>
      </c>
      <c r="L884" t="s">
        <v>2564</v>
      </c>
      <c r="M884">
        <v>900</v>
      </c>
      <c r="N884">
        <v>0</v>
      </c>
      <c r="O884">
        <f>Table_CH_NW_DB_NewWorldReports_vw_CitizenLabExtract[[#This Row],[Budget]]+Table_CH_NW_DB_NewWorldReports_vw_CitizenLabExtract[[#This Row],[Amendments]]</f>
        <v>900</v>
      </c>
      <c r="P884">
        <v>900</v>
      </c>
      <c r="Q884">
        <v>0</v>
      </c>
      <c r="R884">
        <f>Table_CH_NW_DB_NewWorldReports_vw_CitizenLabExtract[[#This Row],[Prior_Year_Budget]]+Table_CH_NW_DB_NewWorldReports_vw_CitizenLabExtract[[#This Row],[Prior_year_Ammendments]]</f>
        <v>900</v>
      </c>
      <c r="S884" t="s">
        <v>173</v>
      </c>
      <c r="T884" t="s">
        <v>276</v>
      </c>
      <c r="U884" t="s">
        <v>175</v>
      </c>
      <c r="V884" t="s">
        <v>23</v>
      </c>
      <c r="W884" t="s">
        <v>23</v>
      </c>
      <c r="X884">
        <v>2018</v>
      </c>
      <c r="Y884" t="s">
        <v>111</v>
      </c>
      <c r="Z884">
        <v>10</v>
      </c>
      <c r="AA884" t="s">
        <v>112</v>
      </c>
      <c r="AB884">
        <v>30</v>
      </c>
      <c r="AC884" t="s">
        <v>221</v>
      </c>
      <c r="AD884">
        <v>80</v>
      </c>
      <c r="AE884" t="s">
        <v>677</v>
      </c>
      <c r="AF884" t="s">
        <v>959</v>
      </c>
    </row>
    <row r="885" spans="1:32" x14ac:dyDescent="0.25">
      <c r="A885">
        <v>2019</v>
      </c>
      <c r="B885" t="s">
        <v>766</v>
      </c>
      <c r="C885" t="s">
        <v>136</v>
      </c>
      <c r="D885" t="s">
        <v>137</v>
      </c>
      <c r="E885" t="s">
        <v>217</v>
      </c>
      <c r="F885" t="s">
        <v>218</v>
      </c>
      <c r="G885" t="s">
        <v>767</v>
      </c>
      <c r="H885" t="s">
        <v>768</v>
      </c>
      <c r="I885" t="s">
        <v>992</v>
      </c>
      <c r="J885" t="s">
        <v>993</v>
      </c>
      <c r="K885">
        <v>3019</v>
      </c>
      <c r="L885" t="s">
        <v>2589</v>
      </c>
      <c r="M885">
        <v>73450</v>
      </c>
      <c r="N885">
        <v>0</v>
      </c>
      <c r="O885">
        <f>Table_CH_NW_DB_NewWorldReports_vw_CitizenLabExtract[[#This Row],[Budget]]+Table_CH_NW_DB_NewWorldReports_vw_CitizenLabExtract[[#This Row],[Amendments]]</f>
        <v>73450</v>
      </c>
      <c r="P885">
        <v>73990</v>
      </c>
      <c r="Q885">
        <v>0</v>
      </c>
      <c r="R885">
        <f>Table_CH_NW_DB_NewWorldReports_vw_CitizenLabExtract[[#This Row],[Prior_Year_Budget]]+Table_CH_NW_DB_NewWorldReports_vw_CitizenLabExtract[[#This Row],[Prior_year_Ammendments]]</f>
        <v>73990</v>
      </c>
      <c r="S885" t="s">
        <v>173</v>
      </c>
      <c r="T885" t="s">
        <v>276</v>
      </c>
      <c r="U885" t="s">
        <v>175</v>
      </c>
      <c r="V885" t="s">
        <v>23</v>
      </c>
      <c r="W885" t="s">
        <v>23</v>
      </c>
      <c r="X885">
        <v>2018</v>
      </c>
      <c r="Y885" t="s">
        <v>111</v>
      </c>
      <c r="Z885">
        <v>10</v>
      </c>
      <c r="AA885" t="s">
        <v>112</v>
      </c>
      <c r="AB885">
        <v>30</v>
      </c>
      <c r="AC885" t="s">
        <v>221</v>
      </c>
      <c r="AD885">
        <v>80</v>
      </c>
      <c r="AE885" t="s">
        <v>677</v>
      </c>
      <c r="AF885" t="s">
        <v>959</v>
      </c>
    </row>
    <row r="886" spans="1:32" x14ac:dyDescent="0.25">
      <c r="A886">
        <v>2019</v>
      </c>
      <c r="B886" t="s">
        <v>770</v>
      </c>
      <c r="C886" t="s">
        <v>136</v>
      </c>
      <c r="D886" t="s">
        <v>137</v>
      </c>
      <c r="E886" t="s">
        <v>217</v>
      </c>
      <c r="F886" t="s">
        <v>218</v>
      </c>
      <c r="G886" t="s">
        <v>233</v>
      </c>
      <c r="H886" t="s">
        <v>234</v>
      </c>
      <c r="I886" t="s">
        <v>992</v>
      </c>
      <c r="J886" t="s">
        <v>993</v>
      </c>
      <c r="K886">
        <v>3106</v>
      </c>
      <c r="L886" t="s">
        <v>2590</v>
      </c>
      <c r="M886">
        <v>7460</v>
      </c>
      <c r="N886">
        <v>0</v>
      </c>
      <c r="O886">
        <f>Table_CH_NW_DB_NewWorldReports_vw_CitizenLabExtract[[#This Row],[Budget]]+Table_CH_NW_DB_NewWorldReports_vw_CitizenLabExtract[[#This Row],[Amendments]]</f>
        <v>7460</v>
      </c>
      <c r="P886">
        <v>6160</v>
      </c>
      <c r="Q886">
        <v>0</v>
      </c>
      <c r="R886">
        <f>Table_CH_NW_DB_NewWorldReports_vw_CitizenLabExtract[[#This Row],[Prior_Year_Budget]]+Table_CH_NW_DB_NewWorldReports_vw_CitizenLabExtract[[#This Row],[Prior_year_Ammendments]]</f>
        <v>6160</v>
      </c>
      <c r="S886" t="s">
        <v>173</v>
      </c>
      <c r="T886" t="s">
        <v>276</v>
      </c>
      <c r="U886" t="s">
        <v>175</v>
      </c>
      <c r="V886" t="s">
        <v>23</v>
      </c>
      <c r="W886" t="s">
        <v>23</v>
      </c>
      <c r="X886">
        <v>2018</v>
      </c>
      <c r="Y886" t="s">
        <v>111</v>
      </c>
      <c r="Z886">
        <v>10</v>
      </c>
      <c r="AA886" t="s">
        <v>112</v>
      </c>
      <c r="AB886">
        <v>30</v>
      </c>
      <c r="AC886" t="s">
        <v>221</v>
      </c>
      <c r="AD886">
        <v>80</v>
      </c>
      <c r="AE886" t="s">
        <v>677</v>
      </c>
      <c r="AF886" t="s">
        <v>959</v>
      </c>
    </row>
    <row r="887" spans="1:32" x14ac:dyDescent="0.25">
      <c r="A887">
        <v>2019</v>
      </c>
      <c r="B887" t="s">
        <v>765</v>
      </c>
      <c r="C887" t="s">
        <v>136</v>
      </c>
      <c r="D887" t="s">
        <v>137</v>
      </c>
      <c r="E887" t="s">
        <v>217</v>
      </c>
      <c r="F887" t="s">
        <v>218</v>
      </c>
      <c r="G887" t="s">
        <v>219</v>
      </c>
      <c r="H887" t="s">
        <v>220</v>
      </c>
      <c r="I887" t="s">
        <v>1001</v>
      </c>
      <c r="J887" t="s">
        <v>1002</v>
      </c>
      <c r="K887">
        <v>2962</v>
      </c>
      <c r="L887" t="s">
        <v>2625</v>
      </c>
      <c r="M887">
        <v>35250</v>
      </c>
      <c r="N887">
        <v>3975</v>
      </c>
      <c r="O887">
        <f>Table_CH_NW_DB_NewWorldReports_vw_CitizenLabExtract[[#This Row],[Budget]]+Table_CH_NW_DB_NewWorldReports_vw_CitizenLabExtract[[#This Row],[Amendments]]</f>
        <v>39225</v>
      </c>
      <c r="P887">
        <v>37250</v>
      </c>
      <c r="Q887">
        <v>2970</v>
      </c>
      <c r="R887">
        <f>Table_CH_NW_DB_NewWorldReports_vw_CitizenLabExtract[[#This Row],[Prior_Year_Budget]]+Table_CH_NW_DB_NewWorldReports_vw_CitizenLabExtract[[#This Row],[Prior_year_Ammendments]]</f>
        <v>40220</v>
      </c>
      <c r="S887" t="s">
        <v>173</v>
      </c>
      <c r="T887" t="s">
        <v>276</v>
      </c>
      <c r="U887" t="s">
        <v>175</v>
      </c>
      <c r="V887" t="s">
        <v>23</v>
      </c>
      <c r="W887" t="s">
        <v>23</v>
      </c>
      <c r="X887">
        <v>2018</v>
      </c>
      <c r="Y887" t="s">
        <v>111</v>
      </c>
      <c r="Z887">
        <v>10</v>
      </c>
      <c r="AA887" t="s">
        <v>112</v>
      </c>
      <c r="AB887">
        <v>30</v>
      </c>
      <c r="AC887" t="s">
        <v>221</v>
      </c>
      <c r="AD887">
        <v>80</v>
      </c>
      <c r="AE887" t="s">
        <v>677</v>
      </c>
      <c r="AF887" t="s">
        <v>956</v>
      </c>
    </row>
    <row r="888" spans="1:32" x14ac:dyDescent="0.25">
      <c r="A888">
        <v>2019</v>
      </c>
      <c r="B888" t="s">
        <v>766</v>
      </c>
      <c r="C888" t="s">
        <v>136</v>
      </c>
      <c r="D888" t="s">
        <v>137</v>
      </c>
      <c r="E888" t="s">
        <v>217</v>
      </c>
      <c r="F888" t="s">
        <v>218</v>
      </c>
      <c r="G888" t="s">
        <v>767</v>
      </c>
      <c r="H888" t="s">
        <v>768</v>
      </c>
      <c r="I888" t="s">
        <v>1001</v>
      </c>
      <c r="J888" t="s">
        <v>1002</v>
      </c>
      <c r="K888">
        <v>3021</v>
      </c>
      <c r="L888" t="s">
        <v>2626</v>
      </c>
      <c r="M888">
        <v>17200</v>
      </c>
      <c r="N888">
        <v>0</v>
      </c>
      <c r="O888">
        <f>Table_CH_NW_DB_NewWorldReports_vw_CitizenLabExtract[[#This Row],[Budget]]+Table_CH_NW_DB_NewWorldReports_vw_CitizenLabExtract[[#This Row],[Amendments]]</f>
        <v>17200</v>
      </c>
      <c r="P888">
        <v>12500</v>
      </c>
      <c r="Q888">
        <v>1000</v>
      </c>
      <c r="R888">
        <f>Table_CH_NW_DB_NewWorldReports_vw_CitizenLabExtract[[#This Row],[Prior_Year_Budget]]+Table_CH_NW_DB_NewWorldReports_vw_CitizenLabExtract[[#This Row],[Prior_year_Ammendments]]</f>
        <v>13500</v>
      </c>
      <c r="S888" t="s">
        <v>173</v>
      </c>
      <c r="T888" t="s">
        <v>276</v>
      </c>
      <c r="U888" t="s">
        <v>175</v>
      </c>
      <c r="V888" t="s">
        <v>23</v>
      </c>
      <c r="W888" t="s">
        <v>23</v>
      </c>
      <c r="X888">
        <v>2018</v>
      </c>
      <c r="Y888" t="s">
        <v>111</v>
      </c>
      <c r="Z888">
        <v>10</v>
      </c>
      <c r="AA888" t="s">
        <v>112</v>
      </c>
      <c r="AB888">
        <v>30</v>
      </c>
      <c r="AC888" t="s">
        <v>221</v>
      </c>
      <c r="AD888">
        <v>80</v>
      </c>
      <c r="AE888" t="s">
        <v>677</v>
      </c>
      <c r="AF888" t="s">
        <v>956</v>
      </c>
    </row>
    <row r="889" spans="1:32" x14ac:dyDescent="0.25">
      <c r="A889">
        <v>2019</v>
      </c>
      <c r="B889" t="s">
        <v>765</v>
      </c>
      <c r="C889" t="s">
        <v>136</v>
      </c>
      <c r="D889" t="s">
        <v>137</v>
      </c>
      <c r="E889" t="s">
        <v>217</v>
      </c>
      <c r="F889" t="s">
        <v>218</v>
      </c>
      <c r="G889" t="s">
        <v>219</v>
      </c>
      <c r="H889" t="s">
        <v>220</v>
      </c>
      <c r="I889" t="s">
        <v>1028</v>
      </c>
      <c r="J889" t="s">
        <v>1029</v>
      </c>
      <c r="K889">
        <v>2964</v>
      </c>
      <c r="L889" t="s">
        <v>2642</v>
      </c>
      <c r="M889">
        <v>312466</v>
      </c>
      <c r="N889">
        <v>0</v>
      </c>
      <c r="O889">
        <f>Table_CH_NW_DB_NewWorldReports_vw_CitizenLabExtract[[#This Row],[Budget]]+Table_CH_NW_DB_NewWorldReports_vw_CitizenLabExtract[[#This Row],[Amendments]]</f>
        <v>312466</v>
      </c>
      <c r="P889">
        <v>315508</v>
      </c>
      <c r="Q889">
        <v>0</v>
      </c>
      <c r="R889">
        <f>Table_CH_NW_DB_NewWorldReports_vw_CitizenLabExtract[[#This Row],[Prior_Year_Budget]]+Table_CH_NW_DB_NewWorldReports_vw_CitizenLabExtract[[#This Row],[Prior_year_Ammendments]]</f>
        <v>315508</v>
      </c>
      <c r="S889" t="s">
        <v>173</v>
      </c>
      <c r="T889" t="s">
        <v>276</v>
      </c>
      <c r="U889" t="s">
        <v>175</v>
      </c>
      <c r="V889" t="s">
        <v>23</v>
      </c>
      <c r="W889" t="s">
        <v>23</v>
      </c>
      <c r="X889">
        <v>2018</v>
      </c>
      <c r="Y889" t="s">
        <v>111</v>
      </c>
      <c r="Z889">
        <v>10</v>
      </c>
      <c r="AA889" t="s">
        <v>112</v>
      </c>
      <c r="AB889">
        <v>30</v>
      </c>
      <c r="AC889" t="s">
        <v>221</v>
      </c>
      <c r="AD889">
        <v>80</v>
      </c>
      <c r="AE889" t="s">
        <v>677</v>
      </c>
      <c r="AF889" t="s">
        <v>956</v>
      </c>
    </row>
    <row r="890" spans="1:32" x14ac:dyDescent="0.25">
      <c r="A890">
        <v>2019</v>
      </c>
      <c r="B890" t="s">
        <v>765</v>
      </c>
      <c r="C890" t="s">
        <v>136</v>
      </c>
      <c r="D890" t="s">
        <v>137</v>
      </c>
      <c r="E890" t="s">
        <v>217</v>
      </c>
      <c r="F890" t="s">
        <v>218</v>
      </c>
      <c r="G890" t="s">
        <v>219</v>
      </c>
      <c r="H890" t="s">
        <v>220</v>
      </c>
      <c r="I890" t="s">
        <v>1043</v>
      </c>
      <c r="J890" t="s">
        <v>1044</v>
      </c>
      <c r="K890">
        <v>2966</v>
      </c>
      <c r="L890" t="s">
        <v>2665</v>
      </c>
      <c r="M890">
        <v>8150</v>
      </c>
      <c r="N890">
        <v>0</v>
      </c>
      <c r="O890">
        <f>Table_CH_NW_DB_NewWorldReports_vw_CitizenLabExtract[[#This Row],[Budget]]+Table_CH_NW_DB_NewWorldReports_vw_CitizenLabExtract[[#This Row],[Amendments]]</f>
        <v>8150</v>
      </c>
      <c r="P890">
        <v>7850</v>
      </c>
      <c r="Q890">
        <v>500</v>
      </c>
      <c r="R890">
        <f>Table_CH_NW_DB_NewWorldReports_vw_CitizenLabExtract[[#This Row],[Prior_Year_Budget]]+Table_CH_NW_DB_NewWorldReports_vw_CitizenLabExtract[[#This Row],[Prior_year_Ammendments]]</f>
        <v>8350</v>
      </c>
      <c r="S890" t="s">
        <v>173</v>
      </c>
      <c r="T890" t="s">
        <v>276</v>
      </c>
      <c r="U890" t="s">
        <v>175</v>
      </c>
      <c r="V890" t="s">
        <v>23</v>
      </c>
      <c r="W890" t="s">
        <v>23</v>
      </c>
      <c r="X890">
        <v>2018</v>
      </c>
      <c r="Y890" t="s">
        <v>111</v>
      </c>
      <c r="Z890">
        <v>10</v>
      </c>
      <c r="AA890" t="s">
        <v>112</v>
      </c>
      <c r="AB890">
        <v>30</v>
      </c>
      <c r="AC890" t="s">
        <v>221</v>
      </c>
      <c r="AD890">
        <v>80</v>
      </c>
      <c r="AE890" t="s">
        <v>677</v>
      </c>
      <c r="AF890" t="s">
        <v>956</v>
      </c>
    </row>
    <row r="891" spans="1:32" x14ac:dyDescent="0.25">
      <c r="A891">
        <v>2019</v>
      </c>
      <c r="B891" t="s">
        <v>765</v>
      </c>
      <c r="C891" t="s">
        <v>136</v>
      </c>
      <c r="D891" t="s">
        <v>137</v>
      </c>
      <c r="E891" t="s">
        <v>217</v>
      </c>
      <c r="F891" t="s">
        <v>218</v>
      </c>
      <c r="G891" t="s">
        <v>219</v>
      </c>
      <c r="H891" t="s">
        <v>220</v>
      </c>
      <c r="I891" t="s">
        <v>1045</v>
      </c>
      <c r="J891" t="s">
        <v>1046</v>
      </c>
      <c r="K891">
        <v>2968</v>
      </c>
      <c r="L891" t="s">
        <v>2684</v>
      </c>
      <c r="M891">
        <v>1990</v>
      </c>
      <c r="N891">
        <v>0</v>
      </c>
      <c r="O891">
        <f>Table_CH_NW_DB_NewWorldReports_vw_CitizenLabExtract[[#This Row],[Budget]]+Table_CH_NW_DB_NewWorldReports_vw_CitizenLabExtract[[#This Row],[Amendments]]</f>
        <v>1990</v>
      </c>
      <c r="P891">
        <v>2030</v>
      </c>
      <c r="Q891">
        <v>0</v>
      </c>
      <c r="R891">
        <f>Table_CH_NW_DB_NewWorldReports_vw_CitizenLabExtract[[#This Row],[Prior_Year_Budget]]+Table_CH_NW_DB_NewWorldReports_vw_CitizenLabExtract[[#This Row],[Prior_year_Ammendments]]</f>
        <v>2030</v>
      </c>
      <c r="S891" t="s">
        <v>173</v>
      </c>
      <c r="T891" t="s">
        <v>276</v>
      </c>
      <c r="U891" t="s">
        <v>175</v>
      </c>
      <c r="V891" t="s">
        <v>23</v>
      </c>
      <c r="W891" t="s">
        <v>23</v>
      </c>
      <c r="X891">
        <v>2018</v>
      </c>
      <c r="Y891" t="s">
        <v>111</v>
      </c>
      <c r="Z891">
        <v>10</v>
      </c>
      <c r="AA891" t="s">
        <v>112</v>
      </c>
      <c r="AB891">
        <v>30</v>
      </c>
      <c r="AC891" t="s">
        <v>221</v>
      </c>
      <c r="AD891">
        <v>80</v>
      </c>
      <c r="AE891" t="s">
        <v>677</v>
      </c>
      <c r="AF891" t="s">
        <v>956</v>
      </c>
    </row>
    <row r="892" spans="1:32" x14ac:dyDescent="0.25">
      <c r="A892">
        <v>2019</v>
      </c>
      <c r="B892" t="s">
        <v>770</v>
      </c>
      <c r="C892" t="s">
        <v>136</v>
      </c>
      <c r="D892" t="s">
        <v>137</v>
      </c>
      <c r="E892" t="s">
        <v>217</v>
      </c>
      <c r="F892" t="s">
        <v>218</v>
      </c>
      <c r="G892" t="s">
        <v>233</v>
      </c>
      <c r="H892" t="s">
        <v>234</v>
      </c>
      <c r="I892" t="s">
        <v>1051</v>
      </c>
      <c r="J892" t="s">
        <v>1052</v>
      </c>
      <c r="K892">
        <v>3112</v>
      </c>
      <c r="L892" t="s">
        <v>2693</v>
      </c>
      <c r="M892">
        <v>240</v>
      </c>
      <c r="N892">
        <v>0</v>
      </c>
      <c r="O892">
        <f>Table_CH_NW_DB_NewWorldReports_vw_CitizenLabExtract[[#This Row],[Budget]]+Table_CH_NW_DB_NewWorldReports_vw_CitizenLabExtract[[#This Row],[Amendments]]</f>
        <v>240</v>
      </c>
      <c r="P892">
        <v>240</v>
      </c>
      <c r="Q892">
        <v>0</v>
      </c>
      <c r="R892">
        <f>Table_CH_NW_DB_NewWorldReports_vw_CitizenLabExtract[[#This Row],[Prior_Year_Budget]]+Table_CH_NW_DB_NewWorldReports_vw_CitizenLabExtract[[#This Row],[Prior_year_Ammendments]]</f>
        <v>240</v>
      </c>
      <c r="S892" t="s">
        <v>173</v>
      </c>
      <c r="T892" t="s">
        <v>276</v>
      </c>
      <c r="U892" t="s">
        <v>175</v>
      </c>
      <c r="V892" t="s">
        <v>23</v>
      </c>
      <c r="W892" t="s">
        <v>23</v>
      </c>
      <c r="X892">
        <v>2018</v>
      </c>
      <c r="Y892" t="s">
        <v>111</v>
      </c>
      <c r="Z892">
        <v>10</v>
      </c>
      <c r="AA892" t="s">
        <v>112</v>
      </c>
      <c r="AB892">
        <v>30</v>
      </c>
      <c r="AC892" t="s">
        <v>221</v>
      </c>
      <c r="AD892">
        <v>80</v>
      </c>
      <c r="AE892" t="s">
        <v>677</v>
      </c>
      <c r="AF892" t="s">
        <v>956</v>
      </c>
    </row>
    <row r="893" spans="1:32" x14ac:dyDescent="0.25">
      <c r="A893">
        <v>2019</v>
      </c>
      <c r="B893" t="s">
        <v>766</v>
      </c>
      <c r="C893" t="s">
        <v>136</v>
      </c>
      <c r="D893" t="s">
        <v>137</v>
      </c>
      <c r="E893" t="s">
        <v>217</v>
      </c>
      <c r="F893" t="s">
        <v>218</v>
      </c>
      <c r="G893" t="s">
        <v>767</v>
      </c>
      <c r="H893" t="s">
        <v>768</v>
      </c>
      <c r="I893" t="s">
        <v>1051</v>
      </c>
      <c r="J893" t="s">
        <v>1052</v>
      </c>
      <c r="K893">
        <v>7967</v>
      </c>
      <c r="L893" t="s">
        <v>2703</v>
      </c>
      <c r="M893">
        <v>3700</v>
      </c>
      <c r="N893">
        <v>0</v>
      </c>
      <c r="O893">
        <f>Table_CH_NW_DB_NewWorldReports_vw_CitizenLabExtract[[#This Row],[Budget]]+Table_CH_NW_DB_NewWorldReports_vw_CitizenLabExtract[[#This Row],[Amendments]]</f>
        <v>3700</v>
      </c>
      <c r="P893">
        <v>3700</v>
      </c>
      <c r="Q893">
        <v>0</v>
      </c>
      <c r="R893">
        <f>Table_CH_NW_DB_NewWorldReports_vw_CitizenLabExtract[[#This Row],[Prior_Year_Budget]]+Table_CH_NW_DB_NewWorldReports_vw_CitizenLabExtract[[#This Row],[Prior_year_Ammendments]]</f>
        <v>3700</v>
      </c>
      <c r="S893" t="s">
        <v>173</v>
      </c>
      <c r="T893" t="s">
        <v>276</v>
      </c>
      <c r="U893" t="s">
        <v>175</v>
      </c>
      <c r="V893" t="s">
        <v>23</v>
      </c>
      <c r="W893" t="s">
        <v>23</v>
      </c>
      <c r="X893">
        <v>2018</v>
      </c>
      <c r="Y893" t="s">
        <v>111</v>
      </c>
      <c r="Z893">
        <v>10</v>
      </c>
      <c r="AA893" t="s">
        <v>112</v>
      </c>
      <c r="AB893">
        <v>30</v>
      </c>
      <c r="AC893" t="s">
        <v>221</v>
      </c>
      <c r="AD893">
        <v>80</v>
      </c>
      <c r="AE893" t="s">
        <v>677</v>
      </c>
      <c r="AF893" t="s">
        <v>956</v>
      </c>
    </row>
    <row r="894" spans="1:32" x14ac:dyDescent="0.25">
      <c r="A894">
        <v>2019</v>
      </c>
      <c r="B894" t="s">
        <v>770</v>
      </c>
      <c r="C894" t="s">
        <v>136</v>
      </c>
      <c r="D894" t="s">
        <v>137</v>
      </c>
      <c r="E894" t="s">
        <v>217</v>
      </c>
      <c r="F894" t="s">
        <v>218</v>
      </c>
      <c r="G894" t="s">
        <v>233</v>
      </c>
      <c r="H894" t="s">
        <v>234</v>
      </c>
      <c r="I894" t="s">
        <v>1054</v>
      </c>
      <c r="J894" t="s">
        <v>1055</v>
      </c>
      <c r="K894">
        <v>3113</v>
      </c>
      <c r="L894" t="s">
        <v>2738</v>
      </c>
      <c r="M894">
        <v>650</v>
      </c>
      <c r="N894">
        <v>0</v>
      </c>
      <c r="O894">
        <f>Table_CH_NW_DB_NewWorldReports_vw_CitizenLabExtract[[#This Row],[Budget]]+Table_CH_NW_DB_NewWorldReports_vw_CitizenLabExtract[[#This Row],[Amendments]]</f>
        <v>650</v>
      </c>
      <c r="P894">
        <v>480</v>
      </c>
      <c r="Q894">
        <v>200</v>
      </c>
      <c r="R894">
        <f>Table_CH_NW_DB_NewWorldReports_vw_CitizenLabExtract[[#This Row],[Prior_Year_Budget]]+Table_CH_NW_DB_NewWorldReports_vw_CitizenLabExtract[[#This Row],[Prior_year_Ammendments]]</f>
        <v>680</v>
      </c>
      <c r="S894" t="s">
        <v>173</v>
      </c>
      <c r="T894" t="s">
        <v>276</v>
      </c>
      <c r="U894" t="s">
        <v>175</v>
      </c>
      <c r="V894" t="s">
        <v>23</v>
      </c>
      <c r="W894" t="s">
        <v>23</v>
      </c>
      <c r="X894">
        <v>2018</v>
      </c>
      <c r="Y894" t="s">
        <v>111</v>
      </c>
      <c r="Z894">
        <v>10</v>
      </c>
      <c r="AA894" t="s">
        <v>112</v>
      </c>
      <c r="AB894">
        <v>30</v>
      </c>
      <c r="AC894" t="s">
        <v>221</v>
      </c>
      <c r="AD894">
        <v>80</v>
      </c>
      <c r="AE894" t="s">
        <v>677</v>
      </c>
      <c r="AF894" t="s">
        <v>956</v>
      </c>
    </row>
    <row r="895" spans="1:32" x14ac:dyDescent="0.25">
      <c r="A895">
        <v>2019</v>
      </c>
      <c r="B895" t="s">
        <v>766</v>
      </c>
      <c r="C895" t="s">
        <v>136</v>
      </c>
      <c r="D895" t="s">
        <v>137</v>
      </c>
      <c r="E895" t="s">
        <v>217</v>
      </c>
      <c r="F895" t="s">
        <v>218</v>
      </c>
      <c r="G895" t="s">
        <v>767</v>
      </c>
      <c r="H895" t="s">
        <v>768</v>
      </c>
      <c r="I895" t="s">
        <v>1054</v>
      </c>
      <c r="J895" t="s">
        <v>1055</v>
      </c>
      <c r="K895">
        <v>3026</v>
      </c>
      <c r="L895" t="s">
        <v>2739</v>
      </c>
      <c r="M895">
        <v>2538</v>
      </c>
      <c r="N895">
        <v>0</v>
      </c>
      <c r="O895">
        <f>Table_CH_NW_DB_NewWorldReports_vw_CitizenLabExtract[[#This Row],[Budget]]+Table_CH_NW_DB_NewWorldReports_vw_CitizenLabExtract[[#This Row],[Amendments]]</f>
        <v>2538</v>
      </c>
      <c r="P895">
        <v>2250</v>
      </c>
      <c r="Q895">
        <v>0</v>
      </c>
      <c r="R895">
        <f>Table_CH_NW_DB_NewWorldReports_vw_CitizenLabExtract[[#This Row],[Prior_Year_Budget]]+Table_CH_NW_DB_NewWorldReports_vw_CitizenLabExtract[[#This Row],[Prior_year_Ammendments]]</f>
        <v>2250</v>
      </c>
      <c r="S895" t="s">
        <v>173</v>
      </c>
      <c r="T895" t="s">
        <v>276</v>
      </c>
      <c r="U895" t="s">
        <v>175</v>
      </c>
      <c r="V895" t="s">
        <v>23</v>
      </c>
      <c r="W895" t="s">
        <v>23</v>
      </c>
      <c r="X895">
        <v>2018</v>
      </c>
      <c r="Y895" t="s">
        <v>111</v>
      </c>
      <c r="Z895">
        <v>10</v>
      </c>
      <c r="AA895" t="s">
        <v>112</v>
      </c>
      <c r="AB895">
        <v>30</v>
      </c>
      <c r="AC895" t="s">
        <v>221</v>
      </c>
      <c r="AD895">
        <v>80</v>
      </c>
      <c r="AE895" t="s">
        <v>677</v>
      </c>
      <c r="AF895" t="s">
        <v>956</v>
      </c>
    </row>
    <row r="896" spans="1:32" x14ac:dyDescent="0.25">
      <c r="A896">
        <v>2019</v>
      </c>
      <c r="B896" t="s">
        <v>771</v>
      </c>
      <c r="C896" t="s">
        <v>136</v>
      </c>
      <c r="D896" t="s">
        <v>137</v>
      </c>
      <c r="E896" t="s">
        <v>217</v>
      </c>
      <c r="F896" t="s">
        <v>218</v>
      </c>
      <c r="G896" t="s">
        <v>772</v>
      </c>
      <c r="H896" t="s">
        <v>773</v>
      </c>
      <c r="I896" t="s">
        <v>1054</v>
      </c>
      <c r="J896" t="s">
        <v>1055</v>
      </c>
      <c r="K896">
        <v>3163</v>
      </c>
      <c r="L896" t="s">
        <v>2740</v>
      </c>
      <c r="M896">
        <v>1800</v>
      </c>
      <c r="N896">
        <v>0</v>
      </c>
      <c r="O896">
        <f>Table_CH_NW_DB_NewWorldReports_vw_CitizenLabExtract[[#This Row],[Budget]]+Table_CH_NW_DB_NewWorldReports_vw_CitizenLabExtract[[#This Row],[Amendments]]</f>
        <v>1800</v>
      </c>
      <c r="P896">
        <v>1440</v>
      </c>
      <c r="Q896">
        <v>600</v>
      </c>
      <c r="R896">
        <f>Table_CH_NW_DB_NewWorldReports_vw_CitizenLabExtract[[#This Row],[Prior_Year_Budget]]+Table_CH_NW_DB_NewWorldReports_vw_CitizenLabExtract[[#This Row],[Prior_year_Ammendments]]</f>
        <v>2040</v>
      </c>
      <c r="S896" t="s">
        <v>173</v>
      </c>
      <c r="T896" t="s">
        <v>276</v>
      </c>
      <c r="U896" t="s">
        <v>175</v>
      </c>
      <c r="V896" t="s">
        <v>23</v>
      </c>
      <c r="W896" t="s">
        <v>23</v>
      </c>
      <c r="X896">
        <v>2018</v>
      </c>
      <c r="Y896" t="s">
        <v>111</v>
      </c>
      <c r="Z896">
        <v>10</v>
      </c>
      <c r="AA896" t="s">
        <v>112</v>
      </c>
      <c r="AB896">
        <v>30</v>
      </c>
      <c r="AC896" t="s">
        <v>221</v>
      </c>
      <c r="AD896">
        <v>80</v>
      </c>
      <c r="AE896" t="s">
        <v>677</v>
      </c>
      <c r="AF896" t="s">
        <v>956</v>
      </c>
    </row>
    <row r="897" spans="1:32" x14ac:dyDescent="0.25">
      <c r="A897">
        <v>2019</v>
      </c>
      <c r="B897" t="s">
        <v>765</v>
      </c>
      <c r="C897" t="s">
        <v>136</v>
      </c>
      <c r="D897" t="s">
        <v>137</v>
      </c>
      <c r="E897" t="s">
        <v>217</v>
      </c>
      <c r="F897" t="s">
        <v>218</v>
      </c>
      <c r="G897" t="s">
        <v>219</v>
      </c>
      <c r="H897" t="s">
        <v>220</v>
      </c>
      <c r="I897" t="s">
        <v>1054</v>
      </c>
      <c r="J897" t="s">
        <v>1055</v>
      </c>
      <c r="K897">
        <v>2970</v>
      </c>
      <c r="L897" t="s">
        <v>2742</v>
      </c>
      <c r="M897">
        <v>350</v>
      </c>
      <c r="N897">
        <v>0</v>
      </c>
      <c r="O897">
        <f>Table_CH_NW_DB_NewWorldReports_vw_CitizenLabExtract[[#This Row],[Budget]]+Table_CH_NW_DB_NewWorldReports_vw_CitizenLabExtract[[#This Row],[Amendments]]</f>
        <v>350</v>
      </c>
      <c r="P897">
        <v>410</v>
      </c>
      <c r="Q897">
        <v>0</v>
      </c>
      <c r="R897">
        <f>Table_CH_NW_DB_NewWorldReports_vw_CitizenLabExtract[[#This Row],[Prior_Year_Budget]]+Table_CH_NW_DB_NewWorldReports_vw_CitizenLabExtract[[#This Row],[Prior_year_Ammendments]]</f>
        <v>410</v>
      </c>
      <c r="S897" t="s">
        <v>173</v>
      </c>
      <c r="T897" t="s">
        <v>276</v>
      </c>
      <c r="U897" t="s">
        <v>175</v>
      </c>
      <c r="V897" t="s">
        <v>23</v>
      </c>
      <c r="W897" t="s">
        <v>23</v>
      </c>
      <c r="X897">
        <v>2018</v>
      </c>
      <c r="Y897" t="s">
        <v>111</v>
      </c>
      <c r="Z897">
        <v>10</v>
      </c>
      <c r="AA897" t="s">
        <v>112</v>
      </c>
      <c r="AB897">
        <v>30</v>
      </c>
      <c r="AC897" t="s">
        <v>221</v>
      </c>
      <c r="AD897">
        <v>80</v>
      </c>
      <c r="AE897" t="s">
        <v>677</v>
      </c>
      <c r="AF897" t="s">
        <v>956</v>
      </c>
    </row>
    <row r="898" spans="1:32" x14ac:dyDescent="0.25">
      <c r="A898">
        <v>2019</v>
      </c>
      <c r="B898" t="s">
        <v>765</v>
      </c>
      <c r="C898" t="s">
        <v>136</v>
      </c>
      <c r="D898" t="s">
        <v>137</v>
      </c>
      <c r="E898" t="s">
        <v>217</v>
      </c>
      <c r="F898" t="s">
        <v>218</v>
      </c>
      <c r="G898" t="s">
        <v>219</v>
      </c>
      <c r="H898" t="s">
        <v>220</v>
      </c>
      <c r="I898" t="s">
        <v>1056</v>
      </c>
      <c r="J898" t="s">
        <v>1057</v>
      </c>
      <c r="K898">
        <v>2972</v>
      </c>
      <c r="L898" t="s">
        <v>2759</v>
      </c>
      <c r="M898">
        <v>2360</v>
      </c>
      <c r="N898">
        <v>0</v>
      </c>
      <c r="O898">
        <f>Table_CH_NW_DB_NewWorldReports_vw_CitizenLabExtract[[#This Row],[Budget]]+Table_CH_NW_DB_NewWorldReports_vw_CitizenLabExtract[[#This Row],[Amendments]]</f>
        <v>2360</v>
      </c>
      <c r="P898">
        <v>2250</v>
      </c>
      <c r="Q898">
        <v>0</v>
      </c>
      <c r="R898">
        <f>Table_CH_NW_DB_NewWorldReports_vw_CitizenLabExtract[[#This Row],[Prior_Year_Budget]]+Table_CH_NW_DB_NewWorldReports_vw_CitizenLabExtract[[#This Row],[Prior_year_Ammendments]]</f>
        <v>2250</v>
      </c>
      <c r="S898" t="s">
        <v>173</v>
      </c>
      <c r="T898" t="s">
        <v>276</v>
      </c>
      <c r="U898" t="s">
        <v>175</v>
      </c>
      <c r="V898" t="s">
        <v>23</v>
      </c>
      <c r="W898" t="s">
        <v>23</v>
      </c>
      <c r="X898">
        <v>2018</v>
      </c>
      <c r="Y898" t="s">
        <v>111</v>
      </c>
      <c r="Z898">
        <v>10</v>
      </c>
      <c r="AA898" t="s">
        <v>112</v>
      </c>
      <c r="AB898">
        <v>30</v>
      </c>
      <c r="AC898" t="s">
        <v>221</v>
      </c>
      <c r="AD898">
        <v>80</v>
      </c>
      <c r="AE898" t="s">
        <v>677</v>
      </c>
      <c r="AF898" t="s">
        <v>956</v>
      </c>
    </row>
    <row r="899" spans="1:32" x14ac:dyDescent="0.25">
      <c r="A899">
        <v>2019</v>
      </c>
      <c r="B899" t="s">
        <v>771</v>
      </c>
      <c r="C899" t="s">
        <v>136</v>
      </c>
      <c r="D899" t="s">
        <v>137</v>
      </c>
      <c r="E899" t="s">
        <v>217</v>
      </c>
      <c r="F899" t="s">
        <v>218</v>
      </c>
      <c r="G899" t="s">
        <v>772</v>
      </c>
      <c r="H899" t="s">
        <v>773</v>
      </c>
      <c r="I899" t="s">
        <v>1056</v>
      </c>
      <c r="J899" t="s">
        <v>1057</v>
      </c>
      <c r="K899">
        <v>3165</v>
      </c>
      <c r="L899" t="s">
        <v>2762</v>
      </c>
      <c r="M899">
        <v>3310</v>
      </c>
      <c r="N899">
        <v>0</v>
      </c>
      <c r="O899">
        <f>Table_CH_NW_DB_NewWorldReports_vw_CitizenLabExtract[[#This Row],[Budget]]+Table_CH_NW_DB_NewWorldReports_vw_CitizenLabExtract[[#This Row],[Amendments]]</f>
        <v>3310</v>
      </c>
      <c r="P899">
        <v>3400</v>
      </c>
      <c r="Q899">
        <v>-500</v>
      </c>
      <c r="R899">
        <f>Table_CH_NW_DB_NewWorldReports_vw_CitizenLabExtract[[#This Row],[Prior_Year_Budget]]+Table_CH_NW_DB_NewWorldReports_vw_CitizenLabExtract[[#This Row],[Prior_year_Ammendments]]</f>
        <v>2900</v>
      </c>
      <c r="S899" t="s">
        <v>173</v>
      </c>
      <c r="T899" t="s">
        <v>276</v>
      </c>
      <c r="U899" t="s">
        <v>175</v>
      </c>
      <c r="V899" t="s">
        <v>23</v>
      </c>
      <c r="W899" t="s">
        <v>23</v>
      </c>
      <c r="X899">
        <v>2018</v>
      </c>
      <c r="Y899" t="s">
        <v>111</v>
      </c>
      <c r="Z899">
        <v>10</v>
      </c>
      <c r="AA899" t="s">
        <v>112</v>
      </c>
      <c r="AB899">
        <v>30</v>
      </c>
      <c r="AC899" t="s">
        <v>221</v>
      </c>
      <c r="AD899">
        <v>80</v>
      </c>
      <c r="AE899" t="s">
        <v>677</v>
      </c>
      <c r="AF899" t="s">
        <v>956</v>
      </c>
    </row>
    <row r="900" spans="1:32" x14ac:dyDescent="0.25">
      <c r="A900">
        <v>2019</v>
      </c>
      <c r="B900" t="s">
        <v>766</v>
      </c>
      <c r="C900" t="s">
        <v>136</v>
      </c>
      <c r="D900" t="s">
        <v>137</v>
      </c>
      <c r="E900" t="s">
        <v>217</v>
      </c>
      <c r="F900" t="s">
        <v>218</v>
      </c>
      <c r="G900" t="s">
        <v>767</v>
      </c>
      <c r="H900" t="s">
        <v>768</v>
      </c>
      <c r="I900" t="s">
        <v>1056</v>
      </c>
      <c r="J900" t="s">
        <v>1057</v>
      </c>
      <c r="K900">
        <v>3028</v>
      </c>
      <c r="L900" t="s">
        <v>2763</v>
      </c>
      <c r="M900">
        <v>5190</v>
      </c>
      <c r="N900">
        <v>0</v>
      </c>
      <c r="O900">
        <f>Table_CH_NW_DB_NewWorldReports_vw_CitizenLabExtract[[#This Row],[Budget]]+Table_CH_NW_DB_NewWorldReports_vw_CitizenLabExtract[[#This Row],[Amendments]]</f>
        <v>5190</v>
      </c>
      <c r="P900">
        <v>7520</v>
      </c>
      <c r="Q900">
        <v>-2000</v>
      </c>
      <c r="R900">
        <f>Table_CH_NW_DB_NewWorldReports_vw_CitizenLabExtract[[#This Row],[Prior_Year_Budget]]+Table_CH_NW_DB_NewWorldReports_vw_CitizenLabExtract[[#This Row],[Prior_year_Ammendments]]</f>
        <v>5520</v>
      </c>
      <c r="S900" t="s">
        <v>173</v>
      </c>
      <c r="T900" t="s">
        <v>276</v>
      </c>
      <c r="U900" t="s">
        <v>175</v>
      </c>
      <c r="V900" t="s">
        <v>23</v>
      </c>
      <c r="W900" t="s">
        <v>23</v>
      </c>
      <c r="X900">
        <v>2018</v>
      </c>
      <c r="Y900" t="s">
        <v>111</v>
      </c>
      <c r="Z900">
        <v>10</v>
      </c>
      <c r="AA900" t="s">
        <v>112</v>
      </c>
      <c r="AB900">
        <v>30</v>
      </c>
      <c r="AC900" t="s">
        <v>221</v>
      </c>
      <c r="AD900">
        <v>80</v>
      </c>
      <c r="AE900" t="s">
        <v>677</v>
      </c>
      <c r="AF900" t="s">
        <v>956</v>
      </c>
    </row>
    <row r="901" spans="1:32" x14ac:dyDescent="0.25">
      <c r="A901">
        <v>2019</v>
      </c>
      <c r="B901" t="s">
        <v>770</v>
      </c>
      <c r="C901" t="s">
        <v>136</v>
      </c>
      <c r="D901" t="s">
        <v>137</v>
      </c>
      <c r="E901" t="s">
        <v>217</v>
      </c>
      <c r="F901" t="s">
        <v>218</v>
      </c>
      <c r="G901" t="s">
        <v>233</v>
      </c>
      <c r="H901" t="s">
        <v>234</v>
      </c>
      <c r="I901" t="s">
        <v>1056</v>
      </c>
      <c r="J901" t="s">
        <v>1057</v>
      </c>
      <c r="K901">
        <v>3115</v>
      </c>
      <c r="L901" t="s">
        <v>2764</v>
      </c>
      <c r="M901">
        <v>2315</v>
      </c>
      <c r="N901">
        <v>0</v>
      </c>
      <c r="O901">
        <f>Table_CH_NW_DB_NewWorldReports_vw_CitizenLabExtract[[#This Row],[Budget]]+Table_CH_NW_DB_NewWorldReports_vw_CitizenLabExtract[[#This Row],[Amendments]]</f>
        <v>2315</v>
      </c>
      <c r="P901">
        <v>2250</v>
      </c>
      <c r="Q901">
        <v>-500</v>
      </c>
      <c r="R901">
        <f>Table_CH_NW_DB_NewWorldReports_vw_CitizenLabExtract[[#This Row],[Prior_Year_Budget]]+Table_CH_NW_DB_NewWorldReports_vw_CitizenLabExtract[[#This Row],[Prior_year_Ammendments]]</f>
        <v>1750</v>
      </c>
      <c r="S901" t="s">
        <v>173</v>
      </c>
      <c r="T901" t="s">
        <v>276</v>
      </c>
      <c r="U901" t="s">
        <v>175</v>
      </c>
      <c r="V901" t="s">
        <v>23</v>
      </c>
      <c r="W901" t="s">
        <v>23</v>
      </c>
      <c r="X901">
        <v>2018</v>
      </c>
      <c r="Y901" t="s">
        <v>111</v>
      </c>
      <c r="Z901">
        <v>10</v>
      </c>
      <c r="AA901" t="s">
        <v>112</v>
      </c>
      <c r="AB901">
        <v>30</v>
      </c>
      <c r="AC901" t="s">
        <v>221</v>
      </c>
      <c r="AD901">
        <v>80</v>
      </c>
      <c r="AE901" t="s">
        <v>677</v>
      </c>
      <c r="AF901" t="s">
        <v>956</v>
      </c>
    </row>
    <row r="902" spans="1:32" x14ac:dyDescent="0.25">
      <c r="A902">
        <v>2019</v>
      </c>
      <c r="B902" t="s">
        <v>770</v>
      </c>
      <c r="C902" t="s">
        <v>136</v>
      </c>
      <c r="D902" t="s">
        <v>137</v>
      </c>
      <c r="E902" t="s">
        <v>217</v>
      </c>
      <c r="F902" t="s">
        <v>218</v>
      </c>
      <c r="G902" t="s">
        <v>233</v>
      </c>
      <c r="H902" t="s">
        <v>234</v>
      </c>
      <c r="I902" t="s">
        <v>1108</v>
      </c>
      <c r="J902" t="s">
        <v>1109</v>
      </c>
      <c r="K902">
        <v>3117</v>
      </c>
      <c r="L902" t="s">
        <v>2822</v>
      </c>
      <c r="M902">
        <v>13100</v>
      </c>
      <c r="N902">
        <v>0</v>
      </c>
      <c r="O902">
        <f>Table_CH_NW_DB_NewWorldReports_vw_CitizenLabExtract[[#This Row],[Budget]]+Table_CH_NW_DB_NewWorldReports_vw_CitizenLabExtract[[#This Row],[Amendments]]</f>
        <v>13100</v>
      </c>
      <c r="P902">
        <v>8000</v>
      </c>
      <c r="Q902">
        <v>-200</v>
      </c>
      <c r="R902">
        <f>Table_CH_NW_DB_NewWorldReports_vw_CitizenLabExtract[[#This Row],[Prior_Year_Budget]]+Table_CH_NW_DB_NewWorldReports_vw_CitizenLabExtract[[#This Row],[Prior_year_Ammendments]]</f>
        <v>7800</v>
      </c>
      <c r="S902" t="s">
        <v>173</v>
      </c>
      <c r="T902" t="s">
        <v>276</v>
      </c>
      <c r="U902" t="s">
        <v>175</v>
      </c>
      <c r="V902" t="s">
        <v>23</v>
      </c>
      <c r="W902" t="s">
        <v>23</v>
      </c>
      <c r="X902">
        <v>2018</v>
      </c>
      <c r="Y902" t="s">
        <v>111</v>
      </c>
      <c r="Z902">
        <v>10</v>
      </c>
      <c r="AA902" t="s">
        <v>112</v>
      </c>
      <c r="AB902">
        <v>30</v>
      </c>
      <c r="AC902" t="s">
        <v>221</v>
      </c>
      <c r="AD902">
        <v>80</v>
      </c>
      <c r="AE902" t="s">
        <v>677</v>
      </c>
      <c r="AF902" t="s">
        <v>956</v>
      </c>
    </row>
    <row r="903" spans="1:32" x14ac:dyDescent="0.25">
      <c r="A903">
        <v>2019</v>
      </c>
      <c r="B903" t="s">
        <v>766</v>
      </c>
      <c r="C903" t="s">
        <v>136</v>
      </c>
      <c r="D903" t="s">
        <v>137</v>
      </c>
      <c r="E903" t="s">
        <v>217</v>
      </c>
      <c r="F903" t="s">
        <v>218</v>
      </c>
      <c r="G903" t="s">
        <v>767</v>
      </c>
      <c r="H903" t="s">
        <v>768</v>
      </c>
      <c r="I903" t="s">
        <v>1108</v>
      </c>
      <c r="J903" t="s">
        <v>1109</v>
      </c>
      <c r="K903">
        <v>3030</v>
      </c>
      <c r="L903" t="s">
        <v>2823</v>
      </c>
      <c r="M903">
        <v>1000</v>
      </c>
      <c r="N903">
        <v>0</v>
      </c>
      <c r="O903">
        <f>Table_CH_NW_DB_NewWorldReports_vw_CitizenLabExtract[[#This Row],[Budget]]+Table_CH_NW_DB_NewWorldReports_vw_CitizenLabExtract[[#This Row],[Amendments]]</f>
        <v>1000</v>
      </c>
      <c r="P903">
        <v>750</v>
      </c>
      <c r="Q903">
        <v>0</v>
      </c>
      <c r="R903">
        <f>Table_CH_NW_DB_NewWorldReports_vw_CitizenLabExtract[[#This Row],[Prior_Year_Budget]]+Table_CH_NW_DB_NewWorldReports_vw_CitizenLabExtract[[#This Row],[Prior_year_Ammendments]]</f>
        <v>750</v>
      </c>
      <c r="S903" t="s">
        <v>173</v>
      </c>
      <c r="T903" t="s">
        <v>276</v>
      </c>
      <c r="U903" t="s">
        <v>175</v>
      </c>
      <c r="V903" t="s">
        <v>23</v>
      </c>
      <c r="W903" t="s">
        <v>23</v>
      </c>
      <c r="X903">
        <v>2018</v>
      </c>
      <c r="Y903" t="s">
        <v>111</v>
      </c>
      <c r="Z903">
        <v>10</v>
      </c>
      <c r="AA903" t="s">
        <v>112</v>
      </c>
      <c r="AB903">
        <v>30</v>
      </c>
      <c r="AC903" t="s">
        <v>221</v>
      </c>
      <c r="AD903">
        <v>80</v>
      </c>
      <c r="AE903" t="s">
        <v>677</v>
      </c>
      <c r="AF903" t="s">
        <v>956</v>
      </c>
    </row>
    <row r="904" spans="1:32" x14ac:dyDescent="0.25">
      <c r="A904">
        <v>2019</v>
      </c>
      <c r="B904" t="s">
        <v>771</v>
      </c>
      <c r="C904" t="s">
        <v>136</v>
      </c>
      <c r="D904" t="s">
        <v>137</v>
      </c>
      <c r="E904" t="s">
        <v>217</v>
      </c>
      <c r="F904" t="s">
        <v>218</v>
      </c>
      <c r="G904" t="s">
        <v>772</v>
      </c>
      <c r="H904" t="s">
        <v>773</v>
      </c>
      <c r="I904" t="s">
        <v>1108</v>
      </c>
      <c r="J904" t="s">
        <v>1109</v>
      </c>
      <c r="K904">
        <v>3167</v>
      </c>
      <c r="L904" t="s">
        <v>2824</v>
      </c>
      <c r="M904">
        <v>6220</v>
      </c>
      <c r="N904">
        <v>0</v>
      </c>
      <c r="O904">
        <f>Table_CH_NW_DB_NewWorldReports_vw_CitizenLabExtract[[#This Row],[Budget]]+Table_CH_NW_DB_NewWorldReports_vw_CitizenLabExtract[[#This Row],[Amendments]]</f>
        <v>6220</v>
      </c>
      <c r="P904">
        <v>5611</v>
      </c>
      <c r="Q904">
        <v>0</v>
      </c>
      <c r="R904">
        <f>Table_CH_NW_DB_NewWorldReports_vw_CitizenLabExtract[[#This Row],[Prior_Year_Budget]]+Table_CH_NW_DB_NewWorldReports_vw_CitizenLabExtract[[#This Row],[Prior_year_Ammendments]]</f>
        <v>5611</v>
      </c>
      <c r="S904" t="s">
        <v>173</v>
      </c>
      <c r="T904" t="s">
        <v>276</v>
      </c>
      <c r="U904" t="s">
        <v>175</v>
      </c>
      <c r="V904" t="s">
        <v>23</v>
      </c>
      <c r="W904" t="s">
        <v>23</v>
      </c>
      <c r="X904">
        <v>2018</v>
      </c>
      <c r="Y904" t="s">
        <v>111</v>
      </c>
      <c r="Z904">
        <v>10</v>
      </c>
      <c r="AA904" t="s">
        <v>112</v>
      </c>
      <c r="AB904">
        <v>30</v>
      </c>
      <c r="AC904" t="s">
        <v>221</v>
      </c>
      <c r="AD904">
        <v>80</v>
      </c>
      <c r="AE904" t="s">
        <v>677</v>
      </c>
      <c r="AF904" t="s">
        <v>956</v>
      </c>
    </row>
    <row r="905" spans="1:32" x14ac:dyDescent="0.25">
      <c r="A905">
        <v>2019</v>
      </c>
      <c r="B905" t="s">
        <v>765</v>
      </c>
      <c r="C905" t="s">
        <v>136</v>
      </c>
      <c r="D905" t="s">
        <v>137</v>
      </c>
      <c r="E905" t="s">
        <v>217</v>
      </c>
      <c r="F905" t="s">
        <v>218</v>
      </c>
      <c r="G905" t="s">
        <v>219</v>
      </c>
      <c r="H905" t="s">
        <v>220</v>
      </c>
      <c r="I905" t="s">
        <v>1108</v>
      </c>
      <c r="J905" t="s">
        <v>1109</v>
      </c>
      <c r="K905">
        <v>2974</v>
      </c>
      <c r="L905" t="s">
        <v>70</v>
      </c>
      <c r="M905">
        <v>27340</v>
      </c>
      <c r="N905">
        <v>0</v>
      </c>
      <c r="O905">
        <f>Table_CH_NW_DB_NewWorldReports_vw_CitizenLabExtract[[#This Row],[Budget]]+Table_CH_NW_DB_NewWorldReports_vw_CitizenLabExtract[[#This Row],[Amendments]]</f>
        <v>27340</v>
      </c>
      <c r="P905">
        <v>28400</v>
      </c>
      <c r="Q905">
        <v>4650</v>
      </c>
      <c r="R905">
        <f>Table_CH_NW_DB_NewWorldReports_vw_CitizenLabExtract[[#This Row],[Prior_Year_Budget]]+Table_CH_NW_DB_NewWorldReports_vw_CitizenLabExtract[[#This Row],[Prior_year_Ammendments]]</f>
        <v>33050</v>
      </c>
      <c r="S905" t="s">
        <v>173</v>
      </c>
      <c r="T905" t="s">
        <v>276</v>
      </c>
      <c r="U905" t="s">
        <v>175</v>
      </c>
      <c r="V905" t="s">
        <v>23</v>
      </c>
      <c r="W905" t="s">
        <v>23</v>
      </c>
      <c r="X905">
        <v>2018</v>
      </c>
      <c r="Y905" t="s">
        <v>111</v>
      </c>
      <c r="Z905">
        <v>10</v>
      </c>
      <c r="AA905" t="s">
        <v>112</v>
      </c>
      <c r="AB905">
        <v>30</v>
      </c>
      <c r="AC905" t="s">
        <v>221</v>
      </c>
      <c r="AD905">
        <v>80</v>
      </c>
      <c r="AE905" t="s">
        <v>677</v>
      </c>
      <c r="AF905" t="s">
        <v>956</v>
      </c>
    </row>
    <row r="906" spans="1:32" x14ac:dyDescent="0.25">
      <c r="A906">
        <v>2019</v>
      </c>
      <c r="B906" t="s">
        <v>765</v>
      </c>
      <c r="C906" t="s">
        <v>136</v>
      </c>
      <c r="D906" t="s">
        <v>137</v>
      </c>
      <c r="E906" t="s">
        <v>217</v>
      </c>
      <c r="F906" t="s">
        <v>218</v>
      </c>
      <c r="G906" t="s">
        <v>219</v>
      </c>
      <c r="H906" t="s">
        <v>220</v>
      </c>
      <c r="I906" t="s">
        <v>1110</v>
      </c>
      <c r="J906" t="s">
        <v>1111</v>
      </c>
      <c r="K906">
        <v>2976</v>
      </c>
      <c r="L906" t="s">
        <v>2830</v>
      </c>
      <c r="M906">
        <v>2973</v>
      </c>
      <c r="N906">
        <v>0</v>
      </c>
      <c r="O906">
        <f>Table_CH_NW_DB_NewWorldReports_vw_CitizenLabExtract[[#This Row],[Budget]]+Table_CH_NW_DB_NewWorldReports_vw_CitizenLabExtract[[#This Row],[Amendments]]</f>
        <v>2973</v>
      </c>
      <c r="P906">
        <v>1431</v>
      </c>
      <c r="Q906">
        <v>0</v>
      </c>
      <c r="R906">
        <f>Table_CH_NW_DB_NewWorldReports_vw_CitizenLabExtract[[#This Row],[Prior_Year_Budget]]+Table_CH_NW_DB_NewWorldReports_vw_CitizenLabExtract[[#This Row],[Prior_year_Ammendments]]</f>
        <v>1431</v>
      </c>
      <c r="S906" t="s">
        <v>173</v>
      </c>
      <c r="T906" t="s">
        <v>276</v>
      </c>
      <c r="U906" t="s">
        <v>175</v>
      </c>
      <c r="V906" t="s">
        <v>23</v>
      </c>
      <c r="W906" t="s">
        <v>23</v>
      </c>
      <c r="X906">
        <v>2018</v>
      </c>
      <c r="Y906" t="s">
        <v>111</v>
      </c>
      <c r="Z906">
        <v>10</v>
      </c>
      <c r="AA906" t="s">
        <v>112</v>
      </c>
      <c r="AB906">
        <v>30</v>
      </c>
      <c r="AC906" t="s">
        <v>221</v>
      </c>
      <c r="AD906">
        <v>80</v>
      </c>
      <c r="AE906" t="s">
        <v>677</v>
      </c>
      <c r="AF906" t="s">
        <v>956</v>
      </c>
    </row>
    <row r="907" spans="1:32" x14ac:dyDescent="0.25">
      <c r="A907">
        <v>2019</v>
      </c>
      <c r="B907" t="s">
        <v>771</v>
      </c>
      <c r="C907" t="s">
        <v>136</v>
      </c>
      <c r="D907" t="s">
        <v>137</v>
      </c>
      <c r="E907" t="s">
        <v>217</v>
      </c>
      <c r="F907" t="s">
        <v>218</v>
      </c>
      <c r="G907" t="s">
        <v>772</v>
      </c>
      <c r="H907" t="s">
        <v>773</v>
      </c>
      <c r="I907" t="s">
        <v>1110</v>
      </c>
      <c r="J907" t="s">
        <v>1111</v>
      </c>
      <c r="K907">
        <v>3169</v>
      </c>
      <c r="L907" t="s">
        <v>2833</v>
      </c>
      <c r="M907">
        <v>6072</v>
      </c>
      <c r="N907">
        <v>0</v>
      </c>
      <c r="O907">
        <f>Table_CH_NW_DB_NewWorldReports_vw_CitizenLabExtract[[#This Row],[Budget]]+Table_CH_NW_DB_NewWorldReports_vw_CitizenLabExtract[[#This Row],[Amendments]]</f>
        <v>6072</v>
      </c>
      <c r="P907">
        <v>3208</v>
      </c>
      <c r="Q907">
        <v>0</v>
      </c>
      <c r="R907">
        <f>Table_CH_NW_DB_NewWorldReports_vw_CitizenLabExtract[[#This Row],[Prior_Year_Budget]]+Table_CH_NW_DB_NewWorldReports_vw_CitizenLabExtract[[#This Row],[Prior_year_Ammendments]]</f>
        <v>3208</v>
      </c>
      <c r="S907" t="s">
        <v>173</v>
      </c>
      <c r="T907" t="s">
        <v>276</v>
      </c>
      <c r="U907" t="s">
        <v>175</v>
      </c>
      <c r="V907" t="s">
        <v>23</v>
      </c>
      <c r="W907" t="s">
        <v>23</v>
      </c>
      <c r="X907">
        <v>2018</v>
      </c>
      <c r="Y907" t="s">
        <v>111</v>
      </c>
      <c r="Z907">
        <v>10</v>
      </c>
      <c r="AA907" t="s">
        <v>112</v>
      </c>
      <c r="AB907">
        <v>30</v>
      </c>
      <c r="AC907" t="s">
        <v>221</v>
      </c>
      <c r="AD907">
        <v>80</v>
      </c>
      <c r="AE907" t="s">
        <v>677</v>
      </c>
      <c r="AF907" t="s">
        <v>956</v>
      </c>
    </row>
    <row r="908" spans="1:32" x14ac:dyDescent="0.25">
      <c r="A908">
        <v>2019</v>
      </c>
      <c r="B908" t="s">
        <v>766</v>
      </c>
      <c r="C908" t="s">
        <v>136</v>
      </c>
      <c r="D908" t="s">
        <v>137</v>
      </c>
      <c r="E908" t="s">
        <v>217</v>
      </c>
      <c r="F908" t="s">
        <v>218</v>
      </c>
      <c r="G908" t="s">
        <v>767</v>
      </c>
      <c r="H908" t="s">
        <v>768</v>
      </c>
      <c r="I908" t="s">
        <v>1110</v>
      </c>
      <c r="J908" t="s">
        <v>1111</v>
      </c>
      <c r="K908">
        <v>3032</v>
      </c>
      <c r="L908" t="s">
        <v>2836</v>
      </c>
      <c r="M908">
        <v>15158</v>
      </c>
      <c r="N908">
        <v>0</v>
      </c>
      <c r="O908">
        <f>Table_CH_NW_DB_NewWorldReports_vw_CitizenLabExtract[[#This Row],[Budget]]+Table_CH_NW_DB_NewWorldReports_vw_CitizenLabExtract[[#This Row],[Amendments]]</f>
        <v>15158</v>
      </c>
      <c r="P908">
        <v>7358</v>
      </c>
      <c r="Q908">
        <v>0</v>
      </c>
      <c r="R908">
        <f>Table_CH_NW_DB_NewWorldReports_vw_CitizenLabExtract[[#This Row],[Prior_Year_Budget]]+Table_CH_NW_DB_NewWorldReports_vw_CitizenLabExtract[[#This Row],[Prior_year_Ammendments]]</f>
        <v>7358</v>
      </c>
      <c r="S908" t="s">
        <v>173</v>
      </c>
      <c r="T908" t="s">
        <v>276</v>
      </c>
      <c r="U908" t="s">
        <v>175</v>
      </c>
      <c r="V908" t="s">
        <v>23</v>
      </c>
      <c r="W908" t="s">
        <v>23</v>
      </c>
      <c r="X908">
        <v>2018</v>
      </c>
      <c r="Y908" t="s">
        <v>111</v>
      </c>
      <c r="Z908">
        <v>10</v>
      </c>
      <c r="AA908" t="s">
        <v>112</v>
      </c>
      <c r="AB908">
        <v>30</v>
      </c>
      <c r="AC908" t="s">
        <v>221</v>
      </c>
      <c r="AD908">
        <v>80</v>
      </c>
      <c r="AE908" t="s">
        <v>677</v>
      </c>
      <c r="AF908" t="s">
        <v>956</v>
      </c>
    </row>
    <row r="909" spans="1:32" x14ac:dyDescent="0.25">
      <c r="A909">
        <v>2019</v>
      </c>
      <c r="B909" t="s">
        <v>770</v>
      </c>
      <c r="C909" t="s">
        <v>136</v>
      </c>
      <c r="D909" t="s">
        <v>137</v>
      </c>
      <c r="E909" t="s">
        <v>217</v>
      </c>
      <c r="F909" t="s">
        <v>218</v>
      </c>
      <c r="G909" t="s">
        <v>233</v>
      </c>
      <c r="H909" t="s">
        <v>234</v>
      </c>
      <c r="I909" t="s">
        <v>1110</v>
      </c>
      <c r="J909" t="s">
        <v>1111</v>
      </c>
      <c r="K909">
        <v>3119</v>
      </c>
      <c r="L909" t="s">
        <v>2837</v>
      </c>
      <c r="M909">
        <v>3098</v>
      </c>
      <c r="N909">
        <v>0</v>
      </c>
      <c r="O909">
        <f>Table_CH_NW_DB_NewWorldReports_vw_CitizenLabExtract[[#This Row],[Budget]]+Table_CH_NW_DB_NewWorldReports_vw_CitizenLabExtract[[#This Row],[Amendments]]</f>
        <v>3098</v>
      </c>
      <c r="P909">
        <v>1513</v>
      </c>
      <c r="Q909">
        <v>0</v>
      </c>
      <c r="R909">
        <f>Table_CH_NW_DB_NewWorldReports_vw_CitizenLabExtract[[#This Row],[Prior_Year_Budget]]+Table_CH_NW_DB_NewWorldReports_vw_CitizenLabExtract[[#This Row],[Prior_year_Ammendments]]</f>
        <v>1513</v>
      </c>
      <c r="S909" t="s">
        <v>173</v>
      </c>
      <c r="T909" t="s">
        <v>276</v>
      </c>
      <c r="U909" t="s">
        <v>175</v>
      </c>
      <c r="V909" t="s">
        <v>23</v>
      </c>
      <c r="W909" t="s">
        <v>23</v>
      </c>
      <c r="X909">
        <v>2018</v>
      </c>
      <c r="Y909" t="s">
        <v>111</v>
      </c>
      <c r="Z909">
        <v>10</v>
      </c>
      <c r="AA909" t="s">
        <v>112</v>
      </c>
      <c r="AB909">
        <v>30</v>
      </c>
      <c r="AC909" t="s">
        <v>221</v>
      </c>
      <c r="AD909">
        <v>80</v>
      </c>
      <c r="AE909" t="s">
        <v>677</v>
      </c>
      <c r="AF909" t="s">
        <v>956</v>
      </c>
    </row>
    <row r="910" spans="1:32" x14ac:dyDescent="0.25">
      <c r="A910">
        <v>2019</v>
      </c>
      <c r="B910" t="s">
        <v>872</v>
      </c>
      <c r="C910" t="s">
        <v>136</v>
      </c>
      <c r="D910" t="s">
        <v>137</v>
      </c>
      <c r="E910" t="s">
        <v>217</v>
      </c>
      <c r="F910" t="s">
        <v>218</v>
      </c>
      <c r="G910" t="s">
        <v>873</v>
      </c>
      <c r="H910" t="s">
        <v>874</v>
      </c>
      <c r="I910" t="s">
        <v>1110</v>
      </c>
      <c r="J910" t="s">
        <v>1111</v>
      </c>
      <c r="K910">
        <v>13096</v>
      </c>
      <c r="L910" t="s">
        <v>2882</v>
      </c>
      <c r="M910">
        <v>0</v>
      </c>
      <c r="N910">
        <v>8533</v>
      </c>
      <c r="O910">
        <f>Table_CH_NW_DB_NewWorldReports_vw_CitizenLabExtract[[#This Row],[Budget]]+Table_CH_NW_DB_NewWorldReports_vw_CitizenLabExtract[[#This Row],[Amendments]]</f>
        <v>8533</v>
      </c>
      <c r="P910">
        <v>0</v>
      </c>
      <c r="Q910">
        <v>0</v>
      </c>
      <c r="R910">
        <f>Table_CH_NW_DB_NewWorldReports_vw_CitizenLabExtract[[#This Row],[Prior_Year_Budget]]+Table_CH_NW_DB_NewWorldReports_vw_CitizenLabExtract[[#This Row],[Prior_year_Ammendments]]</f>
        <v>0</v>
      </c>
      <c r="S910" t="s">
        <v>173</v>
      </c>
      <c r="T910" t="s">
        <v>276</v>
      </c>
      <c r="U910" t="s">
        <v>175</v>
      </c>
      <c r="V910" t="s">
        <v>23</v>
      </c>
      <c r="W910" t="s">
        <v>23</v>
      </c>
      <c r="X910">
        <v>2018</v>
      </c>
      <c r="Y910" t="s">
        <v>111</v>
      </c>
      <c r="Z910">
        <v>10</v>
      </c>
      <c r="AA910" t="s">
        <v>112</v>
      </c>
      <c r="AB910">
        <v>30</v>
      </c>
      <c r="AE910" t="s">
        <v>677</v>
      </c>
      <c r="AF910" t="s">
        <v>956</v>
      </c>
    </row>
    <row r="911" spans="1:32" x14ac:dyDescent="0.25">
      <c r="A911">
        <v>2019</v>
      </c>
      <c r="B911" t="s">
        <v>856</v>
      </c>
      <c r="C911" t="s">
        <v>136</v>
      </c>
      <c r="D911" t="s">
        <v>137</v>
      </c>
      <c r="E911" t="s">
        <v>217</v>
      </c>
      <c r="F911" t="s">
        <v>218</v>
      </c>
      <c r="G911" t="s">
        <v>857</v>
      </c>
      <c r="H911" t="s">
        <v>858</v>
      </c>
      <c r="I911" t="s">
        <v>1110</v>
      </c>
      <c r="J911" t="s">
        <v>1111</v>
      </c>
      <c r="K911">
        <v>11257</v>
      </c>
      <c r="L911" t="s">
        <v>2883</v>
      </c>
      <c r="M911">
        <v>0</v>
      </c>
      <c r="N911">
        <v>341</v>
      </c>
      <c r="O911">
        <f>Table_CH_NW_DB_NewWorldReports_vw_CitizenLabExtract[[#This Row],[Budget]]+Table_CH_NW_DB_NewWorldReports_vw_CitizenLabExtract[[#This Row],[Amendments]]</f>
        <v>341</v>
      </c>
      <c r="P911">
        <v>244</v>
      </c>
      <c r="Q911">
        <v>2696</v>
      </c>
      <c r="R911">
        <f>Table_CH_NW_DB_NewWorldReports_vw_CitizenLabExtract[[#This Row],[Prior_Year_Budget]]+Table_CH_NW_DB_NewWorldReports_vw_CitizenLabExtract[[#This Row],[Prior_year_Ammendments]]</f>
        <v>2940</v>
      </c>
      <c r="S911" t="s">
        <v>173</v>
      </c>
      <c r="T911" t="s">
        <v>276</v>
      </c>
      <c r="U911" t="s">
        <v>175</v>
      </c>
      <c r="V911" t="s">
        <v>23</v>
      </c>
      <c r="W911" t="s">
        <v>23</v>
      </c>
      <c r="X911">
        <v>2018</v>
      </c>
      <c r="Y911" t="s">
        <v>111</v>
      </c>
      <c r="Z911">
        <v>10</v>
      </c>
      <c r="AA911" t="s">
        <v>112</v>
      </c>
      <c r="AB911">
        <v>30</v>
      </c>
      <c r="AC911" t="s">
        <v>221</v>
      </c>
      <c r="AD911">
        <v>80</v>
      </c>
      <c r="AE911" t="s">
        <v>677</v>
      </c>
      <c r="AF911" t="s">
        <v>956</v>
      </c>
    </row>
    <row r="912" spans="1:32" x14ac:dyDescent="0.25">
      <c r="A912">
        <v>2019</v>
      </c>
      <c r="B912" t="s">
        <v>852</v>
      </c>
      <c r="C912" t="s">
        <v>136</v>
      </c>
      <c r="D912" t="s">
        <v>137</v>
      </c>
      <c r="E912" t="s">
        <v>217</v>
      </c>
      <c r="F912" t="s">
        <v>218</v>
      </c>
      <c r="G912" t="s">
        <v>853</v>
      </c>
      <c r="H912" t="s">
        <v>854</v>
      </c>
      <c r="I912" t="s">
        <v>1110</v>
      </c>
      <c r="J912" t="s">
        <v>1111</v>
      </c>
      <c r="K912">
        <v>11633</v>
      </c>
      <c r="L912" t="s">
        <v>2884</v>
      </c>
      <c r="M912">
        <v>1208</v>
      </c>
      <c r="N912">
        <v>8283</v>
      </c>
      <c r="O912">
        <f>Table_CH_NW_DB_NewWorldReports_vw_CitizenLabExtract[[#This Row],[Budget]]+Table_CH_NW_DB_NewWorldReports_vw_CitizenLabExtract[[#This Row],[Amendments]]</f>
        <v>9491</v>
      </c>
      <c r="P912">
        <v>403</v>
      </c>
      <c r="Q912">
        <v>4599</v>
      </c>
      <c r="R912">
        <f>Table_CH_NW_DB_NewWorldReports_vw_CitizenLabExtract[[#This Row],[Prior_Year_Budget]]+Table_CH_NW_DB_NewWorldReports_vw_CitizenLabExtract[[#This Row],[Prior_year_Ammendments]]</f>
        <v>5002</v>
      </c>
      <c r="S912" t="s">
        <v>173</v>
      </c>
      <c r="T912" t="s">
        <v>276</v>
      </c>
      <c r="U912" t="s">
        <v>175</v>
      </c>
      <c r="V912" t="s">
        <v>23</v>
      </c>
      <c r="W912" t="s">
        <v>23</v>
      </c>
      <c r="X912">
        <v>2018</v>
      </c>
      <c r="Y912" t="s">
        <v>111</v>
      </c>
      <c r="Z912">
        <v>10</v>
      </c>
      <c r="AA912" t="s">
        <v>112</v>
      </c>
      <c r="AB912">
        <v>30</v>
      </c>
      <c r="AC912" t="s">
        <v>221</v>
      </c>
      <c r="AD912">
        <v>80</v>
      </c>
      <c r="AE912" t="s">
        <v>677</v>
      </c>
      <c r="AF912" t="s">
        <v>956</v>
      </c>
    </row>
    <row r="913" spans="1:32" x14ac:dyDescent="0.25">
      <c r="A913">
        <v>2019</v>
      </c>
      <c r="B913" t="s">
        <v>849</v>
      </c>
      <c r="C913" t="s">
        <v>136</v>
      </c>
      <c r="D913" t="s">
        <v>137</v>
      </c>
      <c r="E913" t="s">
        <v>217</v>
      </c>
      <c r="F913" t="s">
        <v>218</v>
      </c>
      <c r="G913" t="s">
        <v>850</v>
      </c>
      <c r="H913" t="s">
        <v>851</v>
      </c>
      <c r="I913" t="s">
        <v>1110</v>
      </c>
      <c r="J913" t="s">
        <v>1111</v>
      </c>
      <c r="K913">
        <v>11620</v>
      </c>
      <c r="L913" t="s">
        <v>2885</v>
      </c>
      <c r="M913">
        <v>1208</v>
      </c>
      <c r="N913">
        <v>8245</v>
      </c>
      <c r="O913">
        <f>Table_CH_NW_DB_NewWorldReports_vw_CitizenLabExtract[[#This Row],[Budget]]+Table_CH_NW_DB_NewWorldReports_vw_CitizenLabExtract[[#This Row],[Amendments]]</f>
        <v>9453</v>
      </c>
      <c r="P913">
        <v>403</v>
      </c>
      <c r="Q913">
        <v>4645</v>
      </c>
      <c r="R913">
        <f>Table_CH_NW_DB_NewWorldReports_vw_CitizenLabExtract[[#This Row],[Prior_Year_Budget]]+Table_CH_NW_DB_NewWorldReports_vw_CitizenLabExtract[[#This Row],[Prior_year_Ammendments]]</f>
        <v>5048</v>
      </c>
      <c r="S913" t="s">
        <v>173</v>
      </c>
      <c r="T913" t="s">
        <v>276</v>
      </c>
      <c r="U913" t="s">
        <v>175</v>
      </c>
      <c r="V913" t="s">
        <v>23</v>
      </c>
      <c r="W913" t="s">
        <v>23</v>
      </c>
      <c r="X913">
        <v>2018</v>
      </c>
      <c r="Y913" t="s">
        <v>111</v>
      </c>
      <c r="Z913">
        <v>10</v>
      </c>
      <c r="AA913" t="s">
        <v>112</v>
      </c>
      <c r="AB913">
        <v>30</v>
      </c>
      <c r="AC913" t="s">
        <v>221</v>
      </c>
      <c r="AD913">
        <v>80</v>
      </c>
      <c r="AE913" t="s">
        <v>677</v>
      </c>
      <c r="AF913" t="s">
        <v>956</v>
      </c>
    </row>
    <row r="914" spans="1:32" x14ac:dyDescent="0.25">
      <c r="A914">
        <v>2019</v>
      </c>
      <c r="B914" t="s">
        <v>770</v>
      </c>
      <c r="C914" t="s">
        <v>136</v>
      </c>
      <c r="D914" t="s">
        <v>137</v>
      </c>
      <c r="E914" t="s">
        <v>217</v>
      </c>
      <c r="F914" t="s">
        <v>218</v>
      </c>
      <c r="G914" t="s">
        <v>233</v>
      </c>
      <c r="H914" t="s">
        <v>234</v>
      </c>
      <c r="I914" t="s">
        <v>1115</v>
      </c>
      <c r="J914" t="s">
        <v>1116</v>
      </c>
      <c r="K914">
        <v>3120</v>
      </c>
      <c r="L914" t="s">
        <v>2921</v>
      </c>
      <c r="M914">
        <v>450</v>
      </c>
      <c r="N914">
        <v>0</v>
      </c>
      <c r="O914">
        <f>Table_CH_NW_DB_NewWorldReports_vw_CitizenLabExtract[[#This Row],[Budget]]+Table_CH_NW_DB_NewWorldReports_vw_CitizenLabExtract[[#This Row],[Amendments]]</f>
        <v>450</v>
      </c>
      <c r="P914">
        <v>440</v>
      </c>
      <c r="Q914">
        <v>0</v>
      </c>
      <c r="R914">
        <f>Table_CH_NW_DB_NewWorldReports_vw_CitizenLabExtract[[#This Row],[Prior_Year_Budget]]+Table_CH_NW_DB_NewWorldReports_vw_CitizenLabExtract[[#This Row],[Prior_year_Ammendments]]</f>
        <v>440</v>
      </c>
      <c r="S914" t="s">
        <v>173</v>
      </c>
      <c r="T914" t="s">
        <v>276</v>
      </c>
      <c r="U914" t="s">
        <v>175</v>
      </c>
      <c r="V914" t="s">
        <v>23</v>
      </c>
      <c r="W914" t="s">
        <v>23</v>
      </c>
      <c r="X914">
        <v>2018</v>
      </c>
      <c r="Y914" t="s">
        <v>111</v>
      </c>
      <c r="Z914">
        <v>10</v>
      </c>
      <c r="AA914" t="s">
        <v>112</v>
      </c>
      <c r="AB914">
        <v>30</v>
      </c>
      <c r="AC914" t="s">
        <v>221</v>
      </c>
      <c r="AD914">
        <v>80</v>
      </c>
      <c r="AE914" t="s">
        <v>677</v>
      </c>
      <c r="AF914" t="s">
        <v>956</v>
      </c>
    </row>
    <row r="915" spans="1:32" x14ac:dyDescent="0.25">
      <c r="A915">
        <v>2019</v>
      </c>
      <c r="B915" t="s">
        <v>766</v>
      </c>
      <c r="C915" t="s">
        <v>136</v>
      </c>
      <c r="D915" t="s">
        <v>137</v>
      </c>
      <c r="E915" t="s">
        <v>217</v>
      </c>
      <c r="F915" t="s">
        <v>218</v>
      </c>
      <c r="G915" t="s">
        <v>767</v>
      </c>
      <c r="H915" t="s">
        <v>768</v>
      </c>
      <c r="I915" t="s">
        <v>1115</v>
      </c>
      <c r="J915" t="s">
        <v>1116</v>
      </c>
      <c r="K915">
        <v>3033</v>
      </c>
      <c r="L915" t="s">
        <v>2922</v>
      </c>
      <c r="M915">
        <v>2270</v>
      </c>
      <c r="N915">
        <v>0</v>
      </c>
      <c r="O915">
        <f>Table_CH_NW_DB_NewWorldReports_vw_CitizenLabExtract[[#This Row],[Budget]]+Table_CH_NW_DB_NewWorldReports_vw_CitizenLabExtract[[#This Row],[Amendments]]</f>
        <v>2270</v>
      </c>
      <c r="P915">
        <v>2260</v>
      </c>
      <c r="Q915">
        <v>0</v>
      </c>
      <c r="R915">
        <f>Table_CH_NW_DB_NewWorldReports_vw_CitizenLabExtract[[#This Row],[Prior_Year_Budget]]+Table_CH_NW_DB_NewWorldReports_vw_CitizenLabExtract[[#This Row],[Prior_year_Ammendments]]</f>
        <v>2260</v>
      </c>
      <c r="S915" t="s">
        <v>173</v>
      </c>
      <c r="T915" t="s">
        <v>276</v>
      </c>
      <c r="U915" t="s">
        <v>175</v>
      </c>
      <c r="V915" t="s">
        <v>23</v>
      </c>
      <c r="W915" t="s">
        <v>23</v>
      </c>
      <c r="X915">
        <v>2018</v>
      </c>
      <c r="Y915" t="s">
        <v>111</v>
      </c>
      <c r="Z915">
        <v>10</v>
      </c>
      <c r="AA915" t="s">
        <v>112</v>
      </c>
      <c r="AB915">
        <v>30</v>
      </c>
      <c r="AC915" t="s">
        <v>221</v>
      </c>
      <c r="AD915">
        <v>80</v>
      </c>
      <c r="AE915" t="s">
        <v>677</v>
      </c>
      <c r="AF915" t="s">
        <v>956</v>
      </c>
    </row>
    <row r="916" spans="1:32" x14ac:dyDescent="0.25">
      <c r="A916">
        <v>2019</v>
      </c>
      <c r="B916" t="s">
        <v>766</v>
      </c>
      <c r="C916" t="s">
        <v>136</v>
      </c>
      <c r="D916" t="s">
        <v>137</v>
      </c>
      <c r="E916" t="s">
        <v>217</v>
      </c>
      <c r="F916" t="s">
        <v>218</v>
      </c>
      <c r="G916" t="s">
        <v>767</v>
      </c>
      <c r="H916" t="s">
        <v>768</v>
      </c>
      <c r="I916" t="s">
        <v>1152</v>
      </c>
      <c r="J916" t="s">
        <v>1153</v>
      </c>
      <c r="K916">
        <v>4855</v>
      </c>
      <c r="L916" t="s">
        <v>2971</v>
      </c>
      <c r="M916">
        <v>134600</v>
      </c>
      <c r="N916">
        <v>0</v>
      </c>
      <c r="O916">
        <f>Table_CH_NW_DB_NewWorldReports_vw_CitizenLabExtract[[#This Row],[Budget]]+Table_CH_NW_DB_NewWorldReports_vw_CitizenLabExtract[[#This Row],[Amendments]]</f>
        <v>134600</v>
      </c>
      <c r="P916">
        <v>131100</v>
      </c>
      <c r="Q916">
        <v>-800</v>
      </c>
      <c r="R916">
        <f>Table_CH_NW_DB_NewWorldReports_vw_CitizenLabExtract[[#This Row],[Prior_Year_Budget]]+Table_CH_NW_DB_NewWorldReports_vw_CitizenLabExtract[[#This Row],[Prior_year_Ammendments]]</f>
        <v>130300</v>
      </c>
      <c r="S916" t="s">
        <v>173</v>
      </c>
      <c r="T916" t="s">
        <v>276</v>
      </c>
      <c r="U916" t="s">
        <v>175</v>
      </c>
      <c r="V916" t="s">
        <v>23</v>
      </c>
      <c r="W916" t="s">
        <v>23</v>
      </c>
      <c r="X916">
        <v>2018</v>
      </c>
      <c r="Y916" t="s">
        <v>111</v>
      </c>
      <c r="Z916">
        <v>10</v>
      </c>
      <c r="AA916" t="s">
        <v>112</v>
      </c>
      <c r="AB916">
        <v>30</v>
      </c>
      <c r="AC916" t="s">
        <v>221</v>
      </c>
      <c r="AD916">
        <v>80</v>
      </c>
      <c r="AE916" t="s">
        <v>677</v>
      </c>
      <c r="AF916" t="s">
        <v>956</v>
      </c>
    </row>
    <row r="917" spans="1:32" x14ac:dyDescent="0.25">
      <c r="A917">
        <v>2019</v>
      </c>
      <c r="B917" t="s">
        <v>770</v>
      </c>
      <c r="C917" t="s">
        <v>136</v>
      </c>
      <c r="D917" t="s">
        <v>137</v>
      </c>
      <c r="E917" t="s">
        <v>217</v>
      </c>
      <c r="F917" t="s">
        <v>218</v>
      </c>
      <c r="G917" t="s">
        <v>233</v>
      </c>
      <c r="H917" t="s">
        <v>234</v>
      </c>
      <c r="I917" t="s">
        <v>1152</v>
      </c>
      <c r="J917" t="s">
        <v>1153</v>
      </c>
      <c r="K917">
        <v>4857</v>
      </c>
      <c r="L917" t="s">
        <v>2972</v>
      </c>
      <c r="M917">
        <v>36200</v>
      </c>
      <c r="N917">
        <v>0</v>
      </c>
      <c r="O917">
        <f>Table_CH_NW_DB_NewWorldReports_vw_CitizenLabExtract[[#This Row],[Budget]]+Table_CH_NW_DB_NewWorldReports_vw_CitizenLabExtract[[#This Row],[Amendments]]</f>
        <v>36200</v>
      </c>
      <c r="P917">
        <v>34700</v>
      </c>
      <c r="Q917">
        <v>0</v>
      </c>
      <c r="R917">
        <f>Table_CH_NW_DB_NewWorldReports_vw_CitizenLabExtract[[#This Row],[Prior_Year_Budget]]+Table_CH_NW_DB_NewWorldReports_vw_CitizenLabExtract[[#This Row],[Prior_year_Ammendments]]</f>
        <v>34700</v>
      </c>
      <c r="S917" t="s">
        <v>173</v>
      </c>
      <c r="T917" t="s">
        <v>276</v>
      </c>
      <c r="U917" t="s">
        <v>175</v>
      </c>
      <c r="V917" t="s">
        <v>23</v>
      </c>
      <c r="W917" t="s">
        <v>23</v>
      </c>
      <c r="X917">
        <v>2018</v>
      </c>
      <c r="Y917" t="s">
        <v>111</v>
      </c>
      <c r="Z917">
        <v>10</v>
      </c>
      <c r="AA917" t="s">
        <v>112</v>
      </c>
      <c r="AB917">
        <v>30</v>
      </c>
      <c r="AC917" t="s">
        <v>221</v>
      </c>
      <c r="AD917">
        <v>80</v>
      </c>
      <c r="AE917" t="s">
        <v>677</v>
      </c>
      <c r="AF917" t="s">
        <v>956</v>
      </c>
    </row>
    <row r="918" spans="1:32" x14ac:dyDescent="0.25">
      <c r="A918">
        <v>2019</v>
      </c>
      <c r="B918" t="s">
        <v>765</v>
      </c>
      <c r="C918" t="s">
        <v>136</v>
      </c>
      <c r="D918" t="s">
        <v>137</v>
      </c>
      <c r="E918" t="s">
        <v>217</v>
      </c>
      <c r="F918" t="s">
        <v>218</v>
      </c>
      <c r="G918" t="s">
        <v>219</v>
      </c>
      <c r="H918" t="s">
        <v>220</v>
      </c>
      <c r="I918" t="s">
        <v>1156</v>
      </c>
      <c r="J918" t="s">
        <v>1157</v>
      </c>
      <c r="K918">
        <v>2978</v>
      </c>
      <c r="L918" t="s">
        <v>3003</v>
      </c>
      <c r="M918">
        <v>5160</v>
      </c>
      <c r="N918">
        <v>0</v>
      </c>
      <c r="O918">
        <f>Table_CH_NW_DB_NewWorldReports_vw_CitizenLabExtract[[#This Row],[Budget]]+Table_CH_NW_DB_NewWorldReports_vw_CitizenLabExtract[[#This Row],[Amendments]]</f>
        <v>5160</v>
      </c>
      <c r="P918">
        <v>5160</v>
      </c>
      <c r="Q918">
        <v>0</v>
      </c>
      <c r="R918">
        <f>Table_CH_NW_DB_NewWorldReports_vw_CitizenLabExtract[[#This Row],[Prior_Year_Budget]]+Table_CH_NW_DB_NewWorldReports_vw_CitizenLabExtract[[#This Row],[Prior_year_Ammendments]]</f>
        <v>5160</v>
      </c>
      <c r="S918" t="s">
        <v>173</v>
      </c>
      <c r="T918" t="s">
        <v>276</v>
      </c>
      <c r="U918" t="s">
        <v>175</v>
      </c>
      <c r="V918" t="s">
        <v>23</v>
      </c>
      <c r="W918" t="s">
        <v>23</v>
      </c>
      <c r="X918">
        <v>2018</v>
      </c>
      <c r="Y918" t="s">
        <v>111</v>
      </c>
      <c r="Z918">
        <v>10</v>
      </c>
      <c r="AA918" t="s">
        <v>112</v>
      </c>
      <c r="AB918">
        <v>30</v>
      </c>
      <c r="AC918" t="s">
        <v>221</v>
      </c>
      <c r="AD918">
        <v>80</v>
      </c>
      <c r="AE918" t="s">
        <v>677</v>
      </c>
      <c r="AF918" t="s">
        <v>956</v>
      </c>
    </row>
    <row r="919" spans="1:32" x14ac:dyDescent="0.25">
      <c r="A919">
        <v>2019</v>
      </c>
      <c r="B919" t="s">
        <v>766</v>
      </c>
      <c r="C919" t="s">
        <v>136</v>
      </c>
      <c r="D919" t="s">
        <v>137</v>
      </c>
      <c r="E919" t="s">
        <v>217</v>
      </c>
      <c r="F919" t="s">
        <v>218</v>
      </c>
      <c r="G919" t="s">
        <v>767</v>
      </c>
      <c r="H919" t="s">
        <v>768</v>
      </c>
      <c r="I919" t="s">
        <v>1156</v>
      </c>
      <c r="J919" t="s">
        <v>1157</v>
      </c>
      <c r="K919">
        <v>3035</v>
      </c>
      <c r="L919" t="s">
        <v>3005</v>
      </c>
      <c r="M919">
        <v>65450</v>
      </c>
      <c r="N919">
        <v>0</v>
      </c>
      <c r="O919">
        <f>Table_CH_NW_DB_NewWorldReports_vw_CitizenLabExtract[[#This Row],[Budget]]+Table_CH_NW_DB_NewWorldReports_vw_CitizenLabExtract[[#This Row],[Amendments]]</f>
        <v>65450</v>
      </c>
      <c r="P919">
        <v>64800</v>
      </c>
      <c r="Q919">
        <v>11375.05</v>
      </c>
      <c r="R919">
        <f>Table_CH_NW_DB_NewWorldReports_vw_CitizenLabExtract[[#This Row],[Prior_Year_Budget]]+Table_CH_NW_DB_NewWorldReports_vw_CitizenLabExtract[[#This Row],[Prior_year_Ammendments]]</f>
        <v>76175.05</v>
      </c>
      <c r="S919" t="s">
        <v>173</v>
      </c>
      <c r="T919" t="s">
        <v>276</v>
      </c>
      <c r="U919" t="s">
        <v>175</v>
      </c>
      <c r="V919" t="s">
        <v>23</v>
      </c>
      <c r="W919" t="s">
        <v>23</v>
      </c>
      <c r="X919">
        <v>2018</v>
      </c>
      <c r="Y919" t="s">
        <v>111</v>
      </c>
      <c r="Z919">
        <v>10</v>
      </c>
      <c r="AA919" t="s">
        <v>112</v>
      </c>
      <c r="AB919">
        <v>30</v>
      </c>
      <c r="AC919" t="s">
        <v>221</v>
      </c>
      <c r="AD919">
        <v>80</v>
      </c>
      <c r="AE919" t="s">
        <v>677</v>
      </c>
      <c r="AF919" t="s">
        <v>956</v>
      </c>
    </row>
    <row r="920" spans="1:32" x14ac:dyDescent="0.25">
      <c r="A920">
        <v>2019</v>
      </c>
      <c r="B920" t="s">
        <v>770</v>
      </c>
      <c r="C920" t="s">
        <v>136</v>
      </c>
      <c r="D920" t="s">
        <v>137</v>
      </c>
      <c r="E920" t="s">
        <v>217</v>
      </c>
      <c r="F920" t="s">
        <v>218</v>
      </c>
      <c r="G920" t="s">
        <v>233</v>
      </c>
      <c r="H920" t="s">
        <v>234</v>
      </c>
      <c r="I920" t="s">
        <v>1156</v>
      </c>
      <c r="J920" t="s">
        <v>1157</v>
      </c>
      <c r="K920">
        <v>3122</v>
      </c>
      <c r="L920" t="s">
        <v>3006</v>
      </c>
      <c r="M920">
        <v>29790</v>
      </c>
      <c r="N920">
        <v>0</v>
      </c>
      <c r="O920">
        <f>Table_CH_NW_DB_NewWorldReports_vw_CitizenLabExtract[[#This Row],[Budget]]+Table_CH_NW_DB_NewWorldReports_vw_CitizenLabExtract[[#This Row],[Amendments]]</f>
        <v>29790</v>
      </c>
      <c r="P920">
        <v>29790</v>
      </c>
      <c r="Q920">
        <v>750</v>
      </c>
      <c r="R920">
        <f>Table_CH_NW_DB_NewWorldReports_vw_CitizenLabExtract[[#This Row],[Prior_Year_Budget]]+Table_CH_NW_DB_NewWorldReports_vw_CitizenLabExtract[[#This Row],[Prior_year_Ammendments]]</f>
        <v>30540</v>
      </c>
      <c r="S920" t="s">
        <v>173</v>
      </c>
      <c r="T920" t="s">
        <v>276</v>
      </c>
      <c r="U920" t="s">
        <v>175</v>
      </c>
      <c r="V920" t="s">
        <v>23</v>
      </c>
      <c r="W920" t="s">
        <v>23</v>
      </c>
      <c r="X920">
        <v>2018</v>
      </c>
      <c r="Y920" t="s">
        <v>111</v>
      </c>
      <c r="Z920">
        <v>10</v>
      </c>
      <c r="AA920" t="s">
        <v>112</v>
      </c>
      <c r="AB920">
        <v>30</v>
      </c>
      <c r="AC920" t="s">
        <v>221</v>
      </c>
      <c r="AD920">
        <v>80</v>
      </c>
      <c r="AE920" t="s">
        <v>677</v>
      </c>
      <c r="AF920" t="s">
        <v>956</v>
      </c>
    </row>
    <row r="921" spans="1:32" x14ac:dyDescent="0.25">
      <c r="A921">
        <v>2019</v>
      </c>
      <c r="B921" t="s">
        <v>766</v>
      </c>
      <c r="C921" t="s">
        <v>136</v>
      </c>
      <c r="D921" t="s">
        <v>137</v>
      </c>
      <c r="E921" t="s">
        <v>217</v>
      </c>
      <c r="F921" t="s">
        <v>218</v>
      </c>
      <c r="G921" t="s">
        <v>767</v>
      </c>
      <c r="H921" t="s">
        <v>768</v>
      </c>
      <c r="I921" t="s">
        <v>1165</v>
      </c>
      <c r="J921" t="s">
        <v>1166</v>
      </c>
      <c r="K921">
        <v>3037</v>
      </c>
      <c r="L921" t="s">
        <v>3050</v>
      </c>
      <c r="M921">
        <v>350</v>
      </c>
      <c r="N921">
        <v>0</v>
      </c>
      <c r="O921">
        <f>Table_CH_NW_DB_NewWorldReports_vw_CitizenLabExtract[[#This Row],[Budget]]+Table_CH_NW_DB_NewWorldReports_vw_CitizenLabExtract[[#This Row],[Amendments]]</f>
        <v>350</v>
      </c>
      <c r="P921">
        <v>600</v>
      </c>
      <c r="Q921">
        <v>0</v>
      </c>
      <c r="R921">
        <f>Table_CH_NW_DB_NewWorldReports_vw_CitizenLabExtract[[#This Row],[Prior_Year_Budget]]+Table_CH_NW_DB_NewWorldReports_vw_CitizenLabExtract[[#This Row],[Prior_year_Ammendments]]</f>
        <v>600</v>
      </c>
      <c r="S921" t="s">
        <v>173</v>
      </c>
      <c r="T921" t="s">
        <v>276</v>
      </c>
      <c r="U921" t="s">
        <v>175</v>
      </c>
      <c r="V921" t="s">
        <v>23</v>
      </c>
      <c r="W921" t="s">
        <v>23</v>
      </c>
      <c r="X921">
        <v>2018</v>
      </c>
      <c r="Y921" t="s">
        <v>111</v>
      </c>
      <c r="Z921">
        <v>10</v>
      </c>
      <c r="AA921" t="s">
        <v>112</v>
      </c>
      <c r="AB921">
        <v>30</v>
      </c>
      <c r="AC921" t="s">
        <v>221</v>
      </c>
      <c r="AD921">
        <v>80</v>
      </c>
      <c r="AE921" t="s">
        <v>677</v>
      </c>
      <c r="AF921" t="s">
        <v>956</v>
      </c>
    </row>
    <row r="922" spans="1:32" x14ac:dyDescent="0.25">
      <c r="A922">
        <v>2019</v>
      </c>
      <c r="B922" t="s">
        <v>765</v>
      </c>
      <c r="C922" t="s">
        <v>136</v>
      </c>
      <c r="D922" t="s">
        <v>137</v>
      </c>
      <c r="E922" t="s">
        <v>217</v>
      </c>
      <c r="F922" t="s">
        <v>218</v>
      </c>
      <c r="G922" t="s">
        <v>219</v>
      </c>
      <c r="H922" t="s">
        <v>220</v>
      </c>
      <c r="I922" t="s">
        <v>1167</v>
      </c>
      <c r="J922" t="s">
        <v>1168</v>
      </c>
      <c r="K922">
        <v>2980</v>
      </c>
      <c r="L922" t="s">
        <v>3056</v>
      </c>
      <c r="M922">
        <v>24820</v>
      </c>
      <c r="N922">
        <v>0</v>
      </c>
      <c r="O922">
        <f>Table_CH_NW_DB_NewWorldReports_vw_CitizenLabExtract[[#This Row],[Budget]]+Table_CH_NW_DB_NewWorldReports_vw_CitizenLabExtract[[#This Row],[Amendments]]</f>
        <v>24820</v>
      </c>
      <c r="P922">
        <v>29750</v>
      </c>
      <c r="Q922">
        <v>0</v>
      </c>
      <c r="R922">
        <f>Table_CH_NW_DB_NewWorldReports_vw_CitizenLabExtract[[#This Row],[Prior_Year_Budget]]+Table_CH_NW_DB_NewWorldReports_vw_CitizenLabExtract[[#This Row],[Prior_year_Ammendments]]</f>
        <v>29750</v>
      </c>
      <c r="S922" t="s">
        <v>173</v>
      </c>
      <c r="T922" t="s">
        <v>276</v>
      </c>
      <c r="U922" t="s">
        <v>175</v>
      </c>
      <c r="V922" t="s">
        <v>23</v>
      </c>
      <c r="W922" t="s">
        <v>23</v>
      </c>
      <c r="X922">
        <v>2018</v>
      </c>
      <c r="Y922" t="s">
        <v>111</v>
      </c>
      <c r="Z922">
        <v>10</v>
      </c>
      <c r="AA922" t="s">
        <v>112</v>
      </c>
      <c r="AB922">
        <v>30</v>
      </c>
      <c r="AC922" t="s">
        <v>221</v>
      </c>
      <c r="AD922">
        <v>80</v>
      </c>
      <c r="AE922" t="s">
        <v>677</v>
      </c>
      <c r="AF922" t="s">
        <v>956</v>
      </c>
    </row>
    <row r="923" spans="1:32" x14ac:dyDescent="0.25">
      <c r="A923">
        <v>2019</v>
      </c>
      <c r="B923" t="s">
        <v>766</v>
      </c>
      <c r="C923" t="s">
        <v>136</v>
      </c>
      <c r="D923" t="s">
        <v>137</v>
      </c>
      <c r="E923" t="s">
        <v>217</v>
      </c>
      <c r="F923" t="s">
        <v>218</v>
      </c>
      <c r="G923" t="s">
        <v>767</v>
      </c>
      <c r="H923" t="s">
        <v>768</v>
      </c>
      <c r="I923" t="s">
        <v>1169</v>
      </c>
      <c r="J923" t="s">
        <v>1170</v>
      </c>
      <c r="K923">
        <v>3038</v>
      </c>
      <c r="L923" t="s">
        <v>3063</v>
      </c>
      <c r="M923">
        <v>41400</v>
      </c>
      <c r="N923">
        <v>0</v>
      </c>
      <c r="O923">
        <f>Table_CH_NW_DB_NewWorldReports_vw_CitizenLabExtract[[#This Row],[Budget]]+Table_CH_NW_DB_NewWorldReports_vw_CitizenLabExtract[[#This Row],[Amendments]]</f>
        <v>41400</v>
      </c>
      <c r="P923">
        <v>41400</v>
      </c>
      <c r="Q923">
        <v>0</v>
      </c>
      <c r="R923">
        <f>Table_CH_NW_DB_NewWorldReports_vw_CitizenLabExtract[[#This Row],[Prior_Year_Budget]]+Table_CH_NW_DB_NewWorldReports_vw_CitizenLabExtract[[#This Row],[Prior_year_Ammendments]]</f>
        <v>41400</v>
      </c>
      <c r="S923" t="s">
        <v>173</v>
      </c>
      <c r="T923" t="s">
        <v>276</v>
      </c>
      <c r="U923" t="s">
        <v>175</v>
      </c>
      <c r="V923" t="s">
        <v>23</v>
      </c>
      <c r="W923" t="s">
        <v>23</v>
      </c>
      <c r="X923">
        <v>2018</v>
      </c>
      <c r="Y923" t="s">
        <v>111</v>
      </c>
      <c r="Z923">
        <v>10</v>
      </c>
      <c r="AA923" t="s">
        <v>112</v>
      </c>
      <c r="AB923">
        <v>30</v>
      </c>
      <c r="AC923" t="s">
        <v>221</v>
      </c>
      <c r="AD923">
        <v>80</v>
      </c>
      <c r="AE923" t="s">
        <v>677</v>
      </c>
      <c r="AF923" t="s">
        <v>956</v>
      </c>
    </row>
    <row r="924" spans="1:32" x14ac:dyDescent="0.25">
      <c r="A924">
        <v>2019</v>
      </c>
      <c r="B924" t="s">
        <v>766</v>
      </c>
      <c r="C924" t="s">
        <v>136</v>
      </c>
      <c r="D924" t="s">
        <v>137</v>
      </c>
      <c r="E924" t="s">
        <v>217</v>
      </c>
      <c r="F924" t="s">
        <v>218</v>
      </c>
      <c r="G924" t="s">
        <v>767</v>
      </c>
      <c r="H924" t="s">
        <v>768</v>
      </c>
      <c r="I924" t="s">
        <v>1171</v>
      </c>
      <c r="J924" t="s">
        <v>1172</v>
      </c>
      <c r="K924">
        <v>3041</v>
      </c>
      <c r="L924" t="s">
        <v>3104</v>
      </c>
      <c r="M924">
        <v>180000</v>
      </c>
      <c r="N924">
        <v>0</v>
      </c>
      <c r="O924">
        <f>Table_CH_NW_DB_NewWorldReports_vw_CitizenLabExtract[[#This Row],[Budget]]+Table_CH_NW_DB_NewWorldReports_vw_CitizenLabExtract[[#This Row],[Amendments]]</f>
        <v>180000</v>
      </c>
      <c r="P924">
        <v>180000</v>
      </c>
      <c r="Q924">
        <v>0</v>
      </c>
      <c r="R924">
        <f>Table_CH_NW_DB_NewWorldReports_vw_CitizenLabExtract[[#This Row],[Prior_Year_Budget]]+Table_CH_NW_DB_NewWorldReports_vw_CitizenLabExtract[[#This Row],[Prior_year_Ammendments]]</f>
        <v>180000</v>
      </c>
      <c r="S924" t="s">
        <v>173</v>
      </c>
      <c r="T924" t="s">
        <v>276</v>
      </c>
      <c r="U924" t="s">
        <v>175</v>
      </c>
      <c r="V924" t="s">
        <v>23</v>
      </c>
      <c r="W924" t="s">
        <v>23</v>
      </c>
      <c r="X924">
        <v>2018</v>
      </c>
      <c r="Y924" t="s">
        <v>111</v>
      </c>
      <c r="Z924">
        <v>10</v>
      </c>
      <c r="AA924" t="s">
        <v>112</v>
      </c>
      <c r="AB924">
        <v>30</v>
      </c>
      <c r="AC924" t="s">
        <v>221</v>
      </c>
      <c r="AD924">
        <v>80</v>
      </c>
      <c r="AE924" t="s">
        <v>677</v>
      </c>
      <c r="AF924" t="s">
        <v>956</v>
      </c>
    </row>
    <row r="925" spans="1:32" x14ac:dyDescent="0.25">
      <c r="A925">
        <v>2019</v>
      </c>
      <c r="B925" t="s">
        <v>771</v>
      </c>
      <c r="C925" t="s">
        <v>136</v>
      </c>
      <c r="D925" t="s">
        <v>137</v>
      </c>
      <c r="E925" t="s">
        <v>217</v>
      </c>
      <c r="F925" t="s">
        <v>218</v>
      </c>
      <c r="G925" t="s">
        <v>772</v>
      </c>
      <c r="H925" t="s">
        <v>773</v>
      </c>
      <c r="I925" t="s">
        <v>1171</v>
      </c>
      <c r="J925" t="s">
        <v>1172</v>
      </c>
      <c r="K925">
        <v>3173</v>
      </c>
      <c r="L925" t="s">
        <v>3106</v>
      </c>
      <c r="M925">
        <v>0</v>
      </c>
      <c r="N925">
        <v>0</v>
      </c>
      <c r="O925">
        <f>Table_CH_NW_DB_NewWorldReports_vw_CitizenLabExtract[[#This Row],[Budget]]+Table_CH_NW_DB_NewWorldReports_vw_CitizenLabExtract[[#This Row],[Amendments]]</f>
        <v>0</v>
      </c>
      <c r="P925">
        <v>0</v>
      </c>
      <c r="Q925">
        <v>0</v>
      </c>
      <c r="R925">
        <f>Table_CH_NW_DB_NewWorldReports_vw_CitizenLabExtract[[#This Row],[Prior_Year_Budget]]+Table_CH_NW_DB_NewWorldReports_vw_CitizenLabExtract[[#This Row],[Prior_year_Ammendments]]</f>
        <v>0</v>
      </c>
      <c r="S925" t="s">
        <v>173</v>
      </c>
      <c r="T925" t="s">
        <v>276</v>
      </c>
      <c r="U925" t="s">
        <v>175</v>
      </c>
      <c r="V925" t="s">
        <v>23</v>
      </c>
      <c r="W925" t="s">
        <v>23</v>
      </c>
      <c r="X925">
        <v>2018</v>
      </c>
      <c r="Y925" t="s">
        <v>111</v>
      </c>
      <c r="Z925">
        <v>10</v>
      </c>
      <c r="AA925" t="s">
        <v>112</v>
      </c>
      <c r="AB925">
        <v>30</v>
      </c>
      <c r="AC925" t="s">
        <v>221</v>
      </c>
      <c r="AD925">
        <v>80</v>
      </c>
      <c r="AE925" t="s">
        <v>677</v>
      </c>
      <c r="AF925" t="s">
        <v>956</v>
      </c>
    </row>
    <row r="926" spans="1:32" x14ac:dyDescent="0.25">
      <c r="A926">
        <v>2019</v>
      </c>
      <c r="B926" t="s">
        <v>765</v>
      </c>
      <c r="C926" t="s">
        <v>136</v>
      </c>
      <c r="D926" t="s">
        <v>137</v>
      </c>
      <c r="E926" t="s">
        <v>217</v>
      </c>
      <c r="F926" t="s">
        <v>218</v>
      </c>
      <c r="G926" t="s">
        <v>219</v>
      </c>
      <c r="H926" t="s">
        <v>220</v>
      </c>
      <c r="I926" t="s">
        <v>1171</v>
      </c>
      <c r="J926" t="s">
        <v>1172</v>
      </c>
      <c r="K926">
        <v>2983</v>
      </c>
      <c r="L926" t="s">
        <v>3110</v>
      </c>
      <c r="M926">
        <v>6720</v>
      </c>
      <c r="N926">
        <v>0</v>
      </c>
      <c r="O926">
        <f>Table_CH_NW_DB_NewWorldReports_vw_CitizenLabExtract[[#This Row],[Budget]]+Table_CH_NW_DB_NewWorldReports_vw_CitizenLabExtract[[#This Row],[Amendments]]</f>
        <v>6720</v>
      </c>
      <c r="P926">
        <v>7200</v>
      </c>
      <c r="Q926">
        <v>0</v>
      </c>
      <c r="R926">
        <f>Table_CH_NW_DB_NewWorldReports_vw_CitizenLabExtract[[#This Row],[Prior_Year_Budget]]+Table_CH_NW_DB_NewWorldReports_vw_CitizenLabExtract[[#This Row],[Prior_year_Ammendments]]</f>
        <v>7200</v>
      </c>
      <c r="S926" t="s">
        <v>173</v>
      </c>
      <c r="T926" t="s">
        <v>276</v>
      </c>
      <c r="U926" t="s">
        <v>175</v>
      </c>
      <c r="V926" t="s">
        <v>23</v>
      </c>
      <c r="W926" t="s">
        <v>23</v>
      </c>
      <c r="X926">
        <v>2018</v>
      </c>
      <c r="Y926" t="s">
        <v>111</v>
      </c>
      <c r="Z926">
        <v>10</v>
      </c>
      <c r="AA926" t="s">
        <v>112</v>
      </c>
      <c r="AB926">
        <v>30</v>
      </c>
      <c r="AC926" t="s">
        <v>221</v>
      </c>
      <c r="AD926">
        <v>80</v>
      </c>
      <c r="AE926" t="s">
        <v>677</v>
      </c>
      <c r="AF926" t="s">
        <v>956</v>
      </c>
    </row>
    <row r="927" spans="1:32" x14ac:dyDescent="0.25">
      <c r="A927">
        <v>2019</v>
      </c>
      <c r="B927" t="s">
        <v>765</v>
      </c>
      <c r="C927" t="s">
        <v>136</v>
      </c>
      <c r="D927" t="s">
        <v>137</v>
      </c>
      <c r="E927" t="s">
        <v>217</v>
      </c>
      <c r="F927" t="s">
        <v>218</v>
      </c>
      <c r="G927" t="s">
        <v>219</v>
      </c>
      <c r="H927" t="s">
        <v>220</v>
      </c>
      <c r="I927" t="s">
        <v>1173</v>
      </c>
      <c r="J927" t="s">
        <v>1174</v>
      </c>
      <c r="K927">
        <v>2984</v>
      </c>
      <c r="L927" t="s">
        <v>3128</v>
      </c>
      <c r="M927">
        <v>500</v>
      </c>
      <c r="N927">
        <v>0</v>
      </c>
      <c r="O927">
        <f>Table_CH_NW_DB_NewWorldReports_vw_CitizenLabExtract[[#This Row],[Budget]]+Table_CH_NW_DB_NewWorldReports_vw_CitizenLabExtract[[#This Row],[Amendments]]</f>
        <v>500</v>
      </c>
      <c r="P927">
        <v>500</v>
      </c>
      <c r="Q927">
        <v>500</v>
      </c>
      <c r="R927">
        <f>Table_CH_NW_DB_NewWorldReports_vw_CitizenLabExtract[[#This Row],[Prior_Year_Budget]]+Table_CH_NW_DB_NewWorldReports_vw_CitizenLabExtract[[#This Row],[Prior_year_Ammendments]]</f>
        <v>1000</v>
      </c>
      <c r="S927" t="s">
        <v>173</v>
      </c>
      <c r="T927" t="s">
        <v>276</v>
      </c>
      <c r="U927" t="s">
        <v>175</v>
      </c>
      <c r="V927" t="s">
        <v>23</v>
      </c>
      <c r="W927" t="s">
        <v>23</v>
      </c>
      <c r="X927">
        <v>2018</v>
      </c>
      <c r="Y927" t="s">
        <v>111</v>
      </c>
      <c r="Z927">
        <v>10</v>
      </c>
      <c r="AA927" t="s">
        <v>112</v>
      </c>
      <c r="AB927">
        <v>30</v>
      </c>
      <c r="AC927" t="s">
        <v>221</v>
      </c>
      <c r="AD927">
        <v>80</v>
      </c>
      <c r="AE927" t="s">
        <v>677</v>
      </c>
      <c r="AF927" t="s">
        <v>956</v>
      </c>
    </row>
    <row r="928" spans="1:32" x14ac:dyDescent="0.25">
      <c r="A928">
        <v>2019</v>
      </c>
      <c r="B928" t="s">
        <v>766</v>
      </c>
      <c r="C928" t="s">
        <v>136</v>
      </c>
      <c r="D928" t="s">
        <v>137</v>
      </c>
      <c r="E928" t="s">
        <v>217</v>
      </c>
      <c r="F928" t="s">
        <v>218</v>
      </c>
      <c r="G928" t="s">
        <v>767</v>
      </c>
      <c r="H928" t="s">
        <v>768</v>
      </c>
      <c r="I928" t="s">
        <v>1173</v>
      </c>
      <c r="J928" t="s">
        <v>1174</v>
      </c>
      <c r="K928">
        <v>3042</v>
      </c>
      <c r="L928" t="s">
        <v>3132</v>
      </c>
      <c r="M928">
        <v>50000</v>
      </c>
      <c r="N928">
        <v>0</v>
      </c>
      <c r="O928">
        <f>Table_CH_NW_DB_NewWorldReports_vw_CitizenLabExtract[[#This Row],[Budget]]+Table_CH_NW_DB_NewWorldReports_vw_CitizenLabExtract[[#This Row],[Amendments]]</f>
        <v>50000</v>
      </c>
      <c r="P928">
        <v>50000</v>
      </c>
      <c r="Q928">
        <v>0</v>
      </c>
      <c r="R928">
        <f>Table_CH_NW_DB_NewWorldReports_vw_CitizenLabExtract[[#This Row],[Prior_Year_Budget]]+Table_CH_NW_DB_NewWorldReports_vw_CitizenLabExtract[[#This Row],[Prior_year_Ammendments]]</f>
        <v>50000</v>
      </c>
      <c r="S928" t="s">
        <v>173</v>
      </c>
      <c r="T928" t="s">
        <v>276</v>
      </c>
      <c r="U928" t="s">
        <v>175</v>
      </c>
      <c r="V928" t="s">
        <v>23</v>
      </c>
      <c r="W928" t="s">
        <v>23</v>
      </c>
      <c r="X928">
        <v>2018</v>
      </c>
      <c r="Y928" t="s">
        <v>111</v>
      </c>
      <c r="Z928">
        <v>10</v>
      </c>
      <c r="AA928" t="s">
        <v>112</v>
      </c>
      <c r="AB928">
        <v>30</v>
      </c>
      <c r="AC928" t="s">
        <v>221</v>
      </c>
      <c r="AD928">
        <v>80</v>
      </c>
      <c r="AE928" t="s">
        <v>677</v>
      </c>
      <c r="AF928" t="s">
        <v>956</v>
      </c>
    </row>
    <row r="929" spans="1:32" x14ac:dyDescent="0.25">
      <c r="A929">
        <v>2019</v>
      </c>
      <c r="B929" t="s">
        <v>766</v>
      </c>
      <c r="C929" t="s">
        <v>136</v>
      </c>
      <c r="D929" t="s">
        <v>137</v>
      </c>
      <c r="E929" t="s">
        <v>217</v>
      </c>
      <c r="F929" t="s">
        <v>218</v>
      </c>
      <c r="G929" t="s">
        <v>767</v>
      </c>
      <c r="H929" t="s">
        <v>768</v>
      </c>
      <c r="I929" t="s">
        <v>1175</v>
      </c>
      <c r="J929" t="s">
        <v>1176</v>
      </c>
      <c r="K929">
        <v>3043</v>
      </c>
      <c r="L929" t="s">
        <v>3193</v>
      </c>
      <c r="M929">
        <v>30000</v>
      </c>
      <c r="N929">
        <v>0</v>
      </c>
      <c r="O929">
        <f>Table_CH_NW_DB_NewWorldReports_vw_CitizenLabExtract[[#This Row],[Budget]]+Table_CH_NW_DB_NewWorldReports_vw_CitizenLabExtract[[#This Row],[Amendments]]</f>
        <v>30000</v>
      </c>
      <c r="P929">
        <v>30000</v>
      </c>
      <c r="Q929">
        <v>0</v>
      </c>
      <c r="R929">
        <f>Table_CH_NW_DB_NewWorldReports_vw_CitizenLabExtract[[#This Row],[Prior_Year_Budget]]+Table_CH_NW_DB_NewWorldReports_vw_CitizenLabExtract[[#This Row],[Prior_year_Ammendments]]</f>
        <v>30000</v>
      </c>
      <c r="S929" t="s">
        <v>173</v>
      </c>
      <c r="T929" t="s">
        <v>276</v>
      </c>
      <c r="U929" t="s">
        <v>175</v>
      </c>
      <c r="V929" t="s">
        <v>23</v>
      </c>
      <c r="W929" t="s">
        <v>23</v>
      </c>
      <c r="X929">
        <v>2018</v>
      </c>
      <c r="Y929" t="s">
        <v>111</v>
      </c>
      <c r="Z929">
        <v>10</v>
      </c>
      <c r="AA929" t="s">
        <v>112</v>
      </c>
      <c r="AB929">
        <v>30</v>
      </c>
      <c r="AC929" t="s">
        <v>221</v>
      </c>
      <c r="AD929">
        <v>80</v>
      </c>
      <c r="AE929" t="s">
        <v>677</v>
      </c>
      <c r="AF929" t="s">
        <v>956</v>
      </c>
    </row>
    <row r="930" spans="1:32" x14ac:dyDescent="0.25">
      <c r="A930">
        <v>2019</v>
      </c>
      <c r="B930" t="s">
        <v>765</v>
      </c>
      <c r="C930" t="s">
        <v>136</v>
      </c>
      <c r="D930" t="s">
        <v>137</v>
      </c>
      <c r="E930" t="s">
        <v>217</v>
      </c>
      <c r="F930" t="s">
        <v>218</v>
      </c>
      <c r="G930" t="s">
        <v>219</v>
      </c>
      <c r="H930" t="s">
        <v>220</v>
      </c>
      <c r="I930" t="s">
        <v>1175</v>
      </c>
      <c r="J930" t="s">
        <v>1176</v>
      </c>
      <c r="K930">
        <v>2985</v>
      </c>
      <c r="L930" t="s">
        <v>3197</v>
      </c>
      <c r="M930">
        <v>1700</v>
      </c>
      <c r="N930">
        <v>0</v>
      </c>
      <c r="O930">
        <f>Table_CH_NW_DB_NewWorldReports_vw_CitizenLabExtract[[#This Row],[Budget]]+Table_CH_NW_DB_NewWorldReports_vw_CitizenLabExtract[[#This Row],[Amendments]]</f>
        <v>1700</v>
      </c>
      <c r="P930">
        <v>1500</v>
      </c>
      <c r="Q930">
        <v>0</v>
      </c>
      <c r="R930">
        <f>Table_CH_NW_DB_NewWorldReports_vw_CitizenLabExtract[[#This Row],[Prior_Year_Budget]]+Table_CH_NW_DB_NewWorldReports_vw_CitizenLabExtract[[#This Row],[Prior_year_Ammendments]]</f>
        <v>1500</v>
      </c>
      <c r="S930" t="s">
        <v>173</v>
      </c>
      <c r="T930" t="s">
        <v>276</v>
      </c>
      <c r="U930" t="s">
        <v>175</v>
      </c>
      <c r="V930" t="s">
        <v>23</v>
      </c>
      <c r="W930" t="s">
        <v>23</v>
      </c>
      <c r="X930">
        <v>2018</v>
      </c>
      <c r="Y930" t="s">
        <v>111</v>
      </c>
      <c r="Z930">
        <v>10</v>
      </c>
      <c r="AA930" t="s">
        <v>112</v>
      </c>
      <c r="AB930">
        <v>30</v>
      </c>
      <c r="AC930" t="s">
        <v>221</v>
      </c>
      <c r="AD930">
        <v>80</v>
      </c>
      <c r="AE930" t="s">
        <v>677</v>
      </c>
      <c r="AF930" t="s">
        <v>956</v>
      </c>
    </row>
    <row r="931" spans="1:32" x14ac:dyDescent="0.25">
      <c r="A931">
        <v>2019</v>
      </c>
      <c r="B931" t="s">
        <v>765</v>
      </c>
      <c r="C931" t="s">
        <v>136</v>
      </c>
      <c r="D931" t="s">
        <v>137</v>
      </c>
      <c r="E931" t="s">
        <v>217</v>
      </c>
      <c r="F931" t="s">
        <v>218</v>
      </c>
      <c r="G931" t="s">
        <v>219</v>
      </c>
      <c r="H931" t="s">
        <v>220</v>
      </c>
      <c r="I931" t="s">
        <v>1183</v>
      </c>
      <c r="J931" t="s">
        <v>1184</v>
      </c>
      <c r="K931">
        <v>2987</v>
      </c>
      <c r="L931" t="s">
        <v>3230</v>
      </c>
      <c r="M931">
        <v>38550</v>
      </c>
      <c r="N931">
        <v>0</v>
      </c>
      <c r="O931">
        <f>Table_CH_NW_DB_NewWorldReports_vw_CitizenLabExtract[[#This Row],[Budget]]+Table_CH_NW_DB_NewWorldReports_vw_CitizenLabExtract[[#This Row],[Amendments]]</f>
        <v>38550</v>
      </c>
      <c r="P931">
        <v>31040</v>
      </c>
      <c r="Q931">
        <v>7000</v>
      </c>
      <c r="R931">
        <f>Table_CH_NW_DB_NewWorldReports_vw_CitizenLabExtract[[#This Row],[Prior_Year_Budget]]+Table_CH_NW_DB_NewWorldReports_vw_CitizenLabExtract[[#This Row],[Prior_year_Ammendments]]</f>
        <v>38040</v>
      </c>
      <c r="S931" t="s">
        <v>173</v>
      </c>
      <c r="T931" t="s">
        <v>276</v>
      </c>
      <c r="U931" t="s">
        <v>175</v>
      </c>
      <c r="V931" t="s">
        <v>23</v>
      </c>
      <c r="W931" t="s">
        <v>23</v>
      </c>
      <c r="X931">
        <v>2018</v>
      </c>
      <c r="Y931" t="s">
        <v>111</v>
      </c>
      <c r="Z931">
        <v>10</v>
      </c>
      <c r="AA931" t="s">
        <v>112</v>
      </c>
      <c r="AB931">
        <v>30</v>
      </c>
      <c r="AC931" t="s">
        <v>221</v>
      </c>
      <c r="AD931">
        <v>80</v>
      </c>
      <c r="AE931" t="s">
        <v>677</v>
      </c>
      <c r="AF931" t="s">
        <v>956</v>
      </c>
    </row>
    <row r="932" spans="1:32" x14ac:dyDescent="0.25">
      <c r="A932">
        <v>2019</v>
      </c>
      <c r="B932" t="s">
        <v>771</v>
      </c>
      <c r="C932" t="s">
        <v>136</v>
      </c>
      <c r="D932" t="s">
        <v>137</v>
      </c>
      <c r="E932" t="s">
        <v>217</v>
      </c>
      <c r="F932" t="s">
        <v>218</v>
      </c>
      <c r="G932" t="s">
        <v>772</v>
      </c>
      <c r="H932" t="s">
        <v>773</v>
      </c>
      <c r="I932" t="s">
        <v>1183</v>
      </c>
      <c r="J932" t="s">
        <v>1184</v>
      </c>
      <c r="K932">
        <v>3177</v>
      </c>
      <c r="L932" t="s">
        <v>3232</v>
      </c>
      <c r="M932">
        <v>23212</v>
      </c>
      <c r="N932">
        <v>0</v>
      </c>
      <c r="O932">
        <f>Table_CH_NW_DB_NewWorldReports_vw_CitizenLabExtract[[#This Row],[Budget]]+Table_CH_NW_DB_NewWorldReports_vw_CitizenLabExtract[[#This Row],[Amendments]]</f>
        <v>23212</v>
      </c>
      <c r="P932">
        <v>27072</v>
      </c>
      <c r="Q932">
        <v>-600</v>
      </c>
      <c r="R932">
        <f>Table_CH_NW_DB_NewWorldReports_vw_CitizenLabExtract[[#This Row],[Prior_Year_Budget]]+Table_CH_NW_DB_NewWorldReports_vw_CitizenLabExtract[[#This Row],[Prior_year_Ammendments]]</f>
        <v>26472</v>
      </c>
      <c r="S932" t="s">
        <v>173</v>
      </c>
      <c r="T932" t="s">
        <v>276</v>
      </c>
      <c r="U932" t="s">
        <v>175</v>
      </c>
      <c r="V932" t="s">
        <v>23</v>
      </c>
      <c r="W932" t="s">
        <v>23</v>
      </c>
      <c r="X932">
        <v>2018</v>
      </c>
      <c r="Y932" t="s">
        <v>111</v>
      </c>
      <c r="Z932">
        <v>10</v>
      </c>
      <c r="AA932" t="s">
        <v>112</v>
      </c>
      <c r="AB932">
        <v>30</v>
      </c>
      <c r="AC932" t="s">
        <v>221</v>
      </c>
      <c r="AD932">
        <v>80</v>
      </c>
      <c r="AE932" t="s">
        <v>677</v>
      </c>
      <c r="AF932" t="s">
        <v>956</v>
      </c>
    </row>
    <row r="933" spans="1:32" x14ac:dyDescent="0.25">
      <c r="A933">
        <v>2019</v>
      </c>
      <c r="B933" t="s">
        <v>770</v>
      </c>
      <c r="C933" t="s">
        <v>136</v>
      </c>
      <c r="D933" t="s">
        <v>137</v>
      </c>
      <c r="E933" t="s">
        <v>217</v>
      </c>
      <c r="F933" t="s">
        <v>218</v>
      </c>
      <c r="G933" t="s">
        <v>233</v>
      </c>
      <c r="H933" t="s">
        <v>234</v>
      </c>
      <c r="I933" t="s">
        <v>1183</v>
      </c>
      <c r="J933" t="s">
        <v>1184</v>
      </c>
      <c r="K933">
        <v>3131</v>
      </c>
      <c r="L933" t="s">
        <v>3233</v>
      </c>
      <c r="M933">
        <v>3025</v>
      </c>
      <c r="N933">
        <v>0</v>
      </c>
      <c r="O933">
        <f>Table_CH_NW_DB_NewWorldReports_vw_CitizenLabExtract[[#This Row],[Budget]]+Table_CH_NW_DB_NewWorldReports_vw_CitizenLabExtract[[#This Row],[Amendments]]</f>
        <v>3025</v>
      </c>
      <c r="P933">
        <v>2500</v>
      </c>
      <c r="Q933">
        <v>-1000</v>
      </c>
      <c r="R933">
        <f>Table_CH_NW_DB_NewWorldReports_vw_CitizenLabExtract[[#This Row],[Prior_Year_Budget]]+Table_CH_NW_DB_NewWorldReports_vw_CitizenLabExtract[[#This Row],[Prior_year_Ammendments]]</f>
        <v>1500</v>
      </c>
      <c r="S933" t="s">
        <v>173</v>
      </c>
      <c r="T933" t="s">
        <v>276</v>
      </c>
      <c r="U933" t="s">
        <v>175</v>
      </c>
      <c r="V933" t="s">
        <v>23</v>
      </c>
      <c r="W933" t="s">
        <v>23</v>
      </c>
      <c r="X933">
        <v>2018</v>
      </c>
      <c r="Y933" t="s">
        <v>111</v>
      </c>
      <c r="Z933">
        <v>10</v>
      </c>
      <c r="AA933" t="s">
        <v>112</v>
      </c>
      <c r="AB933">
        <v>30</v>
      </c>
      <c r="AC933" t="s">
        <v>221</v>
      </c>
      <c r="AD933">
        <v>80</v>
      </c>
      <c r="AE933" t="s">
        <v>677</v>
      </c>
      <c r="AF933" t="s">
        <v>956</v>
      </c>
    </row>
    <row r="934" spans="1:32" x14ac:dyDescent="0.25">
      <c r="A934">
        <v>2019</v>
      </c>
      <c r="B934" t="s">
        <v>766</v>
      </c>
      <c r="C934" t="s">
        <v>136</v>
      </c>
      <c r="D934" t="s">
        <v>137</v>
      </c>
      <c r="E934" t="s">
        <v>217</v>
      </c>
      <c r="F934" t="s">
        <v>218</v>
      </c>
      <c r="G934" t="s">
        <v>767</v>
      </c>
      <c r="H934" t="s">
        <v>768</v>
      </c>
      <c r="I934" t="s">
        <v>1183</v>
      </c>
      <c r="J934" t="s">
        <v>1184</v>
      </c>
      <c r="K934">
        <v>3045</v>
      </c>
      <c r="L934" t="s">
        <v>3234</v>
      </c>
      <c r="M934">
        <v>9210</v>
      </c>
      <c r="N934">
        <v>0</v>
      </c>
      <c r="O934">
        <f>Table_CH_NW_DB_NewWorldReports_vw_CitizenLabExtract[[#This Row],[Budget]]+Table_CH_NW_DB_NewWorldReports_vw_CitizenLabExtract[[#This Row],[Amendments]]</f>
        <v>9210</v>
      </c>
      <c r="P934">
        <v>9560</v>
      </c>
      <c r="Q934">
        <v>0</v>
      </c>
      <c r="R934">
        <f>Table_CH_NW_DB_NewWorldReports_vw_CitizenLabExtract[[#This Row],[Prior_Year_Budget]]+Table_CH_NW_DB_NewWorldReports_vw_CitizenLabExtract[[#This Row],[Prior_year_Ammendments]]</f>
        <v>9560</v>
      </c>
      <c r="S934" t="s">
        <v>173</v>
      </c>
      <c r="T934" t="s">
        <v>276</v>
      </c>
      <c r="U934" t="s">
        <v>175</v>
      </c>
      <c r="V934" t="s">
        <v>23</v>
      </c>
      <c r="W934" t="s">
        <v>23</v>
      </c>
      <c r="X934">
        <v>2018</v>
      </c>
      <c r="Y934" t="s">
        <v>111</v>
      </c>
      <c r="Z934">
        <v>10</v>
      </c>
      <c r="AA934" t="s">
        <v>112</v>
      </c>
      <c r="AB934">
        <v>30</v>
      </c>
      <c r="AC934" t="s">
        <v>221</v>
      </c>
      <c r="AD934">
        <v>80</v>
      </c>
      <c r="AE934" t="s">
        <v>677</v>
      </c>
      <c r="AF934" t="s">
        <v>956</v>
      </c>
    </row>
    <row r="935" spans="1:32" x14ac:dyDescent="0.25">
      <c r="A935">
        <v>2019</v>
      </c>
      <c r="B935" t="s">
        <v>849</v>
      </c>
      <c r="C935" t="s">
        <v>136</v>
      </c>
      <c r="D935" t="s">
        <v>137</v>
      </c>
      <c r="E935" t="s">
        <v>217</v>
      </c>
      <c r="F935" t="s">
        <v>218</v>
      </c>
      <c r="G935" t="s">
        <v>850</v>
      </c>
      <c r="H935" t="s">
        <v>851</v>
      </c>
      <c r="I935" t="s">
        <v>1183</v>
      </c>
      <c r="J935" t="s">
        <v>1184</v>
      </c>
      <c r="K935">
        <v>11621</v>
      </c>
      <c r="L935" t="s">
        <v>3271</v>
      </c>
      <c r="M935">
        <v>0</v>
      </c>
      <c r="N935">
        <v>9700</v>
      </c>
      <c r="O935">
        <f>Table_CH_NW_DB_NewWorldReports_vw_CitizenLabExtract[[#This Row],[Budget]]+Table_CH_NW_DB_NewWorldReports_vw_CitizenLabExtract[[#This Row],[Amendments]]</f>
        <v>9700</v>
      </c>
      <c r="P935">
        <v>0</v>
      </c>
      <c r="Q935">
        <v>7560</v>
      </c>
      <c r="R935">
        <f>Table_CH_NW_DB_NewWorldReports_vw_CitizenLabExtract[[#This Row],[Prior_Year_Budget]]+Table_CH_NW_DB_NewWorldReports_vw_CitizenLabExtract[[#This Row],[Prior_year_Ammendments]]</f>
        <v>7560</v>
      </c>
      <c r="S935" t="s">
        <v>173</v>
      </c>
      <c r="T935" t="s">
        <v>276</v>
      </c>
      <c r="U935" t="s">
        <v>175</v>
      </c>
      <c r="V935" t="s">
        <v>23</v>
      </c>
      <c r="W935" t="s">
        <v>23</v>
      </c>
      <c r="X935">
        <v>2018</v>
      </c>
      <c r="Y935" t="s">
        <v>111</v>
      </c>
      <c r="Z935">
        <v>10</v>
      </c>
      <c r="AA935" t="s">
        <v>112</v>
      </c>
      <c r="AB935">
        <v>30</v>
      </c>
      <c r="AC935" t="s">
        <v>221</v>
      </c>
      <c r="AD935">
        <v>80</v>
      </c>
      <c r="AE935" t="s">
        <v>677</v>
      </c>
      <c r="AF935" t="s">
        <v>956</v>
      </c>
    </row>
    <row r="936" spans="1:32" x14ac:dyDescent="0.25">
      <c r="A936">
        <v>2019</v>
      </c>
      <c r="B936" t="s">
        <v>852</v>
      </c>
      <c r="C936" t="s">
        <v>136</v>
      </c>
      <c r="D936" t="s">
        <v>137</v>
      </c>
      <c r="E936" t="s">
        <v>217</v>
      </c>
      <c r="F936" t="s">
        <v>218</v>
      </c>
      <c r="G936" t="s">
        <v>853</v>
      </c>
      <c r="H936" t="s">
        <v>854</v>
      </c>
      <c r="I936" t="s">
        <v>1183</v>
      </c>
      <c r="J936" t="s">
        <v>1184</v>
      </c>
      <c r="K936">
        <v>11634</v>
      </c>
      <c r="L936" t="s">
        <v>3272</v>
      </c>
      <c r="M936">
        <v>0</v>
      </c>
      <c r="N936">
        <v>9670</v>
      </c>
      <c r="O936">
        <f>Table_CH_NW_DB_NewWorldReports_vw_CitizenLabExtract[[#This Row],[Budget]]+Table_CH_NW_DB_NewWorldReports_vw_CitizenLabExtract[[#This Row],[Amendments]]</f>
        <v>9670</v>
      </c>
      <c r="P936">
        <v>0</v>
      </c>
      <c r="Q936">
        <v>5820</v>
      </c>
      <c r="R936">
        <f>Table_CH_NW_DB_NewWorldReports_vw_CitizenLabExtract[[#This Row],[Prior_Year_Budget]]+Table_CH_NW_DB_NewWorldReports_vw_CitizenLabExtract[[#This Row],[Prior_year_Ammendments]]</f>
        <v>5820</v>
      </c>
      <c r="S936" t="s">
        <v>173</v>
      </c>
      <c r="T936" t="s">
        <v>276</v>
      </c>
      <c r="U936" t="s">
        <v>175</v>
      </c>
      <c r="V936" t="s">
        <v>23</v>
      </c>
      <c r="W936" t="s">
        <v>23</v>
      </c>
      <c r="X936">
        <v>2018</v>
      </c>
      <c r="Y936" t="s">
        <v>111</v>
      </c>
      <c r="Z936">
        <v>10</v>
      </c>
      <c r="AA936" t="s">
        <v>112</v>
      </c>
      <c r="AB936">
        <v>30</v>
      </c>
      <c r="AC936" t="s">
        <v>221</v>
      </c>
      <c r="AD936">
        <v>80</v>
      </c>
      <c r="AE936" t="s">
        <v>677</v>
      </c>
      <c r="AF936" t="s">
        <v>956</v>
      </c>
    </row>
    <row r="937" spans="1:32" x14ac:dyDescent="0.25">
      <c r="A937">
        <v>2019</v>
      </c>
      <c r="B937" t="s">
        <v>872</v>
      </c>
      <c r="C937" t="s">
        <v>136</v>
      </c>
      <c r="D937" t="s">
        <v>137</v>
      </c>
      <c r="E937" t="s">
        <v>217</v>
      </c>
      <c r="F937" t="s">
        <v>218</v>
      </c>
      <c r="G937" t="s">
        <v>873</v>
      </c>
      <c r="H937" t="s">
        <v>874</v>
      </c>
      <c r="I937" t="s">
        <v>1183</v>
      </c>
      <c r="J937" t="s">
        <v>1184</v>
      </c>
      <c r="K937">
        <v>13097</v>
      </c>
      <c r="L937" t="s">
        <v>3280</v>
      </c>
      <c r="M937">
        <v>0</v>
      </c>
      <c r="N937">
        <v>25650</v>
      </c>
      <c r="O937">
        <f>Table_CH_NW_DB_NewWorldReports_vw_CitizenLabExtract[[#This Row],[Budget]]+Table_CH_NW_DB_NewWorldReports_vw_CitizenLabExtract[[#This Row],[Amendments]]</f>
        <v>25650</v>
      </c>
      <c r="P937">
        <v>0</v>
      </c>
      <c r="Q937">
        <v>0</v>
      </c>
      <c r="R937">
        <f>Table_CH_NW_DB_NewWorldReports_vw_CitizenLabExtract[[#This Row],[Prior_Year_Budget]]+Table_CH_NW_DB_NewWorldReports_vw_CitizenLabExtract[[#This Row],[Prior_year_Ammendments]]</f>
        <v>0</v>
      </c>
      <c r="S937" t="s">
        <v>173</v>
      </c>
      <c r="T937" t="s">
        <v>276</v>
      </c>
      <c r="U937" t="s">
        <v>175</v>
      </c>
      <c r="V937" t="s">
        <v>23</v>
      </c>
      <c r="W937" t="s">
        <v>23</v>
      </c>
      <c r="X937">
        <v>2018</v>
      </c>
      <c r="Y937" t="s">
        <v>111</v>
      </c>
      <c r="Z937">
        <v>10</v>
      </c>
      <c r="AA937" t="s">
        <v>112</v>
      </c>
      <c r="AB937">
        <v>30</v>
      </c>
      <c r="AE937" t="s">
        <v>677</v>
      </c>
      <c r="AF937" t="s">
        <v>956</v>
      </c>
    </row>
    <row r="938" spans="1:32" x14ac:dyDescent="0.25">
      <c r="A938">
        <v>2019</v>
      </c>
      <c r="B938" t="s">
        <v>766</v>
      </c>
      <c r="C938" t="s">
        <v>136</v>
      </c>
      <c r="D938" t="s">
        <v>137</v>
      </c>
      <c r="E938" t="s">
        <v>217</v>
      </c>
      <c r="F938" t="s">
        <v>218</v>
      </c>
      <c r="G938" t="s">
        <v>767</v>
      </c>
      <c r="H938" t="s">
        <v>768</v>
      </c>
      <c r="I938" t="s">
        <v>1194</v>
      </c>
      <c r="J938" t="s">
        <v>1195</v>
      </c>
      <c r="K938">
        <v>9558</v>
      </c>
      <c r="L938" t="s">
        <v>3287</v>
      </c>
      <c r="M938">
        <v>5180</v>
      </c>
      <c r="N938">
        <v>8930.3700000000008</v>
      </c>
      <c r="O938">
        <f>Table_CH_NW_DB_NewWorldReports_vw_CitizenLabExtract[[#This Row],[Budget]]+Table_CH_NW_DB_NewWorldReports_vw_CitizenLabExtract[[#This Row],[Amendments]]</f>
        <v>14110.37</v>
      </c>
      <c r="P938">
        <v>5180</v>
      </c>
      <c r="Q938">
        <v>7587.87</v>
      </c>
      <c r="R938">
        <f>Table_CH_NW_DB_NewWorldReports_vw_CitizenLabExtract[[#This Row],[Prior_Year_Budget]]+Table_CH_NW_DB_NewWorldReports_vw_CitizenLabExtract[[#This Row],[Prior_year_Ammendments]]</f>
        <v>12767.869999999999</v>
      </c>
      <c r="S938" t="s">
        <v>173</v>
      </c>
      <c r="T938" t="s">
        <v>276</v>
      </c>
      <c r="U938" t="s">
        <v>175</v>
      </c>
      <c r="V938" t="s">
        <v>23</v>
      </c>
      <c r="W938" t="s">
        <v>23</v>
      </c>
      <c r="X938">
        <v>2018</v>
      </c>
      <c r="Y938" t="s">
        <v>111</v>
      </c>
      <c r="Z938">
        <v>10</v>
      </c>
      <c r="AA938" t="s">
        <v>112</v>
      </c>
      <c r="AB938">
        <v>30</v>
      </c>
      <c r="AC938" t="s">
        <v>221</v>
      </c>
      <c r="AD938">
        <v>80</v>
      </c>
      <c r="AE938" t="s">
        <v>677</v>
      </c>
      <c r="AF938" t="s">
        <v>956</v>
      </c>
    </row>
    <row r="939" spans="1:32" x14ac:dyDescent="0.25">
      <c r="A939">
        <v>2019</v>
      </c>
      <c r="B939" t="s">
        <v>770</v>
      </c>
      <c r="C939" t="s">
        <v>136</v>
      </c>
      <c r="D939" t="s">
        <v>137</v>
      </c>
      <c r="E939" t="s">
        <v>217</v>
      </c>
      <c r="F939" t="s">
        <v>218</v>
      </c>
      <c r="G939" t="s">
        <v>233</v>
      </c>
      <c r="H939" t="s">
        <v>234</v>
      </c>
      <c r="I939" t="s">
        <v>1222</v>
      </c>
      <c r="J939" t="s">
        <v>1223</v>
      </c>
      <c r="K939">
        <v>7292</v>
      </c>
      <c r="L939" t="s">
        <v>3302</v>
      </c>
      <c r="M939">
        <v>0</v>
      </c>
      <c r="N939">
        <v>21494.03</v>
      </c>
      <c r="O939">
        <f>Table_CH_NW_DB_NewWorldReports_vw_CitizenLabExtract[[#This Row],[Budget]]+Table_CH_NW_DB_NewWorldReports_vw_CitizenLabExtract[[#This Row],[Amendments]]</f>
        <v>21494.03</v>
      </c>
      <c r="P939">
        <v>0</v>
      </c>
      <c r="Q939">
        <v>25108</v>
      </c>
      <c r="R939">
        <f>Table_CH_NW_DB_NewWorldReports_vw_CitizenLabExtract[[#This Row],[Prior_Year_Budget]]+Table_CH_NW_DB_NewWorldReports_vw_CitizenLabExtract[[#This Row],[Prior_year_Ammendments]]</f>
        <v>25108</v>
      </c>
      <c r="S939" t="s">
        <v>173</v>
      </c>
      <c r="T939" t="s">
        <v>276</v>
      </c>
      <c r="U939" t="s">
        <v>175</v>
      </c>
      <c r="V939" t="s">
        <v>23</v>
      </c>
      <c r="W939" t="s">
        <v>23</v>
      </c>
      <c r="X939">
        <v>2018</v>
      </c>
      <c r="Y939" t="s">
        <v>111</v>
      </c>
      <c r="Z939">
        <v>10</v>
      </c>
      <c r="AA939" t="s">
        <v>112</v>
      </c>
      <c r="AB939">
        <v>30</v>
      </c>
      <c r="AC939" t="s">
        <v>221</v>
      </c>
      <c r="AD939">
        <v>80</v>
      </c>
      <c r="AE939" t="s">
        <v>677</v>
      </c>
      <c r="AF939" t="s">
        <v>956</v>
      </c>
    </row>
    <row r="940" spans="1:32" x14ac:dyDescent="0.25">
      <c r="A940">
        <v>2019</v>
      </c>
      <c r="B940" t="s">
        <v>770</v>
      </c>
      <c r="C940" t="s">
        <v>136</v>
      </c>
      <c r="D940" t="s">
        <v>137</v>
      </c>
      <c r="E940" t="s">
        <v>217</v>
      </c>
      <c r="F940" t="s">
        <v>218</v>
      </c>
      <c r="G940" t="s">
        <v>233</v>
      </c>
      <c r="H940" t="s">
        <v>234</v>
      </c>
      <c r="I940" t="s">
        <v>1224</v>
      </c>
      <c r="J940" t="s">
        <v>1225</v>
      </c>
      <c r="K940">
        <v>3135</v>
      </c>
      <c r="L940" t="s">
        <v>3303</v>
      </c>
      <c r="M940">
        <v>12170</v>
      </c>
      <c r="N940">
        <v>0</v>
      </c>
      <c r="O940">
        <f>Table_CH_NW_DB_NewWorldReports_vw_CitizenLabExtract[[#This Row],[Budget]]+Table_CH_NW_DB_NewWorldReports_vw_CitizenLabExtract[[#This Row],[Amendments]]</f>
        <v>12170</v>
      </c>
      <c r="P940">
        <v>8715</v>
      </c>
      <c r="Q940">
        <v>3000</v>
      </c>
      <c r="R940">
        <f>Table_CH_NW_DB_NewWorldReports_vw_CitizenLabExtract[[#This Row],[Prior_Year_Budget]]+Table_CH_NW_DB_NewWorldReports_vw_CitizenLabExtract[[#This Row],[Prior_year_Ammendments]]</f>
        <v>11715</v>
      </c>
      <c r="S940" t="s">
        <v>173</v>
      </c>
      <c r="T940" t="s">
        <v>276</v>
      </c>
      <c r="U940" t="s">
        <v>175</v>
      </c>
      <c r="V940" t="s">
        <v>23</v>
      </c>
      <c r="W940" t="s">
        <v>23</v>
      </c>
      <c r="X940">
        <v>2018</v>
      </c>
      <c r="Y940" t="s">
        <v>111</v>
      </c>
      <c r="Z940">
        <v>10</v>
      </c>
      <c r="AA940" t="s">
        <v>112</v>
      </c>
      <c r="AB940">
        <v>30</v>
      </c>
      <c r="AC940" t="s">
        <v>221</v>
      </c>
      <c r="AD940">
        <v>80</v>
      </c>
      <c r="AE940" t="s">
        <v>677</v>
      </c>
      <c r="AF940" t="s">
        <v>956</v>
      </c>
    </row>
    <row r="941" spans="1:32" x14ac:dyDescent="0.25">
      <c r="A941">
        <v>2019</v>
      </c>
      <c r="B941" t="s">
        <v>770</v>
      </c>
      <c r="C941" t="s">
        <v>136</v>
      </c>
      <c r="D941" t="s">
        <v>137</v>
      </c>
      <c r="E941" t="s">
        <v>217</v>
      </c>
      <c r="F941" t="s">
        <v>218</v>
      </c>
      <c r="G941" t="s">
        <v>233</v>
      </c>
      <c r="H941" t="s">
        <v>234</v>
      </c>
      <c r="I941" t="s">
        <v>1254</v>
      </c>
      <c r="J941" t="s">
        <v>1255</v>
      </c>
      <c r="K941">
        <v>10001</v>
      </c>
      <c r="L941" t="s">
        <v>3319</v>
      </c>
      <c r="M941">
        <v>1800</v>
      </c>
      <c r="N941">
        <v>5845.99</v>
      </c>
      <c r="O941">
        <f>Table_CH_NW_DB_NewWorldReports_vw_CitizenLabExtract[[#This Row],[Budget]]+Table_CH_NW_DB_NewWorldReports_vw_CitizenLabExtract[[#This Row],[Amendments]]</f>
        <v>7645.99</v>
      </c>
      <c r="P941">
        <v>0</v>
      </c>
      <c r="Q941">
        <v>0</v>
      </c>
      <c r="R941">
        <f>Table_CH_NW_DB_NewWorldReports_vw_CitizenLabExtract[[#This Row],[Prior_Year_Budget]]+Table_CH_NW_DB_NewWorldReports_vw_CitizenLabExtract[[#This Row],[Prior_year_Ammendments]]</f>
        <v>0</v>
      </c>
      <c r="S941" t="s">
        <v>173</v>
      </c>
      <c r="T941" t="s">
        <v>276</v>
      </c>
      <c r="U941" t="s">
        <v>175</v>
      </c>
      <c r="V941" t="s">
        <v>23</v>
      </c>
      <c r="W941" t="s">
        <v>23</v>
      </c>
      <c r="X941">
        <v>2018</v>
      </c>
      <c r="Y941" t="s">
        <v>111</v>
      </c>
      <c r="Z941">
        <v>10</v>
      </c>
      <c r="AA941" t="s">
        <v>112</v>
      </c>
      <c r="AB941">
        <v>30</v>
      </c>
      <c r="AC941" t="s">
        <v>221</v>
      </c>
      <c r="AD941">
        <v>80</v>
      </c>
      <c r="AE941" t="s">
        <v>677</v>
      </c>
      <c r="AF941" t="s">
        <v>956</v>
      </c>
    </row>
    <row r="942" spans="1:32" x14ac:dyDescent="0.25">
      <c r="A942">
        <v>2019</v>
      </c>
      <c r="B942" t="s">
        <v>766</v>
      </c>
      <c r="C942" t="s">
        <v>136</v>
      </c>
      <c r="D942" t="s">
        <v>137</v>
      </c>
      <c r="E942" t="s">
        <v>217</v>
      </c>
      <c r="F942" t="s">
        <v>218</v>
      </c>
      <c r="G942" t="s">
        <v>767</v>
      </c>
      <c r="H942" t="s">
        <v>768</v>
      </c>
      <c r="I942" t="s">
        <v>1254</v>
      </c>
      <c r="J942" t="s">
        <v>1255</v>
      </c>
      <c r="K942">
        <v>8402</v>
      </c>
      <c r="L942" t="s">
        <v>3323</v>
      </c>
      <c r="M942">
        <v>23600</v>
      </c>
      <c r="N942">
        <v>0</v>
      </c>
      <c r="O942">
        <f>Table_CH_NW_DB_NewWorldReports_vw_CitizenLabExtract[[#This Row],[Budget]]+Table_CH_NW_DB_NewWorldReports_vw_CitizenLabExtract[[#This Row],[Amendments]]</f>
        <v>23600</v>
      </c>
      <c r="P942">
        <v>15600</v>
      </c>
      <c r="Q942">
        <v>3520</v>
      </c>
      <c r="R942">
        <f>Table_CH_NW_DB_NewWorldReports_vw_CitizenLabExtract[[#This Row],[Prior_Year_Budget]]+Table_CH_NW_DB_NewWorldReports_vw_CitizenLabExtract[[#This Row],[Prior_year_Ammendments]]</f>
        <v>19120</v>
      </c>
      <c r="S942" t="s">
        <v>173</v>
      </c>
      <c r="T942" t="s">
        <v>276</v>
      </c>
      <c r="U942" t="s">
        <v>175</v>
      </c>
      <c r="V942" t="s">
        <v>23</v>
      </c>
      <c r="W942" t="s">
        <v>23</v>
      </c>
      <c r="X942">
        <v>2018</v>
      </c>
      <c r="Y942" t="s">
        <v>111</v>
      </c>
      <c r="Z942">
        <v>10</v>
      </c>
      <c r="AA942" t="s">
        <v>112</v>
      </c>
      <c r="AB942">
        <v>30</v>
      </c>
      <c r="AC942" t="s">
        <v>221</v>
      </c>
      <c r="AD942">
        <v>80</v>
      </c>
      <c r="AE942" t="s">
        <v>677</v>
      </c>
      <c r="AF942" t="s">
        <v>956</v>
      </c>
    </row>
    <row r="943" spans="1:32" x14ac:dyDescent="0.25">
      <c r="A943">
        <v>2019</v>
      </c>
      <c r="B943" t="s">
        <v>766</v>
      </c>
      <c r="C943" t="s">
        <v>136</v>
      </c>
      <c r="D943" t="s">
        <v>137</v>
      </c>
      <c r="E943" t="s">
        <v>217</v>
      </c>
      <c r="F943" t="s">
        <v>218</v>
      </c>
      <c r="G943" t="s">
        <v>767</v>
      </c>
      <c r="H943" t="s">
        <v>768</v>
      </c>
      <c r="I943" t="s">
        <v>1292</v>
      </c>
      <c r="J943" t="s">
        <v>1293</v>
      </c>
      <c r="K943">
        <v>3048</v>
      </c>
      <c r="L943" t="s">
        <v>3348</v>
      </c>
      <c r="M943">
        <v>10000</v>
      </c>
      <c r="N943">
        <v>0</v>
      </c>
      <c r="O943">
        <f>Table_CH_NW_DB_NewWorldReports_vw_CitizenLabExtract[[#This Row],[Budget]]+Table_CH_NW_DB_NewWorldReports_vw_CitizenLabExtract[[#This Row],[Amendments]]</f>
        <v>10000</v>
      </c>
      <c r="P943">
        <v>132000</v>
      </c>
      <c r="Q943">
        <v>205500</v>
      </c>
      <c r="R943">
        <f>Table_CH_NW_DB_NewWorldReports_vw_CitizenLabExtract[[#This Row],[Prior_Year_Budget]]+Table_CH_NW_DB_NewWorldReports_vw_CitizenLabExtract[[#This Row],[Prior_year_Ammendments]]</f>
        <v>337500</v>
      </c>
      <c r="S943" t="s">
        <v>173</v>
      </c>
      <c r="T943" t="s">
        <v>276</v>
      </c>
      <c r="U943" t="s">
        <v>175</v>
      </c>
      <c r="V943" t="s">
        <v>23</v>
      </c>
      <c r="W943" t="s">
        <v>23</v>
      </c>
      <c r="X943">
        <v>2018</v>
      </c>
      <c r="Y943" t="s">
        <v>111</v>
      </c>
      <c r="Z943">
        <v>10</v>
      </c>
      <c r="AA943" t="s">
        <v>112</v>
      </c>
      <c r="AB943">
        <v>30</v>
      </c>
      <c r="AC943" t="s">
        <v>221</v>
      </c>
      <c r="AD943">
        <v>80</v>
      </c>
      <c r="AE943" t="s">
        <v>677</v>
      </c>
      <c r="AF943" t="s">
        <v>953</v>
      </c>
    </row>
    <row r="944" spans="1:32" x14ac:dyDescent="0.25">
      <c r="A944">
        <v>2019</v>
      </c>
      <c r="B944" t="s">
        <v>766</v>
      </c>
      <c r="C944" t="s">
        <v>136</v>
      </c>
      <c r="D944" t="s">
        <v>137</v>
      </c>
      <c r="E944" t="s">
        <v>217</v>
      </c>
      <c r="F944" t="s">
        <v>218</v>
      </c>
      <c r="G944" t="s">
        <v>767</v>
      </c>
      <c r="H944" t="s">
        <v>768</v>
      </c>
      <c r="I944" t="s">
        <v>1294</v>
      </c>
      <c r="J944" t="s">
        <v>1295</v>
      </c>
      <c r="K944">
        <v>3049</v>
      </c>
      <c r="L944" t="s">
        <v>3349</v>
      </c>
      <c r="M944">
        <v>20000</v>
      </c>
      <c r="N944">
        <v>0</v>
      </c>
      <c r="O944">
        <f>Table_CH_NW_DB_NewWorldReports_vw_CitizenLabExtract[[#This Row],[Budget]]+Table_CH_NW_DB_NewWorldReports_vw_CitizenLabExtract[[#This Row],[Amendments]]</f>
        <v>20000</v>
      </c>
      <c r="P944">
        <v>14500</v>
      </c>
      <c r="Q944">
        <v>0</v>
      </c>
      <c r="R944">
        <f>Table_CH_NW_DB_NewWorldReports_vw_CitizenLabExtract[[#This Row],[Prior_Year_Budget]]+Table_CH_NW_DB_NewWorldReports_vw_CitizenLabExtract[[#This Row],[Prior_year_Ammendments]]</f>
        <v>14500</v>
      </c>
      <c r="S944" t="s">
        <v>173</v>
      </c>
      <c r="T944" t="s">
        <v>276</v>
      </c>
      <c r="U944" t="s">
        <v>175</v>
      </c>
      <c r="V944" t="s">
        <v>23</v>
      </c>
      <c r="W944" t="s">
        <v>23</v>
      </c>
      <c r="X944">
        <v>2018</v>
      </c>
      <c r="Y944" t="s">
        <v>111</v>
      </c>
      <c r="Z944">
        <v>10</v>
      </c>
      <c r="AA944" t="s">
        <v>112</v>
      </c>
      <c r="AB944">
        <v>30</v>
      </c>
      <c r="AC944" t="s">
        <v>221</v>
      </c>
      <c r="AD944">
        <v>80</v>
      </c>
      <c r="AE944" t="s">
        <v>677</v>
      </c>
      <c r="AF944" t="s">
        <v>953</v>
      </c>
    </row>
    <row r="945" spans="1:32" x14ac:dyDescent="0.25">
      <c r="A945">
        <v>2019</v>
      </c>
      <c r="B945" t="s">
        <v>766</v>
      </c>
      <c r="C945" t="s">
        <v>136</v>
      </c>
      <c r="D945" t="s">
        <v>137</v>
      </c>
      <c r="E945" t="s">
        <v>217</v>
      </c>
      <c r="F945" t="s">
        <v>218</v>
      </c>
      <c r="G945" t="s">
        <v>767</v>
      </c>
      <c r="H945" t="s">
        <v>768</v>
      </c>
      <c r="I945" t="s">
        <v>1296</v>
      </c>
      <c r="J945" t="s">
        <v>1297</v>
      </c>
      <c r="K945">
        <v>3050</v>
      </c>
      <c r="L945" t="s">
        <v>3350</v>
      </c>
      <c r="M945">
        <v>0</v>
      </c>
      <c r="N945">
        <v>550</v>
      </c>
      <c r="O945">
        <f>Table_CH_NW_DB_NewWorldReports_vw_CitizenLabExtract[[#This Row],[Budget]]+Table_CH_NW_DB_NewWorldReports_vw_CitizenLabExtract[[#This Row],[Amendments]]</f>
        <v>550</v>
      </c>
      <c r="P945">
        <v>0</v>
      </c>
      <c r="Q945">
        <v>900</v>
      </c>
      <c r="R945">
        <f>Table_CH_NW_DB_NewWorldReports_vw_CitizenLabExtract[[#This Row],[Prior_Year_Budget]]+Table_CH_NW_DB_NewWorldReports_vw_CitizenLabExtract[[#This Row],[Prior_year_Ammendments]]</f>
        <v>900</v>
      </c>
      <c r="S945" t="s">
        <v>173</v>
      </c>
      <c r="T945" t="s">
        <v>276</v>
      </c>
      <c r="U945" t="s">
        <v>175</v>
      </c>
      <c r="V945" t="s">
        <v>23</v>
      </c>
      <c r="W945" t="s">
        <v>23</v>
      </c>
      <c r="X945">
        <v>2018</v>
      </c>
      <c r="Y945" t="s">
        <v>111</v>
      </c>
      <c r="Z945">
        <v>10</v>
      </c>
      <c r="AA945" t="s">
        <v>112</v>
      </c>
      <c r="AB945">
        <v>30</v>
      </c>
      <c r="AC945" t="s">
        <v>221</v>
      </c>
      <c r="AD945">
        <v>80</v>
      </c>
      <c r="AE945" t="s">
        <v>677</v>
      </c>
      <c r="AF945" t="s">
        <v>953</v>
      </c>
    </row>
    <row r="946" spans="1:32" x14ac:dyDescent="0.25">
      <c r="A946">
        <v>2019</v>
      </c>
      <c r="B946" t="s">
        <v>766</v>
      </c>
      <c r="C946" t="s">
        <v>136</v>
      </c>
      <c r="D946" t="s">
        <v>137</v>
      </c>
      <c r="E946" t="s">
        <v>217</v>
      </c>
      <c r="F946" t="s">
        <v>218</v>
      </c>
      <c r="G946" t="s">
        <v>767</v>
      </c>
      <c r="H946" t="s">
        <v>768</v>
      </c>
      <c r="I946" t="s">
        <v>1298</v>
      </c>
      <c r="J946" t="s">
        <v>1299</v>
      </c>
      <c r="K946">
        <v>10736</v>
      </c>
      <c r="L946" t="s">
        <v>3353</v>
      </c>
      <c r="M946">
        <v>0</v>
      </c>
      <c r="N946">
        <v>34622</v>
      </c>
      <c r="O946">
        <f>Table_CH_NW_DB_NewWorldReports_vw_CitizenLabExtract[[#This Row],[Budget]]+Table_CH_NW_DB_NewWorldReports_vw_CitizenLabExtract[[#This Row],[Amendments]]</f>
        <v>34622</v>
      </c>
      <c r="P946">
        <v>115000</v>
      </c>
      <c r="Q946">
        <v>74290</v>
      </c>
      <c r="R946">
        <f>Table_CH_NW_DB_NewWorldReports_vw_CitizenLabExtract[[#This Row],[Prior_Year_Budget]]+Table_CH_NW_DB_NewWorldReports_vw_CitizenLabExtract[[#This Row],[Prior_year_Ammendments]]</f>
        <v>189290</v>
      </c>
      <c r="S946" t="s">
        <v>173</v>
      </c>
      <c r="T946" t="s">
        <v>276</v>
      </c>
      <c r="U946" t="s">
        <v>175</v>
      </c>
      <c r="V946" t="s">
        <v>23</v>
      </c>
      <c r="W946" t="s">
        <v>23</v>
      </c>
      <c r="X946">
        <v>2018</v>
      </c>
      <c r="Y946" t="s">
        <v>111</v>
      </c>
      <c r="Z946">
        <v>10</v>
      </c>
      <c r="AA946" t="s">
        <v>112</v>
      </c>
      <c r="AB946">
        <v>30</v>
      </c>
      <c r="AC946" t="s">
        <v>221</v>
      </c>
      <c r="AD946">
        <v>80</v>
      </c>
      <c r="AE946" t="s">
        <v>677</v>
      </c>
      <c r="AF946" t="s">
        <v>953</v>
      </c>
    </row>
    <row r="947" spans="1:32" x14ac:dyDescent="0.25">
      <c r="A947">
        <v>2019</v>
      </c>
      <c r="B947" t="s">
        <v>766</v>
      </c>
      <c r="C947" t="s">
        <v>136</v>
      </c>
      <c r="D947" t="s">
        <v>137</v>
      </c>
      <c r="E947" t="s">
        <v>217</v>
      </c>
      <c r="F947" t="s">
        <v>218</v>
      </c>
      <c r="G947" t="s">
        <v>767</v>
      </c>
      <c r="H947" t="s">
        <v>768</v>
      </c>
      <c r="I947" t="s">
        <v>1300</v>
      </c>
      <c r="J947" t="s">
        <v>1301</v>
      </c>
      <c r="K947">
        <v>10737</v>
      </c>
      <c r="L947" t="s">
        <v>3354</v>
      </c>
      <c r="M947">
        <v>0</v>
      </c>
      <c r="N947">
        <v>35000</v>
      </c>
      <c r="O947">
        <f>Table_CH_NW_DB_NewWorldReports_vw_CitizenLabExtract[[#This Row],[Budget]]+Table_CH_NW_DB_NewWorldReports_vw_CitizenLabExtract[[#This Row],[Amendments]]</f>
        <v>35000</v>
      </c>
      <c r="P947">
        <v>35000</v>
      </c>
      <c r="Q947">
        <v>0</v>
      </c>
      <c r="R947">
        <f>Table_CH_NW_DB_NewWorldReports_vw_CitizenLabExtract[[#This Row],[Prior_Year_Budget]]+Table_CH_NW_DB_NewWorldReports_vw_CitizenLabExtract[[#This Row],[Prior_year_Ammendments]]</f>
        <v>35000</v>
      </c>
      <c r="S947" t="s">
        <v>173</v>
      </c>
      <c r="T947" t="s">
        <v>276</v>
      </c>
      <c r="U947" t="s">
        <v>175</v>
      </c>
      <c r="V947" t="s">
        <v>23</v>
      </c>
      <c r="W947" t="s">
        <v>23</v>
      </c>
      <c r="X947">
        <v>2018</v>
      </c>
      <c r="Y947" t="s">
        <v>111</v>
      </c>
      <c r="Z947">
        <v>10</v>
      </c>
      <c r="AA947" t="s">
        <v>112</v>
      </c>
      <c r="AB947">
        <v>30</v>
      </c>
      <c r="AC947" t="s">
        <v>221</v>
      </c>
      <c r="AD947">
        <v>80</v>
      </c>
      <c r="AE947" t="s">
        <v>677</v>
      </c>
      <c r="AF947" t="s">
        <v>953</v>
      </c>
    </row>
    <row r="948" spans="1:32" x14ac:dyDescent="0.25">
      <c r="A948">
        <v>2019</v>
      </c>
      <c r="B948" t="s">
        <v>766</v>
      </c>
      <c r="C948" t="s">
        <v>136</v>
      </c>
      <c r="D948" t="s">
        <v>137</v>
      </c>
      <c r="E948" t="s">
        <v>217</v>
      </c>
      <c r="F948" t="s">
        <v>218</v>
      </c>
      <c r="G948" t="s">
        <v>767</v>
      </c>
      <c r="H948" t="s">
        <v>768</v>
      </c>
      <c r="I948" t="s">
        <v>1302</v>
      </c>
      <c r="J948" t="s">
        <v>1303</v>
      </c>
      <c r="K948">
        <v>7968</v>
      </c>
      <c r="L948" t="s">
        <v>3355</v>
      </c>
      <c r="M948">
        <v>0</v>
      </c>
      <c r="N948">
        <v>815186.8</v>
      </c>
      <c r="O948">
        <f>Table_CH_NW_DB_NewWorldReports_vw_CitizenLabExtract[[#This Row],[Budget]]+Table_CH_NW_DB_NewWorldReports_vw_CitizenLabExtract[[#This Row],[Amendments]]</f>
        <v>815186.8</v>
      </c>
      <c r="P948">
        <v>0</v>
      </c>
      <c r="Q948">
        <v>910810</v>
      </c>
      <c r="R948">
        <f>Table_CH_NW_DB_NewWorldReports_vw_CitizenLabExtract[[#This Row],[Prior_Year_Budget]]+Table_CH_NW_DB_NewWorldReports_vw_CitizenLabExtract[[#This Row],[Prior_year_Ammendments]]</f>
        <v>910810</v>
      </c>
      <c r="S948" t="s">
        <v>173</v>
      </c>
      <c r="T948" t="s">
        <v>276</v>
      </c>
      <c r="U948" t="s">
        <v>175</v>
      </c>
      <c r="V948" t="s">
        <v>23</v>
      </c>
      <c r="W948" t="s">
        <v>23</v>
      </c>
      <c r="X948">
        <v>2018</v>
      </c>
      <c r="Y948" t="s">
        <v>111</v>
      </c>
      <c r="Z948">
        <v>10</v>
      </c>
      <c r="AA948" t="s">
        <v>112</v>
      </c>
      <c r="AB948">
        <v>30</v>
      </c>
      <c r="AC948" t="s">
        <v>221</v>
      </c>
      <c r="AD948">
        <v>80</v>
      </c>
      <c r="AE948" t="s">
        <v>677</v>
      </c>
      <c r="AF948" t="s">
        <v>953</v>
      </c>
    </row>
    <row r="949" spans="1:32" x14ac:dyDescent="0.25">
      <c r="A949">
        <v>2019</v>
      </c>
      <c r="B949" t="s">
        <v>770</v>
      </c>
      <c r="C949" t="s">
        <v>136</v>
      </c>
      <c r="D949" t="s">
        <v>137</v>
      </c>
      <c r="E949" t="s">
        <v>217</v>
      </c>
      <c r="F949" t="s">
        <v>218</v>
      </c>
      <c r="G949" t="s">
        <v>233</v>
      </c>
      <c r="H949" t="s">
        <v>234</v>
      </c>
      <c r="I949" t="s">
        <v>1304</v>
      </c>
      <c r="J949" t="s">
        <v>1305</v>
      </c>
      <c r="K949">
        <v>7242</v>
      </c>
      <c r="L949" t="s">
        <v>3356</v>
      </c>
      <c r="M949">
        <v>23000</v>
      </c>
      <c r="N949">
        <v>2463</v>
      </c>
      <c r="O949">
        <f>Table_CH_NW_DB_NewWorldReports_vw_CitizenLabExtract[[#This Row],[Budget]]+Table_CH_NW_DB_NewWorldReports_vw_CitizenLabExtract[[#This Row],[Amendments]]</f>
        <v>25463</v>
      </c>
      <c r="P949">
        <v>25000</v>
      </c>
      <c r="Q949">
        <v>4279</v>
      </c>
      <c r="R949">
        <f>Table_CH_NW_DB_NewWorldReports_vw_CitizenLabExtract[[#This Row],[Prior_Year_Budget]]+Table_CH_NW_DB_NewWorldReports_vw_CitizenLabExtract[[#This Row],[Prior_year_Ammendments]]</f>
        <v>29279</v>
      </c>
      <c r="S949" t="s">
        <v>173</v>
      </c>
      <c r="T949" t="s">
        <v>276</v>
      </c>
      <c r="U949" t="s">
        <v>175</v>
      </c>
      <c r="V949" t="s">
        <v>23</v>
      </c>
      <c r="W949" t="s">
        <v>23</v>
      </c>
      <c r="X949">
        <v>2018</v>
      </c>
      <c r="Y949" t="s">
        <v>111</v>
      </c>
      <c r="Z949">
        <v>10</v>
      </c>
      <c r="AA949" t="s">
        <v>112</v>
      </c>
      <c r="AB949">
        <v>30</v>
      </c>
      <c r="AC949" t="s">
        <v>221</v>
      </c>
      <c r="AD949">
        <v>80</v>
      </c>
      <c r="AE949" t="s">
        <v>677</v>
      </c>
      <c r="AF949" t="s">
        <v>953</v>
      </c>
    </row>
    <row r="950" spans="1:32" x14ac:dyDescent="0.25">
      <c r="A950">
        <v>2019</v>
      </c>
      <c r="B950" t="s">
        <v>766</v>
      </c>
      <c r="C950" t="s">
        <v>136</v>
      </c>
      <c r="D950" t="s">
        <v>137</v>
      </c>
      <c r="E950" t="s">
        <v>217</v>
      </c>
      <c r="F950" t="s">
        <v>218</v>
      </c>
      <c r="G950" t="s">
        <v>767</v>
      </c>
      <c r="H950" t="s">
        <v>768</v>
      </c>
      <c r="I950" t="s">
        <v>1306</v>
      </c>
      <c r="J950" t="s">
        <v>1307</v>
      </c>
      <c r="K950">
        <v>7974</v>
      </c>
      <c r="L950" t="s">
        <v>3357</v>
      </c>
      <c r="M950">
        <v>10000</v>
      </c>
      <c r="N950">
        <v>0</v>
      </c>
      <c r="O950">
        <f>Table_CH_NW_DB_NewWorldReports_vw_CitizenLabExtract[[#This Row],[Budget]]+Table_CH_NW_DB_NewWorldReports_vw_CitizenLabExtract[[#This Row],[Amendments]]</f>
        <v>10000</v>
      </c>
      <c r="P950">
        <v>0</v>
      </c>
      <c r="Q950">
        <v>0</v>
      </c>
      <c r="R950">
        <f>Table_CH_NW_DB_NewWorldReports_vw_CitizenLabExtract[[#This Row],[Prior_Year_Budget]]+Table_CH_NW_DB_NewWorldReports_vw_CitizenLabExtract[[#This Row],[Prior_year_Ammendments]]</f>
        <v>0</v>
      </c>
      <c r="S950" t="s">
        <v>173</v>
      </c>
      <c r="T950" t="s">
        <v>276</v>
      </c>
      <c r="U950" t="s">
        <v>175</v>
      </c>
      <c r="V950" t="s">
        <v>23</v>
      </c>
      <c r="W950" t="s">
        <v>23</v>
      </c>
      <c r="X950">
        <v>2018</v>
      </c>
      <c r="Y950" t="s">
        <v>111</v>
      </c>
      <c r="Z950">
        <v>10</v>
      </c>
      <c r="AA950" t="s">
        <v>112</v>
      </c>
      <c r="AB950">
        <v>30</v>
      </c>
      <c r="AC950" t="s">
        <v>221</v>
      </c>
      <c r="AD950">
        <v>80</v>
      </c>
      <c r="AE950" t="s">
        <v>677</v>
      </c>
      <c r="AF950" t="s">
        <v>953</v>
      </c>
    </row>
    <row r="951" spans="1:32" x14ac:dyDescent="0.25">
      <c r="A951">
        <v>2019</v>
      </c>
      <c r="B951" t="s">
        <v>766</v>
      </c>
      <c r="C951" t="s">
        <v>136</v>
      </c>
      <c r="D951" t="s">
        <v>137</v>
      </c>
      <c r="E951" t="s">
        <v>217</v>
      </c>
      <c r="F951" t="s">
        <v>218</v>
      </c>
      <c r="G951" t="s">
        <v>767</v>
      </c>
      <c r="H951" t="s">
        <v>768</v>
      </c>
      <c r="I951" t="s">
        <v>1310</v>
      </c>
      <c r="J951" t="s">
        <v>1311</v>
      </c>
      <c r="K951">
        <v>8403</v>
      </c>
      <c r="L951" t="s">
        <v>3358</v>
      </c>
      <c r="M951">
        <v>0</v>
      </c>
      <c r="N951">
        <v>20000</v>
      </c>
      <c r="O951">
        <f>Table_CH_NW_DB_NewWorldReports_vw_CitizenLabExtract[[#This Row],[Budget]]+Table_CH_NW_DB_NewWorldReports_vw_CitizenLabExtract[[#This Row],[Amendments]]</f>
        <v>20000</v>
      </c>
      <c r="P951">
        <v>20000</v>
      </c>
      <c r="Q951">
        <v>0</v>
      </c>
      <c r="R951">
        <f>Table_CH_NW_DB_NewWorldReports_vw_CitizenLabExtract[[#This Row],[Prior_Year_Budget]]+Table_CH_NW_DB_NewWorldReports_vw_CitizenLabExtract[[#This Row],[Prior_year_Ammendments]]</f>
        <v>20000</v>
      </c>
      <c r="S951" t="s">
        <v>173</v>
      </c>
      <c r="T951" t="s">
        <v>276</v>
      </c>
      <c r="U951" t="s">
        <v>175</v>
      </c>
      <c r="V951" t="s">
        <v>23</v>
      </c>
      <c r="W951" t="s">
        <v>23</v>
      </c>
      <c r="X951">
        <v>2018</v>
      </c>
      <c r="Y951" t="s">
        <v>111</v>
      </c>
      <c r="Z951">
        <v>10</v>
      </c>
      <c r="AA951" t="s">
        <v>112</v>
      </c>
      <c r="AB951">
        <v>30</v>
      </c>
      <c r="AC951" t="s">
        <v>221</v>
      </c>
      <c r="AD951">
        <v>80</v>
      </c>
      <c r="AE951" t="s">
        <v>677</v>
      </c>
      <c r="AF951" t="s">
        <v>953</v>
      </c>
    </row>
    <row r="952" spans="1:32" x14ac:dyDescent="0.25">
      <c r="A952">
        <v>2019</v>
      </c>
      <c r="B952" t="s">
        <v>765</v>
      </c>
      <c r="C952" t="s">
        <v>136</v>
      </c>
      <c r="D952" t="s">
        <v>137</v>
      </c>
      <c r="E952" t="s">
        <v>217</v>
      </c>
      <c r="F952" t="s">
        <v>218</v>
      </c>
      <c r="G952" t="s">
        <v>219</v>
      </c>
      <c r="H952" t="s">
        <v>220</v>
      </c>
      <c r="I952" t="s">
        <v>1317</v>
      </c>
      <c r="J952" t="s">
        <v>1318</v>
      </c>
      <c r="K952">
        <v>2991</v>
      </c>
      <c r="L952" t="s">
        <v>3365</v>
      </c>
      <c r="M952">
        <v>5100</v>
      </c>
      <c r="N952">
        <v>0</v>
      </c>
      <c r="O952">
        <f>Table_CH_NW_DB_NewWorldReports_vw_CitizenLabExtract[[#This Row],[Budget]]+Table_CH_NW_DB_NewWorldReports_vw_CitizenLabExtract[[#This Row],[Amendments]]</f>
        <v>5100</v>
      </c>
      <c r="P952">
        <v>2000</v>
      </c>
      <c r="Q952">
        <v>0</v>
      </c>
      <c r="R952">
        <f>Table_CH_NW_DB_NewWorldReports_vw_CitizenLabExtract[[#This Row],[Prior_Year_Budget]]+Table_CH_NW_DB_NewWorldReports_vw_CitizenLabExtract[[#This Row],[Prior_year_Ammendments]]</f>
        <v>2000</v>
      </c>
      <c r="S952" t="s">
        <v>173</v>
      </c>
      <c r="T952" t="s">
        <v>276</v>
      </c>
      <c r="U952" t="s">
        <v>175</v>
      </c>
      <c r="V952" t="s">
        <v>23</v>
      </c>
      <c r="W952" t="s">
        <v>23</v>
      </c>
      <c r="X952">
        <v>2018</v>
      </c>
      <c r="Y952" t="s">
        <v>111</v>
      </c>
      <c r="Z952">
        <v>10</v>
      </c>
      <c r="AA952" t="s">
        <v>112</v>
      </c>
      <c r="AB952">
        <v>30</v>
      </c>
      <c r="AC952" t="s">
        <v>221</v>
      </c>
      <c r="AD952">
        <v>80</v>
      </c>
      <c r="AE952" t="s">
        <v>677</v>
      </c>
      <c r="AF952" t="s">
        <v>953</v>
      </c>
    </row>
    <row r="953" spans="1:32" x14ac:dyDescent="0.25">
      <c r="A953">
        <v>2019</v>
      </c>
      <c r="B953" t="s">
        <v>766</v>
      </c>
      <c r="C953" t="s">
        <v>136</v>
      </c>
      <c r="D953" t="s">
        <v>137</v>
      </c>
      <c r="E953" t="s">
        <v>217</v>
      </c>
      <c r="F953" t="s">
        <v>218</v>
      </c>
      <c r="G953" t="s">
        <v>767</v>
      </c>
      <c r="H953" t="s">
        <v>768</v>
      </c>
      <c r="I953" t="s">
        <v>1325</v>
      </c>
      <c r="J953" t="s">
        <v>1326</v>
      </c>
      <c r="K953">
        <v>3054</v>
      </c>
      <c r="L953" t="s">
        <v>3373</v>
      </c>
      <c r="M953">
        <v>10000</v>
      </c>
      <c r="N953">
        <v>0</v>
      </c>
      <c r="O953">
        <f>Table_CH_NW_DB_NewWorldReports_vw_CitizenLabExtract[[#This Row],[Budget]]+Table_CH_NW_DB_NewWorldReports_vw_CitizenLabExtract[[#This Row],[Amendments]]</f>
        <v>10000</v>
      </c>
      <c r="P953">
        <v>10000</v>
      </c>
      <c r="Q953">
        <v>0</v>
      </c>
      <c r="R953">
        <f>Table_CH_NW_DB_NewWorldReports_vw_CitizenLabExtract[[#This Row],[Prior_Year_Budget]]+Table_CH_NW_DB_NewWorldReports_vw_CitizenLabExtract[[#This Row],[Prior_year_Ammendments]]</f>
        <v>10000</v>
      </c>
      <c r="S953" t="s">
        <v>173</v>
      </c>
      <c r="T953" t="s">
        <v>276</v>
      </c>
      <c r="U953" t="s">
        <v>175</v>
      </c>
      <c r="V953" t="s">
        <v>23</v>
      </c>
      <c r="W953" t="s">
        <v>23</v>
      </c>
      <c r="X953">
        <v>2018</v>
      </c>
      <c r="Y953" t="s">
        <v>111</v>
      </c>
      <c r="Z953">
        <v>10</v>
      </c>
      <c r="AA953" t="s">
        <v>112</v>
      </c>
      <c r="AB953">
        <v>30</v>
      </c>
      <c r="AC953" t="s">
        <v>221</v>
      </c>
      <c r="AD953">
        <v>80</v>
      </c>
      <c r="AE953" t="s">
        <v>677</v>
      </c>
      <c r="AF953" t="s">
        <v>953</v>
      </c>
    </row>
    <row r="954" spans="1:32" hidden="1" x14ac:dyDescent="0.25">
      <c r="A954">
        <v>2019</v>
      </c>
      <c r="B954" t="s">
        <v>136</v>
      </c>
      <c r="C954" t="s">
        <v>136</v>
      </c>
      <c r="D954" t="s">
        <v>137</v>
      </c>
      <c r="I954" t="s">
        <v>274</v>
      </c>
      <c r="J954" t="s">
        <v>275</v>
      </c>
      <c r="K954">
        <v>2901</v>
      </c>
      <c r="L954" t="s">
        <v>1461</v>
      </c>
      <c r="M954">
        <v>3070000</v>
      </c>
      <c r="N954">
        <v>0</v>
      </c>
      <c r="O954">
        <f>Table_CH_NW_DB_NewWorldReports_vw_CitizenLabExtract[[#This Row],[Budget]]+Table_CH_NW_DB_NewWorldReports_vw_CitizenLabExtract[[#This Row],[Amendments]]</f>
        <v>3070000</v>
      </c>
      <c r="P954">
        <v>2983000</v>
      </c>
      <c r="Q954">
        <v>0</v>
      </c>
      <c r="R954">
        <f>Table_CH_NW_DB_NewWorldReports_vw_CitizenLabExtract[[#This Row],[Prior_Year_Budget]]+Table_CH_NW_DB_NewWorldReports_vw_CitizenLabExtract[[#This Row],[Prior_year_Ammendments]]</f>
        <v>2983000</v>
      </c>
      <c r="S954" t="s">
        <v>173</v>
      </c>
      <c r="T954" t="s">
        <v>276</v>
      </c>
      <c r="U954" t="s">
        <v>175</v>
      </c>
      <c r="V954" t="s">
        <v>23</v>
      </c>
      <c r="W954" t="s">
        <v>23</v>
      </c>
      <c r="X954">
        <v>2018</v>
      </c>
      <c r="Y954" t="s">
        <v>111</v>
      </c>
      <c r="Z954">
        <v>10</v>
      </c>
      <c r="AA954" t="s">
        <v>112</v>
      </c>
      <c r="AB954">
        <v>30</v>
      </c>
      <c r="AE954" t="s">
        <v>277</v>
      </c>
      <c r="AF954" t="s">
        <v>278</v>
      </c>
    </row>
    <row r="955" spans="1:32" hidden="1" x14ac:dyDescent="0.25">
      <c r="A955">
        <v>2019</v>
      </c>
      <c r="B955" t="s">
        <v>136</v>
      </c>
      <c r="C955" t="s">
        <v>136</v>
      </c>
      <c r="D955" t="s">
        <v>137</v>
      </c>
      <c r="I955" t="s">
        <v>281</v>
      </c>
      <c r="J955" t="s">
        <v>282</v>
      </c>
      <c r="K955">
        <v>2903</v>
      </c>
      <c r="L955" t="s">
        <v>1477</v>
      </c>
      <c r="M955">
        <v>-30700</v>
      </c>
      <c r="N955">
        <v>0</v>
      </c>
      <c r="O955">
        <f>Table_CH_NW_DB_NewWorldReports_vw_CitizenLabExtract[[#This Row],[Budget]]+Table_CH_NW_DB_NewWorldReports_vw_CitizenLabExtract[[#This Row],[Amendments]]</f>
        <v>-30700</v>
      </c>
      <c r="P955">
        <v>-29800</v>
      </c>
      <c r="Q955">
        <v>0</v>
      </c>
      <c r="R955">
        <f>Table_CH_NW_DB_NewWorldReports_vw_CitizenLabExtract[[#This Row],[Prior_Year_Budget]]+Table_CH_NW_DB_NewWorldReports_vw_CitizenLabExtract[[#This Row],[Prior_year_Ammendments]]</f>
        <v>-29800</v>
      </c>
      <c r="S955" t="s">
        <v>173</v>
      </c>
      <c r="T955" t="s">
        <v>276</v>
      </c>
      <c r="U955" t="s">
        <v>175</v>
      </c>
      <c r="V955" t="s">
        <v>23</v>
      </c>
      <c r="W955" t="s">
        <v>23</v>
      </c>
      <c r="X955">
        <v>2018</v>
      </c>
      <c r="Y955" t="s">
        <v>111</v>
      </c>
      <c r="Z955">
        <v>10</v>
      </c>
      <c r="AA955" t="s">
        <v>112</v>
      </c>
      <c r="AB955">
        <v>30</v>
      </c>
      <c r="AE955" t="s">
        <v>277</v>
      </c>
      <c r="AF955" t="s">
        <v>278</v>
      </c>
    </row>
    <row r="956" spans="1:32" hidden="1" x14ac:dyDescent="0.25">
      <c r="A956">
        <v>2019</v>
      </c>
      <c r="B956" t="s">
        <v>136</v>
      </c>
      <c r="C956" t="s">
        <v>136</v>
      </c>
      <c r="D956" t="s">
        <v>137</v>
      </c>
      <c r="I956" t="s">
        <v>284</v>
      </c>
      <c r="J956" t="s">
        <v>285</v>
      </c>
      <c r="K956">
        <v>2905</v>
      </c>
      <c r="L956" t="s">
        <v>1483</v>
      </c>
      <c r="M956">
        <v>3250</v>
      </c>
      <c r="N956">
        <v>0</v>
      </c>
      <c r="O956">
        <f>Table_CH_NW_DB_NewWorldReports_vw_CitizenLabExtract[[#This Row],[Budget]]+Table_CH_NW_DB_NewWorldReports_vw_CitizenLabExtract[[#This Row],[Amendments]]</f>
        <v>3250</v>
      </c>
      <c r="P956">
        <v>2900</v>
      </c>
      <c r="Q956">
        <v>0</v>
      </c>
      <c r="R956">
        <f>Table_CH_NW_DB_NewWorldReports_vw_CitizenLabExtract[[#This Row],[Prior_Year_Budget]]+Table_CH_NW_DB_NewWorldReports_vw_CitizenLabExtract[[#This Row],[Prior_year_Ammendments]]</f>
        <v>2900</v>
      </c>
      <c r="S956" t="s">
        <v>173</v>
      </c>
      <c r="T956" t="s">
        <v>276</v>
      </c>
      <c r="U956" t="s">
        <v>175</v>
      </c>
      <c r="V956" t="s">
        <v>23</v>
      </c>
      <c r="W956" t="s">
        <v>23</v>
      </c>
      <c r="X956">
        <v>2018</v>
      </c>
      <c r="Y956" t="s">
        <v>111</v>
      </c>
      <c r="Z956">
        <v>10</v>
      </c>
      <c r="AA956" t="s">
        <v>112</v>
      </c>
      <c r="AB956">
        <v>30</v>
      </c>
      <c r="AE956" t="s">
        <v>277</v>
      </c>
      <c r="AF956" t="s">
        <v>278</v>
      </c>
    </row>
    <row r="957" spans="1:32" hidden="1" x14ac:dyDescent="0.25">
      <c r="A957">
        <v>2019</v>
      </c>
      <c r="B957" t="s">
        <v>136</v>
      </c>
      <c r="C957" t="s">
        <v>136</v>
      </c>
      <c r="D957" t="s">
        <v>137</v>
      </c>
      <c r="I957" t="s">
        <v>286</v>
      </c>
      <c r="J957" t="s">
        <v>287</v>
      </c>
      <c r="K957">
        <v>2906</v>
      </c>
      <c r="L957" t="s">
        <v>1495</v>
      </c>
      <c r="M957">
        <v>5500</v>
      </c>
      <c r="N957">
        <v>0</v>
      </c>
      <c r="O957">
        <f>Table_CH_NW_DB_NewWorldReports_vw_CitizenLabExtract[[#This Row],[Budget]]+Table_CH_NW_DB_NewWorldReports_vw_CitizenLabExtract[[#This Row],[Amendments]]</f>
        <v>5500</v>
      </c>
      <c r="P957">
        <v>5200</v>
      </c>
      <c r="Q957">
        <v>0</v>
      </c>
      <c r="R957">
        <f>Table_CH_NW_DB_NewWorldReports_vw_CitizenLabExtract[[#This Row],[Prior_Year_Budget]]+Table_CH_NW_DB_NewWorldReports_vw_CitizenLabExtract[[#This Row],[Prior_year_Ammendments]]</f>
        <v>5200</v>
      </c>
      <c r="S957" t="s">
        <v>173</v>
      </c>
      <c r="T957" t="s">
        <v>276</v>
      </c>
      <c r="U957" t="s">
        <v>175</v>
      </c>
      <c r="V957" t="s">
        <v>23</v>
      </c>
      <c r="W957" t="s">
        <v>23</v>
      </c>
      <c r="X957">
        <v>2018</v>
      </c>
      <c r="Y957" t="s">
        <v>111</v>
      </c>
      <c r="Z957">
        <v>10</v>
      </c>
      <c r="AA957" t="s">
        <v>112</v>
      </c>
      <c r="AB957">
        <v>30</v>
      </c>
      <c r="AE957" t="s">
        <v>277</v>
      </c>
      <c r="AF957" t="s">
        <v>278</v>
      </c>
    </row>
    <row r="958" spans="1:32" hidden="1" x14ac:dyDescent="0.25">
      <c r="A958">
        <v>2019</v>
      </c>
      <c r="B958" t="s">
        <v>136</v>
      </c>
      <c r="C958" t="s">
        <v>136</v>
      </c>
      <c r="D958" t="s">
        <v>137</v>
      </c>
      <c r="I958" t="s">
        <v>288</v>
      </c>
      <c r="J958" t="s">
        <v>289</v>
      </c>
      <c r="K958">
        <v>9600</v>
      </c>
      <c r="L958" t="s">
        <v>1503</v>
      </c>
      <c r="M958">
        <v>-6900</v>
      </c>
      <c r="N958">
        <v>0</v>
      </c>
      <c r="O958">
        <f>Table_CH_NW_DB_NewWorldReports_vw_CitizenLabExtract[[#This Row],[Budget]]+Table_CH_NW_DB_NewWorldReports_vw_CitizenLabExtract[[#This Row],[Amendments]]</f>
        <v>-6900</v>
      </c>
      <c r="P958">
        <v>-7375</v>
      </c>
      <c r="Q958">
        <v>0</v>
      </c>
      <c r="R958">
        <f>Table_CH_NW_DB_NewWorldReports_vw_CitizenLabExtract[[#This Row],[Prior_Year_Budget]]+Table_CH_NW_DB_NewWorldReports_vw_CitizenLabExtract[[#This Row],[Prior_year_Ammendments]]</f>
        <v>-7375</v>
      </c>
      <c r="S958" t="s">
        <v>173</v>
      </c>
      <c r="T958" t="s">
        <v>276</v>
      </c>
      <c r="U958" t="s">
        <v>175</v>
      </c>
      <c r="V958" t="s">
        <v>23</v>
      </c>
      <c r="W958" t="s">
        <v>23</v>
      </c>
      <c r="X958">
        <v>2018</v>
      </c>
      <c r="Y958" t="s">
        <v>111</v>
      </c>
      <c r="Z958">
        <v>10</v>
      </c>
      <c r="AA958" t="s">
        <v>112</v>
      </c>
      <c r="AB958">
        <v>30</v>
      </c>
      <c r="AE958" t="s">
        <v>277</v>
      </c>
      <c r="AF958" t="s">
        <v>278</v>
      </c>
    </row>
    <row r="959" spans="1:32" hidden="1" x14ac:dyDescent="0.25">
      <c r="A959">
        <v>2019</v>
      </c>
      <c r="B959" t="s">
        <v>136</v>
      </c>
      <c r="C959" t="s">
        <v>136</v>
      </c>
      <c r="D959" t="s">
        <v>137</v>
      </c>
      <c r="I959" t="s">
        <v>292</v>
      </c>
      <c r="J959" t="s">
        <v>293</v>
      </c>
      <c r="K959">
        <v>2908</v>
      </c>
      <c r="L959" t="s">
        <v>1509</v>
      </c>
      <c r="M959">
        <v>55300</v>
      </c>
      <c r="N959">
        <v>0</v>
      </c>
      <c r="O959">
        <f>Table_CH_NW_DB_NewWorldReports_vw_CitizenLabExtract[[#This Row],[Budget]]+Table_CH_NW_DB_NewWorldReports_vw_CitizenLabExtract[[#This Row],[Amendments]]</f>
        <v>55300</v>
      </c>
      <c r="P959">
        <v>55700</v>
      </c>
      <c r="Q959">
        <v>0</v>
      </c>
      <c r="R959">
        <f>Table_CH_NW_DB_NewWorldReports_vw_CitizenLabExtract[[#This Row],[Prior_Year_Budget]]+Table_CH_NW_DB_NewWorldReports_vw_CitizenLabExtract[[#This Row],[Prior_year_Ammendments]]</f>
        <v>55700</v>
      </c>
      <c r="S959" t="s">
        <v>173</v>
      </c>
      <c r="T959" t="s">
        <v>276</v>
      </c>
      <c r="U959" t="s">
        <v>175</v>
      </c>
      <c r="V959" t="s">
        <v>23</v>
      </c>
      <c r="W959" t="s">
        <v>23</v>
      </c>
      <c r="X959">
        <v>2018</v>
      </c>
      <c r="Y959" t="s">
        <v>111</v>
      </c>
      <c r="Z959">
        <v>10</v>
      </c>
      <c r="AA959" t="s">
        <v>112</v>
      </c>
      <c r="AB959">
        <v>30</v>
      </c>
      <c r="AE959" t="s">
        <v>277</v>
      </c>
      <c r="AF959" t="s">
        <v>278</v>
      </c>
    </row>
    <row r="960" spans="1:32" hidden="1" x14ac:dyDescent="0.25">
      <c r="A960">
        <v>2019</v>
      </c>
      <c r="B960" t="s">
        <v>136</v>
      </c>
      <c r="C960" t="s">
        <v>136</v>
      </c>
      <c r="D960" t="s">
        <v>137</v>
      </c>
      <c r="I960" t="s">
        <v>294</v>
      </c>
      <c r="J960" t="s">
        <v>295</v>
      </c>
      <c r="K960">
        <v>12585</v>
      </c>
      <c r="L960" t="s">
        <v>1522</v>
      </c>
      <c r="M960">
        <v>77823</v>
      </c>
      <c r="N960">
        <v>0</v>
      </c>
      <c r="O960">
        <f>Table_CH_NW_DB_NewWorldReports_vw_CitizenLabExtract[[#This Row],[Budget]]+Table_CH_NW_DB_NewWorldReports_vw_CitizenLabExtract[[#This Row],[Amendments]]</f>
        <v>77823</v>
      </c>
      <c r="P960">
        <v>70626</v>
      </c>
      <c r="Q960">
        <v>0</v>
      </c>
      <c r="R960">
        <f>Table_CH_NW_DB_NewWorldReports_vw_CitizenLabExtract[[#This Row],[Prior_Year_Budget]]+Table_CH_NW_DB_NewWorldReports_vw_CitizenLabExtract[[#This Row],[Prior_year_Ammendments]]</f>
        <v>70626</v>
      </c>
      <c r="S960" t="s">
        <v>173</v>
      </c>
      <c r="T960" t="s">
        <v>276</v>
      </c>
      <c r="U960" t="s">
        <v>175</v>
      </c>
      <c r="V960" t="s">
        <v>23</v>
      </c>
      <c r="W960" t="s">
        <v>23</v>
      </c>
      <c r="X960">
        <v>2018</v>
      </c>
      <c r="Y960" t="s">
        <v>111</v>
      </c>
      <c r="Z960">
        <v>10</v>
      </c>
      <c r="AA960" t="s">
        <v>112</v>
      </c>
      <c r="AB960">
        <v>30</v>
      </c>
      <c r="AE960" t="s">
        <v>277</v>
      </c>
      <c r="AF960" t="s">
        <v>278</v>
      </c>
    </row>
    <row r="961" spans="1:32" hidden="1" x14ac:dyDescent="0.25">
      <c r="A961">
        <v>2019</v>
      </c>
      <c r="B961" t="s">
        <v>136</v>
      </c>
      <c r="C961" t="s">
        <v>136</v>
      </c>
      <c r="D961" t="s">
        <v>137</v>
      </c>
      <c r="I961" t="s">
        <v>337</v>
      </c>
      <c r="J961" t="s">
        <v>338</v>
      </c>
      <c r="K961">
        <v>7000</v>
      </c>
      <c r="L961" t="s">
        <v>1547</v>
      </c>
      <c r="M961">
        <v>0</v>
      </c>
      <c r="N961">
        <v>17617</v>
      </c>
      <c r="O961">
        <f>Table_CH_NW_DB_NewWorldReports_vw_CitizenLabExtract[[#This Row],[Budget]]+Table_CH_NW_DB_NewWorldReports_vw_CitizenLabExtract[[#This Row],[Amendments]]</f>
        <v>17617</v>
      </c>
      <c r="P961">
        <v>0</v>
      </c>
      <c r="Q961">
        <v>17353</v>
      </c>
      <c r="R961">
        <f>Table_CH_NW_DB_NewWorldReports_vw_CitizenLabExtract[[#This Row],[Prior_Year_Budget]]+Table_CH_NW_DB_NewWorldReports_vw_CitizenLabExtract[[#This Row],[Prior_year_Ammendments]]</f>
        <v>17353</v>
      </c>
      <c r="S961" t="s">
        <v>173</v>
      </c>
      <c r="T961" t="s">
        <v>276</v>
      </c>
      <c r="U961" t="s">
        <v>175</v>
      </c>
      <c r="V961" t="s">
        <v>23</v>
      </c>
      <c r="W961" t="s">
        <v>23</v>
      </c>
      <c r="X961">
        <v>2018</v>
      </c>
      <c r="Y961" t="s">
        <v>111</v>
      </c>
      <c r="Z961">
        <v>10</v>
      </c>
      <c r="AA961" t="s">
        <v>112</v>
      </c>
      <c r="AB961">
        <v>30</v>
      </c>
      <c r="AE961" t="s">
        <v>277</v>
      </c>
      <c r="AF961" t="s">
        <v>330</v>
      </c>
    </row>
    <row r="962" spans="1:32" hidden="1" x14ac:dyDescent="0.25">
      <c r="A962">
        <v>2019</v>
      </c>
      <c r="B962" t="s">
        <v>136</v>
      </c>
      <c r="C962" t="s">
        <v>136</v>
      </c>
      <c r="D962" t="s">
        <v>137</v>
      </c>
      <c r="I962" t="s">
        <v>339</v>
      </c>
      <c r="J962" t="s">
        <v>340</v>
      </c>
      <c r="K962">
        <v>11259</v>
      </c>
      <c r="L962" t="s">
        <v>1548</v>
      </c>
      <c r="M962">
        <v>0</v>
      </c>
      <c r="N962">
        <v>18084</v>
      </c>
      <c r="O962">
        <f>Table_CH_NW_DB_NewWorldReports_vw_CitizenLabExtract[[#This Row],[Budget]]+Table_CH_NW_DB_NewWorldReports_vw_CitizenLabExtract[[#This Row],[Amendments]]</f>
        <v>18084</v>
      </c>
      <c r="P962">
        <v>33380</v>
      </c>
      <c r="Q962">
        <v>289890</v>
      </c>
      <c r="R962">
        <f>Table_CH_NW_DB_NewWorldReports_vw_CitizenLabExtract[[#This Row],[Prior_Year_Budget]]+Table_CH_NW_DB_NewWorldReports_vw_CitizenLabExtract[[#This Row],[Prior_year_Ammendments]]</f>
        <v>323270</v>
      </c>
      <c r="S962" t="s">
        <v>173</v>
      </c>
      <c r="T962" t="s">
        <v>276</v>
      </c>
      <c r="U962" t="s">
        <v>175</v>
      </c>
      <c r="V962" t="s">
        <v>23</v>
      </c>
      <c r="W962" t="s">
        <v>23</v>
      </c>
      <c r="X962">
        <v>2018</v>
      </c>
      <c r="Y962" t="s">
        <v>111</v>
      </c>
      <c r="Z962">
        <v>10</v>
      </c>
      <c r="AA962" t="s">
        <v>112</v>
      </c>
      <c r="AB962">
        <v>30</v>
      </c>
      <c r="AE962" t="s">
        <v>277</v>
      </c>
      <c r="AF962" t="s">
        <v>330</v>
      </c>
    </row>
    <row r="963" spans="1:32" hidden="1" x14ac:dyDescent="0.25">
      <c r="A963">
        <v>2019</v>
      </c>
      <c r="B963" t="s">
        <v>136</v>
      </c>
      <c r="C963" t="s">
        <v>136</v>
      </c>
      <c r="D963" t="s">
        <v>137</v>
      </c>
      <c r="I963" t="s">
        <v>341</v>
      </c>
      <c r="J963" t="s">
        <v>342</v>
      </c>
      <c r="K963">
        <v>11635</v>
      </c>
      <c r="L963" t="s">
        <v>1549</v>
      </c>
      <c r="M963">
        <v>87637</v>
      </c>
      <c r="N963">
        <v>445125</v>
      </c>
      <c r="O963">
        <f>Table_CH_NW_DB_NewWorldReports_vw_CitizenLabExtract[[#This Row],[Budget]]+Table_CH_NW_DB_NewWorldReports_vw_CitizenLabExtract[[#This Row],[Amendments]]</f>
        <v>532762</v>
      </c>
      <c r="P963">
        <v>54944</v>
      </c>
      <c r="Q963">
        <v>474246</v>
      </c>
      <c r="R963">
        <f>Table_CH_NW_DB_NewWorldReports_vw_CitizenLabExtract[[#This Row],[Prior_Year_Budget]]+Table_CH_NW_DB_NewWorldReports_vw_CitizenLabExtract[[#This Row],[Prior_year_Ammendments]]</f>
        <v>529190</v>
      </c>
      <c r="S963" t="s">
        <v>173</v>
      </c>
      <c r="T963" t="s">
        <v>276</v>
      </c>
      <c r="U963" t="s">
        <v>175</v>
      </c>
      <c r="V963" t="s">
        <v>23</v>
      </c>
      <c r="W963" t="s">
        <v>23</v>
      </c>
      <c r="X963">
        <v>2018</v>
      </c>
      <c r="Y963" t="s">
        <v>111</v>
      </c>
      <c r="Z963">
        <v>10</v>
      </c>
      <c r="AA963" t="s">
        <v>112</v>
      </c>
      <c r="AB963">
        <v>30</v>
      </c>
      <c r="AE963" t="s">
        <v>277</v>
      </c>
      <c r="AF963" t="s">
        <v>330</v>
      </c>
    </row>
    <row r="964" spans="1:32" hidden="1" x14ac:dyDescent="0.25">
      <c r="A964">
        <v>2019</v>
      </c>
      <c r="B964" t="s">
        <v>136</v>
      </c>
      <c r="C964" t="s">
        <v>136</v>
      </c>
      <c r="D964" t="s">
        <v>137</v>
      </c>
      <c r="I964" t="s">
        <v>343</v>
      </c>
      <c r="J964" t="s">
        <v>344</v>
      </c>
      <c r="K964">
        <v>11636</v>
      </c>
      <c r="L964" t="s">
        <v>1550</v>
      </c>
      <c r="M964">
        <v>87637</v>
      </c>
      <c r="N964">
        <v>447582</v>
      </c>
      <c r="O964">
        <f>Table_CH_NW_DB_NewWorldReports_vw_CitizenLabExtract[[#This Row],[Budget]]+Table_CH_NW_DB_NewWorldReports_vw_CitizenLabExtract[[#This Row],[Amendments]]</f>
        <v>535219</v>
      </c>
      <c r="P964">
        <v>54350</v>
      </c>
      <c r="Q964">
        <v>475150</v>
      </c>
      <c r="R964">
        <f>Table_CH_NW_DB_NewWorldReports_vw_CitizenLabExtract[[#This Row],[Prior_Year_Budget]]+Table_CH_NW_DB_NewWorldReports_vw_CitizenLabExtract[[#This Row],[Prior_year_Ammendments]]</f>
        <v>529500</v>
      </c>
      <c r="S964" t="s">
        <v>173</v>
      </c>
      <c r="T964" t="s">
        <v>276</v>
      </c>
      <c r="U964" t="s">
        <v>175</v>
      </c>
      <c r="V964" t="s">
        <v>23</v>
      </c>
      <c r="W964" t="s">
        <v>23</v>
      </c>
      <c r="X964">
        <v>2018</v>
      </c>
      <c r="Y964" t="s">
        <v>111</v>
      </c>
      <c r="Z964">
        <v>10</v>
      </c>
      <c r="AA964" t="s">
        <v>112</v>
      </c>
      <c r="AB964">
        <v>30</v>
      </c>
      <c r="AE964" t="s">
        <v>277</v>
      </c>
      <c r="AF964" t="s">
        <v>330</v>
      </c>
    </row>
    <row r="965" spans="1:32" hidden="1" x14ac:dyDescent="0.25">
      <c r="A965">
        <v>2019</v>
      </c>
      <c r="B965" t="s">
        <v>136</v>
      </c>
      <c r="C965" t="s">
        <v>136</v>
      </c>
      <c r="D965" t="s">
        <v>137</v>
      </c>
      <c r="I965" t="s">
        <v>345</v>
      </c>
      <c r="J965" t="s">
        <v>346</v>
      </c>
      <c r="K965">
        <v>13098</v>
      </c>
      <c r="L965" t="s">
        <v>1551</v>
      </c>
      <c r="M965">
        <v>0</v>
      </c>
      <c r="N965">
        <v>552337</v>
      </c>
      <c r="O965">
        <f>Table_CH_NW_DB_NewWorldReports_vw_CitizenLabExtract[[#This Row],[Budget]]+Table_CH_NW_DB_NewWorldReports_vw_CitizenLabExtract[[#This Row],[Amendments]]</f>
        <v>552337</v>
      </c>
      <c r="P965">
        <v>0</v>
      </c>
      <c r="Q965">
        <v>0</v>
      </c>
      <c r="R965">
        <f>Table_CH_NW_DB_NewWorldReports_vw_CitizenLabExtract[[#This Row],[Prior_Year_Budget]]+Table_CH_NW_DB_NewWorldReports_vw_CitizenLabExtract[[#This Row],[Prior_year_Ammendments]]</f>
        <v>0</v>
      </c>
      <c r="S965" t="s">
        <v>173</v>
      </c>
      <c r="T965" t="s">
        <v>276</v>
      </c>
      <c r="U965" t="s">
        <v>175</v>
      </c>
      <c r="V965" t="s">
        <v>23</v>
      </c>
      <c r="W965" t="s">
        <v>23</v>
      </c>
      <c r="X965">
        <v>2018</v>
      </c>
      <c r="Y965" t="s">
        <v>111</v>
      </c>
      <c r="Z965">
        <v>10</v>
      </c>
      <c r="AA965" t="s">
        <v>112</v>
      </c>
      <c r="AB965">
        <v>30</v>
      </c>
      <c r="AE965" t="s">
        <v>277</v>
      </c>
      <c r="AF965" t="s">
        <v>330</v>
      </c>
    </row>
    <row r="966" spans="1:32" hidden="1" x14ac:dyDescent="0.25">
      <c r="A966">
        <v>2019</v>
      </c>
      <c r="B966" t="s">
        <v>136</v>
      </c>
      <c r="C966" t="s">
        <v>136</v>
      </c>
      <c r="D966" t="s">
        <v>137</v>
      </c>
      <c r="I966" t="s">
        <v>399</v>
      </c>
      <c r="J966" t="s">
        <v>400</v>
      </c>
      <c r="K966">
        <v>7800</v>
      </c>
      <c r="L966" t="s">
        <v>1577</v>
      </c>
      <c r="M966">
        <v>1000</v>
      </c>
      <c r="N966">
        <v>5845.99</v>
      </c>
      <c r="O966">
        <f>Table_CH_NW_DB_NewWorldReports_vw_CitizenLabExtract[[#This Row],[Budget]]+Table_CH_NW_DB_NewWorldReports_vw_CitizenLabExtract[[#This Row],[Amendments]]</f>
        <v>6845.99</v>
      </c>
      <c r="P966">
        <v>500</v>
      </c>
      <c r="Q966">
        <v>9170</v>
      </c>
      <c r="R966">
        <f>Table_CH_NW_DB_NewWorldReports_vw_CitizenLabExtract[[#This Row],[Prior_Year_Budget]]+Table_CH_NW_DB_NewWorldReports_vw_CitizenLabExtract[[#This Row],[Prior_year_Ammendments]]</f>
        <v>9670</v>
      </c>
      <c r="S966" t="s">
        <v>173</v>
      </c>
      <c r="T966" t="s">
        <v>276</v>
      </c>
      <c r="U966" t="s">
        <v>175</v>
      </c>
      <c r="V966" t="s">
        <v>23</v>
      </c>
      <c r="W966" t="s">
        <v>23</v>
      </c>
      <c r="X966">
        <v>2018</v>
      </c>
      <c r="Y966" t="s">
        <v>111</v>
      </c>
      <c r="Z966">
        <v>10</v>
      </c>
      <c r="AA966" t="s">
        <v>112</v>
      </c>
      <c r="AB966">
        <v>30</v>
      </c>
      <c r="AE966" t="s">
        <v>277</v>
      </c>
      <c r="AF966" t="s">
        <v>401</v>
      </c>
    </row>
    <row r="967" spans="1:32" hidden="1" x14ac:dyDescent="0.25">
      <c r="A967">
        <v>2019</v>
      </c>
      <c r="B967" t="s">
        <v>136</v>
      </c>
      <c r="C967" t="s">
        <v>136</v>
      </c>
      <c r="D967" t="s">
        <v>137</v>
      </c>
      <c r="I967" t="s">
        <v>408</v>
      </c>
      <c r="J967" t="s">
        <v>409</v>
      </c>
      <c r="K967">
        <v>8245</v>
      </c>
      <c r="L967" t="s">
        <v>1579</v>
      </c>
      <c r="M967">
        <v>3200</v>
      </c>
      <c r="N967">
        <v>0</v>
      </c>
      <c r="O967">
        <f>Table_CH_NW_DB_NewWorldReports_vw_CitizenLabExtract[[#This Row],[Budget]]+Table_CH_NW_DB_NewWorldReports_vw_CitizenLabExtract[[#This Row],[Amendments]]</f>
        <v>3200</v>
      </c>
      <c r="P967">
        <v>3200</v>
      </c>
      <c r="Q967">
        <v>0</v>
      </c>
      <c r="R967">
        <f>Table_CH_NW_DB_NewWorldReports_vw_CitizenLabExtract[[#This Row],[Prior_Year_Budget]]+Table_CH_NW_DB_NewWorldReports_vw_CitizenLabExtract[[#This Row],[Prior_year_Ammendments]]</f>
        <v>3200</v>
      </c>
      <c r="S967" t="s">
        <v>173</v>
      </c>
      <c r="T967" t="s">
        <v>276</v>
      </c>
      <c r="U967" t="s">
        <v>175</v>
      </c>
      <c r="V967" t="s">
        <v>23</v>
      </c>
      <c r="W967" t="s">
        <v>23</v>
      </c>
      <c r="X967">
        <v>2018</v>
      </c>
      <c r="Y967" t="s">
        <v>111</v>
      </c>
      <c r="Z967">
        <v>10</v>
      </c>
      <c r="AA967" t="s">
        <v>112</v>
      </c>
      <c r="AB967">
        <v>30</v>
      </c>
      <c r="AE967" t="s">
        <v>277</v>
      </c>
      <c r="AF967" t="s">
        <v>401</v>
      </c>
    </row>
    <row r="968" spans="1:32" hidden="1" x14ac:dyDescent="0.25">
      <c r="A968">
        <v>2019</v>
      </c>
      <c r="B968" t="s">
        <v>136</v>
      </c>
      <c r="C968" t="s">
        <v>136</v>
      </c>
      <c r="D968" t="s">
        <v>137</v>
      </c>
      <c r="I968" t="s">
        <v>447</v>
      </c>
      <c r="J968" t="s">
        <v>448</v>
      </c>
      <c r="K968">
        <v>7013</v>
      </c>
      <c r="L968" t="s">
        <v>1600</v>
      </c>
      <c r="M968">
        <v>0</v>
      </c>
      <c r="N968">
        <v>3877.03</v>
      </c>
      <c r="O968">
        <f>Table_CH_NW_DB_NewWorldReports_vw_CitizenLabExtract[[#This Row],[Budget]]+Table_CH_NW_DB_NewWorldReports_vw_CitizenLabExtract[[#This Row],[Amendments]]</f>
        <v>3877.03</v>
      </c>
      <c r="P968">
        <v>0</v>
      </c>
      <c r="Q968">
        <v>7800</v>
      </c>
      <c r="R968">
        <f>Table_CH_NW_DB_NewWorldReports_vw_CitizenLabExtract[[#This Row],[Prior_Year_Budget]]+Table_CH_NW_DB_NewWorldReports_vw_CitizenLabExtract[[#This Row],[Prior_year_Ammendments]]</f>
        <v>7800</v>
      </c>
      <c r="S968" t="s">
        <v>173</v>
      </c>
      <c r="T968" t="s">
        <v>276</v>
      </c>
      <c r="U968" t="s">
        <v>175</v>
      </c>
      <c r="V968" t="s">
        <v>23</v>
      </c>
      <c r="W968" t="s">
        <v>23</v>
      </c>
      <c r="X968">
        <v>2018</v>
      </c>
      <c r="Y968" t="s">
        <v>111</v>
      </c>
      <c r="Z968">
        <v>10</v>
      </c>
      <c r="AA968" t="s">
        <v>112</v>
      </c>
      <c r="AB968">
        <v>30</v>
      </c>
      <c r="AE968" t="s">
        <v>277</v>
      </c>
      <c r="AF968" t="s">
        <v>436</v>
      </c>
    </row>
    <row r="969" spans="1:32" hidden="1" x14ac:dyDescent="0.25">
      <c r="A969">
        <v>2019</v>
      </c>
      <c r="B969" t="s">
        <v>136</v>
      </c>
      <c r="C969" t="s">
        <v>136</v>
      </c>
      <c r="D969" t="s">
        <v>137</v>
      </c>
      <c r="I969" t="s">
        <v>528</v>
      </c>
      <c r="J969" t="s">
        <v>529</v>
      </c>
      <c r="K969">
        <v>2910</v>
      </c>
      <c r="L969" t="s">
        <v>79</v>
      </c>
      <c r="M969">
        <v>73000</v>
      </c>
      <c r="N969">
        <v>0</v>
      </c>
      <c r="O969">
        <f>Table_CH_NW_DB_NewWorldReports_vw_CitizenLabExtract[[#This Row],[Budget]]+Table_CH_NW_DB_NewWorldReports_vw_CitizenLabExtract[[#This Row],[Amendments]]</f>
        <v>73000</v>
      </c>
      <c r="P969">
        <v>73000</v>
      </c>
      <c r="Q969">
        <v>0</v>
      </c>
      <c r="R969">
        <f>Table_CH_NW_DB_NewWorldReports_vw_CitizenLabExtract[[#This Row],[Prior_Year_Budget]]+Table_CH_NW_DB_NewWorldReports_vw_CitizenLabExtract[[#This Row],[Prior_year_Ammendments]]</f>
        <v>73000</v>
      </c>
      <c r="S969" t="s">
        <v>173</v>
      </c>
      <c r="T969" t="s">
        <v>276</v>
      </c>
      <c r="U969" t="s">
        <v>175</v>
      </c>
      <c r="V969" t="s">
        <v>23</v>
      </c>
      <c r="W969" t="s">
        <v>23</v>
      </c>
      <c r="X969">
        <v>2018</v>
      </c>
      <c r="Y969" t="s">
        <v>111</v>
      </c>
      <c r="Z969">
        <v>10</v>
      </c>
      <c r="AA969" t="s">
        <v>112</v>
      </c>
      <c r="AB969">
        <v>30</v>
      </c>
      <c r="AE969" t="s">
        <v>277</v>
      </c>
      <c r="AF969" t="s">
        <v>436</v>
      </c>
    </row>
    <row r="970" spans="1:32" hidden="1" x14ac:dyDescent="0.25">
      <c r="A970">
        <v>2019</v>
      </c>
      <c r="B970" t="s">
        <v>136</v>
      </c>
      <c r="C970" t="s">
        <v>136</v>
      </c>
      <c r="D970" t="s">
        <v>137</v>
      </c>
      <c r="I970" t="s">
        <v>530</v>
      </c>
      <c r="J970" t="s">
        <v>531</v>
      </c>
      <c r="K970">
        <v>2911</v>
      </c>
      <c r="L970" t="s">
        <v>1642</v>
      </c>
      <c r="M970">
        <v>168000</v>
      </c>
      <c r="N970">
        <v>0</v>
      </c>
      <c r="O970">
        <f>Table_CH_NW_DB_NewWorldReports_vw_CitizenLabExtract[[#This Row],[Budget]]+Table_CH_NW_DB_NewWorldReports_vw_CitizenLabExtract[[#This Row],[Amendments]]</f>
        <v>168000</v>
      </c>
      <c r="P970">
        <v>177000</v>
      </c>
      <c r="Q970">
        <v>0</v>
      </c>
      <c r="R970">
        <f>Table_CH_NW_DB_NewWorldReports_vw_CitizenLabExtract[[#This Row],[Prior_Year_Budget]]+Table_CH_NW_DB_NewWorldReports_vw_CitizenLabExtract[[#This Row],[Prior_year_Ammendments]]</f>
        <v>177000</v>
      </c>
      <c r="S970" t="s">
        <v>173</v>
      </c>
      <c r="T970" t="s">
        <v>276</v>
      </c>
      <c r="U970" t="s">
        <v>175</v>
      </c>
      <c r="V970" t="s">
        <v>23</v>
      </c>
      <c r="W970" t="s">
        <v>23</v>
      </c>
      <c r="X970">
        <v>2018</v>
      </c>
      <c r="Y970" t="s">
        <v>111</v>
      </c>
      <c r="Z970">
        <v>10</v>
      </c>
      <c r="AA970" t="s">
        <v>112</v>
      </c>
      <c r="AB970">
        <v>30</v>
      </c>
      <c r="AE970" t="s">
        <v>277</v>
      </c>
      <c r="AF970" t="s">
        <v>436</v>
      </c>
    </row>
    <row r="971" spans="1:32" hidden="1" x14ac:dyDescent="0.25">
      <c r="A971">
        <v>2019</v>
      </c>
      <c r="B971" t="s">
        <v>136</v>
      </c>
      <c r="C971" t="s">
        <v>136</v>
      </c>
      <c r="D971" t="s">
        <v>137</v>
      </c>
      <c r="I971" t="s">
        <v>532</v>
      </c>
      <c r="J971" t="s">
        <v>533</v>
      </c>
      <c r="K971">
        <v>10219</v>
      </c>
      <c r="L971" t="s">
        <v>1643</v>
      </c>
      <c r="M971">
        <v>11500</v>
      </c>
      <c r="N971">
        <v>0</v>
      </c>
      <c r="O971">
        <f>Table_CH_NW_DB_NewWorldReports_vw_CitizenLabExtract[[#This Row],[Budget]]+Table_CH_NW_DB_NewWorldReports_vw_CitizenLabExtract[[#This Row],[Amendments]]</f>
        <v>11500</v>
      </c>
      <c r="P971">
        <v>3000</v>
      </c>
      <c r="Q971">
        <v>0</v>
      </c>
      <c r="R971">
        <f>Table_CH_NW_DB_NewWorldReports_vw_CitizenLabExtract[[#This Row],[Prior_Year_Budget]]+Table_CH_NW_DB_NewWorldReports_vw_CitizenLabExtract[[#This Row],[Prior_year_Ammendments]]</f>
        <v>3000</v>
      </c>
      <c r="S971" t="s">
        <v>173</v>
      </c>
      <c r="T971" t="s">
        <v>174</v>
      </c>
      <c r="U971" t="s">
        <v>175</v>
      </c>
      <c r="V971" t="s">
        <v>23</v>
      </c>
      <c r="W971" t="s">
        <v>23</v>
      </c>
      <c r="X971">
        <v>2018</v>
      </c>
      <c r="Y971" t="s">
        <v>111</v>
      </c>
      <c r="Z971">
        <v>10</v>
      </c>
      <c r="AA971" t="s">
        <v>112</v>
      </c>
      <c r="AB971">
        <v>30</v>
      </c>
      <c r="AE971" t="s">
        <v>277</v>
      </c>
      <c r="AF971" t="s">
        <v>436</v>
      </c>
    </row>
    <row r="972" spans="1:32" hidden="1" x14ac:dyDescent="0.25">
      <c r="A972">
        <v>2019</v>
      </c>
      <c r="B972" t="s">
        <v>136</v>
      </c>
      <c r="C972" t="s">
        <v>136</v>
      </c>
      <c r="D972" t="s">
        <v>137</v>
      </c>
      <c r="I972" t="s">
        <v>534</v>
      </c>
      <c r="J972" t="s">
        <v>535</v>
      </c>
      <c r="K972">
        <v>11375</v>
      </c>
      <c r="L972" t="s">
        <v>1644</v>
      </c>
      <c r="M972">
        <v>24500</v>
      </c>
      <c r="N972">
        <v>0</v>
      </c>
      <c r="O972">
        <f>Table_CH_NW_DB_NewWorldReports_vw_CitizenLabExtract[[#This Row],[Budget]]+Table_CH_NW_DB_NewWorldReports_vw_CitizenLabExtract[[#This Row],[Amendments]]</f>
        <v>24500</v>
      </c>
      <c r="P972">
        <v>25500</v>
      </c>
      <c r="Q972">
        <v>0</v>
      </c>
      <c r="R972">
        <f>Table_CH_NW_DB_NewWorldReports_vw_CitizenLabExtract[[#This Row],[Prior_Year_Budget]]+Table_CH_NW_DB_NewWorldReports_vw_CitizenLabExtract[[#This Row],[Prior_year_Ammendments]]</f>
        <v>25500</v>
      </c>
      <c r="S972" t="s">
        <v>300</v>
      </c>
      <c r="T972" t="s">
        <v>276</v>
      </c>
      <c r="U972" t="s">
        <v>175</v>
      </c>
      <c r="V972" t="s">
        <v>23</v>
      </c>
      <c r="W972" t="s">
        <v>23</v>
      </c>
      <c r="X972">
        <v>2018</v>
      </c>
      <c r="Y972" t="s">
        <v>111</v>
      </c>
      <c r="Z972">
        <v>10</v>
      </c>
      <c r="AA972" t="s">
        <v>112</v>
      </c>
      <c r="AB972">
        <v>30</v>
      </c>
      <c r="AE972" t="s">
        <v>277</v>
      </c>
      <c r="AF972" t="s">
        <v>436</v>
      </c>
    </row>
    <row r="973" spans="1:32" hidden="1" x14ac:dyDescent="0.25">
      <c r="A973">
        <v>2019</v>
      </c>
      <c r="B973" t="s">
        <v>136</v>
      </c>
      <c r="C973" t="s">
        <v>136</v>
      </c>
      <c r="D973" t="s">
        <v>137</v>
      </c>
      <c r="I973" t="s">
        <v>536</v>
      </c>
      <c r="J973" t="s">
        <v>537</v>
      </c>
      <c r="K973">
        <v>11376</v>
      </c>
      <c r="L973" t="s">
        <v>1645</v>
      </c>
      <c r="M973">
        <v>500</v>
      </c>
      <c r="N973">
        <v>0</v>
      </c>
      <c r="O973">
        <f>Table_CH_NW_DB_NewWorldReports_vw_CitizenLabExtract[[#This Row],[Budget]]+Table_CH_NW_DB_NewWorldReports_vw_CitizenLabExtract[[#This Row],[Amendments]]</f>
        <v>500</v>
      </c>
      <c r="P973">
        <v>1000</v>
      </c>
      <c r="Q973">
        <v>0</v>
      </c>
      <c r="R973">
        <f>Table_CH_NW_DB_NewWorldReports_vw_CitizenLabExtract[[#This Row],[Prior_Year_Budget]]+Table_CH_NW_DB_NewWorldReports_vw_CitizenLabExtract[[#This Row],[Prior_year_Ammendments]]</f>
        <v>1000</v>
      </c>
      <c r="S973" t="s">
        <v>300</v>
      </c>
      <c r="T973" t="s">
        <v>276</v>
      </c>
      <c r="U973" t="s">
        <v>175</v>
      </c>
      <c r="V973" t="s">
        <v>23</v>
      </c>
      <c r="W973" t="s">
        <v>23</v>
      </c>
      <c r="X973">
        <v>2018</v>
      </c>
      <c r="Y973" t="s">
        <v>111</v>
      </c>
      <c r="Z973">
        <v>10</v>
      </c>
      <c r="AA973" t="s">
        <v>112</v>
      </c>
      <c r="AB973">
        <v>30</v>
      </c>
      <c r="AE973" t="s">
        <v>277</v>
      </c>
      <c r="AF973" t="s">
        <v>436</v>
      </c>
    </row>
    <row r="974" spans="1:32" hidden="1" x14ac:dyDescent="0.25">
      <c r="A974">
        <v>2019</v>
      </c>
      <c r="B974" t="s">
        <v>136</v>
      </c>
      <c r="C974" t="s">
        <v>136</v>
      </c>
      <c r="D974" t="s">
        <v>137</v>
      </c>
      <c r="I974" t="s">
        <v>538</v>
      </c>
      <c r="J974" t="s">
        <v>539</v>
      </c>
      <c r="K974">
        <v>12567</v>
      </c>
      <c r="L974" t="s">
        <v>108</v>
      </c>
      <c r="M974">
        <v>300</v>
      </c>
      <c r="N974">
        <v>0</v>
      </c>
      <c r="O974">
        <f>Table_CH_NW_DB_NewWorldReports_vw_CitizenLabExtract[[#This Row],[Budget]]+Table_CH_NW_DB_NewWorldReports_vw_CitizenLabExtract[[#This Row],[Amendments]]</f>
        <v>300</v>
      </c>
      <c r="P974">
        <v>0</v>
      </c>
      <c r="Q974">
        <v>0</v>
      </c>
      <c r="R974">
        <f>Table_CH_NW_DB_NewWorldReports_vw_CitizenLabExtract[[#This Row],[Prior_Year_Budget]]+Table_CH_NW_DB_NewWorldReports_vw_CitizenLabExtract[[#This Row],[Prior_year_Ammendments]]</f>
        <v>0</v>
      </c>
      <c r="S974" t="s">
        <v>300</v>
      </c>
      <c r="T974" t="s">
        <v>276</v>
      </c>
      <c r="U974" t="s">
        <v>175</v>
      </c>
      <c r="V974" t="s">
        <v>23</v>
      </c>
      <c r="W974" t="s">
        <v>23</v>
      </c>
      <c r="X974">
        <v>2018</v>
      </c>
      <c r="Y974" t="s">
        <v>111</v>
      </c>
      <c r="Z974">
        <v>10</v>
      </c>
      <c r="AA974" t="s">
        <v>112</v>
      </c>
      <c r="AB974">
        <v>30</v>
      </c>
      <c r="AE974" t="s">
        <v>277</v>
      </c>
      <c r="AF974" t="s">
        <v>401</v>
      </c>
    </row>
    <row r="975" spans="1:32" hidden="1" x14ac:dyDescent="0.25">
      <c r="A975">
        <v>2019</v>
      </c>
      <c r="B975" t="s">
        <v>136</v>
      </c>
      <c r="C975" t="s">
        <v>136</v>
      </c>
      <c r="D975" t="s">
        <v>137</v>
      </c>
      <c r="I975" t="s">
        <v>540</v>
      </c>
      <c r="J975" t="s">
        <v>541</v>
      </c>
      <c r="K975">
        <v>2912</v>
      </c>
      <c r="L975" t="s">
        <v>1646</v>
      </c>
      <c r="M975">
        <v>16000</v>
      </c>
      <c r="N975">
        <v>0</v>
      </c>
      <c r="O975">
        <f>Table_CH_NW_DB_NewWorldReports_vw_CitizenLabExtract[[#This Row],[Budget]]+Table_CH_NW_DB_NewWorldReports_vw_CitizenLabExtract[[#This Row],[Amendments]]</f>
        <v>16000</v>
      </c>
      <c r="P975">
        <v>10410</v>
      </c>
      <c r="Q975">
        <v>0</v>
      </c>
      <c r="R975">
        <f>Table_CH_NW_DB_NewWorldReports_vw_CitizenLabExtract[[#This Row],[Prior_Year_Budget]]+Table_CH_NW_DB_NewWorldReports_vw_CitizenLabExtract[[#This Row],[Prior_year_Ammendments]]</f>
        <v>10410</v>
      </c>
      <c r="S975" t="s">
        <v>173</v>
      </c>
      <c r="T975" t="s">
        <v>276</v>
      </c>
      <c r="U975" t="s">
        <v>175</v>
      </c>
      <c r="V975" t="s">
        <v>23</v>
      </c>
      <c r="W975" t="s">
        <v>23</v>
      </c>
      <c r="X975">
        <v>2018</v>
      </c>
      <c r="Y975" t="s">
        <v>111</v>
      </c>
      <c r="Z975">
        <v>10</v>
      </c>
      <c r="AA975" t="s">
        <v>112</v>
      </c>
      <c r="AB975">
        <v>30</v>
      </c>
      <c r="AE975" t="s">
        <v>277</v>
      </c>
      <c r="AF975" t="s">
        <v>436</v>
      </c>
    </row>
    <row r="976" spans="1:32" hidden="1" x14ac:dyDescent="0.25">
      <c r="A976">
        <v>2019</v>
      </c>
      <c r="B976" t="s">
        <v>136</v>
      </c>
      <c r="C976" t="s">
        <v>136</v>
      </c>
      <c r="D976" t="s">
        <v>137</v>
      </c>
      <c r="I976" t="s">
        <v>544</v>
      </c>
      <c r="J976" t="s">
        <v>545</v>
      </c>
      <c r="K976">
        <v>2914</v>
      </c>
      <c r="L976" t="s">
        <v>1648</v>
      </c>
      <c r="M976">
        <v>4000</v>
      </c>
      <c r="N976">
        <v>0</v>
      </c>
      <c r="O976">
        <f>Table_CH_NW_DB_NewWorldReports_vw_CitizenLabExtract[[#This Row],[Budget]]+Table_CH_NW_DB_NewWorldReports_vw_CitizenLabExtract[[#This Row],[Amendments]]</f>
        <v>4000</v>
      </c>
      <c r="P976">
        <v>3000</v>
      </c>
      <c r="Q976">
        <v>0</v>
      </c>
      <c r="R976">
        <f>Table_CH_NW_DB_NewWorldReports_vw_CitizenLabExtract[[#This Row],[Prior_Year_Budget]]+Table_CH_NW_DB_NewWorldReports_vw_CitizenLabExtract[[#This Row],[Prior_year_Ammendments]]</f>
        <v>3000</v>
      </c>
      <c r="S976" t="s">
        <v>173</v>
      </c>
      <c r="T976" t="s">
        <v>276</v>
      </c>
      <c r="U976" t="s">
        <v>175</v>
      </c>
      <c r="V976" t="s">
        <v>23</v>
      </c>
      <c r="W976" t="s">
        <v>23</v>
      </c>
      <c r="X976">
        <v>2018</v>
      </c>
      <c r="Y976" t="s">
        <v>111</v>
      </c>
      <c r="Z976">
        <v>10</v>
      </c>
      <c r="AA976" t="s">
        <v>112</v>
      </c>
      <c r="AB976">
        <v>30</v>
      </c>
      <c r="AE976" t="s">
        <v>277</v>
      </c>
      <c r="AF976" t="s">
        <v>436</v>
      </c>
    </row>
    <row r="977" spans="1:32" hidden="1" x14ac:dyDescent="0.25">
      <c r="A977">
        <v>2019</v>
      </c>
      <c r="B977" t="s">
        <v>136</v>
      </c>
      <c r="C977" t="s">
        <v>136</v>
      </c>
      <c r="D977" t="s">
        <v>137</v>
      </c>
      <c r="I977" t="s">
        <v>552</v>
      </c>
      <c r="J977" t="s">
        <v>553</v>
      </c>
      <c r="K977">
        <v>2916</v>
      </c>
      <c r="L977" t="s">
        <v>1663</v>
      </c>
      <c r="M977">
        <v>11000</v>
      </c>
      <c r="N977">
        <v>0</v>
      </c>
      <c r="O977">
        <f>Table_CH_NW_DB_NewWorldReports_vw_CitizenLabExtract[[#This Row],[Budget]]+Table_CH_NW_DB_NewWorldReports_vw_CitizenLabExtract[[#This Row],[Amendments]]</f>
        <v>11000</v>
      </c>
      <c r="P977">
        <v>15000</v>
      </c>
      <c r="Q977">
        <v>0</v>
      </c>
      <c r="R977">
        <f>Table_CH_NW_DB_NewWorldReports_vw_CitizenLabExtract[[#This Row],[Prior_Year_Budget]]+Table_CH_NW_DB_NewWorldReports_vw_CitizenLabExtract[[#This Row],[Prior_year_Ammendments]]</f>
        <v>15000</v>
      </c>
      <c r="S977" t="s">
        <v>173</v>
      </c>
      <c r="T977" t="s">
        <v>276</v>
      </c>
      <c r="U977" t="s">
        <v>175</v>
      </c>
      <c r="V977" t="s">
        <v>23</v>
      </c>
      <c r="W977" t="s">
        <v>23</v>
      </c>
      <c r="X977">
        <v>2018</v>
      </c>
      <c r="Y977" t="s">
        <v>111</v>
      </c>
      <c r="Z977">
        <v>10</v>
      </c>
      <c r="AA977" t="s">
        <v>112</v>
      </c>
      <c r="AB977">
        <v>30</v>
      </c>
      <c r="AE977" t="s">
        <v>277</v>
      </c>
      <c r="AF977" t="s">
        <v>554</v>
      </c>
    </row>
    <row r="978" spans="1:32" hidden="1" x14ac:dyDescent="0.25">
      <c r="A978">
        <v>2019</v>
      </c>
      <c r="B978" t="s">
        <v>136</v>
      </c>
      <c r="C978" t="s">
        <v>136</v>
      </c>
      <c r="D978" t="s">
        <v>137</v>
      </c>
      <c r="I978" t="s">
        <v>575</v>
      </c>
      <c r="J978" t="s">
        <v>576</v>
      </c>
      <c r="K978">
        <v>2918</v>
      </c>
      <c r="L978" t="s">
        <v>1694</v>
      </c>
      <c r="M978">
        <v>8525</v>
      </c>
      <c r="N978">
        <v>0</v>
      </c>
      <c r="O978">
        <f>Table_CH_NW_DB_NewWorldReports_vw_CitizenLabExtract[[#This Row],[Budget]]+Table_CH_NW_DB_NewWorldReports_vw_CitizenLabExtract[[#This Row],[Amendments]]</f>
        <v>8525</v>
      </c>
      <c r="P978">
        <v>8400</v>
      </c>
      <c r="Q978">
        <v>0</v>
      </c>
      <c r="R978">
        <f>Table_CH_NW_DB_NewWorldReports_vw_CitizenLabExtract[[#This Row],[Prior_Year_Budget]]+Table_CH_NW_DB_NewWorldReports_vw_CitizenLabExtract[[#This Row],[Prior_year_Ammendments]]</f>
        <v>8400</v>
      </c>
      <c r="S978" t="s">
        <v>173</v>
      </c>
      <c r="T978" t="s">
        <v>276</v>
      </c>
      <c r="U978" t="s">
        <v>175</v>
      </c>
      <c r="V978" t="s">
        <v>23</v>
      </c>
      <c r="W978" t="s">
        <v>23</v>
      </c>
      <c r="X978">
        <v>2018</v>
      </c>
      <c r="Y978" t="s">
        <v>111</v>
      </c>
      <c r="Z978">
        <v>10</v>
      </c>
      <c r="AA978" t="s">
        <v>112</v>
      </c>
      <c r="AB978">
        <v>30</v>
      </c>
      <c r="AE978" t="s">
        <v>277</v>
      </c>
      <c r="AF978" t="s">
        <v>554</v>
      </c>
    </row>
    <row r="979" spans="1:32" hidden="1" x14ac:dyDescent="0.25">
      <c r="A979">
        <v>2019</v>
      </c>
      <c r="B979" t="s">
        <v>136</v>
      </c>
      <c r="C979" t="s">
        <v>136</v>
      </c>
      <c r="D979" t="s">
        <v>137</v>
      </c>
      <c r="I979" t="s">
        <v>612</v>
      </c>
      <c r="J979" t="s">
        <v>613</v>
      </c>
      <c r="K979">
        <v>2927</v>
      </c>
      <c r="L979" t="s">
        <v>1716</v>
      </c>
      <c r="M979">
        <v>5420</v>
      </c>
      <c r="N979">
        <v>0</v>
      </c>
      <c r="O979">
        <f>Table_CH_NW_DB_NewWorldReports_vw_CitizenLabExtract[[#This Row],[Budget]]+Table_CH_NW_DB_NewWorldReports_vw_CitizenLabExtract[[#This Row],[Amendments]]</f>
        <v>5420</v>
      </c>
      <c r="P979">
        <v>5420</v>
      </c>
      <c r="Q979">
        <v>0</v>
      </c>
      <c r="R979">
        <f>Table_CH_NW_DB_NewWorldReports_vw_CitizenLabExtract[[#This Row],[Prior_Year_Budget]]+Table_CH_NW_DB_NewWorldReports_vw_CitizenLabExtract[[#This Row],[Prior_year_Ammendments]]</f>
        <v>5420</v>
      </c>
      <c r="S979" t="s">
        <v>173</v>
      </c>
      <c r="T979" t="s">
        <v>276</v>
      </c>
      <c r="U979" t="s">
        <v>175</v>
      </c>
      <c r="V979" t="s">
        <v>23</v>
      </c>
      <c r="W979" t="s">
        <v>23</v>
      </c>
      <c r="X979">
        <v>2018</v>
      </c>
      <c r="Y979" t="s">
        <v>111</v>
      </c>
      <c r="Z979">
        <v>10</v>
      </c>
      <c r="AA979" t="s">
        <v>112</v>
      </c>
      <c r="AB979">
        <v>30</v>
      </c>
      <c r="AE979" t="s">
        <v>277</v>
      </c>
      <c r="AF979" t="s">
        <v>401</v>
      </c>
    </row>
    <row r="980" spans="1:32" hidden="1" x14ac:dyDescent="0.25">
      <c r="A980">
        <v>2019</v>
      </c>
      <c r="B980" t="s">
        <v>136</v>
      </c>
      <c r="C980" t="s">
        <v>136</v>
      </c>
      <c r="D980" t="s">
        <v>137</v>
      </c>
      <c r="I980" t="s">
        <v>620</v>
      </c>
      <c r="J980" t="s">
        <v>621</v>
      </c>
      <c r="K980">
        <v>2929</v>
      </c>
      <c r="L980" t="s">
        <v>1722</v>
      </c>
      <c r="M980">
        <v>3300</v>
      </c>
      <c r="N980">
        <v>0</v>
      </c>
      <c r="O980">
        <f>Table_CH_NW_DB_NewWorldReports_vw_CitizenLabExtract[[#This Row],[Budget]]+Table_CH_NW_DB_NewWorldReports_vw_CitizenLabExtract[[#This Row],[Amendments]]</f>
        <v>3300</v>
      </c>
      <c r="P980">
        <v>3300</v>
      </c>
      <c r="Q980">
        <v>0</v>
      </c>
      <c r="R980">
        <f>Table_CH_NW_DB_NewWorldReports_vw_CitizenLabExtract[[#This Row],[Prior_Year_Budget]]+Table_CH_NW_DB_NewWorldReports_vw_CitizenLabExtract[[#This Row],[Prior_year_Ammendments]]</f>
        <v>3300</v>
      </c>
      <c r="S980" t="s">
        <v>173</v>
      </c>
      <c r="T980" t="s">
        <v>276</v>
      </c>
      <c r="U980" t="s">
        <v>175</v>
      </c>
      <c r="V980" t="s">
        <v>23</v>
      </c>
      <c r="W980" t="s">
        <v>23</v>
      </c>
      <c r="X980">
        <v>2018</v>
      </c>
      <c r="Y980" t="s">
        <v>111</v>
      </c>
      <c r="Z980">
        <v>10</v>
      </c>
      <c r="AA980" t="s">
        <v>112</v>
      </c>
      <c r="AB980">
        <v>30</v>
      </c>
      <c r="AE980" t="s">
        <v>277</v>
      </c>
      <c r="AF980" t="s">
        <v>401</v>
      </c>
    </row>
    <row r="981" spans="1:32" hidden="1" x14ac:dyDescent="0.25">
      <c r="A981">
        <v>2019</v>
      </c>
      <c r="B981" t="s">
        <v>136</v>
      </c>
      <c r="C981" t="s">
        <v>136</v>
      </c>
      <c r="D981" t="s">
        <v>137</v>
      </c>
      <c r="I981" t="s">
        <v>624</v>
      </c>
      <c r="J981" t="s">
        <v>625</v>
      </c>
      <c r="K981">
        <v>8302</v>
      </c>
      <c r="L981" t="s">
        <v>1726</v>
      </c>
      <c r="M981">
        <v>111400</v>
      </c>
      <c r="N981">
        <v>0</v>
      </c>
      <c r="O981">
        <f>Table_CH_NW_DB_NewWorldReports_vw_CitizenLabExtract[[#This Row],[Budget]]+Table_CH_NW_DB_NewWorldReports_vw_CitizenLabExtract[[#This Row],[Amendments]]</f>
        <v>111400</v>
      </c>
      <c r="P981">
        <v>124000</v>
      </c>
      <c r="Q981">
        <v>0</v>
      </c>
      <c r="R981">
        <f>Table_CH_NW_DB_NewWorldReports_vw_CitizenLabExtract[[#This Row],[Prior_Year_Budget]]+Table_CH_NW_DB_NewWorldReports_vw_CitizenLabExtract[[#This Row],[Prior_year_Ammendments]]</f>
        <v>124000</v>
      </c>
      <c r="S981" t="s">
        <v>173</v>
      </c>
      <c r="T981" t="s">
        <v>276</v>
      </c>
      <c r="U981" t="s">
        <v>175</v>
      </c>
      <c r="V981" t="s">
        <v>23</v>
      </c>
      <c r="W981" t="s">
        <v>23</v>
      </c>
      <c r="X981">
        <v>2018</v>
      </c>
      <c r="Y981" t="s">
        <v>111</v>
      </c>
      <c r="Z981">
        <v>10</v>
      </c>
      <c r="AA981" t="s">
        <v>112</v>
      </c>
      <c r="AB981">
        <v>30</v>
      </c>
      <c r="AE981" t="s">
        <v>277</v>
      </c>
      <c r="AF981" t="s">
        <v>401</v>
      </c>
    </row>
    <row r="982" spans="1:32" hidden="1" x14ac:dyDescent="0.25">
      <c r="A982">
        <v>2019</v>
      </c>
      <c r="B982" t="s">
        <v>136</v>
      </c>
      <c r="C982" t="s">
        <v>136</v>
      </c>
      <c r="D982" t="s">
        <v>137</v>
      </c>
      <c r="I982" t="s">
        <v>638</v>
      </c>
      <c r="J982" t="s">
        <v>639</v>
      </c>
      <c r="K982">
        <v>2931</v>
      </c>
      <c r="L982" t="s">
        <v>1742</v>
      </c>
      <c r="M982">
        <v>1000</v>
      </c>
      <c r="N982">
        <v>0</v>
      </c>
      <c r="O982">
        <f>Table_CH_NW_DB_NewWorldReports_vw_CitizenLabExtract[[#This Row],[Budget]]+Table_CH_NW_DB_NewWorldReports_vw_CitizenLabExtract[[#This Row],[Amendments]]</f>
        <v>1000</v>
      </c>
      <c r="P982">
        <v>1000</v>
      </c>
      <c r="Q982">
        <v>0</v>
      </c>
      <c r="R982">
        <f>Table_CH_NW_DB_NewWorldReports_vw_CitizenLabExtract[[#This Row],[Prior_Year_Budget]]+Table_CH_NW_DB_NewWorldReports_vw_CitizenLabExtract[[#This Row],[Prior_year_Ammendments]]</f>
        <v>1000</v>
      </c>
      <c r="S982" t="s">
        <v>173</v>
      </c>
      <c r="T982" t="s">
        <v>276</v>
      </c>
      <c r="U982" t="s">
        <v>175</v>
      </c>
      <c r="V982" t="s">
        <v>23</v>
      </c>
      <c r="W982" t="s">
        <v>23</v>
      </c>
      <c r="X982">
        <v>2018</v>
      </c>
      <c r="Y982" t="s">
        <v>111</v>
      </c>
      <c r="Z982">
        <v>10</v>
      </c>
      <c r="AA982" t="s">
        <v>112</v>
      </c>
      <c r="AB982">
        <v>30</v>
      </c>
      <c r="AE982" t="s">
        <v>277</v>
      </c>
      <c r="AF982" t="s">
        <v>401</v>
      </c>
    </row>
    <row r="983" spans="1:32" x14ac:dyDescent="0.25">
      <c r="A983">
        <v>2019</v>
      </c>
      <c r="B983" t="s">
        <v>777</v>
      </c>
      <c r="C983" t="s">
        <v>138</v>
      </c>
      <c r="D983" t="s">
        <v>139</v>
      </c>
      <c r="E983" t="s">
        <v>222</v>
      </c>
      <c r="F983" t="s">
        <v>150</v>
      </c>
      <c r="G983" t="s">
        <v>778</v>
      </c>
      <c r="H983" t="s">
        <v>779</v>
      </c>
      <c r="I983" t="s">
        <v>715</v>
      </c>
      <c r="J983" t="s">
        <v>716</v>
      </c>
      <c r="K983">
        <v>3222</v>
      </c>
      <c r="L983" t="s">
        <v>1784</v>
      </c>
      <c r="M983">
        <v>20000</v>
      </c>
      <c r="N983">
        <v>0</v>
      </c>
      <c r="O983">
        <f>Table_CH_NW_DB_NewWorldReports_vw_CitizenLabExtract[[#This Row],[Budget]]+Table_CH_NW_DB_NewWorldReports_vw_CitizenLabExtract[[#This Row],[Amendments]]</f>
        <v>20000</v>
      </c>
      <c r="P983">
        <v>13000</v>
      </c>
      <c r="Q983">
        <v>7500</v>
      </c>
      <c r="R983">
        <f>Table_CH_NW_DB_NewWorldReports_vw_CitizenLabExtract[[#This Row],[Prior_Year_Budget]]+Table_CH_NW_DB_NewWorldReports_vw_CitizenLabExtract[[#This Row],[Prior_year_Ammendments]]</f>
        <v>20500</v>
      </c>
      <c r="S983" t="s">
        <v>173</v>
      </c>
      <c r="T983" t="s">
        <v>276</v>
      </c>
      <c r="U983" t="s">
        <v>175</v>
      </c>
      <c r="V983" t="s">
        <v>23</v>
      </c>
      <c r="W983" t="s">
        <v>23</v>
      </c>
      <c r="X983">
        <v>2018</v>
      </c>
      <c r="Y983" t="s">
        <v>111</v>
      </c>
      <c r="Z983">
        <v>10</v>
      </c>
      <c r="AA983" t="s">
        <v>112</v>
      </c>
      <c r="AB983">
        <v>30</v>
      </c>
      <c r="AC983" t="s">
        <v>150</v>
      </c>
      <c r="AD983">
        <v>50</v>
      </c>
      <c r="AE983" t="s">
        <v>677</v>
      </c>
      <c r="AF983" t="s">
        <v>685</v>
      </c>
    </row>
    <row r="984" spans="1:32" x14ac:dyDescent="0.25">
      <c r="A984">
        <v>2019</v>
      </c>
      <c r="B984" t="s">
        <v>777</v>
      </c>
      <c r="C984" t="s">
        <v>138</v>
      </c>
      <c r="D984" t="s">
        <v>139</v>
      </c>
      <c r="E984" t="s">
        <v>222</v>
      </c>
      <c r="F984" t="s">
        <v>150</v>
      </c>
      <c r="G984" t="s">
        <v>778</v>
      </c>
      <c r="H984" t="s">
        <v>779</v>
      </c>
      <c r="I984" t="s">
        <v>875</v>
      </c>
      <c r="J984" t="s">
        <v>876</v>
      </c>
      <c r="K984">
        <v>3224</v>
      </c>
      <c r="L984" t="s">
        <v>1851</v>
      </c>
      <c r="M984">
        <v>1000</v>
      </c>
      <c r="N984">
        <v>0</v>
      </c>
      <c r="O984">
        <f>Table_CH_NW_DB_NewWorldReports_vw_CitizenLabExtract[[#This Row],[Budget]]+Table_CH_NW_DB_NewWorldReports_vw_CitizenLabExtract[[#This Row],[Amendments]]</f>
        <v>1000</v>
      </c>
      <c r="P984">
        <v>1000</v>
      </c>
      <c r="Q984">
        <v>-1000</v>
      </c>
      <c r="R984">
        <f>Table_CH_NW_DB_NewWorldReports_vw_CitizenLabExtract[[#This Row],[Prior_Year_Budget]]+Table_CH_NW_DB_NewWorldReports_vw_CitizenLabExtract[[#This Row],[Prior_year_Ammendments]]</f>
        <v>0</v>
      </c>
      <c r="S984" t="s">
        <v>173</v>
      </c>
      <c r="T984" t="s">
        <v>276</v>
      </c>
      <c r="U984" t="s">
        <v>175</v>
      </c>
      <c r="V984" t="s">
        <v>23</v>
      </c>
      <c r="W984" t="s">
        <v>23</v>
      </c>
      <c r="X984">
        <v>2018</v>
      </c>
      <c r="Y984" t="s">
        <v>111</v>
      </c>
      <c r="Z984">
        <v>10</v>
      </c>
      <c r="AA984" t="s">
        <v>112</v>
      </c>
      <c r="AB984">
        <v>30</v>
      </c>
      <c r="AC984" t="s">
        <v>150</v>
      </c>
      <c r="AD984">
        <v>50</v>
      </c>
      <c r="AE984" t="s">
        <v>677</v>
      </c>
      <c r="AF984" t="s">
        <v>685</v>
      </c>
    </row>
    <row r="985" spans="1:32" x14ac:dyDescent="0.25">
      <c r="A985">
        <v>2019</v>
      </c>
      <c r="B985" t="s">
        <v>777</v>
      </c>
      <c r="C985" t="s">
        <v>138</v>
      </c>
      <c r="D985" t="s">
        <v>139</v>
      </c>
      <c r="E985" t="s">
        <v>222</v>
      </c>
      <c r="F985" t="s">
        <v>150</v>
      </c>
      <c r="G985" t="s">
        <v>778</v>
      </c>
      <c r="H985" t="s">
        <v>779</v>
      </c>
      <c r="I985" t="s">
        <v>886</v>
      </c>
      <c r="J985" t="s">
        <v>887</v>
      </c>
      <c r="K985">
        <v>3226</v>
      </c>
      <c r="L985" t="s">
        <v>100</v>
      </c>
      <c r="M985">
        <v>2050</v>
      </c>
      <c r="N985">
        <v>0</v>
      </c>
      <c r="O985">
        <f>Table_CH_NW_DB_NewWorldReports_vw_CitizenLabExtract[[#This Row],[Budget]]+Table_CH_NW_DB_NewWorldReports_vw_CitizenLabExtract[[#This Row],[Amendments]]</f>
        <v>2050</v>
      </c>
      <c r="P985">
        <v>2000</v>
      </c>
      <c r="Q985">
        <v>0</v>
      </c>
      <c r="R985">
        <f>Table_CH_NW_DB_NewWorldReports_vw_CitizenLabExtract[[#This Row],[Prior_Year_Budget]]+Table_CH_NW_DB_NewWorldReports_vw_CitizenLabExtract[[#This Row],[Prior_year_Ammendments]]</f>
        <v>2000</v>
      </c>
      <c r="S985" t="s">
        <v>173</v>
      </c>
      <c r="T985" t="s">
        <v>276</v>
      </c>
      <c r="U985" t="s">
        <v>175</v>
      </c>
      <c r="V985" t="s">
        <v>23</v>
      </c>
      <c r="W985" t="s">
        <v>23</v>
      </c>
      <c r="X985">
        <v>2018</v>
      </c>
      <c r="Y985" t="s">
        <v>111</v>
      </c>
      <c r="Z985">
        <v>10</v>
      </c>
      <c r="AA985" t="s">
        <v>112</v>
      </c>
      <c r="AB985">
        <v>30</v>
      </c>
      <c r="AC985" t="s">
        <v>150</v>
      </c>
      <c r="AD985">
        <v>50</v>
      </c>
      <c r="AE985" t="s">
        <v>677</v>
      </c>
      <c r="AF985" t="s">
        <v>685</v>
      </c>
    </row>
    <row r="986" spans="1:32" x14ac:dyDescent="0.25">
      <c r="A986">
        <v>2019</v>
      </c>
      <c r="B986" t="s">
        <v>777</v>
      </c>
      <c r="C986" t="s">
        <v>138</v>
      </c>
      <c r="D986" t="s">
        <v>139</v>
      </c>
      <c r="E986" t="s">
        <v>222</v>
      </c>
      <c r="F986" t="s">
        <v>150</v>
      </c>
      <c r="G986" t="s">
        <v>778</v>
      </c>
      <c r="H986" t="s">
        <v>779</v>
      </c>
      <c r="I986" t="s">
        <v>900</v>
      </c>
      <c r="J986" t="s">
        <v>901</v>
      </c>
      <c r="K986">
        <v>3228</v>
      </c>
      <c r="L986" t="s">
        <v>1938</v>
      </c>
      <c r="M986">
        <v>1764</v>
      </c>
      <c r="N986">
        <v>0</v>
      </c>
      <c r="O986">
        <f>Table_CH_NW_DB_NewWorldReports_vw_CitizenLabExtract[[#This Row],[Budget]]+Table_CH_NW_DB_NewWorldReports_vw_CitizenLabExtract[[#This Row],[Amendments]]</f>
        <v>1764</v>
      </c>
      <c r="P986">
        <v>1224</v>
      </c>
      <c r="Q986">
        <v>500</v>
      </c>
      <c r="R986">
        <f>Table_CH_NW_DB_NewWorldReports_vw_CitizenLabExtract[[#This Row],[Prior_Year_Budget]]+Table_CH_NW_DB_NewWorldReports_vw_CitizenLabExtract[[#This Row],[Prior_year_Ammendments]]</f>
        <v>1724</v>
      </c>
      <c r="S986" t="s">
        <v>173</v>
      </c>
      <c r="T986" t="s">
        <v>276</v>
      </c>
      <c r="U986" t="s">
        <v>175</v>
      </c>
      <c r="V986" t="s">
        <v>23</v>
      </c>
      <c r="W986" t="s">
        <v>23</v>
      </c>
      <c r="X986">
        <v>2018</v>
      </c>
      <c r="Y986" t="s">
        <v>111</v>
      </c>
      <c r="Z986">
        <v>10</v>
      </c>
      <c r="AA986" t="s">
        <v>112</v>
      </c>
      <c r="AB986">
        <v>30</v>
      </c>
      <c r="AC986" t="s">
        <v>150</v>
      </c>
      <c r="AD986">
        <v>50</v>
      </c>
      <c r="AE986" t="s">
        <v>677</v>
      </c>
      <c r="AF986" t="s">
        <v>685</v>
      </c>
    </row>
    <row r="987" spans="1:32" x14ac:dyDescent="0.25">
      <c r="A987">
        <v>2019</v>
      </c>
      <c r="B987" t="s">
        <v>777</v>
      </c>
      <c r="C987" t="s">
        <v>138</v>
      </c>
      <c r="D987" t="s">
        <v>139</v>
      </c>
      <c r="E987" t="s">
        <v>222</v>
      </c>
      <c r="F987" t="s">
        <v>150</v>
      </c>
      <c r="G987" t="s">
        <v>778</v>
      </c>
      <c r="H987" t="s">
        <v>779</v>
      </c>
      <c r="I987" t="s">
        <v>904</v>
      </c>
      <c r="J987" t="s">
        <v>905</v>
      </c>
      <c r="K987">
        <v>3230</v>
      </c>
      <c r="L987" t="s">
        <v>2066</v>
      </c>
      <c r="M987">
        <v>28</v>
      </c>
      <c r="N987">
        <v>0</v>
      </c>
      <c r="O987">
        <f>Table_CH_NW_DB_NewWorldReports_vw_CitizenLabExtract[[#This Row],[Budget]]+Table_CH_NW_DB_NewWorldReports_vw_CitizenLabExtract[[#This Row],[Amendments]]</f>
        <v>28</v>
      </c>
      <c r="P987">
        <v>19</v>
      </c>
      <c r="Q987">
        <v>100</v>
      </c>
      <c r="R987">
        <f>Table_CH_NW_DB_NewWorldReports_vw_CitizenLabExtract[[#This Row],[Prior_Year_Budget]]+Table_CH_NW_DB_NewWorldReports_vw_CitizenLabExtract[[#This Row],[Prior_year_Ammendments]]</f>
        <v>119</v>
      </c>
      <c r="S987" t="s">
        <v>173</v>
      </c>
      <c r="T987" t="s">
        <v>276</v>
      </c>
      <c r="U987" t="s">
        <v>175</v>
      </c>
      <c r="V987" t="s">
        <v>23</v>
      </c>
      <c r="W987" t="s">
        <v>23</v>
      </c>
      <c r="X987">
        <v>2018</v>
      </c>
      <c r="Y987" t="s">
        <v>111</v>
      </c>
      <c r="Z987">
        <v>10</v>
      </c>
      <c r="AA987" t="s">
        <v>112</v>
      </c>
      <c r="AB987">
        <v>30</v>
      </c>
      <c r="AC987" t="s">
        <v>150</v>
      </c>
      <c r="AD987">
        <v>50</v>
      </c>
      <c r="AE987" t="s">
        <v>677</v>
      </c>
      <c r="AF987" t="s">
        <v>685</v>
      </c>
    </row>
    <row r="988" spans="1:32" x14ac:dyDescent="0.25">
      <c r="A988">
        <v>2019</v>
      </c>
      <c r="B988" t="s">
        <v>777</v>
      </c>
      <c r="C988" t="s">
        <v>138</v>
      </c>
      <c r="D988" t="s">
        <v>139</v>
      </c>
      <c r="E988" t="s">
        <v>222</v>
      </c>
      <c r="F988" t="s">
        <v>150</v>
      </c>
      <c r="G988" t="s">
        <v>778</v>
      </c>
      <c r="H988" t="s">
        <v>779</v>
      </c>
      <c r="I988" t="s">
        <v>906</v>
      </c>
      <c r="J988" t="s">
        <v>907</v>
      </c>
      <c r="K988">
        <v>3232</v>
      </c>
      <c r="L988" t="s">
        <v>2171</v>
      </c>
      <c r="M988">
        <v>9117</v>
      </c>
      <c r="N988">
        <v>0</v>
      </c>
      <c r="O988">
        <f>Table_CH_NW_DB_NewWorldReports_vw_CitizenLabExtract[[#This Row],[Budget]]+Table_CH_NW_DB_NewWorldReports_vw_CitizenLabExtract[[#This Row],[Amendments]]</f>
        <v>9117</v>
      </c>
      <c r="P988">
        <v>4811</v>
      </c>
      <c r="Q988">
        <v>9000</v>
      </c>
      <c r="R988">
        <f>Table_CH_NW_DB_NewWorldReports_vw_CitizenLabExtract[[#This Row],[Prior_Year_Budget]]+Table_CH_NW_DB_NewWorldReports_vw_CitizenLabExtract[[#This Row],[Prior_year_Ammendments]]</f>
        <v>13811</v>
      </c>
      <c r="S988" t="s">
        <v>173</v>
      </c>
      <c r="T988" t="s">
        <v>276</v>
      </c>
      <c r="U988" t="s">
        <v>175</v>
      </c>
      <c r="V988" t="s">
        <v>23</v>
      </c>
      <c r="W988" t="s">
        <v>23</v>
      </c>
      <c r="X988">
        <v>2018</v>
      </c>
      <c r="Y988" t="s">
        <v>111</v>
      </c>
      <c r="Z988">
        <v>10</v>
      </c>
      <c r="AA988" t="s">
        <v>112</v>
      </c>
      <c r="AB988">
        <v>30</v>
      </c>
      <c r="AC988" t="s">
        <v>150</v>
      </c>
      <c r="AD988">
        <v>50</v>
      </c>
      <c r="AE988" t="s">
        <v>677</v>
      </c>
      <c r="AF988" t="s">
        <v>685</v>
      </c>
    </row>
    <row r="989" spans="1:32" x14ac:dyDescent="0.25">
      <c r="A989">
        <v>2019</v>
      </c>
      <c r="B989" t="s">
        <v>777</v>
      </c>
      <c r="C989" t="s">
        <v>138</v>
      </c>
      <c r="D989" t="s">
        <v>139</v>
      </c>
      <c r="E989" t="s">
        <v>222</v>
      </c>
      <c r="F989" t="s">
        <v>150</v>
      </c>
      <c r="G989" t="s">
        <v>778</v>
      </c>
      <c r="H989" t="s">
        <v>779</v>
      </c>
      <c r="I989" t="s">
        <v>908</v>
      </c>
      <c r="J989" t="s">
        <v>909</v>
      </c>
      <c r="K989">
        <v>9612</v>
      </c>
      <c r="L989" t="s">
        <v>106</v>
      </c>
      <c r="M989">
        <v>0</v>
      </c>
      <c r="N989">
        <v>0</v>
      </c>
      <c r="O989">
        <f>Table_CH_NW_DB_NewWorldReports_vw_CitizenLabExtract[[#This Row],[Budget]]+Table_CH_NW_DB_NewWorldReports_vw_CitizenLabExtract[[#This Row],[Amendments]]</f>
        <v>0</v>
      </c>
      <c r="P989">
        <v>0</v>
      </c>
      <c r="Q989">
        <v>1500</v>
      </c>
      <c r="R989">
        <f>Table_CH_NW_DB_NewWorldReports_vw_CitizenLabExtract[[#This Row],[Prior_Year_Budget]]+Table_CH_NW_DB_NewWorldReports_vw_CitizenLabExtract[[#This Row],[Prior_year_Ammendments]]</f>
        <v>1500</v>
      </c>
      <c r="S989" t="s">
        <v>173</v>
      </c>
      <c r="T989" t="s">
        <v>276</v>
      </c>
      <c r="U989" t="s">
        <v>175</v>
      </c>
      <c r="V989" t="s">
        <v>23</v>
      </c>
      <c r="W989" t="s">
        <v>23</v>
      </c>
      <c r="X989">
        <v>2018</v>
      </c>
      <c r="Y989" t="s">
        <v>111</v>
      </c>
      <c r="Z989">
        <v>10</v>
      </c>
      <c r="AA989" t="s">
        <v>112</v>
      </c>
      <c r="AB989">
        <v>30</v>
      </c>
      <c r="AC989" t="s">
        <v>150</v>
      </c>
      <c r="AD989">
        <v>50</v>
      </c>
      <c r="AE989" t="s">
        <v>677</v>
      </c>
      <c r="AF989" t="s">
        <v>685</v>
      </c>
    </row>
    <row r="990" spans="1:32" x14ac:dyDescent="0.25">
      <c r="A990">
        <v>2019</v>
      </c>
      <c r="B990" t="s">
        <v>777</v>
      </c>
      <c r="C990" t="s">
        <v>138</v>
      </c>
      <c r="D990" t="s">
        <v>139</v>
      </c>
      <c r="E990" t="s">
        <v>222</v>
      </c>
      <c r="F990" t="s">
        <v>150</v>
      </c>
      <c r="G990" t="s">
        <v>778</v>
      </c>
      <c r="H990" t="s">
        <v>779</v>
      </c>
      <c r="I990" t="s">
        <v>910</v>
      </c>
      <c r="J990" t="s">
        <v>911</v>
      </c>
      <c r="K990">
        <v>12527</v>
      </c>
      <c r="L990" t="s">
        <v>2272</v>
      </c>
      <c r="M990">
        <v>0</v>
      </c>
      <c r="N990">
        <v>0</v>
      </c>
      <c r="O990">
        <f>Table_CH_NW_DB_NewWorldReports_vw_CitizenLabExtract[[#This Row],[Budget]]+Table_CH_NW_DB_NewWorldReports_vw_CitizenLabExtract[[#This Row],[Amendments]]</f>
        <v>0</v>
      </c>
      <c r="P990">
        <v>0</v>
      </c>
      <c r="Q990">
        <v>500</v>
      </c>
      <c r="R990">
        <f>Table_CH_NW_DB_NewWorldReports_vw_CitizenLabExtract[[#This Row],[Prior_Year_Budget]]+Table_CH_NW_DB_NewWorldReports_vw_CitizenLabExtract[[#This Row],[Prior_year_Ammendments]]</f>
        <v>500</v>
      </c>
      <c r="S990" t="s">
        <v>173</v>
      </c>
      <c r="T990" t="s">
        <v>276</v>
      </c>
      <c r="U990" t="s">
        <v>175</v>
      </c>
      <c r="V990" t="s">
        <v>23</v>
      </c>
      <c r="W990" t="s">
        <v>23</v>
      </c>
      <c r="X990">
        <v>2018</v>
      </c>
      <c r="Y990" t="s">
        <v>111</v>
      </c>
      <c r="Z990">
        <v>10</v>
      </c>
      <c r="AA990" t="s">
        <v>112</v>
      </c>
      <c r="AB990">
        <v>30</v>
      </c>
      <c r="AC990" t="s">
        <v>150</v>
      </c>
      <c r="AD990">
        <v>50</v>
      </c>
      <c r="AE990" t="s">
        <v>677</v>
      </c>
      <c r="AF990" t="s">
        <v>685</v>
      </c>
    </row>
    <row r="991" spans="1:32" x14ac:dyDescent="0.25">
      <c r="A991">
        <v>2019</v>
      </c>
      <c r="B991" t="s">
        <v>777</v>
      </c>
      <c r="C991" t="s">
        <v>138</v>
      </c>
      <c r="D991" t="s">
        <v>139</v>
      </c>
      <c r="E991" t="s">
        <v>222</v>
      </c>
      <c r="F991" t="s">
        <v>150</v>
      </c>
      <c r="G991" t="s">
        <v>778</v>
      </c>
      <c r="H991" t="s">
        <v>779</v>
      </c>
      <c r="I991" t="s">
        <v>936</v>
      </c>
      <c r="J991" t="s">
        <v>937</v>
      </c>
      <c r="K991">
        <v>3234</v>
      </c>
      <c r="L991" t="s">
        <v>2335</v>
      </c>
      <c r="M991">
        <v>1363</v>
      </c>
      <c r="N991">
        <v>0</v>
      </c>
      <c r="O991">
        <f>Table_CH_NW_DB_NewWorldReports_vw_CitizenLabExtract[[#This Row],[Budget]]+Table_CH_NW_DB_NewWorldReports_vw_CitizenLabExtract[[#This Row],[Amendments]]</f>
        <v>1363</v>
      </c>
      <c r="P991">
        <v>934</v>
      </c>
      <c r="Q991">
        <v>500</v>
      </c>
      <c r="R991">
        <f>Table_CH_NW_DB_NewWorldReports_vw_CitizenLabExtract[[#This Row],[Prior_Year_Budget]]+Table_CH_NW_DB_NewWorldReports_vw_CitizenLabExtract[[#This Row],[Prior_year_Ammendments]]</f>
        <v>1434</v>
      </c>
      <c r="S991" t="s">
        <v>173</v>
      </c>
      <c r="T991" t="s">
        <v>276</v>
      </c>
      <c r="U991" t="s">
        <v>175</v>
      </c>
      <c r="V991" t="s">
        <v>23</v>
      </c>
      <c r="W991" t="s">
        <v>23</v>
      </c>
      <c r="X991">
        <v>2018</v>
      </c>
      <c r="Y991" t="s">
        <v>111</v>
      </c>
      <c r="Z991">
        <v>10</v>
      </c>
      <c r="AA991" t="s">
        <v>112</v>
      </c>
      <c r="AB991">
        <v>30</v>
      </c>
      <c r="AC991" t="s">
        <v>150</v>
      </c>
      <c r="AD991">
        <v>50</v>
      </c>
      <c r="AE991" t="s">
        <v>677</v>
      </c>
      <c r="AF991" t="s">
        <v>685</v>
      </c>
    </row>
    <row r="992" spans="1:32" x14ac:dyDescent="0.25">
      <c r="A992">
        <v>2019</v>
      </c>
      <c r="B992" t="s">
        <v>777</v>
      </c>
      <c r="C992" t="s">
        <v>138</v>
      </c>
      <c r="D992" t="s">
        <v>139</v>
      </c>
      <c r="E992" t="s">
        <v>222</v>
      </c>
      <c r="F992" t="s">
        <v>150</v>
      </c>
      <c r="G992" t="s">
        <v>778</v>
      </c>
      <c r="H992" t="s">
        <v>779</v>
      </c>
      <c r="I992" t="s">
        <v>992</v>
      </c>
      <c r="J992" t="s">
        <v>993</v>
      </c>
      <c r="K992">
        <v>3236</v>
      </c>
      <c r="L992" t="s">
        <v>2591</v>
      </c>
      <c r="M992">
        <v>3000</v>
      </c>
      <c r="N992">
        <v>0</v>
      </c>
      <c r="O992">
        <f>Table_CH_NW_DB_NewWorldReports_vw_CitizenLabExtract[[#This Row],[Budget]]+Table_CH_NW_DB_NewWorldReports_vw_CitizenLabExtract[[#This Row],[Amendments]]</f>
        <v>3000</v>
      </c>
      <c r="P992">
        <v>5000</v>
      </c>
      <c r="Q992">
        <v>12700</v>
      </c>
      <c r="R992">
        <f>Table_CH_NW_DB_NewWorldReports_vw_CitizenLabExtract[[#This Row],[Prior_Year_Budget]]+Table_CH_NW_DB_NewWorldReports_vw_CitizenLabExtract[[#This Row],[Prior_year_Ammendments]]</f>
        <v>17700</v>
      </c>
      <c r="S992" t="s">
        <v>173</v>
      </c>
      <c r="T992" t="s">
        <v>276</v>
      </c>
      <c r="U992" t="s">
        <v>175</v>
      </c>
      <c r="V992" t="s">
        <v>23</v>
      </c>
      <c r="W992" t="s">
        <v>23</v>
      </c>
      <c r="X992">
        <v>2018</v>
      </c>
      <c r="Y992" t="s">
        <v>111</v>
      </c>
      <c r="Z992">
        <v>10</v>
      </c>
      <c r="AA992" t="s">
        <v>112</v>
      </c>
      <c r="AB992">
        <v>30</v>
      </c>
      <c r="AC992" t="s">
        <v>150</v>
      </c>
      <c r="AD992">
        <v>50</v>
      </c>
      <c r="AE992" t="s">
        <v>677</v>
      </c>
      <c r="AF992" t="s">
        <v>959</v>
      </c>
    </row>
    <row r="993" spans="1:32" x14ac:dyDescent="0.25">
      <c r="A993">
        <v>2019</v>
      </c>
      <c r="B993" t="s">
        <v>1030</v>
      </c>
      <c r="C993" t="s">
        <v>138</v>
      </c>
      <c r="D993" t="s">
        <v>139</v>
      </c>
      <c r="E993" t="s">
        <v>222</v>
      </c>
      <c r="F993" t="s">
        <v>150</v>
      </c>
      <c r="G993" t="s">
        <v>997</v>
      </c>
      <c r="H993" t="s">
        <v>919</v>
      </c>
      <c r="I993" t="s">
        <v>1028</v>
      </c>
      <c r="J993" t="s">
        <v>1029</v>
      </c>
      <c r="K993">
        <v>3216</v>
      </c>
      <c r="L993" t="s">
        <v>2640</v>
      </c>
      <c r="M993">
        <v>22991</v>
      </c>
      <c r="N993">
        <v>0</v>
      </c>
      <c r="O993">
        <f>Table_CH_NW_DB_NewWorldReports_vw_CitizenLabExtract[[#This Row],[Budget]]+Table_CH_NW_DB_NewWorldReports_vw_CitizenLabExtract[[#This Row],[Amendments]]</f>
        <v>22991</v>
      </c>
      <c r="P993">
        <v>20141</v>
      </c>
      <c r="Q993">
        <v>0</v>
      </c>
      <c r="R993">
        <f>Table_CH_NW_DB_NewWorldReports_vw_CitizenLabExtract[[#This Row],[Prior_Year_Budget]]+Table_CH_NW_DB_NewWorldReports_vw_CitizenLabExtract[[#This Row],[Prior_year_Ammendments]]</f>
        <v>20141</v>
      </c>
      <c r="S993" t="s">
        <v>173</v>
      </c>
      <c r="T993" t="s">
        <v>276</v>
      </c>
      <c r="U993" t="s">
        <v>175</v>
      </c>
      <c r="V993" t="s">
        <v>23</v>
      </c>
      <c r="W993" t="s">
        <v>23</v>
      </c>
      <c r="X993">
        <v>2018</v>
      </c>
      <c r="Y993" t="s">
        <v>111</v>
      </c>
      <c r="Z993">
        <v>10</v>
      </c>
      <c r="AA993" t="s">
        <v>112</v>
      </c>
      <c r="AB993">
        <v>30</v>
      </c>
      <c r="AC993" t="s">
        <v>150</v>
      </c>
      <c r="AD993">
        <v>50</v>
      </c>
      <c r="AE993" t="s">
        <v>677</v>
      </c>
      <c r="AF993" t="s">
        <v>956</v>
      </c>
    </row>
    <row r="994" spans="1:32" x14ac:dyDescent="0.25">
      <c r="A994">
        <v>2019</v>
      </c>
      <c r="B994" t="s">
        <v>777</v>
      </c>
      <c r="C994" t="s">
        <v>138</v>
      </c>
      <c r="D994" t="s">
        <v>139</v>
      </c>
      <c r="E994" t="s">
        <v>222</v>
      </c>
      <c r="F994" t="s">
        <v>150</v>
      </c>
      <c r="G994" t="s">
        <v>778</v>
      </c>
      <c r="H994" t="s">
        <v>779</v>
      </c>
      <c r="I994" t="s">
        <v>1110</v>
      </c>
      <c r="J994" t="s">
        <v>1111</v>
      </c>
      <c r="K994">
        <v>3238</v>
      </c>
      <c r="L994" t="s">
        <v>2834</v>
      </c>
      <c r="M994">
        <v>462</v>
      </c>
      <c r="N994">
        <v>0</v>
      </c>
      <c r="O994">
        <f>Table_CH_NW_DB_NewWorldReports_vw_CitizenLabExtract[[#This Row],[Budget]]+Table_CH_NW_DB_NewWorldReports_vw_CitizenLabExtract[[#This Row],[Amendments]]</f>
        <v>462</v>
      </c>
      <c r="P994">
        <v>161</v>
      </c>
      <c r="Q994">
        <v>100</v>
      </c>
      <c r="R994">
        <f>Table_CH_NW_DB_NewWorldReports_vw_CitizenLabExtract[[#This Row],[Prior_Year_Budget]]+Table_CH_NW_DB_NewWorldReports_vw_CitizenLabExtract[[#This Row],[Prior_year_Ammendments]]</f>
        <v>261</v>
      </c>
      <c r="S994" t="s">
        <v>173</v>
      </c>
      <c r="T994" t="s">
        <v>276</v>
      </c>
      <c r="U994" t="s">
        <v>175</v>
      </c>
      <c r="V994" t="s">
        <v>23</v>
      </c>
      <c r="W994" t="s">
        <v>23</v>
      </c>
      <c r="X994">
        <v>2018</v>
      </c>
      <c r="Y994" t="s">
        <v>111</v>
      </c>
      <c r="Z994">
        <v>10</v>
      </c>
      <c r="AA994" t="s">
        <v>112</v>
      </c>
      <c r="AB994">
        <v>30</v>
      </c>
      <c r="AC994" t="s">
        <v>150</v>
      </c>
      <c r="AD994">
        <v>50</v>
      </c>
      <c r="AE994" t="s">
        <v>677</v>
      </c>
      <c r="AF994" t="s">
        <v>956</v>
      </c>
    </row>
    <row r="995" spans="1:32" x14ac:dyDescent="0.25">
      <c r="A995">
        <v>2019</v>
      </c>
      <c r="B995" t="s">
        <v>1117</v>
      </c>
      <c r="C995" t="s">
        <v>138</v>
      </c>
      <c r="D995" t="s">
        <v>139</v>
      </c>
      <c r="E995" t="s">
        <v>222</v>
      </c>
      <c r="F995" t="s">
        <v>150</v>
      </c>
      <c r="G995" t="s">
        <v>1118</v>
      </c>
      <c r="H995" t="s">
        <v>1119</v>
      </c>
      <c r="I995" t="s">
        <v>1156</v>
      </c>
      <c r="J995" t="s">
        <v>1157</v>
      </c>
      <c r="K995">
        <v>3220</v>
      </c>
      <c r="L995" t="s">
        <v>2990</v>
      </c>
      <c r="M995">
        <v>320000</v>
      </c>
      <c r="N995">
        <v>0</v>
      </c>
      <c r="O995">
        <f>Table_CH_NW_DB_NewWorldReports_vw_CitizenLabExtract[[#This Row],[Budget]]+Table_CH_NW_DB_NewWorldReports_vw_CitizenLabExtract[[#This Row],[Amendments]]</f>
        <v>320000</v>
      </c>
      <c r="P995">
        <v>305000</v>
      </c>
      <c r="Q995">
        <v>6000</v>
      </c>
      <c r="R995">
        <f>Table_CH_NW_DB_NewWorldReports_vw_CitizenLabExtract[[#This Row],[Prior_Year_Budget]]+Table_CH_NW_DB_NewWorldReports_vw_CitizenLabExtract[[#This Row],[Prior_year_Ammendments]]</f>
        <v>311000</v>
      </c>
      <c r="S995" t="s">
        <v>173</v>
      </c>
      <c r="T995" t="s">
        <v>276</v>
      </c>
      <c r="U995" t="s">
        <v>175</v>
      </c>
      <c r="V995" t="s">
        <v>23</v>
      </c>
      <c r="W995" t="s">
        <v>23</v>
      </c>
      <c r="X995">
        <v>2018</v>
      </c>
      <c r="Y995" t="s">
        <v>111</v>
      </c>
      <c r="Z995">
        <v>10</v>
      </c>
      <c r="AA995" t="s">
        <v>112</v>
      </c>
      <c r="AB995">
        <v>30</v>
      </c>
      <c r="AC995" t="s">
        <v>150</v>
      </c>
      <c r="AD995">
        <v>50</v>
      </c>
      <c r="AE995" t="s">
        <v>677</v>
      </c>
      <c r="AF995" t="s">
        <v>956</v>
      </c>
    </row>
    <row r="996" spans="1:32" x14ac:dyDescent="0.25">
      <c r="A996">
        <v>2019</v>
      </c>
      <c r="B996" t="s">
        <v>777</v>
      </c>
      <c r="C996" t="s">
        <v>138</v>
      </c>
      <c r="D996" t="s">
        <v>139</v>
      </c>
      <c r="E996" t="s">
        <v>222</v>
      </c>
      <c r="F996" t="s">
        <v>150</v>
      </c>
      <c r="G996" t="s">
        <v>778</v>
      </c>
      <c r="H996" t="s">
        <v>779</v>
      </c>
      <c r="I996" t="s">
        <v>1156</v>
      </c>
      <c r="J996" t="s">
        <v>1157</v>
      </c>
      <c r="K996">
        <v>3240</v>
      </c>
      <c r="L996" t="s">
        <v>3004</v>
      </c>
      <c r="M996">
        <v>29500</v>
      </c>
      <c r="N996">
        <v>0</v>
      </c>
      <c r="O996">
        <f>Table_CH_NW_DB_NewWorldReports_vw_CitizenLabExtract[[#This Row],[Budget]]+Table_CH_NW_DB_NewWorldReports_vw_CitizenLabExtract[[#This Row],[Amendments]]</f>
        <v>29500</v>
      </c>
      <c r="P996">
        <v>25000</v>
      </c>
      <c r="Q996">
        <v>-23400</v>
      </c>
      <c r="R996">
        <f>Table_CH_NW_DB_NewWorldReports_vw_CitizenLabExtract[[#This Row],[Prior_Year_Budget]]+Table_CH_NW_DB_NewWorldReports_vw_CitizenLabExtract[[#This Row],[Prior_year_Ammendments]]</f>
        <v>1600</v>
      </c>
      <c r="S996" t="s">
        <v>173</v>
      </c>
      <c r="T996" t="s">
        <v>276</v>
      </c>
      <c r="U996" t="s">
        <v>175</v>
      </c>
      <c r="V996" t="s">
        <v>23</v>
      </c>
      <c r="W996" t="s">
        <v>23</v>
      </c>
      <c r="X996">
        <v>2018</v>
      </c>
      <c r="Y996" t="s">
        <v>111</v>
      </c>
      <c r="Z996">
        <v>10</v>
      </c>
      <c r="AA996" t="s">
        <v>112</v>
      </c>
      <c r="AB996">
        <v>30</v>
      </c>
      <c r="AC996" t="s">
        <v>150</v>
      </c>
      <c r="AD996">
        <v>50</v>
      </c>
      <c r="AE996" t="s">
        <v>677</v>
      </c>
      <c r="AF996" t="s">
        <v>956</v>
      </c>
    </row>
    <row r="997" spans="1:32" x14ac:dyDescent="0.25">
      <c r="A997">
        <v>2019</v>
      </c>
      <c r="B997" t="s">
        <v>777</v>
      </c>
      <c r="C997" t="s">
        <v>138</v>
      </c>
      <c r="D997" t="s">
        <v>139</v>
      </c>
      <c r="E997" t="s">
        <v>222</v>
      </c>
      <c r="F997" t="s">
        <v>150</v>
      </c>
      <c r="G997" t="s">
        <v>778</v>
      </c>
      <c r="H997" t="s">
        <v>779</v>
      </c>
      <c r="I997" t="s">
        <v>1171</v>
      </c>
      <c r="J997" t="s">
        <v>1172</v>
      </c>
      <c r="K997">
        <v>3243</v>
      </c>
      <c r="L997" t="s">
        <v>3105</v>
      </c>
      <c r="M997">
        <v>3500</v>
      </c>
      <c r="N997">
        <v>0</v>
      </c>
      <c r="O997">
        <f>Table_CH_NW_DB_NewWorldReports_vw_CitizenLabExtract[[#This Row],[Budget]]+Table_CH_NW_DB_NewWorldReports_vw_CitizenLabExtract[[#This Row],[Amendments]]</f>
        <v>3500</v>
      </c>
      <c r="P997">
        <v>5000</v>
      </c>
      <c r="Q997">
        <v>0</v>
      </c>
      <c r="R997">
        <f>Table_CH_NW_DB_NewWorldReports_vw_CitizenLabExtract[[#This Row],[Prior_Year_Budget]]+Table_CH_NW_DB_NewWorldReports_vw_CitizenLabExtract[[#This Row],[Prior_year_Ammendments]]</f>
        <v>5000</v>
      </c>
      <c r="S997" t="s">
        <v>173</v>
      </c>
      <c r="T997" t="s">
        <v>276</v>
      </c>
      <c r="U997" t="s">
        <v>175</v>
      </c>
      <c r="V997" t="s">
        <v>23</v>
      </c>
      <c r="W997" t="s">
        <v>23</v>
      </c>
      <c r="X997">
        <v>2018</v>
      </c>
      <c r="Y997" t="s">
        <v>111</v>
      </c>
      <c r="Z997">
        <v>10</v>
      </c>
      <c r="AA997" t="s">
        <v>112</v>
      </c>
      <c r="AB997">
        <v>30</v>
      </c>
      <c r="AC997" t="s">
        <v>150</v>
      </c>
      <c r="AD997">
        <v>50</v>
      </c>
      <c r="AE997" t="s">
        <v>677</v>
      </c>
      <c r="AF997" t="s">
        <v>956</v>
      </c>
    </row>
    <row r="998" spans="1:32" x14ac:dyDescent="0.25">
      <c r="A998">
        <v>2019</v>
      </c>
      <c r="B998" t="s">
        <v>777</v>
      </c>
      <c r="C998" t="s">
        <v>138</v>
      </c>
      <c r="D998" t="s">
        <v>139</v>
      </c>
      <c r="E998" t="s">
        <v>222</v>
      </c>
      <c r="F998" t="s">
        <v>150</v>
      </c>
      <c r="G998" t="s">
        <v>778</v>
      </c>
      <c r="H998" t="s">
        <v>779</v>
      </c>
      <c r="I998" t="s">
        <v>1173</v>
      </c>
      <c r="J998" t="s">
        <v>1174</v>
      </c>
      <c r="K998">
        <v>3244</v>
      </c>
      <c r="L998" t="s">
        <v>3131</v>
      </c>
      <c r="M998">
        <v>1500</v>
      </c>
      <c r="N998">
        <v>0</v>
      </c>
      <c r="O998">
        <f>Table_CH_NW_DB_NewWorldReports_vw_CitizenLabExtract[[#This Row],[Budget]]+Table_CH_NW_DB_NewWorldReports_vw_CitizenLabExtract[[#This Row],[Amendments]]</f>
        <v>1500</v>
      </c>
      <c r="P998">
        <v>1500</v>
      </c>
      <c r="Q998">
        <v>1000</v>
      </c>
      <c r="R998">
        <f>Table_CH_NW_DB_NewWorldReports_vw_CitizenLabExtract[[#This Row],[Prior_Year_Budget]]+Table_CH_NW_DB_NewWorldReports_vw_CitizenLabExtract[[#This Row],[Prior_year_Ammendments]]</f>
        <v>2500</v>
      </c>
      <c r="S998" t="s">
        <v>173</v>
      </c>
      <c r="T998" t="s">
        <v>276</v>
      </c>
      <c r="U998" t="s">
        <v>175</v>
      </c>
      <c r="V998" t="s">
        <v>23</v>
      </c>
      <c r="W998" t="s">
        <v>23</v>
      </c>
      <c r="X998">
        <v>2018</v>
      </c>
      <c r="Y998" t="s">
        <v>111</v>
      </c>
      <c r="Z998">
        <v>10</v>
      </c>
      <c r="AA998" t="s">
        <v>112</v>
      </c>
      <c r="AB998">
        <v>30</v>
      </c>
      <c r="AC998" t="s">
        <v>150</v>
      </c>
      <c r="AD998">
        <v>50</v>
      </c>
      <c r="AE998" t="s">
        <v>677</v>
      </c>
      <c r="AF998" t="s">
        <v>956</v>
      </c>
    </row>
    <row r="999" spans="1:32" x14ac:dyDescent="0.25">
      <c r="A999">
        <v>2019</v>
      </c>
      <c r="B999" t="s">
        <v>777</v>
      </c>
      <c r="C999" t="s">
        <v>138</v>
      </c>
      <c r="D999" t="s">
        <v>139</v>
      </c>
      <c r="E999" t="s">
        <v>222</v>
      </c>
      <c r="F999" t="s">
        <v>150</v>
      </c>
      <c r="G999" t="s">
        <v>778</v>
      </c>
      <c r="H999" t="s">
        <v>779</v>
      </c>
      <c r="I999" t="s">
        <v>1175</v>
      </c>
      <c r="J999" t="s">
        <v>1176</v>
      </c>
      <c r="K999">
        <v>3245</v>
      </c>
      <c r="L999" t="s">
        <v>3194</v>
      </c>
      <c r="M999">
        <v>750</v>
      </c>
      <c r="N999">
        <v>0</v>
      </c>
      <c r="O999">
        <f>Table_CH_NW_DB_NewWorldReports_vw_CitizenLabExtract[[#This Row],[Budget]]+Table_CH_NW_DB_NewWorldReports_vw_CitizenLabExtract[[#This Row],[Amendments]]</f>
        <v>750</v>
      </c>
      <c r="P999">
        <v>1000</v>
      </c>
      <c r="Q999">
        <v>0</v>
      </c>
      <c r="R999">
        <f>Table_CH_NW_DB_NewWorldReports_vw_CitizenLabExtract[[#This Row],[Prior_Year_Budget]]+Table_CH_NW_DB_NewWorldReports_vw_CitizenLabExtract[[#This Row],[Prior_year_Ammendments]]</f>
        <v>1000</v>
      </c>
      <c r="S999" t="s">
        <v>173</v>
      </c>
      <c r="T999" t="s">
        <v>276</v>
      </c>
      <c r="U999" t="s">
        <v>175</v>
      </c>
      <c r="V999" t="s">
        <v>23</v>
      </c>
      <c r="W999" t="s">
        <v>23</v>
      </c>
      <c r="X999">
        <v>2018</v>
      </c>
      <c r="Y999" t="s">
        <v>111</v>
      </c>
      <c r="Z999">
        <v>10</v>
      </c>
      <c r="AA999" t="s">
        <v>112</v>
      </c>
      <c r="AB999">
        <v>30</v>
      </c>
      <c r="AC999" t="s">
        <v>150</v>
      </c>
      <c r="AD999">
        <v>50</v>
      </c>
      <c r="AE999" t="s">
        <v>677</v>
      </c>
      <c r="AF999" t="s">
        <v>956</v>
      </c>
    </row>
    <row r="1000" spans="1:32" hidden="1" x14ac:dyDescent="0.25">
      <c r="A1000">
        <v>2019</v>
      </c>
      <c r="B1000" t="s">
        <v>138</v>
      </c>
      <c r="C1000" t="s">
        <v>138</v>
      </c>
      <c r="D1000" t="s">
        <v>139</v>
      </c>
      <c r="I1000" t="s">
        <v>274</v>
      </c>
      <c r="J1000" t="s">
        <v>275</v>
      </c>
      <c r="K1000">
        <v>3198</v>
      </c>
      <c r="L1000" t="s">
        <v>1464</v>
      </c>
      <c r="M1000">
        <v>306000</v>
      </c>
      <c r="N1000">
        <v>0</v>
      </c>
      <c r="O1000">
        <f>Table_CH_NW_DB_NewWorldReports_vw_CitizenLabExtract[[#This Row],[Budget]]+Table_CH_NW_DB_NewWorldReports_vw_CitizenLabExtract[[#This Row],[Amendments]]</f>
        <v>306000</v>
      </c>
      <c r="P1000">
        <v>397000</v>
      </c>
      <c r="Q1000">
        <v>0</v>
      </c>
      <c r="R1000">
        <f>Table_CH_NW_DB_NewWorldReports_vw_CitizenLabExtract[[#This Row],[Prior_Year_Budget]]+Table_CH_NW_DB_NewWorldReports_vw_CitizenLabExtract[[#This Row],[Prior_year_Ammendments]]</f>
        <v>397000</v>
      </c>
      <c r="S1000" t="s">
        <v>173</v>
      </c>
      <c r="T1000" t="s">
        <v>276</v>
      </c>
      <c r="U1000" t="s">
        <v>175</v>
      </c>
      <c r="V1000" t="s">
        <v>23</v>
      </c>
      <c r="W1000" t="s">
        <v>23</v>
      </c>
      <c r="X1000">
        <v>2018</v>
      </c>
      <c r="Y1000" t="s">
        <v>111</v>
      </c>
      <c r="Z1000">
        <v>10</v>
      </c>
      <c r="AA1000" t="s">
        <v>112</v>
      </c>
      <c r="AB1000">
        <v>30</v>
      </c>
      <c r="AE1000" t="s">
        <v>277</v>
      </c>
      <c r="AF1000" t="s">
        <v>278</v>
      </c>
    </row>
    <row r="1001" spans="1:32" hidden="1" x14ac:dyDescent="0.25">
      <c r="A1001">
        <v>2019</v>
      </c>
      <c r="B1001" t="s">
        <v>138</v>
      </c>
      <c r="C1001" t="s">
        <v>138</v>
      </c>
      <c r="D1001" t="s">
        <v>139</v>
      </c>
      <c r="I1001" t="s">
        <v>281</v>
      </c>
      <c r="J1001" t="s">
        <v>282</v>
      </c>
      <c r="K1001">
        <v>3200</v>
      </c>
      <c r="L1001" t="s">
        <v>1474</v>
      </c>
      <c r="M1001">
        <v>-3100</v>
      </c>
      <c r="N1001">
        <v>0</v>
      </c>
      <c r="O1001">
        <f>Table_CH_NW_DB_NewWorldReports_vw_CitizenLabExtract[[#This Row],[Budget]]+Table_CH_NW_DB_NewWorldReports_vw_CitizenLabExtract[[#This Row],[Amendments]]</f>
        <v>-3100</v>
      </c>
      <c r="P1001">
        <v>-4000</v>
      </c>
      <c r="Q1001">
        <v>0</v>
      </c>
      <c r="R1001">
        <f>Table_CH_NW_DB_NewWorldReports_vw_CitizenLabExtract[[#This Row],[Prior_Year_Budget]]+Table_CH_NW_DB_NewWorldReports_vw_CitizenLabExtract[[#This Row],[Prior_year_Ammendments]]</f>
        <v>-4000</v>
      </c>
      <c r="S1001" t="s">
        <v>173</v>
      </c>
      <c r="T1001" t="s">
        <v>276</v>
      </c>
      <c r="U1001" t="s">
        <v>175</v>
      </c>
      <c r="V1001" t="s">
        <v>23</v>
      </c>
      <c r="W1001" t="s">
        <v>23</v>
      </c>
      <c r="X1001">
        <v>2018</v>
      </c>
      <c r="Y1001" t="s">
        <v>111</v>
      </c>
      <c r="Z1001">
        <v>10</v>
      </c>
      <c r="AA1001" t="s">
        <v>112</v>
      </c>
      <c r="AB1001">
        <v>30</v>
      </c>
      <c r="AE1001" t="s">
        <v>277</v>
      </c>
      <c r="AF1001" t="s">
        <v>278</v>
      </c>
    </row>
    <row r="1002" spans="1:32" hidden="1" x14ac:dyDescent="0.25">
      <c r="A1002">
        <v>2019</v>
      </c>
      <c r="B1002" t="s">
        <v>138</v>
      </c>
      <c r="C1002" t="s">
        <v>138</v>
      </c>
      <c r="D1002" t="s">
        <v>139</v>
      </c>
      <c r="I1002" t="s">
        <v>284</v>
      </c>
      <c r="J1002" t="s">
        <v>285</v>
      </c>
      <c r="K1002">
        <v>3202</v>
      </c>
      <c r="L1002" t="s">
        <v>1486</v>
      </c>
      <c r="M1002">
        <v>430</v>
      </c>
      <c r="N1002">
        <v>0</v>
      </c>
      <c r="O1002">
        <f>Table_CH_NW_DB_NewWorldReports_vw_CitizenLabExtract[[#This Row],[Budget]]+Table_CH_NW_DB_NewWorldReports_vw_CitizenLabExtract[[#This Row],[Amendments]]</f>
        <v>430</v>
      </c>
      <c r="P1002">
        <v>300</v>
      </c>
      <c r="Q1002">
        <v>0</v>
      </c>
      <c r="R1002">
        <f>Table_CH_NW_DB_NewWorldReports_vw_CitizenLabExtract[[#This Row],[Prior_Year_Budget]]+Table_CH_NW_DB_NewWorldReports_vw_CitizenLabExtract[[#This Row],[Prior_year_Ammendments]]</f>
        <v>300</v>
      </c>
      <c r="S1002" t="s">
        <v>173</v>
      </c>
      <c r="T1002" t="s">
        <v>276</v>
      </c>
      <c r="U1002" t="s">
        <v>175</v>
      </c>
      <c r="V1002" t="s">
        <v>23</v>
      </c>
      <c r="W1002" t="s">
        <v>23</v>
      </c>
      <c r="X1002">
        <v>2018</v>
      </c>
      <c r="Y1002" t="s">
        <v>111</v>
      </c>
      <c r="Z1002">
        <v>10</v>
      </c>
      <c r="AA1002" t="s">
        <v>112</v>
      </c>
      <c r="AB1002">
        <v>30</v>
      </c>
      <c r="AE1002" t="s">
        <v>277</v>
      </c>
      <c r="AF1002" t="s">
        <v>278</v>
      </c>
    </row>
    <row r="1003" spans="1:32" hidden="1" x14ac:dyDescent="0.25">
      <c r="A1003">
        <v>2019</v>
      </c>
      <c r="B1003" t="s">
        <v>138</v>
      </c>
      <c r="C1003" t="s">
        <v>138</v>
      </c>
      <c r="D1003" t="s">
        <v>139</v>
      </c>
      <c r="I1003" t="s">
        <v>286</v>
      </c>
      <c r="J1003" t="s">
        <v>287</v>
      </c>
      <c r="K1003">
        <v>3203</v>
      </c>
      <c r="L1003" t="s">
        <v>1492</v>
      </c>
      <c r="M1003">
        <v>730</v>
      </c>
      <c r="N1003">
        <v>0</v>
      </c>
      <c r="O1003">
        <f>Table_CH_NW_DB_NewWorldReports_vw_CitizenLabExtract[[#This Row],[Budget]]+Table_CH_NW_DB_NewWorldReports_vw_CitizenLabExtract[[#This Row],[Amendments]]</f>
        <v>730</v>
      </c>
      <c r="P1003">
        <v>650</v>
      </c>
      <c r="Q1003">
        <v>0</v>
      </c>
      <c r="R1003">
        <f>Table_CH_NW_DB_NewWorldReports_vw_CitizenLabExtract[[#This Row],[Prior_Year_Budget]]+Table_CH_NW_DB_NewWorldReports_vw_CitizenLabExtract[[#This Row],[Prior_year_Ammendments]]</f>
        <v>650</v>
      </c>
      <c r="S1003" t="s">
        <v>173</v>
      </c>
      <c r="T1003" t="s">
        <v>276</v>
      </c>
      <c r="U1003" t="s">
        <v>175</v>
      </c>
      <c r="V1003" t="s">
        <v>23</v>
      </c>
      <c r="W1003" t="s">
        <v>23</v>
      </c>
      <c r="X1003">
        <v>2018</v>
      </c>
      <c r="Y1003" t="s">
        <v>111</v>
      </c>
      <c r="Z1003">
        <v>10</v>
      </c>
      <c r="AA1003" t="s">
        <v>112</v>
      </c>
      <c r="AB1003">
        <v>30</v>
      </c>
      <c r="AE1003" t="s">
        <v>277</v>
      </c>
      <c r="AF1003" t="s">
        <v>278</v>
      </c>
    </row>
    <row r="1004" spans="1:32" hidden="1" x14ac:dyDescent="0.25">
      <c r="A1004">
        <v>2019</v>
      </c>
      <c r="B1004" t="s">
        <v>138</v>
      </c>
      <c r="C1004" t="s">
        <v>138</v>
      </c>
      <c r="D1004" t="s">
        <v>139</v>
      </c>
      <c r="I1004" t="s">
        <v>288</v>
      </c>
      <c r="J1004" t="s">
        <v>289</v>
      </c>
      <c r="K1004">
        <v>9599</v>
      </c>
      <c r="L1004" t="s">
        <v>1502</v>
      </c>
      <c r="M1004">
        <v>-950</v>
      </c>
      <c r="N1004">
        <v>0</v>
      </c>
      <c r="O1004">
        <f>Table_CH_NW_DB_NewWorldReports_vw_CitizenLabExtract[[#This Row],[Budget]]+Table_CH_NW_DB_NewWorldReports_vw_CitizenLabExtract[[#This Row],[Amendments]]</f>
        <v>-950</v>
      </c>
      <c r="P1004">
        <v>-985</v>
      </c>
      <c r="Q1004">
        <v>0</v>
      </c>
      <c r="R1004">
        <f>Table_CH_NW_DB_NewWorldReports_vw_CitizenLabExtract[[#This Row],[Prior_Year_Budget]]+Table_CH_NW_DB_NewWorldReports_vw_CitizenLabExtract[[#This Row],[Prior_year_Ammendments]]</f>
        <v>-985</v>
      </c>
      <c r="S1004" t="s">
        <v>173</v>
      </c>
      <c r="T1004" t="s">
        <v>276</v>
      </c>
      <c r="U1004" t="s">
        <v>175</v>
      </c>
      <c r="V1004" t="s">
        <v>23</v>
      </c>
      <c r="W1004" t="s">
        <v>23</v>
      </c>
      <c r="X1004">
        <v>2018</v>
      </c>
      <c r="Y1004" t="s">
        <v>111</v>
      </c>
      <c r="Z1004">
        <v>10</v>
      </c>
      <c r="AA1004" t="s">
        <v>112</v>
      </c>
      <c r="AB1004">
        <v>30</v>
      </c>
      <c r="AE1004" t="s">
        <v>277</v>
      </c>
      <c r="AF1004" t="s">
        <v>278</v>
      </c>
    </row>
    <row r="1005" spans="1:32" hidden="1" x14ac:dyDescent="0.25">
      <c r="A1005">
        <v>2019</v>
      </c>
      <c r="B1005" t="s">
        <v>138</v>
      </c>
      <c r="C1005" t="s">
        <v>138</v>
      </c>
      <c r="D1005" t="s">
        <v>139</v>
      </c>
      <c r="I1005" t="s">
        <v>292</v>
      </c>
      <c r="J1005" t="s">
        <v>293</v>
      </c>
      <c r="K1005">
        <v>3205</v>
      </c>
      <c r="L1005" t="s">
        <v>1512</v>
      </c>
      <c r="M1005">
        <v>5500</v>
      </c>
      <c r="N1005">
        <v>0</v>
      </c>
      <c r="O1005">
        <f>Table_CH_NW_DB_NewWorldReports_vw_CitizenLabExtract[[#This Row],[Budget]]+Table_CH_NW_DB_NewWorldReports_vw_CitizenLabExtract[[#This Row],[Amendments]]</f>
        <v>5500</v>
      </c>
      <c r="P1005">
        <v>7400</v>
      </c>
      <c r="Q1005">
        <v>0</v>
      </c>
      <c r="R1005">
        <f>Table_CH_NW_DB_NewWorldReports_vw_CitizenLabExtract[[#This Row],[Prior_Year_Budget]]+Table_CH_NW_DB_NewWorldReports_vw_CitizenLabExtract[[#This Row],[Prior_year_Ammendments]]</f>
        <v>7400</v>
      </c>
      <c r="S1005" t="s">
        <v>173</v>
      </c>
      <c r="T1005" t="s">
        <v>276</v>
      </c>
      <c r="U1005" t="s">
        <v>175</v>
      </c>
      <c r="V1005" t="s">
        <v>23</v>
      </c>
      <c r="W1005" t="s">
        <v>23</v>
      </c>
      <c r="X1005">
        <v>2018</v>
      </c>
      <c r="Y1005" t="s">
        <v>111</v>
      </c>
      <c r="Z1005">
        <v>10</v>
      </c>
      <c r="AA1005" t="s">
        <v>112</v>
      </c>
      <c r="AB1005">
        <v>30</v>
      </c>
      <c r="AE1005" t="s">
        <v>277</v>
      </c>
      <c r="AF1005" t="s">
        <v>278</v>
      </c>
    </row>
    <row r="1006" spans="1:32" hidden="1" x14ac:dyDescent="0.25">
      <c r="A1006">
        <v>2019</v>
      </c>
      <c r="B1006" t="s">
        <v>138</v>
      </c>
      <c r="C1006" t="s">
        <v>138</v>
      </c>
      <c r="D1006" t="s">
        <v>139</v>
      </c>
      <c r="I1006" t="s">
        <v>294</v>
      </c>
      <c r="J1006" t="s">
        <v>295</v>
      </c>
      <c r="K1006">
        <v>12586</v>
      </c>
      <c r="L1006" t="s">
        <v>1523</v>
      </c>
      <c r="M1006">
        <v>7782</v>
      </c>
      <c r="N1006">
        <v>0</v>
      </c>
      <c r="O1006">
        <f>Table_CH_NW_DB_NewWorldReports_vw_CitizenLabExtract[[#This Row],[Budget]]+Table_CH_NW_DB_NewWorldReports_vw_CitizenLabExtract[[#This Row],[Amendments]]</f>
        <v>7782</v>
      </c>
      <c r="P1006">
        <v>7063</v>
      </c>
      <c r="Q1006">
        <v>0</v>
      </c>
      <c r="R1006">
        <f>Table_CH_NW_DB_NewWorldReports_vw_CitizenLabExtract[[#This Row],[Prior_Year_Budget]]+Table_CH_NW_DB_NewWorldReports_vw_CitizenLabExtract[[#This Row],[Prior_year_Ammendments]]</f>
        <v>7063</v>
      </c>
      <c r="S1006" t="s">
        <v>173</v>
      </c>
      <c r="T1006" t="s">
        <v>276</v>
      </c>
      <c r="U1006" t="s">
        <v>175</v>
      </c>
      <c r="V1006" t="s">
        <v>23</v>
      </c>
      <c r="W1006" t="s">
        <v>23</v>
      </c>
      <c r="X1006">
        <v>2018</v>
      </c>
      <c r="Y1006" t="s">
        <v>111</v>
      </c>
      <c r="Z1006">
        <v>10</v>
      </c>
      <c r="AA1006" t="s">
        <v>112</v>
      </c>
      <c r="AB1006">
        <v>30</v>
      </c>
      <c r="AE1006" t="s">
        <v>277</v>
      </c>
      <c r="AF1006" t="s">
        <v>278</v>
      </c>
    </row>
    <row r="1007" spans="1:32" hidden="1" x14ac:dyDescent="0.25">
      <c r="A1007">
        <v>2019</v>
      </c>
      <c r="B1007" t="s">
        <v>138</v>
      </c>
      <c r="C1007" t="s">
        <v>138</v>
      </c>
      <c r="D1007" t="s">
        <v>139</v>
      </c>
      <c r="I1007" t="s">
        <v>552</v>
      </c>
      <c r="J1007" t="s">
        <v>553</v>
      </c>
      <c r="K1007">
        <v>3207</v>
      </c>
      <c r="L1007" t="s">
        <v>1668</v>
      </c>
      <c r="M1007">
        <v>1700</v>
      </c>
      <c r="N1007">
        <v>0</v>
      </c>
      <c r="O1007">
        <f>Table_CH_NW_DB_NewWorldReports_vw_CitizenLabExtract[[#This Row],[Budget]]+Table_CH_NW_DB_NewWorldReports_vw_CitizenLabExtract[[#This Row],[Amendments]]</f>
        <v>1700</v>
      </c>
      <c r="P1007">
        <v>2000</v>
      </c>
      <c r="Q1007">
        <v>0</v>
      </c>
      <c r="R1007">
        <f>Table_CH_NW_DB_NewWorldReports_vw_CitizenLabExtract[[#This Row],[Prior_Year_Budget]]+Table_CH_NW_DB_NewWorldReports_vw_CitizenLabExtract[[#This Row],[Prior_year_Ammendments]]</f>
        <v>2000</v>
      </c>
      <c r="S1007" t="s">
        <v>173</v>
      </c>
      <c r="T1007" t="s">
        <v>276</v>
      </c>
      <c r="U1007" t="s">
        <v>175</v>
      </c>
      <c r="V1007" t="s">
        <v>23</v>
      </c>
      <c r="W1007" t="s">
        <v>23</v>
      </c>
      <c r="X1007">
        <v>2018</v>
      </c>
      <c r="Y1007" t="s">
        <v>111</v>
      </c>
      <c r="Z1007">
        <v>10</v>
      </c>
      <c r="AA1007" t="s">
        <v>112</v>
      </c>
      <c r="AB1007">
        <v>30</v>
      </c>
      <c r="AE1007" t="s">
        <v>277</v>
      </c>
      <c r="AF1007" t="s">
        <v>554</v>
      </c>
    </row>
    <row r="1008" spans="1:32" x14ac:dyDescent="0.25">
      <c r="A1008">
        <v>2019</v>
      </c>
      <c r="B1008" t="s">
        <v>774</v>
      </c>
      <c r="C1008" t="s">
        <v>140</v>
      </c>
      <c r="D1008" t="s">
        <v>141</v>
      </c>
      <c r="E1008" t="s">
        <v>222</v>
      </c>
      <c r="F1008" t="s">
        <v>150</v>
      </c>
      <c r="G1008" t="s">
        <v>775</v>
      </c>
      <c r="H1008" t="s">
        <v>776</v>
      </c>
      <c r="I1008" t="s">
        <v>715</v>
      </c>
      <c r="J1008" t="s">
        <v>716</v>
      </c>
      <c r="K1008">
        <v>3279</v>
      </c>
      <c r="L1008" t="s">
        <v>1783</v>
      </c>
      <c r="M1008">
        <v>90156</v>
      </c>
      <c r="N1008">
        <v>0</v>
      </c>
      <c r="O1008">
        <f>Table_CH_NW_DB_NewWorldReports_vw_CitizenLabExtract[[#This Row],[Budget]]+Table_CH_NW_DB_NewWorldReports_vw_CitizenLabExtract[[#This Row],[Amendments]]</f>
        <v>90156</v>
      </c>
      <c r="P1008">
        <v>82296</v>
      </c>
      <c r="Q1008">
        <v>21530.13</v>
      </c>
      <c r="R1008">
        <f>Table_CH_NW_DB_NewWorldReports_vw_CitizenLabExtract[[#This Row],[Prior_Year_Budget]]+Table_CH_NW_DB_NewWorldReports_vw_CitizenLabExtract[[#This Row],[Prior_year_Ammendments]]</f>
        <v>103826.13</v>
      </c>
      <c r="S1008" t="s">
        <v>173</v>
      </c>
      <c r="T1008" t="s">
        <v>276</v>
      </c>
      <c r="U1008" t="s">
        <v>175</v>
      </c>
      <c r="V1008" t="s">
        <v>23</v>
      </c>
      <c r="W1008" t="s">
        <v>23</v>
      </c>
      <c r="X1008">
        <v>2018</v>
      </c>
      <c r="Y1008" t="s">
        <v>111</v>
      </c>
      <c r="Z1008">
        <v>10</v>
      </c>
      <c r="AA1008" t="s">
        <v>112</v>
      </c>
      <c r="AB1008">
        <v>30</v>
      </c>
      <c r="AC1008" t="s">
        <v>150</v>
      </c>
      <c r="AD1008">
        <v>50</v>
      </c>
      <c r="AE1008" t="s">
        <v>677</v>
      </c>
      <c r="AF1008" t="s">
        <v>685</v>
      </c>
    </row>
    <row r="1009" spans="1:32" x14ac:dyDescent="0.25">
      <c r="A1009">
        <v>2019</v>
      </c>
      <c r="B1009" t="s">
        <v>774</v>
      </c>
      <c r="C1009" t="s">
        <v>140</v>
      </c>
      <c r="D1009" t="s">
        <v>141</v>
      </c>
      <c r="E1009" t="s">
        <v>222</v>
      </c>
      <c r="F1009" t="s">
        <v>150</v>
      </c>
      <c r="G1009" t="s">
        <v>775</v>
      </c>
      <c r="H1009" t="s">
        <v>776</v>
      </c>
      <c r="I1009" t="s">
        <v>875</v>
      </c>
      <c r="J1009" t="s">
        <v>876</v>
      </c>
      <c r="K1009">
        <v>3281</v>
      </c>
      <c r="L1009" t="s">
        <v>1852</v>
      </c>
      <c r="M1009">
        <v>35000</v>
      </c>
      <c r="N1009">
        <v>0</v>
      </c>
      <c r="O1009">
        <f>Table_CH_NW_DB_NewWorldReports_vw_CitizenLabExtract[[#This Row],[Budget]]+Table_CH_NW_DB_NewWorldReports_vw_CitizenLabExtract[[#This Row],[Amendments]]</f>
        <v>35000</v>
      </c>
      <c r="P1009">
        <v>35000</v>
      </c>
      <c r="Q1009">
        <v>1612.27</v>
      </c>
      <c r="R1009">
        <f>Table_CH_NW_DB_NewWorldReports_vw_CitizenLabExtract[[#This Row],[Prior_Year_Budget]]+Table_CH_NW_DB_NewWorldReports_vw_CitizenLabExtract[[#This Row],[Prior_year_Ammendments]]</f>
        <v>36612.269999999997</v>
      </c>
      <c r="S1009" t="s">
        <v>173</v>
      </c>
      <c r="T1009" t="s">
        <v>276</v>
      </c>
      <c r="U1009" t="s">
        <v>175</v>
      </c>
      <c r="V1009" t="s">
        <v>23</v>
      </c>
      <c r="W1009" t="s">
        <v>23</v>
      </c>
      <c r="X1009">
        <v>2018</v>
      </c>
      <c r="Y1009" t="s">
        <v>111</v>
      </c>
      <c r="Z1009">
        <v>10</v>
      </c>
      <c r="AA1009" t="s">
        <v>112</v>
      </c>
      <c r="AB1009">
        <v>30</v>
      </c>
      <c r="AC1009" t="s">
        <v>150</v>
      </c>
      <c r="AD1009">
        <v>50</v>
      </c>
      <c r="AE1009" t="s">
        <v>677</v>
      </c>
      <c r="AF1009" t="s">
        <v>685</v>
      </c>
    </row>
    <row r="1010" spans="1:32" x14ac:dyDescent="0.25">
      <c r="A1010">
        <v>2019</v>
      </c>
      <c r="B1010" t="s">
        <v>774</v>
      </c>
      <c r="C1010" t="s">
        <v>140</v>
      </c>
      <c r="D1010" t="s">
        <v>141</v>
      </c>
      <c r="E1010" t="s">
        <v>222</v>
      </c>
      <c r="F1010" t="s">
        <v>150</v>
      </c>
      <c r="G1010" t="s">
        <v>775</v>
      </c>
      <c r="H1010" t="s">
        <v>776</v>
      </c>
      <c r="I1010" t="s">
        <v>886</v>
      </c>
      <c r="J1010" t="s">
        <v>887</v>
      </c>
      <c r="K1010">
        <v>3283</v>
      </c>
      <c r="L1010" t="s">
        <v>1883</v>
      </c>
      <c r="M1010">
        <v>36800</v>
      </c>
      <c r="N1010">
        <v>0</v>
      </c>
      <c r="O1010">
        <f>Table_CH_NW_DB_NewWorldReports_vw_CitizenLabExtract[[#This Row],[Budget]]+Table_CH_NW_DB_NewWorldReports_vw_CitizenLabExtract[[#This Row],[Amendments]]</f>
        <v>36800</v>
      </c>
      <c r="P1010">
        <v>36000</v>
      </c>
      <c r="Q1010">
        <v>65.040000000000006</v>
      </c>
      <c r="R1010">
        <f>Table_CH_NW_DB_NewWorldReports_vw_CitizenLabExtract[[#This Row],[Prior_Year_Budget]]+Table_CH_NW_DB_NewWorldReports_vw_CitizenLabExtract[[#This Row],[Prior_year_Ammendments]]</f>
        <v>36065.040000000001</v>
      </c>
      <c r="S1010" t="s">
        <v>173</v>
      </c>
      <c r="T1010" t="s">
        <v>276</v>
      </c>
      <c r="U1010" t="s">
        <v>175</v>
      </c>
      <c r="V1010" t="s">
        <v>23</v>
      </c>
      <c r="W1010" t="s">
        <v>23</v>
      </c>
      <c r="X1010">
        <v>2018</v>
      </c>
      <c r="Y1010" t="s">
        <v>111</v>
      </c>
      <c r="Z1010">
        <v>10</v>
      </c>
      <c r="AA1010" t="s">
        <v>112</v>
      </c>
      <c r="AB1010">
        <v>30</v>
      </c>
      <c r="AC1010" t="s">
        <v>150</v>
      </c>
      <c r="AD1010">
        <v>50</v>
      </c>
      <c r="AE1010" t="s">
        <v>677</v>
      </c>
      <c r="AF1010" t="s">
        <v>685</v>
      </c>
    </row>
    <row r="1011" spans="1:32" x14ac:dyDescent="0.25">
      <c r="A1011">
        <v>2019</v>
      </c>
      <c r="B1011" t="s">
        <v>774</v>
      </c>
      <c r="C1011" t="s">
        <v>140</v>
      </c>
      <c r="D1011" t="s">
        <v>141</v>
      </c>
      <c r="E1011" t="s">
        <v>222</v>
      </c>
      <c r="F1011" t="s">
        <v>150</v>
      </c>
      <c r="G1011" t="s">
        <v>775</v>
      </c>
      <c r="H1011" t="s">
        <v>776</v>
      </c>
      <c r="I1011" t="s">
        <v>900</v>
      </c>
      <c r="J1011" t="s">
        <v>901</v>
      </c>
      <c r="K1011">
        <v>3285</v>
      </c>
      <c r="L1011" t="s">
        <v>1939</v>
      </c>
      <c r="M1011">
        <v>12411</v>
      </c>
      <c r="N1011">
        <v>0</v>
      </c>
      <c r="O1011">
        <f>Table_CH_NW_DB_NewWorldReports_vw_CitizenLabExtract[[#This Row],[Budget]]+Table_CH_NW_DB_NewWorldReports_vw_CitizenLabExtract[[#This Row],[Amendments]]</f>
        <v>12411</v>
      </c>
      <c r="P1011">
        <v>11747</v>
      </c>
      <c r="Q1011">
        <v>1686.03</v>
      </c>
      <c r="R1011">
        <f>Table_CH_NW_DB_NewWorldReports_vw_CitizenLabExtract[[#This Row],[Prior_Year_Budget]]+Table_CH_NW_DB_NewWorldReports_vw_CitizenLabExtract[[#This Row],[Prior_year_Ammendments]]</f>
        <v>13433.03</v>
      </c>
      <c r="S1011" t="s">
        <v>173</v>
      </c>
      <c r="T1011" t="s">
        <v>276</v>
      </c>
      <c r="U1011" t="s">
        <v>175</v>
      </c>
      <c r="V1011" t="s">
        <v>23</v>
      </c>
      <c r="W1011" t="s">
        <v>23</v>
      </c>
      <c r="X1011">
        <v>2018</v>
      </c>
      <c r="Y1011" t="s">
        <v>111</v>
      </c>
      <c r="Z1011">
        <v>10</v>
      </c>
      <c r="AA1011" t="s">
        <v>112</v>
      </c>
      <c r="AB1011">
        <v>30</v>
      </c>
      <c r="AC1011" t="s">
        <v>150</v>
      </c>
      <c r="AD1011">
        <v>50</v>
      </c>
      <c r="AE1011" t="s">
        <v>677</v>
      </c>
      <c r="AF1011" t="s">
        <v>685</v>
      </c>
    </row>
    <row r="1012" spans="1:32" x14ac:dyDescent="0.25">
      <c r="A1012">
        <v>2019</v>
      </c>
      <c r="B1012" t="s">
        <v>774</v>
      </c>
      <c r="C1012" t="s">
        <v>140</v>
      </c>
      <c r="D1012" t="s">
        <v>141</v>
      </c>
      <c r="E1012" t="s">
        <v>222</v>
      </c>
      <c r="F1012" t="s">
        <v>150</v>
      </c>
      <c r="G1012" t="s">
        <v>775</v>
      </c>
      <c r="H1012" t="s">
        <v>776</v>
      </c>
      <c r="I1012" t="s">
        <v>902</v>
      </c>
      <c r="J1012" t="s">
        <v>903</v>
      </c>
      <c r="K1012">
        <v>12311</v>
      </c>
      <c r="L1012" t="s">
        <v>2045</v>
      </c>
      <c r="M1012">
        <v>4373</v>
      </c>
      <c r="N1012">
        <v>0</v>
      </c>
      <c r="O1012">
        <f>Table_CH_NW_DB_NewWorldReports_vw_CitizenLabExtract[[#This Row],[Budget]]+Table_CH_NW_DB_NewWorldReports_vw_CitizenLabExtract[[#This Row],[Amendments]]</f>
        <v>4373</v>
      </c>
      <c r="P1012">
        <v>4432</v>
      </c>
      <c r="Q1012">
        <v>0</v>
      </c>
      <c r="R1012">
        <f>Table_CH_NW_DB_NewWorldReports_vw_CitizenLabExtract[[#This Row],[Prior_Year_Budget]]+Table_CH_NW_DB_NewWorldReports_vw_CitizenLabExtract[[#This Row],[Prior_year_Ammendments]]</f>
        <v>4432</v>
      </c>
      <c r="S1012" t="s">
        <v>173</v>
      </c>
      <c r="T1012" t="s">
        <v>276</v>
      </c>
      <c r="U1012" t="s">
        <v>175</v>
      </c>
      <c r="V1012" t="s">
        <v>23</v>
      </c>
      <c r="W1012" t="s">
        <v>23</v>
      </c>
      <c r="X1012">
        <v>2018</v>
      </c>
      <c r="Y1012" t="s">
        <v>111</v>
      </c>
      <c r="Z1012">
        <v>10</v>
      </c>
      <c r="AA1012" t="s">
        <v>112</v>
      </c>
      <c r="AB1012">
        <v>30</v>
      </c>
      <c r="AC1012" t="s">
        <v>150</v>
      </c>
      <c r="AD1012">
        <v>50</v>
      </c>
      <c r="AE1012" t="s">
        <v>677</v>
      </c>
      <c r="AF1012" t="s">
        <v>685</v>
      </c>
    </row>
    <row r="1013" spans="1:32" x14ac:dyDescent="0.25">
      <c r="A1013">
        <v>2019</v>
      </c>
      <c r="B1013" t="s">
        <v>774</v>
      </c>
      <c r="C1013" t="s">
        <v>140</v>
      </c>
      <c r="D1013" t="s">
        <v>141</v>
      </c>
      <c r="E1013" t="s">
        <v>222</v>
      </c>
      <c r="F1013" t="s">
        <v>150</v>
      </c>
      <c r="G1013" t="s">
        <v>775</v>
      </c>
      <c r="H1013" t="s">
        <v>776</v>
      </c>
      <c r="I1013" t="s">
        <v>904</v>
      </c>
      <c r="J1013" t="s">
        <v>905</v>
      </c>
      <c r="K1013">
        <v>3287</v>
      </c>
      <c r="L1013" t="s">
        <v>2067</v>
      </c>
      <c r="M1013">
        <v>125</v>
      </c>
      <c r="N1013">
        <v>0</v>
      </c>
      <c r="O1013">
        <f>Table_CH_NW_DB_NewWorldReports_vw_CitizenLabExtract[[#This Row],[Budget]]+Table_CH_NW_DB_NewWorldReports_vw_CitizenLabExtract[[#This Row],[Amendments]]</f>
        <v>125</v>
      </c>
      <c r="P1013">
        <v>118</v>
      </c>
      <c r="Q1013">
        <v>30.74</v>
      </c>
      <c r="R1013">
        <f>Table_CH_NW_DB_NewWorldReports_vw_CitizenLabExtract[[#This Row],[Prior_Year_Budget]]+Table_CH_NW_DB_NewWorldReports_vw_CitizenLabExtract[[#This Row],[Prior_year_Ammendments]]</f>
        <v>148.74</v>
      </c>
      <c r="S1013" t="s">
        <v>173</v>
      </c>
      <c r="T1013" t="s">
        <v>276</v>
      </c>
      <c r="U1013" t="s">
        <v>175</v>
      </c>
      <c r="V1013" t="s">
        <v>23</v>
      </c>
      <c r="W1013" t="s">
        <v>23</v>
      </c>
      <c r="X1013">
        <v>2018</v>
      </c>
      <c r="Y1013" t="s">
        <v>111</v>
      </c>
      <c r="Z1013">
        <v>10</v>
      </c>
      <c r="AA1013" t="s">
        <v>112</v>
      </c>
      <c r="AB1013">
        <v>30</v>
      </c>
      <c r="AC1013" t="s">
        <v>150</v>
      </c>
      <c r="AD1013">
        <v>50</v>
      </c>
      <c r="AE1013" t="s">
        <v>677</v>
      </c>
      <c r="AF1013" t="s">
        <v>685</v>
      </c>
    </row>
    <row r="1014" spans="1:32" x14ac:dyDescent="0.25">
      <c r="A1014">
        <v>2019</v>
      </c>
      <c r="B1014" t="s">
        <v>774</v>
      </c>
      <c r="C1014" t="s">
        <v>140</v>
      </c>
      <c r="D1014" t="s">
        <v>141</v>
      </c>
      <c r="E1014" t="s">
        <v>222</v>
      </c>
      <c r="F1014" t="s">
        <v>150</v>
      </c>
      <c r="G1014" t="s">
        <v>775</v>
      </c>
      <c r="H1014" t="s">
        <v>776</v>
      </c>
      <c r="I1014" t="s">
        <v>906</v>
      </c>
      <c r="J1014" t="s">
        <v>907</v>
      </c>
      <c r="K1014">
        <v>3289</v>
      </c>
      <c r="L1014" t="s">
        <v>2170</v>
      </c>
      <c r="M1014">
        <v>52793</v>
      </c>
      <c r="N1014">
        <v>0</v>
      </c>
      <c r="O1014">
        <f>Table_CH_NW_DB_NewWorldReports_vw_CitizenLabExtract[[#This Row],[Budget]]+Table_CH_NW_DB_NewWorldReports_vw_CitizenLabExtract[[#This Row],[Amendments]]</f>
        <v>52793</v>
      </c>
      <c r="P1014">
        <v>38007</v>
      </c>
      <c r="Q1014">
        <v>5445.41</v>
      </c>
      <c r="R1014">
        <f>Table_CH_NW_DB_NewWorldReports_vw_CitizenLabExtract[[#This Row],[Prior_Year_Budget]]+Table_CH_NW_DB_NewWorldReports_vw_CitizenLabExtract[[#This Row],[Prior_year_Ammendments]]</f>
        <v>43452.41</v>
      </c>
      <c r="S1014" t="s">
        <v>173</v>
      </c>
      <c r="T1014" t="s">
        <v>276</v>
      </c>
      <c r="U1014" t="s">
        <v>175</v>
      </c>
      <c r="V1014" t="s">
        <v>23</v>
      </c>
      <c r="W1014" t="s">
        <v>23</v>
      </c>
      <c r="X1014">
        <v>2018</v>
      </c>
      <c r="Y1014" t="s">
        <v>111</v>
      </c>
      <c r="Z1014">
        <v>10</v>
      </c>
      <c r="AA1014" t="s">
        <v>112</v>
      </c>
      <c r="AB1014">
        <v>30</v>
      </c>
      <c r="AC1014" t="s">
        <v>150</v>
      </c>
      <c r="AD1014">
        <v>50</v>
      </c>
      <c r="AE1014" t="s">
        <v>677</v>
      </c>
      <c r="AF1014" t="s">
        <v>685</v>
      </c>
    </row>
    <row r="1015" spans="1:32" x14ac:dyDescent="0.25">
      <c r="A1015">
        <v>2019</v>
      </c>
      <c r="B1015" t="s">
        <v>774</v>
      </c>
      <c r="C1015" t="s">
        <v>140</v>
      </c>
      <c r="D1015" t="s">
        <v>141</v>
      </c>
      <c r="E1015" t="s">
        <v>222</v>
      </c>
      <c r="F1015" t="s">
        <v>150</v>
      </c>
      <c r="G1015" t="s">
        <v>775</v>
      </c>
      <c r="H1015" t="s">
        <v>776</v>
      </c>
      <c r="I1015" t="s">
        <v>908</v>
      </c>
      <c r="J1015" t="s">
        <v>909</v>
      </c>
      <c r="K1015">
        <v>8749</v>
      </c>
      <c r="L1015" t="s">
        <v>2244</v>
      </c>
      <c r="M1015">
        <v>1</v>
      </c>
      <c r="N1015">
        <v>0</v>
      </c>
      <c r="O1015">
        <f>Table_CH_NW_DB_NewWorldReports_vw_CitizenLabExtract[[#This Row],[Budget]]+Table_CH_NW_DB_NewWorldReports_vw_CitizenLabExtract[[#This Row],[Amendments]]</f>
        <v>1</v>
      </c>
      <c r="P1015">
        <v>0</v>
      </c>
      <c r="Q1015">
        <v>1232.68</v>
      </c>
      <c r="R1015">
        <f>Table_CH_NW_DB_NewWorldReports_vw_CitizenLabExtract[[#This Row],[Prior_Year_Budget]]+Table_CH_NW_DB_NewWorldReports_vw_CitizenLabExtract[[#This Row],[Prior_year_Ammendments]]</f>
        <v>1232.68</v>
      </c>
      <c r="S1015" t="s">
        <v>173</v>
      </c>
      <c r="T1015" t="s">
        <v>276</v>
      </c>
      <c r="U1015" t="s">
        <v>175</v>
      </c>
      <c r="V1015" t="s">
        <v>23</v>
      </c>
      <c r="W1015" t="s">
        <v>23</v>
      </c>
      <c r="X1015">
        <v>2018</v>
      </c>
      <c r="Y1015" t="s">
        <v>111</v>
      </c>
      <c r="Z1015">
        <v>10</v>
      </c>
      <c r="AA1015" t="s">
        <v>112</v>
      </c>
      <c r="AB1015">
        <v>30</v>
      </c>
      <c r="AC1015" t="s">
        <v>150</v>
      </c>
      <c r="AD1015">
        <v>50</v>
      </c>
      <c r="AE1015" t="s">
        <v>677</v>
      </c>
      <c r="AF1015" t="s">
        <v>685</v>
      </c>
    </row>
    <row r="1016" spans="1:32" x14ac:dyDescent="0.25">
      <c r="A1016">
        <v>2019</v>
      </c>
      <c r="B1016" t="s">
        <v>774</v>
      </c>
      <c r="C1016" t="s">
        <v>140</v>
      </c>
      <c r="D1016" t="s">
        <v>141</v>
      </c>
      <c r="E1016" t="s">
        <v>222</v>
      </c>
      <c r="F1016" t="s">
        <v>150</v>
      </c>
      <c r="G1016" t="s">
        <v>775</v>
      </c>
      <c r="H1016" t="s">
        <v>776</v>
      </c>
      <c r="I1016" t="s">
        <v>910</v>
      </c>
      <c r="J1016" t="s">
        <v>911</v>
      </c>
      <c r="K1016">
        <v>10888</v>
      </c>
      <c r="L1016" t="s">
        <v>2301</v>
      </c>
      <c r="M1016">
        <v>12</v>
      </c>
      <c r="N1016">
        <v>0</v>
      </c>
      <c r="O1016">
        <f>Table_CH_NW_DB_NewWorldReports_vw_CitizenLabExtract[[#This Row],[Budget]]+Table_CH_NW_DB_NewWorldReports_vw_CitizenLabExtract[[#This Row],[Amendments]]</f>
        <v>12</v>
      </c>
      <c r="P1016">
        <v>11</v>
      </c>
      <c r="Q1016">
        <v>324.02</v>
      </c>
      <c r="R1016">
        <f>Table_CH_NW_DB_NewWorldReports_vw_CitizenLabExtract[[#This Row],[Prior_Year_Budget]]+Table_CH_NW_DB_NewWorldReports_vw_CitizenLabExtract[[#This Row],[Prior_year_Ammendments]]</f>
        <v>335.02</v>
      </c>
      <c r="S1016" t="s">
        <v>173</v>
      </c>
      <c r="T1016" t="s">
        <v>276</v>
      </c>
      <c r="U1016" t="s">
        <v>175</v>
      </c>
      <c r="V1016" t="s">
        <v>23</v>
      </c>
      <c r="W1016" t="s">
        <v>23</v>
      </c>
      <c r="X1016">
        <v>2018</v>
      </c>
      <c r="Y1016" t="s">
        <v>111</v>
      </c>
      <c r="Z1016">
        <v>10</v>
      </c>
      <c r="AA1016" t="s">
        <v>112</v>
      </c>
      <c r="AB1016">
        <v>30</v>
      </c>
      <c r="AC1016" t="s">
        <v>150</v>
      </c>
      <c r="AD1016">
        <v>50</v>
      </c>
      <c r="AE1016" t="s">
        <v>677</v>
      </c>
      <c r="AF1016" t="s">
        <v>685</v>
      </c>
    </row>
    <row r="1017" spans="1:32" x14ac:dyDescent="0.25">
      <c r="A1017">
        <v>2019</v>
      </c>
      <c r="B1017" t="s">
        <v>774</v>
      </c>
      <c r="C1017" t="s">
        <v>140</v>
      </c>
      <c r="D1017" t="s">
        <v>141</v>
      </c>
      <c r="E1017" t="s">
        <v>222</v>
      </c>
      <c r="F1017" t="s">
        <v>150</v>
      </c>
      <c r="G1017" t="s">
        <v>775</v>
      </c>
      <c r="H1017" t="s">
        <v>776</v>
      </c>
      <c r="I1017" t="s">
        <v>936</v>
      </c>
      <c r="J1017" t="s">
        <v>937</v>
      </c>
      <c r="K1017">
        <v>3291</v>
      </c>
      <c r="L1017" t="s">
        <v>29</v>
      </c>
      <c r="M1017">
        <v>9117</v>
      </c>
      <c r="N1017">
        <v>0</v>
      </c>
      <c r="O1017">
        <f>Table_CH_NW_DB_NewWorldReports_vw_CitizenLabExtract[[#This Row],[Budget]]+Table_CH_NW_DB_NewWorldReports_vw_CitizenLabExtract[[#This Row],[Amendments]]</f>
        <v>9117</v>
      </c>
      <c r="P1017">
        <v>8605</v>
      </c>
      <c r="Q1017">
        <v>1342.4</v>
      </c>
      <c r="R1017">
        <f>Table_CH_NW_DB_NewWorldReports_vw_CitizenLabExtract[[#This Row],[Prior_Year_Budget]]+Table_CH_NW_DB_NewWorldReports_vw_CitizenLabExtract[[#This Row],[Prior_year_Ammendments]]</f>
        <v>9947.4</v>
      </c>
      <c r="S1017" t="s">
        <v>173</v>
      </c>
      <c r="T1017" t="s">
        <v>276</v>
      </c>
      <c r="U1017" t="s">
        <v>175</v>
      </c>
      <c r="V1017" t="s">
        <v>23</v>
      </c>
      <c r="W1017" t="s">
        <v>23</v>
      </c>
      <c r="X1017">
        <v>2018</v>
      </c>
      <c r="Y1017" t="s">
        <v>111</v>
      </c>
      <c r="Z1017">
        <v>10</v>
      </c>
      <c r="AA1017" t="s">
        <v>112</v>
      </c>
      <c r="AB1017">
        <v>30</v>
      </c>
      <c r="AC1017" t="s">
        <v>150</v>
      </c>
      <c r="AD1017">
        <v>50</v>
      </c>
      <c r="AE1017" t="s">
        <v>677</v>
      </c>
      <c r="AF1017" t="s">
        <v>685</v>
      </c>
    </row>
    <row r="1018" spans="1:32" x14ac:dyDescent="0.25">
      <c r="A1018">
        <v>2019</v>
      </c>
      <c r="B1018" t="s">
        <v>774</v>
      </c>
      <c r="C1018" t="s">
        <v>140</v>
      </c>
      <c r="D1018" t="s">
        <v>141</v>
      </c>
      <c r="E1018" t="s">
        <v>222</v>
      </c>
      <c r="F1018" t="s">
        <v>150</v>
      </c>
      <c r="G1018" t="s">
        <v>775</v>
      </c>
      <c r="H1018" t="s">
        <v>776</v>
      </c>
      <c r="I1018" t="s">
        <v>940</v>
      </c>
      <c r="J1018" t="s">
        <v>941</v>
      </c>
      <c r="K1018">
        <v>12312</v>
      </c>
      <c r="L1018" t="s">
        <v>2442</v>
      </c>
      <c r="M1018">
        <v>277</v>
      </c>
      <c r="N1018">
        <v>0</v>
      </c>
      <c r="O1018">
        <f>Table_CH_NW_DB_NewWorldReports_vw_CitizenLabExtract[[#This Row],[Budget]]+Table_CH_NW_DB_NewWorldReports_vw_CitizenLabExtract[[#This Row],[Amendments]]</f>
        <v>277</v>
      </c>
      <c r="P1018">
        <v>253</v>
      </c>
      <c r="Q1018">
        <v>0</v>
      </c>
      <c r="R1018">
        <f>Table_CH_NW_DB_NewWorldReports_vw_CitizenLabExtract[[#This Row],[Prior_Year_Budget]]+Table_CH_NW_DB_NewWorldReports_vw_CitizenLabExtract[[#This Row],[Prior_year_Ammendments]]</f>
        <v>253</v>
      </c>
      <c r="S1018" t="s">
        <v>173</v>
      </c>
      <c r="T1018" t="s">
        <v>276</v>
      </c>
      <c r="U1018" t="s">
        <v>175</v>
      </c>
      <c r="V1018" t="s">
        <v>23</v>
      </c>
      <c r="W1018" t="s">
        <v>23</v>
      </c>
      <c r="X1018">
        <v>2018</v>
      </c>
      <c r="Y1018" t="s">
        <v>111</v>
      </c>
      <c r="Z1018">
        <v>10</v>
      </c>
      <c r="AA1018" t="s">
        <v>112</v>
      </c>
      <c r="AB1018">
        <v>30</v>
      </c>
      <c r="AC1018" t="s">
        <v>150</v>
      </c>
      <c r="AD1018">
        <v>50</v>
      </c>
      <c r="AE1018" t="s">
        <v>677</v>
      </c>
      <c r="AF1018" t="s">
        <v>685</v>
      </c>
    </row>
    <row r="1019" spans="1:32" x14ac:dyDescent="0.25">
      <c r="A1019">
        <v>2019</v>
      </c>
      <c r="B1019" t="s">
        <v>774</v>
      </c>
      <c r="C1019" t="s">
        <v>140</v>
      </c>
      <c r="D1019" t="s">
        <v>141</v>
      </c>
      <c r="E1019" t="s">
        <v>222</v>
      </c>
      <c r="F1019" t="s">
        <v>150</v>
      </c>
      <c r="G1019" t="s">
        <v>775</v>
      </c>
      <c r="H1019" t="s">
        <v>776</v>
      </c>
      <c r="I1019" t="s">
        <v>992</v>
      </c>
      <c r="J1019" t="s">
        <v>993</v>
      </c>
      <c r="K1019">
        <v>10250</v>
      </c>
      <c r="L1019" t="s">
        <v>2598</v>
      </c>
      <c r="M1019">
        <v>4000</v>
      </c>
      <c r="N1019">
        <v>0</v>
      </c>
      <c r="O1019">
        <f>Table_CH_NW_DB_NewWorldReports_vw_CitizenLabExtract[[#This Row],[Budget]]+Table_CH_NW_DB_NewWorldReports_vw_CitizenLabExtract[[#This Row],[Amendments]]</f>
        <v>4000</v>
      </c>
      <c r="P1019">
        <v>10000</v>
      </c>
      <c r="Q1019">
        <v>-7839.22</v>
      </c>
      <c r="R1019">
        <f>Table_CH_NW_DB_NewWorldReports_vw_CitizenLabExtract[[#This Row],[Prior_Year_Budget]]+Table_CH_NW_DB_NewWorldReports_vw_CitizenLabExtract[[#This Row],[Prior_year_Ammendments]]</f>
        <v>2160.7799999999997</v>
      </c>
      <c r="S1019" t="s">
        <v>173</v>
      </c>
      <c r="T1019" t="s">
        <v>276</v>
      </c>
      <c r="U1019" t="s">
        <v>175</v>
      </c>
      <c r="V1019" t="s">
        <v>23</v>
      </c>
      <c r="W1019" t="s">
        <v>23</v>
      </c>
      <c r="X1019">
        <v>2018</v>
      </c>
      <c r="Y1019" t="s">
        <v>111</v>
      </c>
      <c r="Z1019">
        <v>10</v>
      </c>
      <c r="AA1019" t="s">
        <v>112</v>
      </c>
      <c r="AB1019">
        <v>30</v>
      </c>
      <c r="AC1019" t="s">
        <v>150</v>
      </c>
      <c r="AD1019">
        <v>50</v>
      </c>
      <c r="AE1019" t="s">
        <v>677</v>
      </c>
      <c r="AF1019" t="s">
        <v>959</v>
      </c>
    </row>
    <row r="1020" spans="1:32" x14ac:dyDescent="0.25">
      <c r="A1020">
        <v>2019</v>
      </c>
      <c r="B1020" t="s">
        <v>1031</v>
      </c>
      <c r="C1020" t="s">
        <v>140</v>
      </c>
      <c r="D1020" t="s">
        <v>141</v>
      </c>
      <c r="E1020" t="s">
        <v>222</v>
      </c>
      <c r="F1020" t="s">
        <v>150</v>
      </c>
      <c r="G1020" t="s">
        <v>997</v>
      </c>
      <c r="H1020" t="s">
        <v>919</v>
      </c>
      <c r="I1020" t="s">
        <v>1028</v>
      </c>
      <c r="J1020" t="s">
        <v>1029</v>
      </c>
      <c r="K1020">
        <v>5855</v>
      </c>
      <c r="L1020" t="s">
        <v>2636</v>
      </c>
      <c r="M1020">
        <v>69060</v>
      </c>
      <c r="N1020">
        <v>0</v>
      </c>
      <c r="O1020">
        <f>Table_CH_NW_DB_NewWorldReports_vw_CitizenLabExtract[[#This Row],[Budget]]+Table_CH_NW_DB_NewWorldReports_vw_CitizenLabExtract[[#This Row],[Amendments]]</f>
        <v>69060</v>
      </c>
      <c r="P1020">
        <v>54385</v>
      </c>
      <c r="Q1020">
        <v>0</v>
      </c>
      <c r="R1020">
        <f>Table_CH_NW_DB_NewWorldReports_vw_CitizenLabExtract[[#This Row],[Prior_Year_Budget]]+Table_CH_NW_DB_NewWorldReports_vw_CitizenLabExtract[[#This Row],[Prior_year_Ammendments]]</f>
        <v>54385</v>
      </c>
      <c r="S1020" t="s">
        <v>173</v>
      </c>
      <c r="T1020" t="s">
        <v>276</v>
      </c>
      <c r="U1020" t="s">
        <v>175</v>
      </c>
      <c r="V1020" t="s">
        <v>23</v>
      </c>
      <c r="W1020" t="s">
        <v>23</v>
      </c>
      <c r="X1020">
        <v>2018</v>
      </c>
      <c r="Y1020" t="s">
        <v>111</v>
      </c>
      <c r="Z1020">
        <v>10</v>
      </c>
      <c r="AA1020" t="s">
        <v>112</v>
      </c>
      <c r="AB1020">
        <v>30</v>
      </c>
      <c r="AC1020" t="s">
        <v>150</v>
      </c>
      <c r="AD1020">
        <v>50</v>
      </c>
      <c r="AE1020" t="s">
        <v>677</v>
      </c>
      <c r="AF1020" t="s">
        <v>956</v>
      </c>
    </row>
    <row r="1021" spans="1:32" x14ac:dyDescent="0.25">
      <c r="A1021">
        <v>2019</v>
      </c>
      <c r="B1021" t="s">
        <v>1031</v>
      </c>
      <c r="C1021" t="s">
        <v>140</v>
      </c>
      <c r="D1021" t="s">
        <v>141</v>
      </c>
      <c r="E1021" t="s">
        <v>222</v>
      </c>
      <c r="F1021" t="s">
        <v>150</v>
      </c>
      <c r="G1021" t="s">
        <v>997</v>
      </c>
      <c r="H1021" t="s">
        <v>919</v>
      </c>
      <c r="I1021" t="s">
        <v>1035</v>
      </c>
      <c r="J1021" t="s">
        <v>1036</v>
      </c>
      <c r="K1021">
        <v>11450</v>
      </c>
      <c r="L1021" t="s">
        <v>2658</v>
      </c>
      <c r="M1021">
        <v>69790</v>
      </c>
      <c r="N1021">
        <v>0</v>
      </c>
      <c r="O1021">
        <f>Table_CH_NW_DB_NewWorldReports_vw_CitizenLabExtract[[#This Row],[Budget]]+Table_CH_NW_DB_NewWorldReports_vw_CitizenLabExtract[[#This Row],[Amendments]]</f>
        <v>69790</v>
      </c>
      <c r="P1021">
        <v>64840</v>
      </c>
      <c r="Q1021">
        <v>3000</v>
      </c>
      <c r="R1021">
        <f>Table_CH_NW_DB_NewWorldReports_vw_CitizenLabExtract[[#This Row],[Prior_Year_Budget]]+Table_CH_NW_DB_NewWorldReports_vw_CitizenLabExtract[[#This Row],[Prior_year_Ammendments]]</f>
        <v>67840</v>
      </c>
      <c r="S1021" t="s">
        <v>173</v>
      </c>
      <c r="T1021" t="s">
        <v>276</v>
      </c>
      <c r="U1021" t="s">
        <v>175</v>
      </c>
      <c r="V1021" t="s">
        <v>23</v>
      </c>
      <c r="W1021" t="s">
        <v>23</v>
      </c>
      <c r="X1021">
        <v>2018</v>
      </c>
      <c r="Y1021" t="s">
        <v>111</v>
      </c>
      <c r="Z1021">
        <v>10</v>
      </c>
      <c r="AA1021" t="s">
        <v>112</v>
      </c>
      <c r="AB1021">
        <v>30</v>
      </c>
      <c r="AC1021" t="s">
        <v>150</v>
      </c>
      <c r="AD1021">
        <v>50</v>
      </c>
      <c r="AE1021" t="s">
        <v>677</v>
      </c>
      <c r="AF1021" t="s">
        <v>956</v>
      </c>
    </row>
    <row r="1022" spans="1:32" x14ac:dyDescent="0.25">
      <c r="A1022">
        <v>2019</v>
      </c>
      <c r="B1022" t="s">
        <v>774</v>
      </c>
      <c r="C1022" t="s">
        <v>140</v>
      </c>
      <c r="D1022" t="s">
        <v>141</v>
      </c>
      <c r="E1022" t="s">
        <v>222</v>
      </c>
      <c r="F1022" t="s">
        <v>150</v>
      </c>
      <c r="G1022" t="s">
        <v>775</v>
      </c>
      <c r="H1022" t="s">
        <v>776</v>
      </c>
      <c r="I1022" t="s">
        <v>1054</v>
      </c>
      <c r="J1022" t="s">
        <v>1055</v>
      </c>
      <c r="K1022">
        <v>3293</v>
      </c>
      <c r="L1022" t="s">
        <v>2741</v>
      </c>
      <c r="M1022">
        <v>1500</v>
      </c>
      <c r="N1022">
        <v>0</v>
      </c>
      <c r="O1022">
        <f>Table_CH_NW_DB_NewWorldReports_vw_CitizenLabExtract[[#This Row],[Budget]]+Table_CH_NW_DB_NewWorldReports_vw_CitizenLabExtract[[#This Row],[Amendments]]</f>
        <v>1500</v>
      </c>
      <c r="P1022">
        <v>1200</v>
      </c>
      <c r="Q1022">
        <v>0</v>
      </c>
      <c r="R1022">
        <f>Table_CH_NW_DB_NewWorldReports_vw_CitizenLabExtract[[#This Row],[Prior_Year_Budget]]+Table_CH_NW_DB_NewWorldReports_vw_CitizenLabExtract[[#This Row],[Prior_year_Ammendments]]</f>
        <v>1200</v>
      </c>
      <c r="S1022" t="s">
        <v>173</v>
      </c>
      <c r="T1022" t="s">
        <v>276</v>
      </c>
      <c r="U1022" t="s">
        <v>175</v>
      </c>
      <c r="V1022" t="s">
        <v>23</v>
      </c>
      <c r="W1022" t="s">
        <v>23</v>
      </c>
      <c r="X1022">
        <v>2018</v>
      </c>
      <c r="Y1022" t="s">
        <v>111</v>
      </c>
      <c r="Z1022">
        <v>10</v>
      </c>
      <c r="AA1022" t="s">
        <v>112</v>
      </c>
      <c r="AB1022">
        <v>30</v>
      </c>
      <c r="AC1022" t="s">
        <v>150</v>
      </c>
      <c r="AD1022">
        <v>50</v>
      </c>
      <c r="AE1022" t="s">
        <v>677</v>
      </c>
      <c r="AF1022" t="s">
        <v>956</v>
      </c>
    </row>
    <row r="1023" spans="1:32" x14ac:dyDescent="0.25">
      <c r="A1023">
        <v>2019</v>
      </c>
      <c r="B1023" t="s">
        <v>774</v>
      </c>
      <c r="C1023" t="s">
        <v>140</v>
      </c>
      <c r="D1023" t="s">
        <v>141</v>
      </c>
      <c r="E1023" t="s">
        <v>222</v>
      </c>
      <c r="F1023" t="s">
        <v>150</v>
      </c>
      <c r="G1023" t="s">
        <v>775</v>
      </c>
      <c r="H1023" t="s">
        <v>776</v>
      </c>
      <c r="I1023" t="s">
        <v>1110</v>
      </c>
      <c r="J1023" t="s">
        <v>1111</v>
      </c>
      <c r="K1023">
        <v>3295</v>
      </c>
      <c r="L1023" t="s">
        <v>2835</v>
      </c>
      <c r="M1023">
        <v>2751</v>
      </c>
      <c r="N1023">
        <v>0</v>
      </c>
      <c r="O1023">
        <f>Table_CH_NW_DB_NewWorldReports_vw_CitizenLabExtract[[#This Row],[Budget]]+Table_CH_NW_DB_NewWorldReports_vw_CitizenLabExtract[[#This Row],[Amendments]]</f>
        <v>2751</v>
      </c>
      <c r="P1023">
        <v>1346</v>
      </c>
      <c r="Q1023">
        <v>266.14999999999998</v>
      </c>
      <c r="R1023">
        <f>Table_CH_NW_DB_NewWorldReports_vw_CitizenLabExtract[[#This Row],[Prior_Year_Budget]]+Table_CH_NW_DB_NewWorldReports_vw_CitizenLabExtract[[#This Row],[Prior_year_Ammendments]]</f>
        <v>1612.15</v>
      </c>
      <c r="S1023" t="s">
        <v>173</v>
      </c>
      <c r="T1023" t="s">
        <v>276</v>
      </c>
      <c r="U1023" t="s">
        <v>175</v>
      </c>
      <c r="V1023" t="s">
        <v>23</v>
      </c>
      <c r="W1023" t="s">
        <v>23</v>
      </c>
      <c r="X1023">
        <v>2018</v>
      </c>
      <c r="Y1023" t="s">
        <v>111</v>
      </c>
      <c r="Z1023">
        <v>10</v>
      </c>
      <c r="AA1023" t="s">
        <v>112</v>
      </c>
      <c r="AB1023">
        <v>30</v>
      </c>
      <c r="AC1023" t="s">
        <v>150</v>
      </c>
      <c r="AD1023">
        <v>50</v>
      </c>
      <c r="AE1023" t="s">
        <v>677</v>
      </c>
      <c r="AF1023" t="s">
        <v>956</v>
      </c>
    </row>
    <row r="1024" spans="1:32" x14ac:dyDescent="0.25">
      <c r="A1024">
        <v>2019</v>
      </c>
      <c r="B1024" t="s">
        <v>774</v>
      </c>
      <c r="C1024" t="s">
        <v>140</v>
      </c>
      <c r="D1024" t="s">
        <v>141</v>
      </c>
      <c r="E1024" t="s">
        <v>222</v>
      </c>
      <c r="F1024" t="s">
        <v>150</v>
      </c>
      <c r="G1024" t="s">
        <v>775</v>
      </c>
      <c r="H1024" t="s">
        <v>776</v>
      </c>
      <c r="I1024" t="s">
        <v>1152</v>
      </c>
      <c r="J1024" t="s">
        <v>1153</v>
      </c>
      <c r="K1024">
        <v>7921</v>
      </c>
      <c r="L1024" t="s">
        <v>2961</v>
      </c>
      <c r="M1024">
        <v>1000</v>
      </c>
      <c r="N1024">
        <v>0</v>
      </c>
      <c r="O1024">
        <f>Table_CH_NW_DB_NewWorldReports_vw_CitizenLabExtract[[#This Row],[Budget]]+Table_CH_NW_DB_NewWorldReports_vw_CitizenLabExtract[[#This Row],[Amendments]]</f>
        <v>1000</v>
      </c>
      <c r="P1024">
        <v>1300</v>
      </c>
      <c r="Q1024">
        <v>0</v>
      </c>
      <c r="R1024">
        <f>Table_CH_NW_DB_NewWorldReports_vw_CitizenLabExtract[[#This Row],[Prior_Year_Budget]]+Table_CH_NW_DB_NewWorldReports_vw_CitizenLabExtract[[#This Row],[Prior_year_Ammendments]]</f>
        <v>1300</v>
      </c>
      <c r="S1024" t="s">
        <v>173</v>
      </c>
      <c r="T1024" t="s">
        <v>276</v>
      </c>
      <c r="U1024" t="s">
        <v>175</v>
      </c>
      <c r="V1024" t="s">
        <v>23</v>
      </c>
      <c r="W1024" t="s">
        <v>23</v>
      </c>
      <c r="X1024">
        <v>2018</v>
      </c>
      <c r="Y1024" t="s">
        <v>111</v>
      </c>
      <c r="Z1024">
        <v>10</v>
      </c>
      <c r="AA1024" t="s">
        <v>112</v>
      </c>
      <c r="AB1024">
        <v>30</v>
      </c>
      <c r="AC1024" t="s">
        <v>150</v>
      </c>
      <c r="AD1024">
        <v>50</v>
      </c>
      <c r="AE1024" t="s">
        <v>677</v>
      </c>
      <c r="AF1024" t="s">
        <v>956</v>
      </c>
    </row>
    <row r="1025" spans="1:32" x14ac:dyDescent="0.25">
      <c r="A1025">
        <v>2019</v>
      </c>
      <c r="B1025" t="s">
        <v>774</v>
      </c>
      <c r="C1025" t="s">
        <v>140</v>
      </c>
      <c r="D1025" t="s">
        <v>141</v>
      </c>
      <c r="E1025" t="s">
        <v>222</v>
      </c>
      <c r="F1025" t="s">
        <v>150</v>
      </c>
      <c r="G1025" t="s">
        <v>775</v>
      </c>
      <c r="H1025" t="s">
        <v>776</v>
      </c>
      <c r="I1025" t="s">
        <v>1156</v>
      </c>
      <c r="J1025" t="s">
        <v>1157</v>
      </c>
      <c r="K1025">
        <v>10251</v>
      </c>
      <c r="L1025" t="s">
        <v>3027</v>
      </c>
      <c r="M1025">
        <v>15000</v>
      </c>
      <c r="N1025">
        <v>0</v>
      </c>
      <c r="O1025">
        <f>Table_CH_NW_DB_NewWorldReports_vw_CitizenLabExtract[[#This Row],[Budget]]+Table_CH_NW_DB_NewWorldReports_vw_CitizenLabExtract[[#This Row],[Amendments]]</f>
        <v>15000</v>
      </c>
      <c r="P1025">
        <v>8000</v>
      </c>
      <c r="Q1025">
        <v>16855</v>
      </c>
      <c r="R1025">
        <f>Table_CH_NW_DB_NewWorldReports_vw_CitizenLabExtract[[#This Row],[Prior_Year_Budget]]+Table_CH_NW_DB_NewWorldReports_vw_CitizenLabExtract[[#This Row],[Prior_year_Ammendments]]</f>
        <v>24855</v>
      </c>
      <c r="S1025" t="s">
        <v>173</v>
      </c>
      <c r="T1025" t="s">
        <v>276</v>
      </c>
      <c r="U1025" t="s">
        <v>175</v>
      </c>
      <c r="V1025" t="s">
        <v>23</v>
      </c>
      <c r="W1025" t="s">
        <v>23</v>
      </c>
      <c r="X1025">
        <v>2018</v>
      </c>
      <c r="Y1025" t="s">
        <v>111</v>
      </c>
      <c r="Z1025">
        <v>10</v>
      </c>
      <c r="AA1025" t="s">
        <v>112</v>
      </c>
      <c r="AB1025">
        <v>30</v>
      </c>
      <c r="AC1025" t="s">
        <v>150</v>
      </c>
      <c r="AD1025">
        <v>50</v>
      </c>
      <c r="AE1025" t="s">
        <v>677</v>
      </c>
      <c r="AF1025" t="s">
        <v>956</v>
      </c>
    </row>
    <row r="1026" spans="1:32" x14ac:dyDescent="0.25">
      <c r="A1026">
        <v>2019</v>
      </c>
      <c r="B1026" t="s">
        <v>774</v>
      </c>
      <c r="C1026" t="s">
        <v>140</v>
      </c>
      <c r="D1026" t="s">
        <v>141</v>
      </c>
      <c r="E1026" t="s">
        <v>222</v>
      </c>
      <c r="F1026" t="s">
        <v>150</v>
      </c>
      <c r="G1026" t="s">
        <v>775</v>
      </c>
      <c r="H1026" t="s">
        <v>776</v>
      </c>
      <c r="I1026" t="s">
        <v>1165</v>
      </c>
      <c r="J1026" t="s">
        <v>1166</v>
      </c>
      <c r="K1026">
        <v>9448</v>
      </c>
      <c r="L1026" t="s">
        <v>3041</v>
      </c>
      <c r="M1026">
        <v>5000</v>
      </c>
      <c r="N1026">
        <v>0</v>
      </c>
      <c r="O1026">
        <f>Table_CH_NW_DB_NewWorldReports_vw_CitizenLabExtract[[#This Row],[Budget]]+Table_CH_NW_DB_NewWorldReports_vw_CitizenLabExtract[[#This Row],[Amendments]]</f>
        <v>5000</v>
      </c>
      <c r="P1026">
        <v>2000</v>
      </c>
      <c r="Q1026">
        <v>2839.5</v>
      </c>
      <c r="R1026">
        <f>Table_CH_NW_DB_NewWorldReports_vw_CitizenLabExtract[[#This Row],[Prior_Year_Budget]]+Table_CH_NW_DB_NewWorldReports_vw_CitizenLabExtract[[#This Row],[Prior_year_Ammendments]]</f>
        <v>4839.5</v>
      </c>
      <c r="S1026" t="s">
        <v>173</v>
      </c>
      <c r="T1026" t="s">
        <v>276</v>
      </c>
      <c r="U1026" t="s">
        <v>175</v>
      </c>
      <c r="V1026" t="s">
        <v>23</v>
      </c>
      <c r="W1026" t="s">
        <v>23</v>
      </c>
      <c r="X1026">
        <v>2018</v>
      </c>
      <c r="Y1026" t="s">
        <v>111</v>
      </c>
      <c r="Z1026">
        <v>10</v>
      </c>
      <c r="AA1026" t="s">
        <v>112</v>
      </c>
      <c r="AB1026">
        <v>30</v>
      </c>
      <c r="AC1026" t="s">
        <v>150</v>
      </c>
      <c r="AD1026">
        <v>50</v>
      </c>
      <c r="AE1026" t="s">
        <v>677</v>
      </c>
      <c r="AF1026" t="s">
        <v>956</v>
      </c>
    </row>
    <row r="1027" spans="1:32" x14ac:dyDescent="0.25">
      <c r="A1027">
        <v>2019</v>
      </c>
      <c r="B1027" t="s">
        <v>774</v>
      </c>
      <c r="C1027" t="s">
        <v>140</v>
      </c>
      <c r="D1027" t="s">
        <v>141</v>
      </c>
      <c r="E1027" t="s">
        <v>222</v>
      </c>
      <c r="F1027" t="s">
        <v>150</v>
      </c>
      <c r="G1027" t="s">
        <v>775</v>
      </c>
      <c r="H1027" t="s">
        <v>776</v>
      </c>
      <c r="I1027" t="s">
        <v>1171</v>
      </c>
      <c r="J1027" t="s">
        <v>1172</v>
      </c>
      <c r="K1027">
        <v>3298</v>
      </c>
      <c r="L1027" t="s">
        <v>3107</v>
      </c>
      <c r="M1027">
        <v>75000</v>
      </c>
      <c r="N1027">
        <v>0</v>
      </c>
      <c r="O1027">
        <f>Table_CH_NW_DB_NewWorldReports_vw_CitizenLabExtract[[#This Row],[Budget]]+Table_CH_NW_DB_NewWorldReports_vw_CitizenLabExtract[[#This Row],[Amendments]]</f>
        <v>75000</v>
      </c>
      <c r="P1027">
        <v>70000</v>
      </c>
      <c r="Q1027">
        <v>4565.4399999999996</v>
      </c>
      <c r="R1027">
        <f>Table_CH_NW_DB_NewWorldReports_vw_CitizenLabExtract[[#This Row],[Prior_Year_Budget]]+Table_CH_NW_DB_NewWorldReports_vw_CitizenLabExtract[[#This Row],[Prior_year_Ammendments]]</f>
        <v>74565.440000000002</v>
      </c>
      <c r="S1027" t="s">
        <v>173</v>
      </c>
      <c r="T1027" t="s">
        <v>276</v>
      </c>
      <c r="U1027" t="s">
        <v>175</v>
      </c>
      <c r="V1027" t="s">
        <v>23</v>
      </c>
      <c r="W1027" t="s">
        <v>23</v>
      </c>
      <c r="X1027">
        <v>2018</v>
      </c>
      <c r="Y1027" t="s">
        <v>111</v>
      </c>
      <c r="Z1027">
        <v>10</v>
      </c>
      <c r="AA1027" t="s">
        <v>112</v>
      </c>
      <c r="AB1027">
        <v>30</v>
      </c>
      <c r="AC1027" t="s">
        <v>150</v>
      </c>
      <c r="AD1027">
        <v>50</v>
      </c>
      <c r="AE1027" t="s">
        <v>677</v>
      </c>
      <c r="AF1027" t="s">
        <v>956</v>
      </c>
    </row>
    <row r="1028" spans="1:32" x14ac:dyDescent="0.25">
      <c r="A1028">
        <v>2019</v>
      </c>
      <c r="B1028" t="s">
        <v>774</v>
      </c>
      <c r="C1028" t="s">
        <v>140</v>
      </c>
      <c r="D1028" t="s">
        <v>141</v>
      </c>
      <c r="E1028" t="s">
        <v>222</v>
      </c>
      <c r="F1028" t="s">
        <v>150</v>
      </c>
      <c r="G1028" t="s">
        <v>775</v>
      </c>
      <c r="H1028" t="s">
        <v>776</v>
      </c>
      <c r="I1028" t="s">
        <v>1173</v>
      </c>
      <c r="J1028" t="s">
        <v>1174</v>
      </c>
      <c r="K1028">
        <v>3299</v>
      </c>
      <c r="L1028" t="s">
        <v>3130</v>
      </c>
      <c r="M1028">
        <v>40000</v>
      </c>
      <c r="N1028">
        <v>0</v>
      </c>
      <c r="O1028">
        <f>Table_CH_NW_DB_NewWorldReports_vw_CitizenLabExtract[[#This Row],[Budget]]+Table_CH_NW_DB_NewWorldReports_vw_CitizenLabExtract[[#This Row],[Amendments]]</f>
        <v>40000</v>
      </c>
      <c r="P1028">
        <v>45000</v>
      </c>
      <c r="Q1028">
        <v>1923.34</v>
      </c>
      <c r="R1028">
        <f>Table_CH_NW_DB_NewWorldReports_vw_CitizenLabExtract[[#This Row],[Prior_Year_Budget]]+Table_CH_NW_DB_NewWorldReports_vw_CitizenLabExtract[[#This Row],[Prior_year_Ammendments]]</f>
        <v>46923.34</v>
      </c>
      <c r="S1028" t="s">
        <v>173</v>
      </c>
      <c r="T1028" t="s">
        <v>276</v>
      </c>
      <c r="U1028" t="s">
        <v>175</v>
      </c>
      <c r="V1028" t="s">
        <v>23</v>
      </c>
      <c r="W1028" t="s">
        <v>23</v>
      </c>
      <c r="X1028">
        <v>2018</v>
      </c>
      <c r="Y1028" t="s">
        <v>111</v>
      </c>
      <c r="Z1028">
        <v>10</v>
      </c>
      <c r="AA1028" t="s">
        <v>112</v>
      </c>
      <c r="AB1028">
        <v>30</v>
      </c>
      <c r="AC1028" t="s">
        <v>150</v>
      </c>
      <c r="AD1028">
        <v>50</v>
      </c>
      <c r="AE1028" t="s">
        <v>677</v>
      </c>
      <c r="AF1028" t="s">
        <v>956</v>
      </c>
    </row>
    <row r="1029" spans="1:32" x14ac:dyDescent="0.25">
      <c r="A1029">
        <v>2019</v>
      </c>
      <c r="B1029" t="s">
        <v>774</v>
      </c>
      <c r="C1029" t="s">
        <v>140</v>
      </c>
      <c r="D1029" t="s">
        <v>141</v>
      </c>
      <c r="E1029" t="s">
        <v>222</v>
      </c>
      <c r="F1029" t="s">
        <v>150</v>
      </c>
      <c r="G1029" t="s">
        <v>775</v>
      </c>
      <c r="H1029" t="s">
        <v>776</v>
      </c>
      <c r="I1029" t="s">
        <v>1175</v>
      </c>
      <c r="J1029" t="s">
        <v>1176</v>
      </c>
      <c r="K1029">
        <v>3300</v>
      </c>
      <c r="L1029" t="s">
        <v>3195</v>
      </c>
      <c r="M1029">
        <v>16000</v>
      </c>
      <c r="N1029">
        <v>0</v>
      </c>
      <c r="O1029">
        <f>Table_CH_NW_DB_NewWorldReports_vw_CitizenLabExtract[[#This Row],[Budget]]+Table_CH_NW_DB_NewWorldReports_vw_CitizenLabExtract[[#This Row],[Amendments]]</f>
        <v>16000</v>
      </c>
      <c r="P1029">
        <v>18000</v>
      </c>
      <c r="Q1029">
        <v>662.57</v>
      </c>
      <c r="R1029">
        <f>Table_CH_NW_DB_NewWorldReports_vw_CitizenLabExtract[[#This Row],[Prior_Year_Budget]]+Table_CH_NW_DB_NewWorldReports_vw_CitizenLabExtract[[#This Row],[Prior_year_Ammendments]]</f>
        <v>18662.57</v>
      </c>
      <c r="S1029" t="s">
        <v>173</v>
      </c>
      <c r="T1029" t="s">
        <v>276</v>
      </c>
      <c r="U1029" t="s">
        <v>175</v>
      </c>
      <c r="V1029" t="s">
        <v>23</v>
      </c>
      <c r="W1029" t="s">
        <v>23</v>
      </c>
      <c r="X1029">
        <v>2018</v>
      </c>
      <c r="Y1029" t="s">
        <v>111</v>
      </c>
      <c r="Z1029">
        <v>10</v>
      </c>
      <c r="AA1029" t="s">
        <v>112</v>
      </c>
      <c r="AB1029">
        <v>30</v>
      </c>
      <c r="AC1029" t="s">
        <v>150</v>
      </c>
      <c r="AD1029">
        <v>50</v>
      </c>
      <c r="AE1029" t="s">
        <v>677</v>
      </c>
      <c r="AF1029" t="s">
        <v>956</v>
      </c>
    </row>
    <row r="1030" spans="1:32" x14ac:dyDescent="0.25">
      <c r="A1030">
        <v>2019</v>
      </c>
      <c r="B1030" t="s">
        <v>774</v>
      </c>
      <c r="C1030" t="s">
        <v>140</v>
      </c>
      <c r="D1030" t="s">
        <v>141</v>
      </c>
      <c r="E1030" t="s">
        <v>222</v>
      </c>
      <c r="F1030" t="s">
        <v>150</v>
      </c>
      <c r="G1030" t="s">
        <v>775</v>
      </c>
      <c r="H1030" t="s">
        <v>776</v>
      </c>
      <c r="I1030" t="s">
        <v>1183</v>
      </c>
      <c r="J1030" t="s">
        <v>1184</v>
      </c>
      <c r="K1030">
        <v>3302</v>
      </c>
      <c r="L1030" t="s">
        <v>3231</v>
      </c>
      <c r="M1030">
        <v>397000</v>
      </c>
      <c r="N1030">
        <v>0</v>
      </c>
      <c r="O1030">
        <f>Table_CH_NW_DB_NewWorldReports_vw_CitizenLabExtract[[#This Row],[Budget]]+Table_CH_NW_DB_NewWorldReports_vw_CitizenLabExtract[[#This Row],[Amendments]]</f>
        <v>397000</v>
      </c>
      <c r="P1030">
        <v>387000</v>
      </c>
      <c r="Q1030">
        <v>42783.5</v>
      </c>
      <c r="R1030">
        <f>Table_CH_NW_DB_NewWorldReports_vw_CitizenLabExtract[[#This Row],[Prior_Year_Budget]]+Table_CH_NW_DB_NewWorldReports_vw_CitizenLabExtract[[#This Row],[Prior_year_Ammendments]]</f>
        <v>429783.5</v>
      </c>
      <c r="S1030" t="s">
        <v>173</v>
      </c>
      <c r="T1030" t="s">
        <v>276</v>
      </c>
      <c r="U1030" t="s">
        <v>175</v>
      </c>
      <c r="V1030" t="s">
        <v>23</v>
      </c>
      <c r="W1030" t="s">
        <v>23</v>
      </c>
      <c r="X1030">
        <v>2018</v>
      </c>
      <c r="Y1030" t="s">
        <v>111</v>
      </c>
      <c r="Z1030">
        <v>10</v>
      </c>
      <c r="AA1030" t="s">
        <v>112</v>
      </c>
      <c r="AB1030">
        <v>30</v>
      </c>
      <c r="AC1030" t="s">
        <v>150</v>
      </c>
      <c r="AD1030">
        <v>50</v>
      </c>
      <c r="AE1030" t="s">
        <v>677</v>
      </c>
      <c r="AF1030" t="s">
        <v>956</v>
      </c>
    </row>
    <row r="1031" spans="1:32" hidden="1" x14ac:dyDescent="0.25">
      <c r="A1031">
        <v>2019</v>
      </c>
      <c r="B1031" t="s">
        <v>140</v>
      </c>
      <c r="C1031" t="s">
        <v>140</v>
      </c>
      <c r="D1031" t="s">
        <v>141</v>
      </c>
      <c r="I1031" t="s">
        <v>274</v>
      </c>
      <c r="J1031" t="s">
        <v>275</v>
      </c>
      <c r="K1031">
        <v>3259</v>
      </c>
      <c r="L1031" t="s">
        <v>96</v>
      </c>
      <c r="M1031">
        <v>820000</v>
      </c>
      <c r="N1031">
        <v>0</v>
      </c>
      <c r="O1031">
        <f>Table_CH_NW_DB_NewWorldReports_vw_CitizenLabExtract[[#This Row],[Budget]]+Table_CH_NW_DB_NewWorldReports_vw_CitizenLabExtract[[#This Row],[Amendments]]</f>
        <v>820000</v>
      </c>
      <c r="P1031">
        <v>696000</v>
      </c>
      <c r="Q1031">
        <v>0</v>
      </c>
      <c r="R1031">
        <f>Table_CH_NW_DB_NewWorldReports_vw_CitizenLabExtract[[#This Row],[Prior_Year_Budget]]+Table_CH_NW_DB_NewWorldReports_vw_CitizenLabExtract[[#This Row],[Prior_year_Ammendments]]</f>
        <v>696000</v>
      </c>
      <c r="S1031" t="s">
        <v>173</v>
      </c>
      <c r="T1031" t="s">
        <v>276</v>
      </c>
      <c r="U1031" t="s">
        <v>175</v>
      </c>
      <c r="V1031" t="s">
        <v>23</v>
      </c>
      <c r="W1031" t="s">
        <v>23</v>
      </c>
      <c r="X1031">
        <v>2018</v>
      </c>
      <c r="Y1031" t="s">
        <v>111</v>
      </c>
      <c r="Z1031">
        <v>10</v>
      </c>
      <c r="AA1031" t="s">
        <v>112</v>
      </c>
      <c r="AB1031">
        <v>30</v>
      </c>
      <c r="AE1031" t="s">
        <v>277</v>
      </c>
      <c r="AF1031" t="s">
        <v>278</v>
      </c>
    </row>
    <row r="1032" spans="1:32" hidden="1" x14ac:dyDescent="0.25">
      <c r="A1032">
        <v>2019</v>
      </c>
      <c r="B1032" t="s">
        <v>140</v>
      </c>
      <c r="C1032" t="s">
        <v>140</v>
      </c>
      <c r="D1032" t="s">
        <v>141</v>
      </c>
      <c r="I1032" t="s">
        <v>281</v>
      </c>
      <c r="J1032" t="s">
        <v>282</v>
      </c>
      <c r="K1032">
        <v>3261</v>
      </c>
      <c r="L1032" t="s">
        <v>1471</v>
      </c>
      <c r="M1032">
        <v>-8200</v>
      </c>
      <c r="N1032">
        <v>0</v>
      </c>
      <c r="O1032">
        <f>Table_CH_NW_DB_NewWorldReports_vw_CitizenLabExtract[[#This Row],[Budget]]+Table_CH_NW_DB_NewWorldReports_vw_CitizenLabExtract[[#This Row],[Amendments]]</f>
        <v>-8200</v>
      </c>
      <c r="P1032">
        <v>-7000</v>
      </c>
      <c r="Q1032">
        <v>0</v>
      </c>
      <c r="R1032">
        <f>Table_CH_NW_DB_NewWorldReports_vw_CitizenLabExtract[[#This Row],[Prior_Year_Budget]]+Table_CH_NW_DB_NewWorldReports_vw_CitizenLabExtract[[#This Row],[Prior_year_Ammendments]]</f>
        <v>-7000</v>
      </c>
      <c r="S1032" t="s">
        <v>173</v>
      </c>
      <c r="T1032" t="s">
        <v>276</v>
      </c>
      <c r="U1032" t="s">
        <v>175</v>
      </c>
      <c r="V1032" t="s">
        <v>23</v>
      </c>
      <c r="W1032" t="s">
        <v>23</v>
      </c>
      <c r="X1032">
        <v>2018</v>
      </c>
      <c r="Y1032" t="s">
        <v>111</v>
      </c>
      <c r="Z1032">
        <v>10</v>
      </c>
      <c r="AA1032" t="s">
        <v>112</v>
      </c>
      <c r="AB1032">
        <v>30</v>
      </c>
      <c r="AE1032" t="s">
        <v>277</v>
      </c>
      <c r="AF1032" t="s">
        <v>278</v>
      </c>
    </row>
    <row r="1033" spans="1:32" hidden="1" x14ac:dyDescent="0.25">
      <c r="A1033">
        <v>2019</v>
      </c>
      <c r="B1033" t="s">
        <v>140</v>
      </c>
      <c r="C1033" t="s">
        <v>140</v>
      </c>
      <c r="D1033" t="s">
        <v>141</v>
      </c>
      <c r="I1033" t="s">
        <v>284</v>
      </c>
      <c r="J1033" t="s">
        <v>285</v>
      </c>
      <c r="K1033">
        <v>3263</v>
      </c>
      <c r="L1033" t="s">
        <v>1489</v>
      </c>
      <c r="M1033">
        <v>750</v>
      </c>
      <c r="N1033">
        <v>0</v>
      </c>
      <c r="O1033">
        <f>Table_CH_NW_DB_NewWorldReports_vw_CitizenLabExtract[[#This Row],[Budget]]+Table_CH_NW_DB_NewWorldReports_vw_CitizenLabExtract[[#This Row],[Amendments]]</f>
        <v>750</v>
      </c>
      <c r="P1033">
        <v>600</v>
      </c>
      <c r="Q1033">
        <v>0</v>
      </c>
      <c r="R1033">
        <f>Table_CH_NW_DB_NewWorldReports_vw_CitizenLabExtract[[#This Row],[Prior_Year_Budget]]+Table_CH_NW_DB_NewWorldReports_vw_CitizenLabExtract[[#This Row],[Prior_year_Ammendments]]</f>
        <v>600</v>
      </c>
      <c r="S1033" t="s">
        <v>173</v>
      </c>
      <c r="T1033" t="s">
        <v>276</v>
      </c>
      <c r="U1033" t="s">
        <v>175</v>
      </c>
      <c r="V1033" t="s">
        <v>23</v>
      </c>
      <c r="W1033" t="s">
        <v>23</v>
      </c>
      <c r="X1033">
        <v>2018</v>
      </c>
      <c r="Y1033" t="s">
        <v>111</v>
      </c>
      <c r="Z1033">
        <v>10</v>
      </c>
      <c r="AA1033" t="s">
        <v>112</v>
      </c>
      <c r="AB1033">
        <v>30</v>
      </c>
      <c r="AE1033" t="s">
        <v>277</v>
      </c>
      <c r="AF1033" t="s">
        <v>278</v>
      </c>
    </row>
    <row r="1034" spans="1:32" hidden="1" x14ac:dyDescent="0.25">
      <c r="A1034">
        <v>2019</v>
      </c>
      <c r="B1034" t="s">
        <v>140</v>
      </c>
      <c r="C1034" t="s">
        <v>140</v>
      </c>
      <c r="D1034" t="s">
        <v>141</v>
      </c>
      <c r="I1034" t="s">
        <v>286</v>
      </c>
      <c r="J1034" t="s">
        <v>287</v>
      </c>
      <c r="K1034">
        <v>3264</v>
      </c>
      <c r="L1034" t="s">
        <v>1490</v>
      </c>
      <c r="M1034">
        <v>1200</v>
      </c>
      <c r="N1034">
        <v>0</v>
      </c>
      <c r="O1034">
        <f>Table_CH_NW_DB_NewWorldReports_vw_CitizenLabExtract[[#This Row],[Budget]]+Table_CH_NW_DB_NewWorldReports_vw_CitizenLabExtract[[#This Row],[Amendments]]</f>
        <v>1200</v>
      </c>
      <c r="P1034">
        <v>1250</v>
      </c>
      <c r="Q1034">
        <v>0</v>
      </c>
      <c r="R1034">
        <f>Table_CH_NW_DB_NewWorldReports_vw_CitizenLabExtract[[#This Row],[Prior_Year_Budget]]+Table_CH_NW_DB_NewWorldReports_vw_CitizenLabExtract[[#This Row],[Prior_year_Ammendments]]</f>
        <v>1250</v>
      </c>
      <c r="S1034" t="s">
        <v>173</v>
      </c>
      <c r="T1034" t="s">
        <v>276</v>
      </c>
      <c r="U1034" t="s">
        <v>175</v>
      </c>
      <c r="V1034" t="s">
        <v>23</v>
      </c>
      <c r="W1034" t="s">
        <v>23</v>
      </c>
      <c r="X1034">
        <v>2018</v>
      </c>
      <c r="Y1034" t="s">
        <v>111</v>
      </c>
      <c r="Z1034">
        <v>10</v>
      </c>
      <c r="AA1034" t="s">
        <v>112</v>
      </c>
      <c r="AB1034">
        <v>30</v>
      </c>
      <c r="AE1034" t="s">
        <v>277</v>
      </c>
      <c r="AF1034" t="s">
        <v>278</v>
      </c>
    </row>
    <row r="1035" spans="1:32" hidden="1" x14ac:dyDescent="0.25">
      <c r="A1035">
        <v>2019</v>
      </c>
      <c r="B1035" t="s">
        <v>140</v>
      </c>
      <c r="C1035" t="s">
        <v>140</v>
      </c>
      <c r="D1035" t="s">
        <v>141</v>
      </c>
      <c r="I1035" t="s">
        <v>288</v>
      </c>
      <c r="J1035" t="s">
        <v>289</v>
      </c>
      <c r="K1035">
        <v>9603</v>
      </c>
      <c r="L1035" t="s">
        <v>1506</v>
      </c>
      <c r="M1035">
        <v>-1700</v>
      </c>
      <c r="N1035">
        <v>0</v>
      </c>
      <c r="O1035">
        <f>Table_CH_NW_DB_NewWorldReports_vw_CitizenLabExtract[[#This Row],[Budget]]+Table_CH_NW_DB_NewWorldReports_vw_CitizenLabExtract[[#This Row],[Amendments]]</f>
        <v>-1700</v>
      </c>
      <c r="P1035">
        <v>-1725</v>
      </c>
      <c r="Q1035">
        <v>0</v>
      </c>
      <c r="R1035">
        <f>Table_CH_NW_DB_NewWorldReports_vw_CitizenLabExtract[[#This Row],[Prior_Year_Budget]]+Table_CH_NW_DB_NewWorldReports_vw_CitizenLabExtract[[#This Row],[Prior_year_Ammendments]]</f>
        <v>-1725</v>
      </c>
      <c r="S1035" t="s">
        <v>173</v>
      </c>
      <c r="T1035" t="s">
        <v>276</v>
      </c>
      <c r="U1035" t="s">
        <v>175</v>
      </c>
      <c r="V1035" t="s">
        <v>23</v>
      </c>
      <c r="W1035" t="s">
        <v>23</v>
      </c>
      <c r="X1035">
        <v>2018</v>
      </c>
      <c r="Y1035" t="s">
        <v>111</v>
      </c>
      <c r="Z1035">
        <v>10</v>
      </c>
      <c r="AA1035" t="s">
        <v>112</v>
      </c>
      <c r="AB1035">
        <v>30</v>
      </c>
      <c r="AE1035" t="s">
        <v>277</v>
      </c>
      <c r="AF1035" t="s">
        <v>278</v>
      </c>
    </row>
    <row r="1036" spans="1:32" hidden="1" x14ac:dyDescent="0.25">
      <c r="A1036">
        <v>2019</v>
      </c>
      <c r="B1036" t="s">
        <v>140</v>
      </c>
      <c r="C1036" t="s">
        <v>140</v>
      </c>
      <c r="D1036" t="s">
        <v>141</v>
      </c>
      <c r="I1036" t="s">
        <v>292</v>
      </c>
      <c r="J1036" t="s">
        <v>293</v>
      </c>
      <c r="K1036">
        <v>3266</v>
      </c>
      <c r="L1036" t="s">
        <v>1513</v>
      </c>
      <c r="M1036">
        <v>14700</v>
      </c>
      <c r="N1036">
        <v>0</v>
      </c>
      <c r="O1036">
        <f>Table_CH_NW_DB_NewWorldReports_vw_CitizenLabExtract[[#This Row],[Budget]]+Table_CH_NW_DB_NewWorldReports_vw_CitizenLabExtract[[#This Row],[Amendments]]</f>
        <v>14700</v>
      </c>
      <c r="P1036">
        <v>13000</v>
      </c>
      <c r="Q1036">
        <v>0</v>
      </c>
      <c r="R1036">
        <f>Table_CH_NW_DB_NewWorldReports_vw_CitizenLabExtract[[#This Row],[Prior_Year_Budget]]+Table_CH_NW_DB_NewWorldReports_vw_CitizenLabExtract[[#This Row],[Prior_year_Ammendments]]</f>
        <v>13000</v>
      </c>
      <c r="S1036" t="s">
        <v>173</v>
      </c>
      <c r="T1036" t="s">
        <v>276</v>
      </c>
      <c r="U1036" t="s">
        <v>175</v>
      </c>
      <c r="V1036" t="s">
        <v>23</v>
      </c>
      <c r="W1036" t="s">
        <v>23</v>
      </c>
      <c r="X1036">
        <v>2018</v>
      </c>
      <c r="Y1036" t="s">
        <v>111</v>
      </c>
      <c r="Z1036">
        <v>10</v>
      </c>
      <c r="AA1036" t="s">
        <v>112</v>
      </c>
      <c r="AB1036">
        <v>30</v>
      </c>
      <c r="AE1036" t="s">
        <v>277</v>
      </c>
      <c r="AF1036" t="s">
        <v>278</v>
      </c>
    </row>
    <row r="1037" spans="1:32" hidden="1" x14ac:dyDescent="0.25">
      <c r="A1037">
        <v>2019</v>
      </c>
      <c r="B1037" t="s">
        <v>140</v>
      </c>
      <c r="C1037" t="s">
        <v>140</v>
      </c>
      <c r="D1037" t="s">
        <v>141</v>
      </c>
      <c r="I1037" t="s">
        <v>294</v>
      </c>
      <c r="J1037" t="s">
        <v>295</v>
      </c>
      <c r="K1037">
        <v>12587</v>
      </c>
      <c r="L1037" t="s">
        <v>1524</v>
      </c>
      <c r="M1037">
        <v>18159</v>
      </c>
      <c r="N1037">
        <v>0</v>
      </c>
      <c r="O1037">
        <f>Table_CH_NW_DB_NewWorldReports_vw_CitizenLabExtract[[#This Row],[Budget]]+Table_CH_NW_DB_NewWorldReports_vw_CitizenLabExtract[[#This Row],[Amendments]]</f>
        <v>18159</v>
      </c>
      <c r="P1037">
        <v>16479</v>
      </c>
      <c r="Q1037">
        <v>0</v>
      </c>
      <c r="R1037">
        <f>Table_CH_NW_DB_NewWorldReports_vw_CitizenLabExtract[[#This Row],[Prior_Year_Budget]]+Table_CH_NW_DB_NewWorldReports_vw_CitizenLabExtract[[#This Row],[Prior_year_Ammendments]]</f>
        <v>16479</v>
      </c>
      <c r="S1037" t="s">
        <v>173</v>
      </c>
      <c r="T1037" t="s">
        <v>276</v>
      </c>
      <c r="U1037" t="s">
        <v>175</v>
      </c>
      <c r="V1037" t="s">
        <v>23</v>
      </c>
      <c r="W1037" t="s">
        <v>23</v>
      </c>
      <c r="X1037">
        <v>2018</v>
      </c>
      <c r="Y1037" t="s">
        <v>111</v>
      </c>
      <c r="Z1037">
        <v>10</v>
      </c>
      <c r="AA1037" t="s">
        <v>112</v>
      </c>
      <c r="AB1037">
        <v>30</v>
      </c>
      <c r="AE1037" t="s">
        <v>277</v>
      </c>
      <c r="AF1037" t="s">
        <v>278</v>
      </c>
    </row>
    <row r="1038" spans="1:32" hidden="1" x14ac:dyDescent="0.25">
      <c r="A1038">
        <v>2019</v>
      </c>
      <c r="B1038" t="s">
        <v>140</v>
      </c>
      <c r="C1038" t="s">
        <v>140</v>
      </c>
      <c r="D1038" t="s">
        <v>141</v>
      </c>
      <c r="I1038" t="s">
        <v>552</v>
      </c>
      <c r="J1038" t="s">
        <v>553</v>
      </c>
      <c r="K1038">
        <v>3268</v>
      </c>
      <c r="L1038" t="s">
        <v>1656</v>
      </c>
      <c r="M1038">
        <v>3000</v>
      </c>
      <c r="N1038">
        <v>0</v>
      </c>
      <c r="O1038">
        <f>Table_CH_NW_DB_NewWorldReports_vw_CitizenLabExtract[[#This Row],[Budget]]+Table_CH_NW_DB_NewWorldReports_vw_CitizenLabExtract[[#This Row],[Amendments]]</f>
        <v>3000</v>
      </c>
      <c r="P1038">
        <v>10000</v>
      </c>
      <c r="Q1038">
        <v>0</v>
      </c>
      <c r="R1038">
        <f>Table_CH_NW_DB_NewWorldReports_vw_CitizenLabExtract[[#This Row],[Prior_Year_Budget]]+Table_CH_NW_DB_NewWorldReports_vw_CitizenLabExtract[[#This Row],[Prior_year_Ammendments]]</f>
        <v>10000</v>
      </c>
      <c r="S1038" t="s">
        <v>173</v>
      </c>
      <c r="T1038" t="s">
        <v>276</v>
      </c>
      <c r="U1038" t="s">
        <v>175</v>
      </c>
      <c r="V1038" t="s">
        <v>23</v>
      </c>
      <c r="W1038" t="s">
        <v>23</v>
      </c>
      <c r="X1038">
        <v>2018</v>
      </c>
      <c r="Y1038" t="s">
        <v>111</v>
      </c>
      <c r="Z1038">
        <v>10</v>
      </c>
      <c r="AA1038" t="s">
        <v>112</v>
      </c>
      <c r="AB1038">
        <v>30</v>
      </c>
      <c r="AE1038" t="s">
        <v>277</v>
      </c>
      <c r="AF1038" t="s">
        <v>554</v>
      </c>
    </row>
    <row r="1039" spans="1:32" hidden="1" x14ac:dyDescent="0.25">
      <c r="A1039">
        <v>2019</v>
      </c>
      <c r="B1039" t="s">
        <v>140</v>
      </c>
      <c r="C1039" t="s">
        <v>140</v>
      </c>
      <c r="D1039" t="s">
        <v>141</v>
      </c>
      <c r="I1039" t="s">
        <v>561</v>
      </c>
      <c r="J1039" t="s">
        <v>562</v>
      </c>
      <c r="K1039">
        <v>3270</v>
      </c>
      <c r="L1039" t="s">
        <v>1687</v>
      </c>
      <c r="M1039">
        <v>0</v>
      </c>
      <c r="N1039">
        <v>0</v>
      </c>
      <c r="O1039">
        <f>Table_CH_NW_DB_NewWorldReports_vw_CitizenLabExtract[[#This Row],[Budget]]+Table_CH_NW_DB_NewWorldReports_vw_CitizenLabExtract[[#This Row],[Amendments]]</f>
        <v>0</v>
      </c>
      <c r="P1039">
        <v>0</v>
      </c>
      <c r="Q1039">
        <v>0</v>
      </c>
      <c r="R1039">
        <f>Table_CH_NW_DB_NewWorldReports_vw_CitizenLabExtract[[#This Row],[Prior_Year_Budget]]+Table_CH_NW_DB_NewWorldReports_vw_CitizenLabExtract[[#This Row],[Prior_year_Ammendments]]</f>
        <v>0</v>
      </c>
      <c r="S1039" t="s">
        <v>173</v>
      </c>
      <c r="T1039" t="s">
        <v>276</v>
      </c>
      <c r="U1039" t="s">
        <v>175</v>
      </c>
      <c r="V1039" t="s">
        <v>23</v>
      </c>
      <c r="W1039" t="s">
        <v>23</v>
      </c>
      <c r="X1039">
        <v>2018</v>
      </c>
      <c r="Y1039" t="s">
        <v>111</v>
      </c>
      <c r="Z1039">
        <v>10</v>
      </c>
      <c r="AA1039" t="s">
        <v>112</v>
      </c>
      <c r="AB1039">
        <v>30</v>
      </c>
      <c r="AE1039" t="s">
        <v>277</v>
      </c>
      <c r="AF1039" t="s">
        <v>554</v>
      </c>
    </row>
    <row r="1040" spans="1:32" hidden="1" x14ac:dyDescent="0.25">
      <c r="A1040">
        <v>2019</v>
      </c>
      <c r="B1040" t="s">
        <v>140</v>
      </c>
      <c r="C1040" t="s">
        <v>140</v>
      </c>
      <c r="D1040" t="s">
        <v>141</v>
      </c>
      <c r="I1040" t="s">
        <v>624</v>
      </c>
      <c r="J1040" t="s">
        <v>625</v>
      </c>
      <c r="K1040">
        <v>8995</v>
      </c>
      <c r="L1040" t="s">
        <v>1731</v>
      </c>
      <c r="M1040">
        <v>0</v>
      </c>
      <c r="N1040">
        <v>0</v>
      </c>
      <c r="O1040">
        <f>Table_CH_NW_DB_NewWorldReports_vw_CitizenLabExtract[[#This Row],[Budget]]+Table_CH_NW_DB_NewWorldReports_vw_CitizenLabExtract[[#This Row],[Amendments]]</f>
        <v>0</v>
      </c>
      <c r="P1040">
        <v>0</v>
      </c>
      <c r="Q1040">
        <v>0</v>
      </c>
      <c r="R1040">
        <f>Table_CH_NW_DB_NewWorldReports_vw_CitizenLabExtract[[#This Row],[Prior_Year_Budget]]+Table_CH_NW_DB_NewWorldReports_vw_CitizenLabExtract[[#This Row],[Prior_year_Ammendments]]</f>
        <v>0</v>
      </c>
      <c r="S1040" t="s">
        <v>173</v>
      </c>
      <c r="T1040" t="s">
        <v>276</v>
      </c>
      <c r="U1040" t="s">
        <v>175</v>
      </c>
      <c r="V1040" t="s">
        <v>23</v>
      </c>
      <c r="W1040" t="s">
        <v>23</v>
      </c>
      <c r="X1040">
        <v>2018</v>
      </c>
      <c r="Y1040" t="s">
        <v>111</v>
      </c>
      <c r="Z1040">
        <v>10</v>
      </c>
      <c r="AA1040" t="s">
        <v>112</v>
      </c>
      <c r="AB1040">
        <v>30</v>
      </c>
      <c r="AE1040" t="s">
        <v>277</v>
      </c>
      <c r="AF1040" t="s">
        <v>401</v>
      </c>
    </row>
    <row r="1041" spans="1:32" x14ac:dyDescent="0.25">
      <c r="A1041">
        <v>2019</v>
      </c>
      <c r="B1041" t="s">
        <v>855</v>
      </c>
      <c r="C1041" t="s">
        <v>142</v>
      </c>
      <c r="D1041" t="s">
        <v>143</v>
      </c>
      <c r="E1041" t="s">
        <v>826</v>
      </c>
      <c r="F1041" t="s">
        <v>237</v>
      </c>
      <c r="G1041" t="s">
        <v>844</v>
      </c>
      <c r="H1041" t="s">
        <v>845</v>
      </c>
      <c r="I1041" t="s">
        <v>715</v>
      </c>
      <c r="J1041" t="s">
        <v>716</v>
      </c>
      <c r="K1041">
        <v>11655</v>
      </c>
      <c r="L1041" t="s">
        <v>1820</v>
      </c>
      <c r="M1041">
        <v>108270</v>
      </c>
      <c r="N1041">
        <v>0</v>
      </c>
      <c r="O1041">
        <f>Table_CH_NW_DB_NewWorldReports_vw_CitizenLabExtract[[#This Row],[Budget]]+Table_CH_NW_DB_NewWorldReports_vw_CitizenLabExtract[[#This Row],[Amendments]]</f>
        <v>108270</v>
      </c>
      <c r="P1041">
        <v>105964</v>
      </c>
      <c r="Q1041">
        <v>-19500</v>
      </c>
      <c r="R1041">
        <f>Table_CH_NW_DB_NewWorldReports_vw_CitizenLabExtract[[#This Row],[Prior_Year_Budget]]+Table_CH_NW_DB_NewWorldReports_vw_CitizenLabExtract[[#This Row],[Prior_year_Ammendments]]</f>
        <v>86464</v>
      </c>
      <c r="S1041" t="s">
        <v>173</v>
      </c>
      <c r="T1041" t="s">
        <v>276</v>
      </c>
      <c r="U1041" t="s">
        <v>175</v>
      </c>
      <c r="V1041" t="s">
        <v>23</v>
      </c>
      <c r="W1041" t="s">
        <v>23</v>
      </c>
      <c r="X1041">
        <v>2018</v>
      </c>
      <c r="Y1041" t="s">
        <v>111</v>
      </c>
      <c r="Z1041">
        <v>10</v>
      </c>
      <c r="AA1041" t="s">
        <v>112</v>
      </c>
      <c r="AB1041">
        <v>30</v>
      </c>
      <c r="AC1041" t="s">
        <v>216</v>
      </c>
      <c r="AD1041">
        <v>40</v>
      </c>
      <c r="AE1041" t="s">
        <v>677</v>
      </c>
      <c r="AF1041" t="s">
        <v>685</v>
      </c>
    </row>
    <row r="1042" spans="1:32" x14ac:dyDescent="0.25">
      <c r="A1042">
        <v>2019</v>
      </c>
      <c r="B1042" t="s">
        <v>848</v>
      </c>
      <c r="C1042" t="s">
        <v>142</v>
      </c>
      <c r="D1042" t="s">
        <v>143</v>
      </c>
      <c r="E1042" t="s">
        <v>826</v>
      </c>
      <c r="F1042" t="s">
        <v>237</v>
      </c>
      <c r="G1042" t="s">
        <v>839</v>
      </c>
      <c r="H1042" t="s">
        <v>840</v>
      </c>
      <c r="I1042" t="s">
        <v>715</v>
      </c>
      <c r="J1042" t="s">
        <v>716</v>
      </c>
      <c r="K1042">
        <v>11664</v>
      </c>
      <c r="L1042" t="s">
        <v>65</v>
      </c>
      <c r="M1042">
        <v>60908</v>
      </c>
      <c r="N1042">
        <v>0</v>
      </c>
      <c r="O1042">
        <f>Table_CH_NW_DB_NewWorldReports_vw_CitizenLabExtract[[#This Row],[Budget]]+Table_CH_NW_DB_NewWorldReports_vw_CitizenLabExtract[[#This Row],[Amendments]]</f>
        <v>60908</v>
      </c>
      <c r="P1042">
        <v>69586</v>
      </c>
      <c r="Q1042">
        <v>10000</v>
      </c>
      <c r="R1042">
        <f>Table_CH_NW_DB_NewWorldReports_vw_CitizenLabExtract[[#This Row],[Prior_Year_Budget]]+Table_CH_NW_DB_NewWorldReports_vw_CitizenLabExtract[[#This Row],[Prior_year_Ammendments]]</f>
        <v>79586</v>
      </c>
      <c r="S1042" t="s">
        <v>173</v>
      </c>
      <c r="T1042" t="s">
        <v>276</v>
      </c>
      <c r="U1042" t="s">
        <v>175</v>
      </c>
      <c r="V1042" t="s">
        <v>23</v>
      </c>
      <c r="W1042" t="s">
        <v>23</v>
      </c>
      <c r="X1042">
        <v>2018</v>
      </c>
      <c r="Y1042" t="s">
        <v>111</v>
      </c>
      <c r="Z1042">
        <v>10</v>
      </c>
      <c r="AA1042" t="s">
        <v>112</v>
      </c>
      <c r="AB1042">
        <v>30</v>
      </c>
      <c r="AC1042" t="s">
        <v>216</v>
      </c>
      <c r="AD1042">
        <v>40</v>
      </c>
      <c r="AE1042" t="s">
        <v>677</v>
      </c>
      <c r="AF1042" t="s">
        <v>685</v>
      </c>
    </row>
    <row r="1043" spans="1:32" x14ac:dyDescent="0.25">
      <c r="A1043">
        <v>2019</v>
      </c>
      <c r="B1043" t="s">
        <v>847</v>
      </c>
      <c r="C1043" t="s">
        <v>142</v>
      </c>
      <c r="D1043" t="s">
        <v>143</v>
      </c>
      <c r="E1043" t="s">
        <v>826</v>
      </c>
      <c r="F1043" t="s">
        <v>237</v>
      </c>
      <c r="G1043" t="s">
        <v>830</v>
      </c>
      <c r="H1043" t="s">
        <v>829</v>
      </c>
      <c r="I1043" t="s">
        <v>715</v>
      </c>
      <c r="J1043" t="s">
        <v>716</v>
      </c>
      <c r="K1043">
        <v>11673</v>
      </c>
      <c r="L1043" t="s">
        <v>1821</v>
      </c>
      <c r="M1043">
        <v>130656</v>
      </c>
      <c r="N1043">
        <v>0</v>
      </c>
      <c r="O1043">
        <f>Table_CH_NW_DB_NewWorldReports_vw_CitizenLabExtract[[#This Row],[Budget]]+Table_CH_NW_DB_NewWorldReports_vw_CitizenLabExtract[[#This Row],[Amendments]]</f>
        <v>130656</v>
      </c>
      <c r="P1043">
        <v>139016</v>
      </c>
      <c r="Q1043">
        <v>0</v>
      </c>
      <c r="R1043">
        <f>Table_CH_NW_DB_NewWorldReports_vw_CitizenLabExtract[[#This Row],[Prior_Year_Budget]]+Table_CH_NW_DB_NewWorldReports_vw_CitizenLabExtract[[#This Row],[Prior_year_Ammendments]]</f>
        <v>139016</v>
      </c>
      <c r="S1043" t="s">
        <v>173</v>
      </c>
      <c r="T1043" t="s">
        <v>276</v>
      </c>
      <c r="U1043" t="s">
        <v>175</v>
      </c>
      <c r="V1043" t="s">
        <v>23</v>
      </c>
      <c r="W1043" t="s">
        <v>23</v>
      </c>
      <c r="X1043">
        <v>2018</v>
      </c>
      <c r="Y1043" t="s">
        <v>111</v>
      </c>
      <c r="Z1043">
        <v>10</v>
      </c>
      <c r="AA1043" t="s">
        <v>112</v>
      </c>
      <c r="AB1043">
        <v>30</v>
      </c>
      <c r="AC1043" t="s">
        <v>216</v>
      </c>
      <c r="AD1043">
        <v>40</v>
      </c>
      <c r="AE1043" t="s">
        <v>677</v>
      </c>
      <c r="AF1043" t="s">
        <v>685</v>
      </c>
    </row>
    <row r="1044" spans="1:32" x14ac:dyDescent="0.25">
      <c r="A1044">
        <v>2019</v>
      </c>
      <c r="B1044" t="s">
        <v>846</v>
      </c>
      <c r="C1044" t="s">
        <v>142</v>
      </c>
      <c r="D1044" t="s">
        <v>143</v>
      </c>
      <c r="E1044" t="s">
        <v>826</v>
      </c>
      <c r="F1044" t="s">
        <v>237</v>
      </c>
      <c r="G1044" t="s">
        <v>828</v>
      </c>
      <c r="H1044" t="s">
        <v>827</v>
      </c>
      <c r="I1044" t="s">
        <v>715</v>
      </c>
      <c r="J1044" t="s">
        <v>716</v>
      </c>
      <c r="K1044">
        <v>11682</v>
      </c>
      <c r="L1044" t="s">
        <v>1822</v>
      </c>
      <c r="M1044">
        <v>40192</v>
      </c>
      <c r="N1044">
        <v>0</v>
      </c>
      <c r="O1044">
        <f>Table_CH_NW_DB_NewWorldReports_vw_CitizenLabExtract[[#This Row],[Budget]]+Table_CH_NW_DB_NewWorldReports_vw_CitizenLabExtract[[#This Row],[Amendments]]</f>
        <v>40192</v>
      </c>
      <c r="P1044">
        <v>37392</v>
      </c>
      <c r="Q1044">
        <v>0</v>
      </c>
      <c r="R1044">
        <f>Table_CH_NW_DB_NewWorldReports_vw_CitizenLabExtract[[#This Row],[Prior_Year_Budget]]+Table_CH_NW_DB_NewWorldReports_vw_CitizenLabExtract[[#This Row],[Prior_year_Ammendments]]</f>
        <v>37392</v>
      </c>
      <c r="S1044" t="s">
        <v>173</v>
      </c>
      <c r="T1044" t="s">
        <v>276</v>
      </c>
      <c r="U1044" t="s">
        <v>175</v>
      </c>
      <c r="V1044" t="s">
        <v>23</v>
      </c>
      <c r="W1044" t="s">
        <v>23</v>
      </c>
      <c r="X1044">
        <v>2018</v>
      </c>
      <c r="Y1044" t="s">
        <v>111</v>
      </c>
      <c r="Z1044">
        <v>10</v>
      </c>
      <c r="AA1044" t="s">
        <v>112</v>
      </c>
      <c r="AB1044">
        <v>30</v>
      </c>
      <c r="AC1044" t="s">
        <v>216</v>
      </c>
      <c r="AD1044">
        <v>40</v>
      </c>
      <c r="AE1044" t="s">
        <v>677</v>
      </c>
      <c r="AF1044" t="s">
        <v>685</v>
      </c>
    </row>
    <row r="1045" spans="1:32" x14ac:dyDescent="0.25">
      <c r="A1045">
        <v>2019</v>
      </c>
      <c r="B1045" t="s">
        <v>825</v>
      </c>
      <c r="C1045" t="s">
        <v>142</v>
      </c>
      <c r="D1045" t="s">
        <v>143</v>
      </c>
      <c r="E1045" t="s">
        <v>826</v>
      </c>
      <c r="F1045" t="s">
        <v>237</v>
      </c>
      <c r="G1045" t="s">
        <v>236</v>
      </c>
      <c r="H1045" t="s">
        <v>237</v>
      </c>
      <c r="I1045" t="s">
        <v>715</v>
      </c>
      <c r="J1045" t="s">
        <v>716</v>
      </c>
      <c r="K1045">
        <v>9123</v>
      </c>
      <c r="L1045" t="s">
        <v>1824</v>
      </c>
      <c r="M1045">
        <v>341193</v>
      </c>
      <c r="N1045">
        <v>0</v>
      </c>
      <c r="O1045">
        <f>Table_CH_NW_DB_NewWorldReports_vw_CitizenLabExtract[[#This Row],[Budget]]+Table_CH_NW_DB_NewWorldReports_vw_CitizenLabExtract[[#This Row],[Amendments]]</f>
        <v>341193</v>
      </c>
      <c r="P1045">
        <v>314564</v>
      </c>
      <c r="Q1045">
        <v>0</v>
      </c>
      <c r="R1045">
        <f>Table_CH_NW_DB_NewWorldReports_vw_CitizenLabExtract[[#This Row],[Prior_Year_Budget]]+Table_CH_NW_DB_NewWorldReports_vw_CitizenLabExtract[[#This Row],[Prior_year_Ammendments]]</f>
        <v>314564</v>
      </c>
      <c r="S1045" t="s">
        <v>173</v>
      </c>
      <c r="T1045" t="s">
        <v>276</v>
      </c>
      <c r="U1045" t="s">
        <v>175</v>
      </c>
      <c r="V1045" t="s">
        <v>23</v>
      </c>
      <c r="W1045" t="s">
        <v>23</v>
      </c>
      <c r="X1045">
        <v>2018</v>
      </c>
      <c r="Y1045" t="s">
        <v>111</v>
      </c>
      <c r="Z1045">
        <v>10</v>
      </c>
      <c r="AA1045" t="s">
        <v>112</v>
      </c>
      <c r="AB1045">
        <v>30</v>
      </c>
      <c r="AC1045" t="s">
        <v>216</v>
      </c>
      <c r="AD1045">
        <v>40</v>
      </c>
      <c r="AE1045" t="s">
        <v>677</v>
      </c>
      <c r="AF1045" t="s">
        <v>685</v>
      </c>
    </row>
    <row r="1046" spans="1:32" x14ac:dyDescent="0.25">
      <c r="A1046">
        <v>2019</v>
      </c>
      <c r="B1046" t="s">
        <v>825</v>
      </c>
      <c r="C1046" t="s">
        <v>142</v>
      </c>
      <c r="D1046" t="s">
        <v>143</v>
      </c>
      <c r="E1046" t="s">
        <v>826</v>
      </c>
      <c r="F1046" t="s">
        <v>237</v>
      </c>
      <c r="G1046" t="s">
        <v>236</v>
      </c>
      <c r="H1046" t="s">
        <v>237</v>
      </c>
      <c r="I1046" t="s">
        <v>875</v>
      </c>
      <c r="J1046" t="s">
        <v>876</v>
      </c>
      <c r="K1046">
        <v>9124</v>
      </c>
      <c r="L1046" t="s">
        <v>1865</v>
      </c>
      <c r="M1046">
        <v>4200</v>
      </c>
      <c r="N1046">
        <v>0</v>
      </c>
      <c r="O1046">
        <f>Table_CH_NW_DB_NewWorldReports_vw_CitizenLabExtract[[#This Row],[Budget]]+Table_CH_NW_DB_NewWorldReports_vw_CitizenLabExtract[[#This Row],[Amendments]]</f>
        <v>4200</v>
      </c>
      <c r="P1046">
        <v>0</v>
      </c>
      <c r="Q1046">
        <v>0</v>
      </c>
      <c r="R1046">
        <f>Table_CH_NW_DB_NewWorldReports_vw_CitizenLabExtract[[#This Row],[Prior_Year_Budget]]+Table_CH_NW_DB_NewWorldReports_vw_CitizenLabExtract[[#This Row],[Prior_year_Ammendments]]</f>
        <v>0</v>
      </c>
      <c r="S1046" t="s">
        <v>173</v>
      </c>
      <c r="T1046" t="s">
        <v>276</v>
      </c>
      <c r="U1046" t="s">
        <v>175</v>
      </c>
      <c r="V1046" t="s">
        <v>23</v>
      </c>
      <c r="W1046" t="s">
        <v>23</v>
      </c>
      <c r="X1046">
        <v>2018</v>
      </c>
      <c r="Y1046" t="s">
        <v>111</v>
      </c>
      <c r="Z1046">
        <v>10</v>
      </c>
      <c r="AA1046" t="s">
        <v>112</v>
      </c>
      <c r="AB1046">
        <v>30</v>
      </c>
      <c r="AC1046" t="s">
        <v>216</v>
      </c>
      <c r="AD1046">
        <v>40</v>
      </c>
      <c r="AE1046" t="s">
        <v>677</v>
      </c>
      <c r="AF1046" t="s">
        <v>685</v>
      </c>
    </row>
    <row r="1047" spans="1:32" x14ac:dyDescent="0.25">
      <c r="A1047">
        <v>2019</v>
      </c>
      <c r="B1047" t="s">
        <v>855</v>
      </c>
      <c r="C1047" t="s">
        <v>142</v>
      </c>
      <c r="D1047" t="s">
        <v>143</v>
      </c>
      <c r="E1047" t="s">
        <v>826</v>
      </c>
      <c r="F1047" t="s">
        <v>237</v>
      </c>
      <c r="G1047" t="s">
        <v>844</v>
      </c>
      <c r="H1047" t="s">
        <v>845</v>
      </c>
      <c r="I1047" t="s">
        <v>875</v>
      </c>
      <c r="J1047" t="s">
        <v>876</v>
      </c>
      <c r="K1047">
        <v>11638</v>
      </c>
      <c r="L1047" t="s">
        <v>1869</v>
      </c>
      <c r="M1047">
        <v>5000</v>
      </c>
      <c r="N1047">
        <v>0</v>
      </c>
      <c r="O1047">
        <f>Table_CH_NW_DB_NewWorldReports_vw_CitizenLabExtract[[#This Row],[Budget]]+Table_CH_NW_DB_NewWorldReports_vw_CitizenLabExtract[[#This Row],[Amendments]]</f>
        <v>5000</v>
      </c>
      <c r="P1047">
        <v>5000</v>
      </c>
      <c r="Q1047">
        <v>-5000</v>
      </c>
      <c r="R1047">
        <f>Table_CH_NW_DB_NewWorldReports_vw_CitizenLabExtract[[#This Row],[Prior_Year_Budget]]+Table_CH_NW_DB_NewWorldReports_vw_CitizenLabExtract[[#This Row],[Prior_year_Ammendments]]</f>
        <v>0</v>
      </c>
      <c r="S1047" t="s">
        <v>173</v>
      </c>
      <c r="T1047" t="s">
        <v>276</v>
      </c>
      <c r="U1047" t="s">
        <v>175</v>
      </c>
      <c r="V1047" t="s">
        <v>23</v>
      </c>
      <c r="W1047" t="s">
        <v>23</v>
      </c>
      <c r="X1047">
        <v>2018</v>
      </c>
      <c r="Y1047" t="s">
        <v>111</v>
      </c>
      <c r="Z1047">
        <v>10</v>
      </c>
      <c r="AA1047" t="s">
        <v>112</v>
      </c>
      <c r="AB1047">
        <v>30</v>
      </c>
      <c r="AC1047" t="s">
        <v>216</v>
      </c>
      <c r="AD1047">
        <v>40</v>
      </c>
      <c r="AE1047" t="s">
        <v>677</v>
      </c>
      <c r="AF1047" t="s">
        <v>685</v>
      </c>
    </row>
    <row r="1048" spans="1:32" x14ac:dyDescent="0.25">
      <c r="A1048">
        <v>2019</v>
      </c>
      <c r="B1048" t="s">
        <v>848</v>
      </c>
      <c r="C1048" t="s">
        <v>142</v>
      </c>
      <c r="D1048" t="s">
        <v>143</v>
      </c>
      <c r="E1048" t="s">
        <v>826</v>
      </c>
      <c r="F1048" t="s">
        <v>237</v>
      </c>
      <c r="G1048" t="s">
        <v>839</v>
      </c>
      <c r="H1048" t="s">
        <v>840</v>
      </c>
      <c r="I1048" t="s">
        <v>875</v>
      </c>
      <c r="J1048" t="s">
        <v>876</v>
      </c>
      <c r="K1048">
        <v>11639</v>
      </c>
      <c r="L1048" t="s">
        <v>1870</v>
      </c>
      <c r="M1048">
        <v>0</v>
      </c>
      <c r="N1048">
        <v>0</v>
      </c>
      <c r="O1048">
        <f>Table_CH_NW_DB_NewWorldReports_vw_CitizenLabExtract[[#This Row],[Budget]]+Table_CH_NW_DB_NewWorldReports_vw_CitizenLabExtract[[#This Row],[Amendments]]</f>
        <v>0</v>
      </c>
      <c r="P1048">
        <v>0</v>
      </c>
      <c r="Q1048">
        <v>0</v>
      </c>
      <c r="R1048">
        <f>Table_CH_NW_DB_NewWorldReports_vw_CitizenLabExtract[[#This Row],[Prior_Year_Budget]]+Table_CH_NW_DB_NewWorldReports_vw_CitizenLabExtract[[#This Row],[Prior_year_Ammendments]]</f>
        <v>0</v>
      </c>
      <c r="S1048" t="s">
        <v>173</v>
      </c>
      <c r="T1048" t="s">
        <v>276</v>
      </c>
      <c r="U1048" t="s">
        <v>175</v>
      </c>
      <c r="V1048" t="s">
        <v>23</v>
      </c>
      <c r="W1048" t="s">
        <v>23</v>
      </c>
      <c r="X1048">
        <v>2018</v>
      </c>
      <c r="Y1048" t="s">
        <v>111</v>
      </c>
      <c r="Z1048">
        <v>10</v>
      </c>
      <c r="AA1048" t="s">
        <v>112</v>
      </c>
      <c r="AB1048">
        <v>30</v>
      </c>
      <c r="AC1048" t="s">
        <v>216</v>
      </c>
      <c r="AD1048">
        <v>40</v>
      </c>
      <c r="AE1048" t="s">
        <v>677</v>
      </c>
      <c r="AF1048" t="s">
        <v>685</v>
      </c>
    </row>
    <row r="1049" spans="1:32" x14ac:dyDescent="0.25">
      <c r="A1049">
        <v>2019</v>
      </c>
      <c r="B1049" t="s">
        <v>855</v>
      </c>
      <c r="C1049" t="s">
        <v>142</v>
      </c>
      <c r="D1049" t="s">
        <v>143</v>
      </c>
      <c r="E1049" t="s">
        <v>826</v>
      </c>
      <c r="F1049" t="s">
        <v>237</v>
      </c>
      <c r="G1049" t="s">
        <v>844</v>
      </c>
      <c r="H1049" t="s">
        <v>845</v>
      </c>
      <c r="I1049" t="s">
        <v>886</v>
      </c>
      <c r="J1049" t="s">
        <v>887</v>
      </c>
      <c r="K1049">
        <v>11691</v>
      </c>
      <c r="L1049" t="s">
        <v>1913</v>
      </c>
      <c r="M1049">
        <v>2500</v>
      </c>
      <c r="N1049">
        <v>0</v>
      </c>
      <c r="O1049">
        <f>Table_CH_NW_DB_NewWorldReports_vw_CitizenLabExtract[[#This Row],[Budget]]+Table_CH_NW_DB_NewWorldReports_vw_CitizenLabExtract[[#This Row],[Amendments]]</f>
        <v>2500</v>
      </c>
      <c r="P1049">
        <v>2500</v>
      </c>
      <c r="Q1049">
        <v>-500</v>
      </c>
      <c r="R1049">
        <f>Table_CH_NW_DB_NewWorldReports_vw_CitizenLabExtract[[#This Row],[Prior_Year_Budget]]+Table_CH_NW_DB_NewWorldReports_vw_CitizenLabExtract[[#This Row],[Prior_year_Ammendments]]</f>
        <v>2000</v>
      </c>
      <c r="S1049" t="s">
        <v>173</v>
      </c>
      <c r="T1049" t="s">
        <v>276</v>
      </c>
      <c r="U1049" t="s">
        <v>175</v>
      </c>
      <c r="V1049" t="s">
        <v>23</v>
      </c>
      <c r="W1049" t="s">
        <v>23</v>
      </c>
      <c r="X1049">
        <v>2018</v>
      </c>
      <c r="Y1049" t="s">
        <v>111</v>
      </c>
      <c r="Z1049">
        <v>10</v>
      </c>
      <c r="AA1049" t="s">
        <v>112</v>
      </c>
      <c r="AB1049">
        <v>30</v>
      </c>
      <c r="AC1049" t="s">
        <v>216</v>
      </c>
      <c r="AD1049">
        <v>40</v>
      </c>
      <c r="AE1049" t="s">
        <v>677</v>
      </c>
      <c r="AF1049" t="s">
        <v>685</v>
      </c>
    </row>
    <row r="1050" spans="1:32" x14ac:dyDescent="0.25">
      <c r="A1050">
        <v>2019</v>
      </c>
      <c r="B1050" t="s">
        <v>847</v>
      </c>
      <c r="C1050" t="s">
        <v>142</v>
      </c>
      <c r="D1050" t="s">
        <v>143</v>
      </c>
      <c r="E1050" t="s">
        <v>826</v>
      </c>
      <c r="F1050" t="s">
        <v>237</v>
      </c>
      <c r="G1050" t="s">
        <v>830</v>
      </c>
      <c r="H1050" t="s">
        <v>829</v>
      </c>
      <c r="I1050" t="s">
        <v>886</v>
      </c>
      <c r="J1050" t="s">
        <v>887</v>
      </c>
      <c r="K1050">
        <v>11712</v>
      </c>
      <c r="L1050" t="s">
        <v>1914</v>
      </c>
      <c r="M1050">
        <v>2000</v>
      </c>
      <c r="N1050">
        <v>0</v>
      </c>
      <c r="O1050">
        <f>Table_CH_NW_DB_NewWorldReports_vw_CitizenLabExtract[[#This Row],[Budget]]+Table_CH_NW_DB_NewWorldReports_vw_CitizenLabExtract[[#This Row],[Amendments]]</f>
        <v>2000</v>
      </c>
      <c r="P1050">
        <v>2000</v>
      </c>
      <c r="Q1050">
        <v>0</v>
      </c>
      <c r="R1050">
        <f>Table_CH_NW_DB_NewWorldReports_vw_CitizenLabExtract[[#This Row],[Prior_Year_Budget]]+Table_CH_NW_DB_NewWorldReports_vw_CitizenLabExtract[[#This Row],[Prior_year_Ammendments]]</f>
        <v>2000</v>
      </c>
      <c r="S1050" t="s">
        <v>173</v>
      </c>
      <c r="T1050" t="s">
        <v>276</v>
      </c>
      <c r="U1050" t="s">
        <v>175</v>
      </c>
      <c r="V1050" t="s">
        <v>23</v>
      </c>
      <c r="W1050" t="s">
        <v>23</v>
      </c>
      <c r="X1050">
        <v>2018</v>
      </c>
      <c r="Y1050" t="s">
        <v>111</v>
      </c>
      <c r="Z1050">
        <v>10</v>
      </c>
      <c r="AA1050" t="s">
        <v>112</v>
      </c>
      <c r="AB1050">
        <v>30</v>
      </c>
      <c r="AC1050" t="s">
        <v>216</v>
      </c>
      <c r="AD1050">
        <v>40</v>
      </c>
      <c r="AE1050" t="s">
        <v>677</v>
      </c>
      <c r="AF1050" t="s">
        <v>685</v>
      </c>
    </row>
    <row r="1051" spans="1:32" x14ac:dyDescent="0.25">
      <c r="A1051">
        <v>2019</v>
      </c>
      <c r="B1051" t="s">
        <v>825</v>
      </c>
      <c r="C1051" t="s">
        <v>142</v>
      </c>
      <c r="D1051" t="s">
        <v>143</v>
      </c>
      <c r="E1051" t="s">
        <v>826</v>
      </c>
      <c r="F1051" t="s">
        <v>237</v>
      </c>
      <c r="G1051" t="s">
        <v>236</v>
      </c>
      <c r="H1051" t="s">
        <v>237</v>
      </c>
      <c r="I1051" t="s">
        <v>886</v>
      </c>
      <c r="J1051" t="s">
        <v>887</v>
      </c>
      <c r="K1051">
        <v>9125</v>
      </c>
      <c r="L1051" t="s">
        <v>1917</v>
      </c>
      <c r="M1051">
        <v>12500</v>
      </c>
      <c r="N1051">
        <v>0</v>
      </c>
      <c r="O1051">
        <f>Table_CH_NW_DB_NewWorldReports_vw_CitizenLabExtract[[#This Row],[Budget]]+Table_CH_NW_DB_NewWorldReports_vw_CitizenLabExtract[[#This Row],[Amendments]]</f>
        <v>12500</v>
      </c>
      <c r="P1051">
        <v>12500</v>
      </c>
      <c r="Q1051">
        <v>0</v>
      </c>
      <c r="R1051">
        <f>Table_CH_NW_DB_NewWorldReports_vw_CitizenLabExtract[[#This Row],[Prior_Year_Budget]]+Table_CH_NW_DB_NewWorldReports_vw_CitizenLabExtract[[#This Row],[Prior_year_Ammendments]]</f>
        <v>12500</v>
      </c>
      <c r="S1051" t="s">
        <v>173</v>
      </c>
      <c r="T1051" t="s">
        <v>276</v>
      </c>
      <c r="U1051" t="s">
        <v>175</v>
      </c>
      <c r="V1051" t="s">
        <v>23</v>
      </c>
      <c r="W1051" t="s">
        <v>23</v>
      </c>
      <c r="X1051">
        <v>2018</v>
      </c>
      <c r="Y1051" t="s">
        <v>111</v>
      </c>
      <c r="Z1051">
        <v>10</v>
      </c>
      <c r="AA1051" t="s">
        <v>112</v>
      </c>
      <c r="AB1051">
        <v>30</v>
      </c>
      <c r="AC1051" t="s">
        <v>216</v>
      </c>
      <c r="AD1051">
        <v>40</v>
      </c>
      <c r="AE1051" t="s">
        <v>677</v>
      </c>
      <c r="AF1051" t="s">
        <v>685</v>
      </c>
    </row>
    <row r="1052" spans="1:32" x14ac:dyDescent="0.25">
      <c r="A1052">
        <v>2019</v>
      </c>
      <c r="B1052" t="s">
        <v>825</v>
      </c>
      <c r="C1052" t="s">
        <v>142</v>
      </c>
      <c r="D1052" t="s">
        <v>143</v>
      </c>
      <c r="E1052" t="s">
        <v>826</v>
      </c>
      <c r="F1052" t="s">
        <v>237</v>
      </c>
      <c r="G1052" t="s">
        <v>236</v>
      </c>
      <c r="H1052" t="s">
        <v>237</v>
      </c>
      <c r="I1052" t="s">
        <v>893</v>
      </c>
      <c r="J1052" t="s">
        <v>894</v>
      </c>
      <c r="K1052">
        <v>9126</v>
      </c>
      <c r="L1052" t="s">
        <v>1926</v>
      </c>
      <c r="M1052">
        <v>350</v>
      </c>
      <c r="N1052">
        <v>0</v>
      </c>
      <c r="O1052">
        <f>Table_CH_NW_DB_NewWorldReports_vw_CitizenLabExtract[[#This Row],[Budget]]+Table_CH_NW_DB_NewWorldReports_vw_CitizenLabExtract[[#This Row],[Amendments]]</f>
        <v>350</v>
      </c>
      <c r="P1052">
        <v>350</v>
      </c>
      <c r="Q1052">
        <v>0</v>
      </c>
      <c r="R1052">
        <f>Table_CH_NW_DB_NewWorldReports_vw_CitizenLabExtract[[#This Row],[Prior_Year_Budget]]+Table_CH_NW_DB_NewWorldReports_vw_CitizenLabExtract[[#This Row],[Prior_year_Ammendments]]</f>
        <v>350</v>
      </c>
      <c r="S1052" t="s">
        <v>173</v>
      </c>
      <c r="T1052" t="s">
        <v>276</v>
      </c>
      <c r="U1052" t="s">
        <v>175</v>
      </c>
      <c r="V1052" t="s">
        <v>23</v>
      </c>
      <c r="W1052" t="s">
        <v>23</v>
      </c>
      <c r="X1052">
        <v>2018</v>
      </c>
      <c r="Y1052" t="s">
        <v>111</v>
      </c>
      <c r="Z1052">
        <v>10</v>
      </c>
      <c r="AA1052" t="s">
        <v>112</v>
      </c>
      <c r="AB1052">
        <v>30</v>
      </c>
      <c r="AC1052" t="s">
        <v>216</v>
      </c>
      <c r="AD1052">
        <v>40</v>
      </c>
      <c r="AE1052" t="s">
        <v>677</v>
      </c>
      <c r="AF1052" t="s">
        <v>685</v>
      </c>
    </row>
    <row r="1053" spans="1:32" x14ac:dyDescent="0.25">
      <c r="A1053">
        <v>2019</v>
      </c>
      <c r="B1053" t="s">
        <v>846</v>
      </c>
      <c r="C1053" t="s">
        <v>142</v>
      </c>
      <c r="D1053" t="s">
        <v>143</v>
      </c>
      <c r="E1053" t="s">
        <v>826</v>
      </c>
      <c r="F1053" t="s">
        <v>237</v>
      </c>
      <c r="G1053" t="s">
        <v>828</v>
      </c>
      <c r="H1053" t="s">
        <v>827</v>
      </c>
      <c r="I1053" t="s">
        <v>893</v>
      </c>
      <c r="J1053" t="s">
        <v>894</v>
      </c>
      <c r="K1053">
        <v>11718</v>
      </c>
      <c r="L1053" t="s">
        <v>1927</v>
      </c>
      <c r="M1053">
        <v>5400</v>
      </c>
      <c r="N1053">
        <v>0</v>
      </c>
      <c r="O1053">
        <f>Table_CH_NW_DB_NewWorldReports_vw_CitizenLabExtract[[#This Row],[Budget]]+Table_CH_NW_DB_NewWorldReports_vw_CitizenLabExtract[[#This Row],[Amendments]]</f>
        <v>5400</v>
      </c>
      <c r="P1053">
        <v>5400</v>
      </c>
      <c r="Q1053">
        <v>0</v>
      </c>
      <c r="R1053">
        <f>Table_CH_NW_DB_NewWorldReports_vw_CitizenLabExtract[[#This Row],[Prior_Year_Budget]]+Table_CH_NW_DB_NewWorldReports_vw_CitizenLabExtract[[#This Row],[Prior_year_Ammendments]]</f>
        <v>5400</v>
      </c>
      <c r="S1053" t="s">
        <v>173</v>
      </c>
      <c r="T1053" t="s">
        <v>276</v>
      </c>
      <c r="U1053" t="s">
        <v>175</v>
      </c>
      <c r="V1053" t="s">
        <v>23</v>
      </c>
      <c r="W1053" t="s">
        <v>23</v>
      </c>
      <c r="X1053">
        <v>2018</v>
      </c>
      <c r="Y1053" t="s">
        <v>111</v>
      </c>
      <c r="Z1053">
        <v>10</v>
      </c>
      <c r="AA1053" t="s">
        <v>112</v>
      </c>
      <c r="AB1053">
        <v>30</v>
      </c>
      <c r="AC1053" t="s">
        <v>216</v>
      </c>
      <c r="AD1053">
        <v>40</v>
      </c>
      <c r="AE1053" t="s">
        <v>677</v>
      </c>
      <c r="AF1053" t="s">
        <v>685</v>
      </c>
    </row>
    <row r="1054" spans="1:32" x14ac:dyDescent="0.25">
      <c r="A1054">
        <v>2019</v>
      </c>
      <c r="B1054" t="s">
        <v>855</v>
      </c>
      <c r="C1054" t="s">
        <v>142</v>
      </c>
      <c r="D1054" t="s">
        <v>143</v>
      </c>
      <c r="E1054" t="s">
        <v>826</v>
      </c>
      <c r="F1054" t="s">
        <v>237</v>
      </c>
      <c r="G1054" t="s">
        <v>844</v>
      </c>
      <c r="H1054" t="s">
        <v>845</v>
      </c>
      <c r="I1054" t="s">
        <v>893</v>
      </c>
      <c r="J1054" t="s">
        <v>894</v>
      </c>
      <c r="K1054">
        <v>11692</v>
      </c>
      <c r="L1054" t="s">
        <v>1928</v>
      </c>
      <c r="M1054">
        <v>1400</v>
      </c>
      <c r="N1054">
        <v>0</v>
      </c>
      <c r="O1054">
        <f>Table_CH_NW_DB_NewWorldReports_vw_CitizenLabExtract[[#This Row],[Budget]]+Table_CH_NW_DB_NewWorldReports_vw_CitizenLabExtract[[#This Row],[Amendments]]</f>
        <v>1400</v>
      </c>
      <c r="P1054">
        <v>1400</v>
      </c>
      <c r="Q1054">
        <v>-1000</v>
      </c>
      <c r="R1054">
        <f>Table_CH_NW_DB_NewWorldReports_vw_CitizenLabExtract[[#This Row],[Prior_Year_Budget]]+Table_CH_NW_DB_NewWorldReports_vw_CitizenLabExtract[[#This Row],[Prior_year_Ammendments]]</f>
        <v>400</v>
      </c>
      <c r="S1054" t="s">
        <v>173</v>
      </c>
      <c r="T1054" t="s">
        <v>276</v>
      </c>
      <c r="U1054" t="s">
        <v>175</v>
      </c>
      <c r="V1054" t="s">
        <v>23</v>
      </c>
      <c r="W1054" t="s">
        <v>23</v>
      </c>
      <c r="X1054">
        <v>2018</v>
      </c>
      <c r="Y1054" t="s">
        <v>111</v>
      </c>
      <c r="Z1054">
        <v>10</v>
      </c>
      <c r="AA1054" t="s">
        <v>112</v>
      </c>
      <c r="AB1054">
        <v>30</v>
      </c>
      <c r="AC1054" t="s">
        <v>216</v>
      </c>
      <c r="AD1054">
        <v>40</v>
      </c>
      <c r="AE1054" t="s">
        <v>677</v>
      </c>
      <c r="AF1054" t="s">
        <v>685</v>
      </c>
    </row>
    <row r="1055" spans="1:32" x14ac:dyDescent="0.25">
      <c r="A1055">
        <v>2019</v>
      </c>
      <c r="B1055" t="s">
        <v>855</v>
      </c>
      <c r="C1055" t="s">
        <v>142</v>
      </c>
      <c r="D1055" t="s">
        <v>143</v>
      </c>
      <c r="E1055" t="s">
        <v>826</v>
      </c>
      <c r="F1055" t="s">
        <v>237</v>
      </c>
      <c r="G1055" t="s">
        <v>844</v>
      </c>
      <c r="H1055" t="s">
        <v>845</v>
      </c>
      <c r="I1055" t="s">
        <v>900</v>
      </c>
      <c r="J1055" t="s">
        <v>901</v>
      </c>
      <c r="K1055">
        <v>11643</v>
      </c>
      <c r="L1055" t="s">
        <v>1985</v>
      </c>
      <c r="M1055">
        <v>9065</v>
      </c>
      <c r="N1055">
        <v>0</v>
      </c>
      <c r="O1055">
        <f>Table_CH_NW_DB_NewWorldReports_vw_CitizenLabExtract[[#This Row],[Budget]]+Table_CH_NW_DB_NewWorldReports_vw_CitizenLabExtract[[#This Row],[Amendments]]</f>
        <v>9065</v>
      </c>
      <c r="P1055">
        <v>8888</v>
      </c>
      <c r="Q1055">
        <v>-800</v>
      </c>
      <c r="R1055">
        <f>Table_CH_NW_DB_NewWorldReports_vw_CitizenLabExtract[[#This Row],[Prior_Year_Budget]]+Table_CH_NW_DB_NewWorldReports_vw_CitizenLabExtract[[#This Row],[Prior_year_Ammendments]]</f>
        <v>8088</v>
      </c>
      <c r="S1055" t="s">
        <v>173</v>
      </c>
      <c r="T1055" t="s">
        <v>276</v>
      </c>
      <c r="U1055" t="s">
        <v>175</v>
      </c>
      <c r="V1055" t="s">
        <v>23</v>
      </c>
      <c r="W1055" t="s">
        <v>23</v>
      </c>
      <c r="X1055">
        <v>2018</v>
      </c>
      <c r="Y1055" t="s">
        <v>111</v>
      </c>
      <c r="Z1055">
        <v>10</v>
      </c>
      <c r="AA1055" t="s">
        <v>112</v>
      </c>
      <c r="AB1055">
        <v>30</v>
      </c>
      <c r="AC1055" t="s">
        <v>216</v>
      </c>
      <c r="AD1055">
        <v>40</v>
      </c>
      <c r="AE1055" t="s">
        <v>677</v>
      </c>
      <c r="AF1055" t="s">
        <v>685</v>
      </c>
    </row>
    <row r="1056" spans="1:32" x14ac:dyDescent="0.25">
      <c r="A1056">
        <v>2019</v>
      </c>
      <c r="B1056" t="s">
        <v>848</v>
      </c>
      <c r="C1056" t="s">
        <v>142</v>
      </c>
      <c r="D1056" t="s">
        <v>143</v>
      </c>
      <c r="E1056" t="s">
        <v>826</v>
      </c>
      <c r="F1056" t="s">
        <v>237</v>
      </c>
      <c r="G1056" t="s">
        <v>839</v>
      </c>
      <c r="H1056" t="s">
        <v>840</v>
      </c>
      <c r="I1056" t="s">
        <v>900</v>
      </c>
      <c r="J1056" t="s">
        <v>901</v>
      </c>
      <c r="K1056">
        <v>11646</v>
      </c>
      <c r="L1056" t="s">
        <v>1986</v>
      </c>
      <c r="M1056">
        <v>4692</v>
      </c>
      <c r="N1056">
        <v>0</v>
      </c>
      <c r="O1056">
        <f>Table_CH_NW_DB_NewWorldReports_vw_CitizenLabExtract[[#This Row],[Budget]]+Table_CH_NW_DB_NewWorldReports_vw_CitizenLabExtract[[#This Row],[Amendments]]</f>
        <v>4692</v>
      </c>
      <c r="P1056">
        <v>5373</v>
      </c>
      <c r="Q1056">
        <v>500</v>
      </c>
      <c r="R1056">
        <f>Table_CH_NW_DB_NewWorldReports_vw_CitizenLabExtract[[#This Row],[Prior_Year_Budget]]+Table_CH_NW_DB_NewWorldReports_vw_CitizenLabExtract[[#This Row],[Prior_year_Ammendments]]</f>
        <v>5873</v>
      </c>
      <c r="S1056" t="s">
        <v>173</v>
      </c>
      <c r="T1056" t="s">
        <v>276</v>
      </c>
      <c r="U1056" t="s">
        <v>175</v>
      </c>
      <c r="V1056" t="s">
        <v>23</v>
      </c>
      <c r="W1056" t="s">
        <v>23</v>
      </c>
      <c r="X1056">
        <v>2018</v>
      </c>
      <c r="Y1056" t="s">
        <v>111</v>
      </c>
      <c r="Z1056">
        <v>10</v>
      </c>
      <c r="AA1056" t="s">
        <v>112</v>
      </c>
      <c r="AB1056">
        <v>30</v>
      </c>
      <c r="AC1056" t="s">
        <v>216</v>
      </c>
      <c r="AD1056">
        <v>40</v>
      </c>
      <c r="AE1056" t="s">
        <v>677</v>
      </c>
      <c r="AF1056" t="s">
        <v>685</v>
      </c>
    </row>
    <row r="1057" spans="1:32" x14ac:dyDescent="0.25">
      <c r="A1057">
        <v>2019</v>
      </c>
      <c r="B1057" t="s">
        <v>847</v>
      </c>
      <c r="C1057" t="s">
        <v>142</v>
      </c>
      <c r="D1057" t="s">
        <v>143</v>
      </c>
      <c r="E1057" t="s">
        <v>826</v>
      </c>
      <c r="F1057" t="s">
        <v>237</v>
      </c>
      <c r="G1057" t="s">
        <v>830</v>
      </c>
      <c r="H1057" t="s">
        <v>829</v>
      </c>
      <c r="I1057" t="s">
        <v>900</v>
      </c>
      <c r="J1057" t="s">
        <v>901</v>
      </c>
      <c r="K1057">
        <v>11649</v>
      </c>
      <c r="L1057" t="s">
        <v>1987</v>
      </c>
      <c r="M1057">
        <v>10207</v>
      </c>
      <c r="N1057">
        <v>0</v>
      </c>
      <c r="O1057">
        <f>Table_CH_NW_DB_NewWorldReports_vw_CitizenLabExtract[[#This Row],[Budget]]+Table_CH_NW_DB_NewWorldReports_vw_CitizenLabExtract[[#This Row],[Amendments]]</f>
        <v>10207</v>
      </c>
      <c r="P1057">
        <v>10848</v>
      </c>
      <c r="Q1057">
        <v>0</v>
      </c>
      <c r="R1057">
        <f>Table_CH_NW_DB_NewWorldReports_vw_CitizenLabExtract[[#This Row],[Prior_Year_Budget]]+Table_CH_NW_DB_NewWorldReports_vw_CitizenLabExtract[[#This Row],[Prior_year_Ammendments]]</f>
        <v>10848</v>
      </c>
      <c r="S1057" t="s">
        <v>173</v>
      </c>
      <c r="T1057" t="s">
        <v>276</v>
      </c>
      <c r="U1057" t="s">
        <v>175</v>
      </c>
      <c r="V1057" t="s">
        <v>23</v>
      </c>
      <c r="W1057" t="s">
        <v>23</v>
      </c>
      <c r="X1057">
        <v>2018</v>
      </c>
      <c r="Y1057" t="s">
        <v>111</v>
      </c>
      <c r="Z1057">
        <v>10</v>
      </c>
      <c r="AA1057" t="s">
        <v>112</v>
      </c>
      <c r="AB1057">
        <v>30</v>
      </c>
      <c r="AC1057" t="s">
        <v>216</v>
      </c>
      <c r="AD1057">
        <v>40</v>
      </c>
      <c r="AE1057" t="s">
        <v>677</v>
      </c>
      <c r="AF1057" t="s">
        <v>685</v>
      </c>
    </row>
    <row r="1058" spans="1:32" x14ac:dyDescent="0.25">
      <c r="A1058">
        <v>2019</v>
      </c>
      <c r="B1058" t="s">
        <v>846</v>
      </c>
      <c r="C1058" t="s">
        <v>142</v>
      </c>
      <c r="D1058" t="s">
        <v>143</v>
      </c>
      <c r="E1058" t="s">
        <v>826</v>
      </c>
      <c r="F1058" t="s">
        <v>237</v>
      </c>
      <c r="G1058" t="s">
        <v>828</v>
      </c>
      <c r="H1058" t="s">
        <v>827</v>
      </c>
      <c r="I1058" t="s">
        <v>900</v>
      </c>
      <c r="J1058" t="s">
        <v>901</v>
      </c>
      <c r="K1058">
        <v>11652</v>
      </c>
      <c r="L1058" t="s">
        <v>1988</v>
      </c>
      <c r="M1058">
        <v>3524</v>
      </c>
      <c r="N1058">
        <v>0</v>
      </c>
      <c r="O1058">
        <f>Table_CH_NW_DB_NewWorldReports_vw_CitizenLabExtract[[#This Row],[Budget]]+Table_CH_NW_DB_NewWorldReports_vw_CitizenLabExtract[[#This Row],[Amendments]]</f>
        <v>3524</v>
      </c>
      <c r="P1058">
        <v>3307</v>
      </c>
      <c r="Q1058">
        <v>0</v>
      </c>
      <c r="R1058">
        <f>Table_CH_NW_DB_NewWorldReports_vw_CitizenLabExtract[[#This Row],[Prior_Year_Budget]]+Table_CH_NW_DB_NewWorldReports_vw_CitizenLabExtract[[#This Row],[Prior_year_Ammendments]]</f>
        <v>3307</v>
      </c>
      <c r="S1058" t="s">
        <v>173</v>
      </c>
      <c r="T1058" t="s">
        <v>276</v>
      </c>
      <c r="U1058" t="s">
        <v>175</v>
      </c>
      <c r="V1058" t="s">
        <v>23</v>
      </c>
      <c r="W1058" t="s">
        <v>23</v>
      </c>
      <c r="X1058">
        <v>2018</v>
      </c>
      <c r="Y1058" t="s">
        <v>111</v>
      </c>
      <c r="Z1058">
        <v>10</v>
      </c>
      <c r="AA1058" t="s">
        <v>112</v>
      </c>
      <c r="AB1058">
        <v>30</v>
      </c>
      <c r="AC1058" t="s">
        <v>216</v>
      </c>
      <c r="AD1058">
        <v>40</v>
      </c>
      <c r="AE1058" t="s">
        <v>677</v>
      </c>
      <c r="AF1058" t="s">
        <v>685</v>
      </c>
    </row>
    <row r="1059" spans="1:32" x14ac:dyDescent="0.25">
      <c r="A1059">
        <v>2019</v>
      </c>
      <c r="B1059" t="s">
        <v>825</v>
      </c>
      <c r="C1059" t="s">
        <v>142</v>
      </c>
      <c r="D1059" t="s">
        <v>143</v>
      </c>
      <c r="E1059" t="s">
        <v>826</v>
      </c>
      <c r="F1059" t="s">
        <v>237</v>
      </c>
      <c r="G1059" t="s">
        <v>236</v>
      </c>
      <c r="H1059" t="s">
        <v>237</v>
      </c>
      <c r="I1059" t="s">
        <v>900</v>
      </c>
      <c r="J1059" t="s">
        <v>901</v>
      </c>
      <c r="K1059">
        <v>9127</v>
      </c>
      <c r="L1059" t="s">
        <v>1995</v>
      </c>
      <c r="M1059">
        <v>27708</v>
      </c>
      <c r="N1059">
        <v>0</v>
      </c>
      <c r="O1059">
        <f>Table_CH_NW_DB_NewWorldReports_vw_CitizenLabExtract[[#This Row],[Budget]]+Table_CH_NW_DB_NewWorldReports_vw_CitizenLabExtract[[#This Row],[Amendments]]</f>
        <v>27708</v>
      </c>
      <c r="P1059">
        <v>25378</v>
      </c>
      <c r="Q1059">
        <v>0</v>
      </c>
      <c r="R1059">
        <f>Table_CH_NW_DB_NewWorldReports_vw_CitizenLabExtract[[#This Row],[Prior_Year_Budget]]+Table_CH_NW_DB_NewWorldReports_vw_CitizenLabExtract[[#This Row],[Prior_year_Ammendments]]</f>
        <v>25378</v>
      </c>
      <c r="S1059" t="s">
        <v>173</v>
      </c>
      <c r="T1059" t="s">
        <v>276</v>
      </c>
      <c r="U1059" t="s">
        <v>175</v>
      </c>
      <c r="V1059" t="s">
        <v>23</v>
      </c>
      <c r="W1059" t="s">
        <v>23</v>
      </c>
      <c r="X1059">
        <v>2018</v>
      </c>
      <c r="Y1059" t="s">
        <v>111</v>
      </c>
      <c r="Z1059">
        <v>10</v>
      </c>
      <c r="AA1059" t="s">
        <v>112</v>
      </c>
      <c r="AB1059">
        <v>30</v>
      </c>
      <c r="AC1059" t="s">
        <v>216</v>
      </c>
      <c r="AD1059">
        <v>40</v>
      </c>
      <c r="AE1059" t="s">
        <v>677</v>
      </c>
      <c r="AF1059" t="s">
        <v>685</v>
      </c>
    </row>
    <row r="1060" spans="1:32" x14ac:dyDescent="0.25">
      <c r="A1060">
        <v>2019</v>
      </c>
      <c r="B1060" t="s">
        <v>825</v>
      </c>
      <c r="C1060" t="s">
        <v>142</v>
      </c>
      <c r="D1060" t="s">
        <v>143</v>
      </c>
      <c r="E1060" t="s">
        <v>826</v>
      </c>
      <c r="F1060" t="s">
        <v>237</v>
      </c>
      <c r="G1060" t="s">
        <v>236</v>
      </c>
      <c r="H1060" t="s">
        <v>237</v>
      </c>
      <c r="I1060" t="s">
        <v>902</v>
      </c>
      <c r="J1060" t="s">
        <v>903</v>
      </c>
      <c r="K1060">
        <v>9128</v>
      </c>
      <c r="L1060" t="s">
        <v>2051</v>
      </c>
      <c r="M1060">
        <v>80223</v>
      </c>
      <c r="N1060">
        <v>0</v>
      </c>
      <c r="O1060">
        <f>Table_CH_NW_DB_NewWorldReports_vw_CitizenLabExtract[[#This Row],[Budget]]+Table_CH_NW_DB_NewWorldReports_vw_CitizenLabExtract[[#This Row],[Amendments]]</f>
        <v>80223</v>
      </c>
      <c r="P1060">
        <v>73600</v>
      </c>
      <c r="Q1060">
        <v>0</v>
      </c>
      <c r="R1060">
        <f>Table_CH_NW_DB_NewWorldReports_vw_CitizenLabExtract[[#This Row],[Prior_Year_Budget]]+Table_CH_NW_DB_NewWorldReports_vw_CitizenLabExtract[[#This Row],[Prior_year_Ammendments]]</f>
        <v>73600</v>
      </c>
      <c r="S1060" t="s">
        <v>173</v>
      </c>
      <c r="T1060" t="s">
        <v>276</v>
      </c>
      <c r="U1060" t="s">
        <v>175</v>
      </c>
      <c r="V1060" t="s">
        <v>23</v>
      </c>
      <c r="W1060" t="s">
        <v>23</v>
      </c>
      <c r="X1060">
        <v>2018</v>
      </c>
      <c r="Y1060" t="s">
        <v>111</v>
      </c>
      <c r="Z1060">
        <v>10</v>
      </c>
      <c r="AA1060" t="s">
        <v>112</v>
      </c>
      <c r="AB1060">
        <v>30</v>
      </c>
      <c r="AC1060" t="s">
        <v>216</v>
      </c>
      <c r="AD1060">
        <v>40</v>
      </c>
      <c r="AE1060" t="s">
        <v>677</v>
      </c>
      <c r="AF1060" t="s">
        <v>685</v>
      </c>
    </row>
    <row r="1061" spans="1:32" x14ac:dyDescent="0.25">
      <c r="A1061">
        <v>2019</v>
      </c>
      <c r="B1061" t="s">
        <v>846</v>
      </c>
      <c r="C1061" t="s">
        <v>142</v>
      </c>
      <c r="D1061" t="s">
        <v>143</v>
      </c>
      <c r="E1061" t="s">
        <v>826</v>
      </c>
      <c r="F1061" t="s">
        <v>237</v>
      </c>
      <c r="G1061" t="s">
        <v>828</v>
      </c>
      <c r="H1061" t="s">
        <v>827</v>
      </c>
      <c r="I1061" t="s">
        <v>902</v>
      </c>
      <c r="J1061" t="s">
        <v>903</v>
      </c>
      <c r="K1061">
        <v>11683</v>
      </c>
      <c r="L1061" t="s">
        <v>2058</v>
      </c>
      <c r="M1061">
        <v>8784</v>
      </c>
      <c r="N1061">
        <v>0</v>
      </c>
      <c r="O1061">
        <f>Table_CH_NW_DB_NewWorldReports_vw_CitizenLabExtract[[#This Row],[Budget]]+Table_CH_NW_DB_NewWorldReports_vw_CitizenLabExtract[[#This Row],[Amendments]]</f>
        <v>8784</v>
      </c>
      <c r="P1061">
        <v>7668</v>
      </c>
      <c r="Q1061">
        <v>0</v>
      </c>
      <c r="R1061">
        <f>Table_CH_NW_DB_NewWorldReports_vw_CitizenLabExtract[[#This Row],[Prior_Year_Budget]]+Table_CH_NW_DB_NewWorldReports_vw_CitizenLabExtract[[#This Row],[Prior_year_Ammendments]]</f>
        <v>7668</v>
      </c>
      <c r="S1061" t="s">
        <v>173</v>
      </c>
      <c r="T1061" t="s">
        <v>276</v>
      </c>
      <c r="U1061" t="s">
        <v>175</v>
      </c>
      <c r="V1061" t="s">
        <v>23</v>
      </c>
      <c r="W1061" t="s">
        <v>23</v>
      </c>
      <c r="X1061">
        <v>2018</v>
      </c>
      <c r="Y1061" t="s">
        <v>111</v>
      </c>
      <c r="Z1061">
        <v>10</v>
      </c>
      <c r="AA1061" t="s">
        <v>112</v>
      </c>
      <c r="AB1061">
        <v>30</v>
      </c>
      <c r="AC1061" t="s">
        <v>216</v>
      </c>
      <c r="AD1061">
        <v>40</v>
      </c>
      <c r="AE1061" t="s">
        <v>677</v>
      </c>
      <c r="AF1061" t="s">
        <v>685</v>
      </c>
    </row>
    <row r="1062" spans="1:32" x14ac:dyDescent="0.25">
      <c r="A1062">
        <v>2019</v>
      </c>
      <c r="B1062" t="s">
        <v>847</v>
      </c>
      <c r="C1062" t="s">
        <v>142</v>
      </c>
      <c r="D1062" t="s">
        <v>143</v>
      </c>
      <c r="E1062" t="s">
        <v>826</v>
      </c>
      <c r="F1062" t="s">
        <v>237</v>
      </c>
      <c r="G1062" t="s">
        <v>830</v>
      </c>
      <c r="H1062" t="s">
        <v>829</v>
      </c>
      <c r="I1062" t="s">
        <v>902</v>
      </c>
      <c r="J1062" t="s">
        <v>903</v>
      </c>
      <c r="K1062">
        <v>11674</v>
      </c>
      <c r="L1062" t="s">
        <v>2059</v>
      </c>
      <c r="M1062">
        <v>43753</v>
      </c>
      <c r="N1062">
        <v>0</v>
      </c>
      <c r="O1062">
        <f>Table_CH_NW_DB_NewWorldReports_vw_CitizenLabExtract[[#This Row],[Budget]]+Table_CH_NW_DB_NewWorldReports_vw_CitizenLabExtract[[#This Row],[Amendments]]</f>
        <v>43753</v>
      </c>
      <c r="P1062">
        <v>48615</v>
      </c>
      <c r="Q1062">
        <v>0</v>
      </c>
      <c r="R1062">
        <f>Table_CH_NW_DB_NewWorldReports_vw_CitizenLabExtract[[#This Row],[Prior_Year_Budget]]+Table_CH_NW_DB_NewWorldReports_vw_CitizenLabExtract[[#This Row],[Prior_year_Ammendments]]</f>
        <v>48615</v>
      </c>
      <c r="S1062" t="s">
        <v>173</v>
      </c>
      <c r="T1062" t="s">
        <v>276</v>
      </c>
      <c r="U1062" t="s">
        <v>175</v>
      </c>
      <c r="V1062" t="s">
        <v>23</v>
      </c>
      <c r="W1062" t="s">
        <v>23</v>
      </c>
      <c r="X1062">
        <v>2018</v>
      </c>
      <c r="Y1062" t="s">
        <v>111</v>
      </c>
      <c r="Z1062">
        <v>10</v>
      </c>
      <c r="AA1062" t="s">
        <v>112</v>
      </c>
      <c r="AB1062">
        <v>30</v>
      </c>
      <c r="AC1062" t="s">
        <v>216</v>
      </c>
      <c r="AD1062">
        <v>40</v>
      </c>
      <c r="AE1062" t="s">
        <v>677</v>
      </c>
      <c r="AF1062" t="s">
        <v>685</v>
      </c>
    </row>
    <row r="1063" spans="1:32" x14ac:dyDescent="0.25">
      <c r="A1063">
        <v>2019</v>
      </c>
      <c r="B1063" t="s">
        <v>848</v>
      </c>
      <c r="C1063" t="s">
        <v>142</v>
      </c>
      <c r="D1063" t="s">
        <v>143</v>
      </c>
      <c r="E1063" t="s">
        <v>826</v>
      </c>
      <c r="F1063" t="s">
        <v>237</v>
      </c>
      <c r="G1063" t="s">
        <v>839</v>
      </c>
      <c r="H1063" t="s">
        <v>840</v>
      </c>
      <c r="I1063" t="s">
        <v>902</v>
      </c>
      <c r="J1063" t="s">
        <v>903</v>
      </c>
      <c r="K1063">
        <v>11665</v>
      </c>
      <c r="L1063" t="s">
        <v>107</v>
      </c>
      <c r="M1063">
        <v>14319</v>
      </c>
      <c r="N1063">
        <v>0</v>
      </c>
      <c r="O1063">
        <f>Table_CH_NW_DB_NewWorldReports_vw_CitizenLabExtract[[#This Row],[Budget]]+Table_CH_NW_DB_NewWorldReports_vw_CitizenLabExtract[[#This Row],[Amendments]]</f>
        <v>14319</v>
      </c>
      <c r="P1063">
        <v>17443</v>
      </c>
      <c r="Q1063">
        <v>6000</v>
      </c>
      <c r="R1063">
        <f>Table_CH_NW_DB_NewWorldReports_vw_CitizenLabExtract[[#This Row],[Prior_Year_Budget]]+Table_CH_NW_DB_NewWorldReports_vw_CitizenLabExtract[[#This Row],[Prior_year_Ammendments]]</f>
        <v>23443</v>
      </c>
      <c r="S1063" t="s">
        <v>173</v>
      </c>
      <c r="T1063" t="s">
        <v>276</v>
      </c>
      <c r="U1063" t="s">
        <v>175</v>
      </c>
      <c r="V1063" t="s">
        <v>23</v>
      </c>
      <c r="W1063" t="s">
        <v>23</v>
      </c>
      <c r="X1063">
        <v>2018</v>
      </c>
      <c r="Y1063" t="s">
        <v>111</v>
      </c>
      <c r="Z1063">
        <v>10</v>
      </c>
      <c r="AA1063" t="s">
        <v>112</v>
      </c>
      <c r="AB1063">
        <v>30</v>
      </c>
      <c r="AC1063" t="s">
        <v>216</v>
      </c>
      <c r="AD1063">
        <v>40</v>
      </c>
      <c r="AE1063" t="s">
        <v>677</v>
      </c>
      <c r="AF1063" t="s">
        <v>685</v>
      </c>
    </row>
    <row r="1064" spans="1:32" x14ac:dyDescent="0.25">
      <c r="A1064">
        <v>2019</v>
      </c>
      <c r="B1064" t="s">
        <v>855</v>
      </c>
      <c r="C1064" t="s">
        <v>142</v>
      </c>
      <c r="D1064" t="s">
        <v>143</v>
      </c>
      <c r="E1064" t="s">
        <v>826</v>
      </c>
      <c r="F1064" t="s">
        <v>237</v>
      </c>
      <c r="G1064" t="s">
        <v>844</v>
      </c>
      <c r="H1064" t="s">
        <v>845</v>
      </c>
      <c r="I1064" t="s">
        <v>902</v>
      </c>
      <c r="J1064" t="s">
        <v>903</v>
      </c>
      <c r="K1064">
        <v>11656</v>
      </c>
      <c r="L1064" t="s">
        <v>2060</v>
      </c>
      <c r="M1064">
        <v>34045</v>
      </c>
      <c r="N1064">
        <v>0</v>
      </c>
      <c r="O1064">
        <f>Table_CH_NW_DB_NewWorldReports_vw_CitizenLabExtract[[#This Row],[Budget]]+Table_CH_NW_DB_NewWorldReports_vw_CitizenLabExtract[[#This Row],[Amendments]]</f>
        <v>34045</v>
      </c>
      <c r="P1064">
        <v>32467</v>
      </c>
      <c r="Q1064">
        <v>-5000</v>
      </c>
      <c r="R1064">
        <f>Table_CH_NW_DB_NewWorldReports_vw_CitizenLabExtract[[#This Row],[Prior_Year_Budget]]+Table_CH_NW_DB_NewWorldReports_vw_CitizenLabExtract[[#This Row],[Prior_year_Ammendments]]</f>
        <v>27467</v>
      </c>
      <c r="S1064" t="s">
        <v>173</v>
      </c>
      <c r="T1064" t="s">
        <v>276</v>
      </c>
      <c r="U1064" t="s">
        <v>175</v>
      </c>
      <c r="V1064" t="s">
        <v>23</v>
      </c>
      <c r="W1064" t="s">
        <v>23</v>
      </c>
      <c r="X1064">
        <v>2018</v>
      </c>
      <c r="Y1064" t="s">
        <v>111</v>
      </c>
      <c r="Z1064">
        <v>10</v>
      </c>
      <c r="AA1064" t="s">
        <v>112</v>
      </c>
      <c r="AB1064">
        <v>30</v>
      </c>
      <c r="AC1064" t="s">
        <v>216</v>
      </c>
      <c r="AD1064">
        <v>40</v>
      </c>
      <c r="AE1064" t="s">
        <v>677</v>
      </c>
      <c r="AF1064" t="s">
        <v>685</v>
      </c>
    </row>
    <row r="1065" spans="1:32" x14ac:dyDescent="0.25">
      <c r="A1065">
        <v>2019</v>
      </c>
      <c r="B1065" t="s">
        <v>825</v>
      </c>
      <c r="C1065" t="s">
        <v>142</v>
      </c>
      <c r="D1065" t="s">
        <v>143</v>
      </c>
      <c r="E1065" t="s">
        <v>826</v>
      </c>
      <c r="F1065" t="s">
        <v>237</v>
      </c>
      <c r="G1065" t="s">
        <v>236</v>
      </c>
      <c r="H1065" t="s">
        <v>237</v>
      </c>
      <c r="I1065" t="s">
        <v>904</v>
      </c>
      <c r="J1065" t="s">
        <v>905</v>
      </c>
      <c r="K1065">
        <v>9129</v>
      </c>
      <c r="L1065" t="s">
        <v>2110</v>
      </c>
      <c r="M1065">
        <v>462</v>
      </c>
      <c r="N1065">
        <v>0</v>
      </c>
      <c r="O1065">
        <f>Table_CH_NW_DB_NewWorldReports_vw_CitizenLabExtract[[#This Row],[Budget]]+Table_CH_NW_DB_NewWorldReports_vw_CitizenLabExtract[[#This Row],[Amendments]]</f>
        <v>462</v>
      </c>
      <c r="P1065">
        <v>442</v>
      </c>
      <c r="Q1065">
        <v>0</v>
      </c>
      <c r="R1065">
        <f>Table_CH_NW_DB_NewWorldReports_vw_CitizenLabExtract[[#This Row],[Prior_Year_Budget]]+Table_CH_NW_DB_NewWorldReports_vw_CitizenLabExtract[[#This Row],[Prior_year_Ammendments]]</f>
        <v>442</v>
      </c>
      <c r="S1065" t="s">
        <v>173</v>
      </c>
      <c r="T1065" t="s">
        <v>276</v>
      </c>
      <c r="U1065" t="s">
        <v>175</v>
      </c>
      <c r="V1065" t="s">
        <v>23</v>
      </c>
      <c r="W1065" t="s">
        <v>23</v>
      </c>
      <c r="X1065">
        <v>2018</v>
      </c>
      <c r="Y1065" t="s">
        <v>111</v>
      </c>
      <c r="Z1065">
        <v>10</v>
      </c>
      <c r="AA1065" t="s">
        <v>112</v>
      </c>
      <c r="AB1065">
        <v>30</v>
      </c>
      <c r="AC1065" t="s">
        <v>216</v>
      </c>
      <c r="AD1065">
        <v>40</v>
      </c>
      <c r="AE1065" t="s">
        <v>677</v>
      </c>
      <c r="AF1065" t="s">
        <v>685</v>
      </c>
    </row>
    <row r="1066" spans="1:32" x14ac:dyDescent="0.25">
      <c r="A1066">
        <v>2019</v>
      </c>
      <c r="B1066" t="s">
        <v>855</v>
      </c>
      <c r="C1066" t="s">
        <v>142</v>
      </c>
      <c r="D1066" t="s">
        <v>143</v>
      </c>
      <c r="E1066" t="s">
        <v>826</v>
      </c>
      <c r="F1066" t="s">
        <v>237</v>
      </c>
      <c r="G1066" t="s">
        <v>844</v>
      </c>
      <c r="H1066" t="s">
        <v>845</v>
      </c>
      <c r="I1066" t="s">
        <v>904</v>
      </c>
      <c r="J1066" t="s">
        <v>905</v>
      </c>
      <c r="K1066">
        <v>11657</v>
      </c>
      <c r="L1066" t="s">
        <v>2115</v>
      </c>
      <c r="M1066">
        <v>147</v>
      </c>
      <c r="N1066">
        <v>0</v>
      </c>
      <c r="O1066">
        <f>Table_CH_NW_DB_NewWorldReports_vw_CitizenLabExtract[[#This Row],[Budget]]+Table_CH_NW_DB_NewWorldReports_vw_CitizenLabExtract[[#This Row],[Amendments]]</f>
        <v>147</v>
      </c>
      <c r="P1066">
        <v>149</v>
      </c>
      <c r="Q1066">
        <v>0</v>
      </c>
      <c r="R1066">
        <f>Table_CH_NW_DB_NewWorldReports_vw_CitizenLabExtract[[#This Row],[Prior_Year_Budget]]+Table_CH_NW_DB_NewWorldReports_vw_CitizenLabExtract[[#This Row],[Prior_year_Ammendments]]</f>
        <v>149</v>
      </c>
      <c r="S1066" t="s">
        <v>173</v>
      </c>
      <c r="T1066" t="s">
        <v>276</v>
      </c>
      <c r="U1066" t="s">
        <v>175</v>
      </c>
      <c r="V1066" t="s">
        <v>23</v>
      </c>
      <c r="W1066" t="s">
        <v>23</v>
      </c>
      <c r="X1066">
        <v>2018</v>
      </c>
      <c r="Y1066" t="s">
        <v>111</v>
      </c>
      <c r="Z1066">
        <v>10</v>
      </c>
      <c r="AA1066" t="s">
        <v>112</v>
      </c>
      <c r="AB1066">
        <v>30</v>
      </c>
      <c r="AC1066" t="s">
        <v>216</v>
      </c>
      <c r="AD1066">
        <v>40</v>
      </c>
      <c r="AE1066" t="s">
        <v>677</v>
      </c>
      <c r="AF1066" t="s">
        <v>685</v>
      </c>
    </row>
    <row r="1067" spans="1:32" x14ac:dyDescent="0.25">
      <c r="A1067">
        <v>2019</v>
      </c>
      <c r="B1067" t="s">
        <v>848</v>
      </c>
      <c r="C1067" t="s">
        <v>142</v>
      </c>
      <c r="D1067" t="s">
        <v>143</v>
      </c>
      <c r="E1067" t="s">
        <v>826</v>
      </c>
      <c r="F1067" t="s">
        <v>237</v>
      </c>
      <c r="G1067" t="s">
        <v>839</v>
      </c>
      <c r="H1067" t="s">
        <v>840</v>
      </c>
      <c r="I1067" t="s">
        <v>904</v>
      </c>
      <c r="J1067" t="s">
        <v>905</v>
      </c>
      <c r="K1067">
        <v>11666</v>
      </c>
      <c r="L1067" t="s">
        <v>105</v>
      </c>
      <c r="M1067">
        <v>84</v>
      </c>
      <c r="N1067">
        <v>0</v>
      </c>
      <c r="O1067">
        <f>Table_CH_NW_DB_NewWorldReports_vw_CitizenLabExtract[[#This Row],[Budget]]+Table_CH_NW_DB_NewWorldReports_vw_CitizenLabExtract[[#This Row],[Amendments]]</f>
        <v>84</v>
      </c>
      <c r="P1067">
        <v>100</v>
      </c>
      <c r="Q1067">
        <v>50</v>
      </c>
      <c r="R1067">
        <f>Table_CH_NW_DB_NewWorldReports_vw_CitizenLabExtract[[#This Row],[Prior_Year_Budget]]+Table_CH_NW_DB_NewWorldReports_vw_CitizenLabExtract[[#This Row],[Prior_year_Ammendments]]</f>
        <v>150</v>
      </c>
      <c r="S1067" t="s">
        <v>173</v>
      </c>
      <c r="T1067" t="s">
        <v>276</v>
      </c>
      <c r="U1067" t="s">
        <v>175</v>
      </c>
      <c r="V1067" t="s">
        <v>23</v>
      </c>
      <c r="W1067" t="s">
        <v>23</v>
      </c>
      <c r="X1067">
        <v>2018</v>
      </c>
      <c r="Y1067" t="s">
        <v>111</v>
      </c>
      <c r="Z1067">
        <v>10</v>
      </c>
      <c r="AA1067" t="s">
        <v>112</v>
      </c>
      <c r="AB1067">
        <v>30</v>
      </c>
      <c r="AC1067" t="s">
        <v>216</v>
      </c>
      <c r="AD1067">
        <v>40</v>
      </c>
      <c r="AE1067" t="s">
        <v>677</v>
      </c>
      <c r="AF1067" t="s">
        <v>685</v>
      </c>
    </row>
    <row r="1068" spans="1:32" x14ac:dyDescent="0.25">
      <c r="A1068">
        <v>2019</v>
      </c>
      <c r="B1068" t="s">
        <v>847</v>
      </c>
      <c r="C1068" t="s">
        <v>142</v>
      </c>
      <c r="D1068" t="s">
        <v>143</v>
      </c>
      <c r="E1068" t="s">
        <v>826</v>
      </c>
      <c r="F1068" t="s">
        <v>237</v>
      </c>
      <c r="G1068" t="s">
        <v>830</v>
      </c>
      <c r="H1068" t="s">
        <v>829</v>
      </c>
      <c r="I1068" t="s">
        <v>904</v>
      </c>
      <c r="J1068" t="s">
        <v>905</v>
      </c>
      <c r="K1068">
        <v>11675</v>
      </c>
      <c r="L1068" t="s">
        <v>2116</v>
      </c>
      <c r="M1068">
        <v>179</v>
      </c>
      <c r="N1068">
        <v>0</v>
      </c>
      <c r="O1068">
        <f>Table_CH_NW_DB_NewWorldReports_vw_CitizenLabExtract[[#This Row],[Budget]]+Table_CH_NW_DB_NewWorldReports_vw_CitizenLabExtract[[#This Row],[Amendments]]</f>
        <v>179</v>
      </c>
      <c r="P1068">
        <v>197</v>
      </c>
      <c r="Q1068">
        <v>0</v>
      </c>
      <c r="R1068">
        <f>Table_CH_NW_DB_NewWorldReports_vw_CitizenLabExtract[[#This Row],[Prior_Year_Budget]]+Table_CH_NW_DB_NewWorldReports_vw_CitizenLabExtract[[#This Row],[Prior_year_Ammendments]]</f>
        <v>197</v>
      </c>
      <c r="S1068" t="s">
        <v>173</v>
      </c>
      <c r="T1068" t="s">
        <v>276</v>
      </c>
      <c r="U1068" t="s">
        <v>175</v>
      </c>
      <c r="V1068" t="s">
        <v>23</v>
      </c>
      <c r="W1068" t="s">
        <v>23</v>
      </c>
      <c r="X1068">
        <v>2018</v>
      </c>
      <c r="Y1068" t="s">
        <v>111</v>
      </c>
      <c r="Z1068">
        <v>10</v>
      </c>
      <c r="AA1068" t="s">
        <v>112</v>
      </c>
      <c r="AB1068">
        <v>30</v>
      </c>
      <c r="AC1068" t="s">
        <v>216</v>
      </c>
      <c r="AD1068">
        <v>40</v>
      </c>
      <c r="AE1068" t="s">
        <v>677</v>
      </c>
      <c r="AF1068" t="s">
        <v>685</v>
      </c>
    </row>
    <row r="1069" spans="1:32" x14ac:dyDescent="0.25">
      <c r="A1069">
        <v>2019</v>
      </c>
      <c r="B1069" t="s">
        <v>846</v>
      </c>
      <c r="C1069" t="s">
        <v>142</v>
      </c>
      <c r="D1069" t="s">
        <v>143</v>
      </c>
      <c r="E1069" t="s">
        <v>826</v>
      </c>
      <c r="F1069" t="s">
        <v>237</v>
      </c>
      <c r="G1069" t="s">
        <v>828</v>
      </c>
      <c r="H1069" t="s">
        <v>827</v>
      </c>
      <c r="I1069" t="s">
        <v>904</v>
      </c>
      <c r="J1069" t="s">
        <v>905</v>
      </c>
      <c r="K1069">
        <v>11684</v>
      </c>
      <c r="L1069" t="s">
        <v>2117</v>
      </c>
      <c r="M1069">
        <v>54</v>
      </c>
      <c r="N1069">
        <v>0</v>
      </c>
      <c r="O1069">
        <f>Table_CH_NW_DB_NewWorldReports_vw_CitizenLabExtract[[#This Row],[Budget]]+Table_CH_NW_DB_NewWorldReports_vw_CitizenLabExtract[[#This Row],[Amendments]]</f>
        <v>54</v>
      </c>
      <c r="P1069">
        <v>51</v>
      </c>
      <c r="Q1069">
        <v>0</v>
      </c>
      <c r="R1069">
        <f>Table_CH_NW_DB_NewWorldReports_vw_CitizenLabExtract[[#This Row],[Prior_Year_Budget]]+Table_CH_NW_DB_NewWorldReports_vw_CitizenLabExtract[[#This Row],[Prior_year_Ammendments]]</f>
        <v>51</v>
      </c>
      <c r="S1069" t="s">
        <v>173</v>
      </c>
      <c r="T1069" t="s">
        <v>276</v>
      </c>
      <c r="U1069" t="s">
        <v>175</v>
      </c>
      <c r="V1069" t="s">
        <v>23</v>
      </c>
      <c r="W1069" t="s">
        <v>23</v>
      </c>
      <c r="X1069">
        <v>2018</v>
      </c>
      <c r="Y1069" t="s">
        <v>111</v>
      </c>
      <c r="Z1069">
        <v>10</v>
      </c>
      <c r="AA1069" t="s">
        <v>112</v>
      </c>
      <c r="AB1069">
        <v>30</v>
      </c>
      <c r="AC1069" t="s">
        <v>216</v>
      </c>
      <c r="AD1069">
        <v>40</v>
      </c>
      <c r="AE1069" t="s">
        <v>677</v>
      </c>
      <c r="AF1069" t="s">
        <v>685</v>
      </c>
    </row>
    <row r="1070" spans="1:32" x14ac:dyDescent="0.25">
      <c r="A1070">
        <v>2019</v>
      </c>
      <c r="B1070" t="s">
        <v>846</v>
      </c>
      <c r="C1070" t="s">
        <v>142</v>
      </c>
      <c r="D1070" t="s">
        <v>143</v>
      </c>
      <c r="E1070" t="s">
        <v>826</v>
      </c>
      <c r="F1070" t="s">
        <v>237</v>
      </c>
      <c r="G1070" t="s">
        <v>828</v>
      </c>
      <c r="H1070" t="s">
        <v>827</v>
      </c>
      <c r="I1070" t="s">
        <v>906</v>
      </c>
      <c r="J1070" t="s">
        <v>907</v>
      </c>
      <c r="K1070">
        <v>11685</v>
      </c>
      <c r="L1070" t="s">
        <v>2181</v>
      </c>
      <c r="M1070">
        <v>15648</v>
      </c>
      <c r="N1070">
        <v>0</v>
      </c>
      <c r="O1070">
        <f>Table_CH_NW_DB_NewWorldReports_vw_CitizenLabExtract[[#This Row],[Budget]]+Table_CH_NW_DB_NewWorldReports_vw_CitizenLabExtract[[#This Row],[Amendments]]</f>
        <v>15648</v>
      </c>
      <c r="P1070">
        <v>12172</v>
      </c>
      <c r="Q1070">
        <v>0</v>
      </c>
      <c r="R1070">
        <f>Table_CH_NW_DB_NewWorldReports_vw_CitizenLabExtract[[#This Row],[Prior_Year_Budget]]+Table_CH_NW_DB_NewWorldReports_vw_CitizenLabExtract[[#This Row],[Prior_year_Ammendments]]</f>
        <v>12172</v>
      </c>
      <c r="S1070" t="s">
        <v>173</v>
      </c>
      <c r="T1070" t="s">
        <v>276</v>
      </c>
      <c r="U1070" t="s">
        <v>175</v>
      </c>
      <c r="V1070" t="s">
        <v>23</v>
      </c>
      <c r="W1070" t="s">
        <v>23</v>
      </c>
      <c r="X1070">
        <v>2018</v>
      </c>
      <c r="Y1070" t="s">
        <v>111</v>
      </c>
      <c r="Z1070">
        <v>10</v>
      </c>
      <c r="AA1070" t="s">
        <v>112</v>
      </c>
      <c r="AB1070">
        <v>30</v>
      </c>
      <c r="AC1070" t="s">
        <v>216</v>
      </c>
      <c r="AD1070">
        <v>40</v>
      </c>
      <c r="AE1070" t="s">
        <v>677</v>
      </c>
      <c r="AF1070" t="s">
        <v>685</v>
      </c>
    </row>
    <row r="1071" spans="1:32" x14ac:dyDescent="0.25">
      <c r="A1071">
        <v>2019</v>
      </c>
      <c r="B1071" t="s">
        <v>847</v>
      </c>
      <c r="C1071" t="s">
        <v>142</v>
      </c>
      <c r="D1071" t="s">
        <v>143</v>
      </c>
      <c r="E1071" t="s">
        <v>826</v>
      </c>
      <c r="F1071" t="s">
        <v>237</v>
      </c>
      <c r="G1071" t="s">
        <v>830</v>
      </c>
      <c r="H1071" t="s">
        <v>829</v>
      </c>
      <c r="I1071" t="s">
        <v>906</v>
      </c>
      <c r="J1071" t="s">
        <v>907</v>
      </c>
      <c r="K1071">
        <v>11676</v>
      </c>
      <c r="L1071" t="s">
        <v>2182</v>
      </c>
      <c r="M1071">
        <v>46007</v>
      </c>
      <c r="N1071">
        <v>0</v>
      </c>
      <c r="O1071">
        <f>Table_CH_NW_DB_NewWorldReports_vw_CitizenLabExtract[[#This Row],[Budget]]+Table_CH_NW_DB_NewWorldReports_vw_CitizenLabExtract[[#This Row],[Amendments]]</f>
        <v>46007</v>
      </c>
      <c r="P1071">
        <v>34007</v>
      </c>
      <c r="Q1071">
        <v>2148</v>
      </c>
      <c r="R1071">
        <f>Table_CH_NW_DB_NewWorldReports_vw_CitizenLabExtract[[#This Row],[Prior_Year_Budget]]+Table_CH_NW_DB_NewWorldReports_vw_CitizenLabExtract[[#This Row],[Prior_year_Ammendments]]</f>
        <v>36155</v>
      </c>
      <c r="S1071" t="s">
        <v>173</v>
      </c>
      <c r="T1071" t="s">
        <v>276</v>
      </c>
      <c r="U1071" t="s">
        <v>175</v>
      </c>
      <c r="V1071" t="s">
        <v>23</v>
      </c>
      <c r="W1071" t="s">
        <v>23</v>
      </c>
      <c r="X1071">
        <v>2018</v>
      </c>
      <c r="Y1071" t="s">
        <v>111</v>
      </c>
      <c r="Z1071">
        <v>10</v>
      </c>
      <c r="AA1071" t="s">
        <v>112</v>
      </c>
      <c r="AB1071">
        <v>30</v>
      </c>
      <c r="AC1071" t="s">
        <v>216</v>
      </c>
      <c r="AD1071">
        <v>40</v>
      </c>
      <c r="AE1071" t="s">
        <v>677</v>
      </c>
      <c r="AF1071" t="s">
        <v>685</v>
      </c>
    </row>
    <row r="1072" spans="1:32" x14ac:dyDescent="0.25">
      <c r="A1072">
        <v>2019</v>
      </c>
      <c r="B1072" t="s">
        <v>848</v>
      </c>
      <c r="C1072" t="s">
        <v>142</v>
      </c>
      <c r="D1072" t="s">
        <v>143</v>
      </c>
      <c r="E1072" t="s">
        <v>826</v>
      </c>
      <c r="F1072" t="s">
        <v>237</v>
      </c>
      <c r="G1072" t="s">
        <v>839</v>
      </c>
      <c r="H1072" t="s">
        <v>840</v>
      </c>
      <c r="I1072" t="s">
        <v>906</v>
      </c>
      <c r="J1072" t="s">
        <v>907</v>
      </c>
      <c r="K1072">
        <v>11667</v>
      </c>
      <c r="L1072" t="s">
        <v>2183</v>
      </c>
      <c r="M1072">
        <v>19262</v>
      </c>
      <c r="N1072">
        <v>0</v>
      </c>
      <c r="O1072">
        <f>Table_CH_NW_DB_NewWorldReports_vw_CitizenLabExtract[[#This Row],[Budget]]+Table_CH_NW_DB_NewWorldReports_vw_CitizenLabExtract[[#This Row],[Amendments]]</f>
        <v>19262</v>
      </c>
      <c r="P1072">
        <v>15399</v>
      </c>
      <c r="Q1072">
        <v>14600</v>
      </c>
      <c r="R1072">
        <f>Table_CH_NW_DB_NewWorldReports_vw_CitizenLabExtract[[#This Row],[Prior_Year_Budget]]+Table_CH_NW_DB_NewWorldReports_vw_CitizenLabExtract[[#This Row],[Prior_year_Ammendments]]</f>
        <v>29999</v>
      </c>
      <c r="S1072" t="s">
        <v>173</v>
      </c>
      <c r="T1072" t="s">
        <v>276</v>
      </c>
      <c r="U1072" t="s">
        <v>175</v>
      </c>
      <c r="V1072" t="s">
        <v>23</v>
      </c>
      <c r="W1072" t="s">
        <v>23</v>
      </c>
      <c r="X1072">
        <v>2018</v>
      </c>
      <c r="Y1072" t="s">
        <v>111</v>
      </c>
      <c r="Z1072">
        <v>10</v>
      </c>
      <c r="AA1072" t="s">
        <v>112</v>
      </c>
      <c r="AB1072">
        <v>30</v>
      </c>
      <c r="AC1072" t="s">
        <v>216</v>
      </c>
      <c r="AD1072">
        <v>40</v>
      </c>
      <c r="AE1072" t="s">
        <v>677</v>
      </c>
      <c r="AF1072" t="s">
        <v>685</v>
      </c>
    </row>
    <row r="1073" spans="1:32" x14ac:dyDescent="0.25">
      <c r="A1073">
        <v>2019</v>
      </c>
      <c r="B1073" t="s">
        <v>855</v>
      </c>
      <c r="C1073" t="s">
        <v>142</v>
      </c>
      <c r="D1073" t="s">
        <v>143</v>
      </c>
      <c r="E1073" t="s">
        <v>826</v>
      </c>
      <c r="F1073" t="s">
        <v>237</v>
      </c>
      <c r="G1073" t="s">
        <v>844</v>
      </c>
      <c r="H1073" t="s">
        <v>845</v>
      </c>
      <c r="I1073" t="s">
        <v>906</v>
      </c>
      <c r="J1073" t="s">
        <v>907</v>
      </c>
      <c r="K1073">
        <v>11658</v>
      </c>
      <c r="L1073" t="s">
        <v>2184</v>
      </c>
      <c r="M1073">
        <v>40987</v>
      </c>
      <c r="N1073">
        <v>0</v>
      </c>
      <c r="O1073">
        <f>Table_CH_NW_DB_NewWorldReports_vw_CitizenLabExtract[[#This Row],[Budget]]+Table_CH_NW_DB_NewWorldReports_vw_CitizenLabExtract[[#This Row],[Amendments]]</f>
        <v>40987</v>
      </c>
      <c r="P1073">
        <v>29162</v>
      </c>
      <c r="Q1073">
        <v>-500</v>
      </c>
      <c r="R1073">
        <f>Table_CH_NW_DB_NewWorldReports_vw_CitizenLabExtract[[#This Row],[Prior_Year_Budget]]+Table_CH_NW_DB_NewWorldReports_vw_CitizenLabExtract[[#This Row],[Prior_year_Ammendments]]</f>
        <v>28662</v>
      </c>
      <c r="S1073" t="s">
        <v>173</v>
      </c>
      <c r="T1073" t="s">
        <v>276</v>
      </c>
      <c r="U1073" t="s">
        <v>175</v>
      </c>
      <c r="V1073" t="s">
        <v>23</v>
      </c>
      <c r="W1073" t="s">
        <v>23</v>
      </c>
      <c r="X1073">
        <v>2018</v>
      </c>
      <c r="Y1073" t="s">
        <v>111</v>
      </c>
      <c r="Z1073">
        <v>10</v>
      </c>
      <c r="AA1073" t="s">
        <v>112</v>
      </c>
      <c r="AB1073">
        <v>30</v>
      </c>
      <c r="AC1073" t="s">
        <v>216</v>
      </c>
      <c r="AD1073">
        <v>40</v>
      </c>
      <c r="AE1073" t="s">
        <v>677</v>
      </c>
      <c r="AF1073" t="s">
        <v>685</v>
      </c>
    </row>
    <row r="1074" spans="1:32" x14ac:dyDescent="0.25">
      <c r="A1074">
        <v>2019</v>
      </c>
      <c r="B1074" t="s">
        <v>825</v>
      </c>
      <c r="C1074" t="s">
        <v>142</v>
      </c>
      <c r="D1074" t="s">
        <v>143</v>
      </c>
      <c r="E1074" t="s">
        <v>826</v>
      </c>
      <c r="F1074" t="s">
        <v>237</v>
      </c>
      <c r="G1074" t="s">
        <v>236</v>
      </c>
      <c r="H1074" t="s">
        <v>237</v>
      </c>
      <c r="I1074" t="s">
        <v>906</v>
      </c>
      <c r="J1074" t="s">
        <v>907</v>
      </c>
      <c r="K1074">
        <v>9130</v>
      </c>
      <c r="L1074" t="s">
        <v>2190</v>
      </c>
      <c r="M1074">
        <v>129377</v>
      </c>
      <c r="N1074">
        <v>0</v>
      </c>
      <c r="O1074">
        <f>Table_CH_NW_DB_NewWorldReports_vw_CitizenLabExtract[[#This Row],[Budget]]+Table_CH_NW_DB_NewWorldReports_vw_CitizenLabExtract[[#This Row],[Amendments]]</f>
        <v>129377</v>
      </c>
      <c r="P1074">
        <v>89476</v>
      </c>
      <c r="Q1074">
        <v>36031</v>
      </c>
      <c r="R1074">
        <f>Table_CH_NW_DB_NewWorldReports_vw_CitizenLabExtract[[#This Row],[Prior_Year_Budget]]+Table_CH_NW_DB_NewWorldReports_vw_CitizenLabExtract[[#This Row],[Prior_year_Ammendments]]</f>
        <v>125507</v>
      </c>
      <c r="S1074" t="s">
        <v>173</v>
      </c>
      <c r="T1074" t="s">
        <v>276</v>
      </c>
      <c r="U1074" t="s">
        <v>175</v>
      </c>
      <c r="V1074" t="s">
        <v>23</v>
      </c>
      <c r="W1074" t="s">
        <v>23</v>
      </c>
      <c r="X1074">
        <v>2018</v>
      </c>
      <c r="Y1074" t="s">
        <v>111</v>
      </c>
      <c r="Z1074">
        <v>10</v>
      </c>
      <c r="AA1074" t="s">
        <v>112</v>
      </c>
      <c r="AB1074">
        <v>30</v>
      </c>
      <c r="AC1074" t="s">
        <v>216</v>
      </c>
      <c r="AD1074">
        <v>40</v>
      </c>
      <c r="AE1074" t="s">
        <v>677</v>
      </c>
      <c r="AF1074" t="s">
        <v>685</v>
      </c>
    </row>
    <row r="1075" spans="1:32" x14ac:dyDescent="0.25">
      <c r="A1075">
        <v>2019</v>
      </c>
      <c r="B1075" t="s">
        <v>855</v>
      </c>
      <c r="C1075" t="s">
        <v>142</v>
      </c>
      <c r="D1075" t="s">
        <v>143</v>
      </c>
      <c r="E1075" t="s">
        <v>826</v>
      </c>
      <c r="F1075" t="s">
        <v>237</v>
      </c>
      <c r="G1075" t="s">
        <v>844</v>
      </c>
      <c r="H1075" t="s">
        <v>845</v>
      </c>
      <c r="I1075" t="s">
        <v>908</v>
      </c>
      <c r="J1075" t="s">
        <v>909</v>
      </c>
      <c r="K1075">
        <v>11693</v>
      </c>
      <c r="L1075" t="s">
        <v>2192</v>
      </c>
      <c r="M1075">
        <v>5022</v>
      </c>
      <c r="N1075">
        <v>0</v>
      </c>
      <c r="O1075">
        <f>Table_CH_NW_DB_NewWorldReports_vw_CitizenLabExtract[[#This Row],[Budget]]+Table_CH_NW_DB_NewWorldReports_vw_CitizenLabExtract[[#This Row],[Amendments]]</f>
        <v>5022</v>
      </c>
      <c r="P1075">
        <v>4860</v>
      </c>
      <c r="Q1075">
        <v>0</v>
      </c>
      <c r="R1075">
        <f>Table_CH_NW_DB_NewWorldReports_vw_CitizenLabExtract[[#This Row],[Prior_Year_Budget]]+Table_CH_NW_DB_NewWorldReports_vw_CitizenLabExtract[[#This Row],[Prior_year_Ammendments]]</f>
        <v>4860</v>
      </c>
      <c r="S1075" t="s">
        <v>173</v>
      </c>
      <c r="T1075" t="s">
        <v>276</v>
      </c>
      <c r="U1075" t="s">
        <v>175</v>
      </c>
      <c r="V1075" t="s">
        <v>23</v>
      </c>
      <c r="W1075" t="s">
        <v>23</v>
      </c>
      <c r="X1075">
        <v>2018</v>
      </c>
      <c r="Y1075" t="s">
        <v>111</v>
      </c>
      <c r="Z1075">
        <v>10</v>
      </c>
      <c r="AA1075" t="s">
        <v>112</v>
      </c>
      <c r="AB1075">
        <v>30</v>
      </c>
      <c r="AC1075" t="s">
        <v>216</v>
      </c>
      <c r="AD1075">
        <v>40</v>
      </c>
      <c r="AE1075" t="s">
        <v>677</v>
      </c>
      <c r="AF1075" t="s">
        <v>685</v>
      </c>
    </row>
    <row r="1076" spans="1:32" x14ac:dyDescent="0.25">
      <c r="A1076">
        <v>2019</v>
      </c>
      <c r="B1076" t="s">
        <v>848</v>
      </c>
      <c r="C1076" t="s">
        <v>142</v>
      </c>
      <c r="D1076" t="s">
        <v>143</v>
      </c>
      <c r="E1076" t="s">
        <v>826</v>
      </c>
      <c r="F1076" t="s">
        <v>237</v>
      </c>
      <c r="G1076" t="s">
        <v>839</v>
      </c>
      <c r="H1076" t="s">
        <v>840</v>
      </c>
      <c r="I1076" t="s">
        <v>908</v>
      </c>
      <c r="J1076" t="s">
        <v>909</v>
      </c>
      <c r="K1076">
        <v>11724</v>
      </c>
      <c r="L1076" t="s">
        <v>2193</v>
      </c>
      <c r="M1076">
        <v>4755</v>
      </c>
      <c r="N1076">
        <v>0</v>
      </c>
      <c r="O1076">
        <f>Table_CH_NW_DB_NewWorldReports_vw_CitizenLabExtract[[#This Row],[Budget]]+Table_CH_NW_DB_NewWorldReports_vw_CitizenLabExtract[[#This Row],[Amendments]]</f>
        <v>4755</v>
      </c>
      <c r="P1076">
        <v>5398</v>
      </c>
      <c r="Q1076">
        <v>0</v>
      </c>
      <c r="R1076">
        <f>Table_CH_NW_DB_NewWorldReports_vw_CitizenLabExtract[[#This Row],[Prior_Year_Budget]]+Table_CH_NW_DB_NewWorldReports_vw_CitizenLabExtract[[#This Row],[Prior_year_Ammendments]]</f>
        <v>5398</v>
      </c>
      <c r="S1076" t="s">
        <v>173</v>
      </c>
      <c r="T1076" t="s">
        <v>276</v>
      </c>
      <c r="U1076" t="s">
        <v>175</v>
      </c>
      <c r="V1076" t="s">
        <v>23</v>
      </c>
      <c r="W1076" t="s">
        <v>23</v>
      </c>
      <c r="X1076">
        <v>2018</v>
      </c>
      <c r="Y1076" t="s">
        <v>111</v>
      </c>
      <c r="Z1076">
        <v>10</v>
      </c>
      <c r="AA1076" t="s">
        <v>112</v>
      </c>
      <c r="AB1076">
        <v>30</v>
      </c>
      <c r="AC1076" t="s">
        <v>216</v>
      </c>
      <c r="AD1076">
        <v>40</v>
      </c>
      <c r="AE1076" t="s">
        <v>677</v>
      </c>
      <c r="AF1076" t="s">
        <v>685</v>
      </c>
    </row>
    <row r="1077" spans="1:32" x14ac:dyDescent="0.25">
      <c r="A1077">
        <v>2019</v>
      </c>
      <c r="B1077" t="s">
        <v>847</v>
      </c>
      <c r="C1077" t="s">
        <v>142</v>
      </c>
      <c r="D1077" t="s">
        <v>143</v>
      </c>
      <c r="E1077" t="s">
        <v>826</v>
      </c>
      <c r="F1077" t="s">
        <v>237</v>
      </c>
      <c r="G1077" t="s">
        <v>830</v>
      </c>
      <c r="H1077" t="s">
        <v>829</v>
      </c>
      <c r="I1077" t="s">
        <v>908</v>
      </c>
      <c r="J1077" t="s">
        <v>909</v>
      </c>
      <c r="K1077">
        <v>11728</v>
      </c>
      <c r="L1077" t="s">
        <v>2194</v>
      </c>
      <c r="M1077">
        <v>6849</v>
      </c>
      <c r="N1077">
        <v>0</v>
      </c>
      <c r="O1077">
        <f>Table_CH_NW_DB_NewWorldReports_vw_CitizenLabExtract[[#This Row],[Budget]]+Table_CH_NW_DB_NewWorldReports_vw_CitizenLabExtract[[#This Row],[Amendments]]</f>
        <v>6849</v>
      </c>
      <c r="P1077">
        <v>7758</v>
      </c>
      <c r="Q1077">
        <v>0</v>
      </c>
      <c r="R1077">
        <f>Table_CH_NW_DB_NewWorldReports_vw_CitizenLabExtract[[#This Row],[Prior_Year_Budget]]+Table_CH_NW_DB_NewWorldReports_vw_CitizenLabExtract[[#This Row],[Prior_year_Ammendments]]</f>
        <v>7758</v>
      </c>
      <c r="S1077" t="s">
        <v>173</v>
      </c>
      <c r="T1077" t="s">
        <v>276</v>
      </c>
      <c r="U1077" t="s">
        <v>175</v>
      </c>
      <c r="V1077" t="s">
        <v>23</v>
      </c>
      <c r="W1077" t="s">
        <v>23</v>
      </c>
      <c r="X1077">
        <v>2018</v>
      </c>
      <c r="Y1077" t="s">
        <v>111</v>
      </c>
      <c r="Z1077">
        <v>10</v>
      </c>
      <c r="AA1077" t="s">
        <v>112</v>
      </c>
      <c r="AB1077">
        <v>30</v>
      </c>
      <c r="AC1077" t="s">
        <v>216</v>
      </c>
      <c r="AD1077">
        <v>40</v>
      </c>
      <c r="AE1077" t="s">
        <v>677</v>
      </c>
      <c r="AF1077" t="s">
        <v>685</v>
      </c>
    </row>
    <row r="1078" spans="1:32" x14ac:dyDescent="0.25">
      <c r="A1078">
        <v>2019</v>
      </c>
      <c r="B1078" t="s">
        <v>846</v>
      </c>
      <c r="C1078" t="s">
        <v>142</v>
      </c>
      <c r="D1078" t="s">
        <v>143</v>
      </c>
      <c r="E1078" t="s">
        <v>826</v>
      </c>
      <c r="F1078" t="s">
        <v>237</v>
      </c>
      <c r="G1078" t="s">
        <v>828</v>
      </c>
      <c r="H1078" t="s">
        <v>827</v>
      </c>
      <c r="I1078" t="s">
        <v>908</v>
      </c>
      <c r="J1078" t="s">
        <v>909</v>
      </c>
      <c r="K1078">
        <v>11761</v>
      </c>
      <c r="L1078" t="s">
        <v>2195</v>
      </c>
      <c r="M1078">
        <v>362</v>
      </c>
      <c r="N1078">
        <v>0</v>
      </c>
      <c r="O1078">
        <f>Table_CH_NW_DB_NewWorldReports_vw_CitizenLabExtract[[#This Row],[Budget]]+Table_CH_NW_DB_NewWorldReports_vw_CitizenLabExtract[[#This Row],[Amendments]]</f>
        <v>362</v>
      </c>
      <c r="P1078">
        <v>0</v>
      </c>
      <c r="Q1078">
        <v>0</v>
      </c>
      <c r="R1078">
        <f>Table_CH_NW_DB_NewWorldReports_vw_CitizenLabExtract[[#This Row],[Prior_Year_Budget]]+Table_CH_NW_DB_NewWorldReports_vw_CitizenLabExtract[[#This Row],[Prior_year_Ammendments]]</f>
        <v>0</v>
      </c>
      <c r="S1078" t="s">
        <v>173</v>
      </c>
      <c r="T1078" t="s">
        <v>276</v>
      </c>
      <c r="U1078" t="s">
        <v>175</v>
      </c>
      <c r="V1078" t="s">
        <v>23</v>
      </c>
      <c r="W1078" t="s">
        <v>23</v>
      </c>
      <c r="X1078">
        <v>2018</v>
      </c>
      <c r="Y1078" t="s">
        <v>111</v>
      </c>
      <c r="Z1078">
        <v>10</v>
      </c>
      <c r="AA1078" t="s">
        <v>112</v>
      </c>
      <c r="AB1078">
        <v>30</v>
      </c>
      <c r="AC1078" t="s">
        <v>216</v>
      </c>
      <c r="AD1078">
        <v>40</v>
      </c>
      <c r="AE1078" t="s">
        <v>677</v>
      </c>
      <c r="AF1078" t="s">
        <v>685</v>
      </c>
    </row>
    <row r="1079" spans="1:32" x14ac:dyDescent="0.25">
      <c r="A1079">
        <v>2019</v>
      </c>
      <c r="B1079" t="s">
        <v>825</v>
      </c>
      <c r="C1079" t="s">
        <v>142</v>
      </c>
      <c r="D1079" t="s">
        <v>143</v>
      </c>
      <c r="E1079" t="s">
        <v>826</v>
      </c>
      <c r="F1079" t="s">
        <v>237</v>
      </c>
      <c r="G1079" t="s">
        <v>236</v>
      </c>
      <c r="H1079" t="s">
        <v>237</v>
      </c>
      <c r="I1079" t="s">
        <v>908</v>
      </c>
      <c r="J1079" t="s">
        <v>909</v>
      </c>
      <c r="K1079">
        <v>10878</v>
      </c>
      <c r="L1079" t="s">
        <v>2200</v>
      </c>
      <c r="M1079">
        <v>13470</v>
      </c>
      <c r="N1079">
        <v>0</v>
      </c>
      <c r="O1079">
        <f>Table_CH_NW_DB_NewWorldReports_vw_CitizenLabExtract[[#This Row],[Budget]]+Table_CH_NW_DB_NewWorldReports_vw_CitizenLabExtract[[#This Row],[Amendments]]</f>
        <v>13470</v>
      </c>
      <c r="P1079">
        <v>11647</v>
      </c>
      <c r="Q1079">
        <v>2775</v>
      </c>
      <c r="R1079">
        <f>Table_CH_NW_DB_NewWorldReports_vw_CitizenLabExtract[[#This Row],[Prior_Year_Budget]]+Table_CH_NW_DB_NewWorldReports_vw_CitizenLabExtract[[#This Row],[Prior_year_Ammendments]]</f>
        <v>14422</v>
      </c>
      <c r="S1079" t="s">
        <v>173</v>
      </c>
      <c r="T1079" t="s">
        <v>276</v>
      </c>
      <c r="U1079" t="s">
        <v>175</v>
      </c>
      <c r="V1079" t="s">
        <v>23</v>
      </c>
      <c r="W1079" t="s">
        <v>23</v>
      </c>
      <c r="X1079">
        <v>2018</v>
      </c>
      <c r="Y1079" t="s">
        <v>111</v>
      </c>
      <c r="Z1079">
        <v>10</v>
      </c>
      <c r="AA1079" t="s">
        <v>112</v>
      </c>
      <c r="AB1079">
        <v>30</v>
      </c>
      <c r="AC1079" t="s">
        <v>216</v>
      </c>
      <c r="AD1079">
        <v>40</v>
      </c>
      <c r="AE1079" t="s">
        <v>677</v>
      </c>
      <c r="AF1079" t="s">
        <v>685</v>
      </c>
    </row>
    <row r="1080" spans="1:32" x14ac:dyDescent="0.25">
      <c r="A1080">
        <v>2019</v>
      </c>
      <c r="B1080" t="s">
        <v>825</v>
      </c>
      <c r="C1080" t="s">
        <v>142</v>
      </c>
      <c r="D1080" t="s">
        <v>143</v>
      </c>
      <c r="E1080" t="s">
        <v>826</v>
      </c>
      <c r="F1080" t="s">
        <v>237</v>
      </c>
      <c r="G1080" t="s">
        <v>236</v>
      </c>
      <c r="H1080" t="s">
        <v>237</v>
      </c>
      <c r="I1080" t="s">
        <v>910</v>
      </c>
      <c r="J1080" t="s">
        <v>911</v>
      </c>
      <c r="K1080">
        <v>10879</v>
      </c>
      <c r="L1080" t="s">
        <v>2300</v>
      </c>
      <c r="M1080">
        <v>5049</v>
      </c>
      <c r="N1080">
        <v>0</v>
      </c>
      <c r="O1080">
        <f>Table_CH_NW_DB_NewWorldReports_vw_CitizenLabExtract[[#This Row],[Budget]]+Table_CH_NW_DB_NewWorldReports_vw_CitizenLabExtract[[#This Row],[Amendments]]</f>
        <v>5049</v>
      </c>
      <c r="P1080">
        <v>3360</v>
      </c>
      <c r="Q1080">
        <v>0</v>
      </c>
      <c r="R1080">
        <f>Table_CH_NW_DB_NewWorldReports_vw_CitizenLabExtract[[#This Row],[Prior_Year_Budget]]+Table_CH_NW_DB_NewWorldReports_vw_CitizenLabExtract[[#This Row],[Prior_year_Ammendments]]</f>
        <v>3360</v>
      </c>
      <c r="S1080" t="s">
        <v>173</v>
      </c>
      <c r="T1080" t="s">
        <v>276</v>
      </c>
      <c r="U1080" t="s">
        <v>175</v>
      </c>
      <c r="V1080" t="s">
        <v>23</v>
      </c>
      <c r="W1080" t="s">
        <v>23</v>
      </c>
      <c r="X1080">
        <v>2018</v>
      </c>
      <c r="Y1080" t="s">
        <v>111</v>
      </c>
      <c r="Z1080">
        <v>10</v>
      </c>
      <c r="AA1080" t="s">
        <v>112</v>
      </c>
      <c r="AB1080">
        <v>30</v>
      </c>
      <c r="AC1080" t="s">
        <v>216</v>
      </c>
      <c r="AD1080">
        <v>40</v>
      </c>
      <c r="AE1080" t="s">
        <v>677</v>
      </c>
      <c r="AF1080" t="s">
        <v>685</v>
      </c>
    </row>
    <row r="1081" spans="1:32" x14ac:dyDescent="0.25">
      <c r="A1081">
        <v>2019</v>
      </c>
      <c r="B1081" t="s">
        <v>846</v>
      </c>
      <c r="C1081" t="s">
        <v>142</v>
      </c>
      <c r="D1081" t="s">
        <v>143</v>
      </c>
      <c r="E1081" t="s">
        <v>826</v>
      </c>
      <c r="F1081" t="s">
        <v>237</v>
      </c>
      <c r="G1081" t="s">
        <v>828</v>
      </c>
      <c r="H1081" t="s">
        <v>827</v>
      </c>
      <c r="I1081" t="s">
        <v>910</v>
      </c>
      <c r="J1081" t="s">
        <v>911</v>
      </c>
      <c r="K1081">
        <v>11762</v>
      </c>
      <c r="L1081" t="s">
        <v>2311</v>
      </c>
      <c r="M1081">
        <v>143</v>
      </c>
      <c r="N1081">
        <v>0</v>
      </c>
      <c r="O1081">
        <f>Table_CH_NW_DB_NewWorldReports_vw_CitizenLabExtract[[#This Row],[Budget]]+Table_CH_NW_DB_NewWorldReports_vw_CitizenLabExtract[[#This Row],[Amendments]]</f>
        <v>143</v>
      </c>
      <c r="P1081">
        <v>0</v>
      </c>
      <c r="Q1081">
        <v>0</v>
      </c>
      <c r="R1081">
        <f>Table_CH_NW_DB_NewWorldReports_vw_CitizenLabExtract[[#This Row],[Prior_Year_Budget]]+Table_CH_NW_DB_NewWorldReports_vw_CitizenLabExtract[[#This Row],[Prior_year_Ammendments]]</f>
        <v>0</v>
      </c>
      <c r="S1081" t="s">
        <v>173</v>
      </c>
      <c r="T1081" t="s">
        <v>276</v>
      </c>
      <c r="U1081" t="s">
        <v>175</v>
      </c>
      <c r="V1081" t="s">
        <v>23</v>
      </c>
      <c r="W1081" t="s">
        <v>23</v>
      </c>
      <c r="X1081">
        <v>2018</v>
      </c>
      <c r="Y1081" t="s">
        <v>111</v>
      </c>
      <c r="Z1081">
        <v>10</v>
      </c>
      <c r="AA1081" t="s">
        <v>112</v>
      </c>
      <c r="AB1081">
        <v>30</v>
      </c>
      <c r="AC1081" t="s">
        <v>216</v>
      </c>
      <c r="AD1081">
        <v>40</v>
      </c>
      <c r="AE1081" t="s">
        <v>677</v>
      </c>
      <c r="AF1081" t="s">
        <v>685</v>
      </c>
    </row>
    <row r="1082" spans="1:32" x14ac:dyDescent="0.25">
      <c r="A1082">
        <v>2019</v>
      </c>
      <c r="B1082" t="s">
        <v>855</v>
      </c>
      <c r="C1082" t="s">
        <v>142</v>
      </c>
      <c r="D1082" t="s">
        <v>143</v>
      </c>
      <c r="E1082" t="s">
        <v>826</v>
      </c>
      <c r="F1082" t="s">
        <v>237</v>
      </c>
      <c r="G1082" t="s">
        <v>844</v>
      </c>
      <c r="H1082" t="s">
        <v>845</v>
      </c>
      <c r="I1082" t="s">
        <v>910</v>
      </c>
      <c r="J1082" t="s">
        <v>911</v>
      </c>
      <c r="K1082">
        <v>11723</v>
      </c>
      <c r="L1082" t="s">
        <v>2312</v>
      </c>
      <c r="M1082">
        <v>992</v>
      </c>
      <c r="N1082">
        <v>0</v>
      </c>
      <c r="O1082">
        <f>Table_CH_NW_DB_NewWorldReports_vw_CitizenLabExtract[[#This Row],[Budget]]+Table_CH_NW_DB_NewWorldReports_vw_CitizenLabExtract[[#This Row],[Amendments]]</f>
        <v>992</v>
      </c>
      <c r="P1082">
        <v>951</v>
      </c>
      <c r="Q1082">
        <v>0</v>
      </c>
      <c r="R1082">
        <f>Table_CH_NW_DB_NewWorldReports_vw_CitizenLabExtract[[#This Row],[Prior_Year_Budget]]+Table_CH_NW_DB_NewWorldReports_vw_CitizenLabExtract[[#This Row],[Prior_year_Ammendments]]</f>
        <v>951</v>
      </c>
      <c r="S1082" t="s">
        <v>173</v>
      </c>
      <c r="T1082" t="s">
        <v>276</v>
      </c>
      <c r="U1082" t="s">
        <v>175</v>
      </c>
      <c r="V1082" t="s">
        <v>23</v>
      </c>
      <c r="W1082" t="s">
        <v>23</v>
      </c>
      <c r="X1082">
        <v>2018</v>
      </c>
      <c r="Y1082" t="s">
        <v>111</v>
      </c>
      <c r="Z1082">
        <v>10</v>
      </c>
      <c r="AA1082" t="s">
        <v>112</v>
      </c>
      <c r="AB1082">
        <v>30</v>
      </c>
      <c r="AC1082" t="s">
        <v>216</v>
      </c>
      <c r="AD1082">
        <v>40</v>
      </c>
      <c r="AE1082" t="s">
        <v>677</v>
      </c>
      <c r="AF1082" t="s">
        <v>685</v>
      </c>
    </row>
    <row r="1083" spans="1:32" x14ac:dyDescent="0.25">
      <c r="A1083">
        <v>2019</v>
      </c>
      <c r="B1083" t="s">
        <v>847</v>
      </c>
      <c r="C1083" t="s">
        <v>142</v>
      </c>
      <c r="D1083" t="s">
        <v>143</v>
      </c>
      <c r="E1083" t="s">
        <v>826</v>
      </c>
      <c r="F1083" t="s">
        <v>237</v>
      </c>
      <c r="G1083" t="s">
        <v>830</v>
      </c>
      <c r="H1083" t="s">
        <v>829</v>
      </c>
      <c r="I1083" t="s">
        <v>910</v>
      </c>
      <c r="J1083" t="s">
        <v>911</v>
      </c>
      <c r="K1083">
        <v>11729</v>
      </c>
      <c r="L1083" t="s">
        <v>2313</v>
      </c>
      <c r="M1083">
        <v>2765</v>
      </c>
      <c r="N1083">
        <v>0</v>
      </c>
      <c r="O1083">
        <f>Table_CH_NW_DB_NewWorldReports_vw_CitizenLabExtract[[#This Row],[Budget]]+Table_CH_NW_DB_NewWorldReports_vw_CitizenLabExtract[[#This Row],[Amendments]]</f>
        <v>2765</v>
      </c>
      <c r="P1083">
        <v>3037</v>
      </c>
      <c r="Q1083">
        <v>0</v>
      </c>
      <c r="R1083">
        <f>Table_CH_NW_DB_NewWorldReports_vw_CitizenLabExtract[[#This Row],[Prior_Year_Budget]]+Table_CH_NW_DB_NewWorldReports_vw_CitizenLabExtract[[#This Row],[Prior_year_Ammendments]]</f>
        <v>3037</v>
      </c>
      <c r="S1083" t="s">
        <v>173</v>
      </c>
      <c r="T1083" t="s">
        <v>276</v>
      </c>
      <c r="U1083" t="s">
        <v>175</v>
      </c>
      <c r="V1083" t="s">
        <v>23</v>
      </c>
      <c r="W1083" t="s">
        <v>23</v>
      </c>
      <c r="X1083">
        <v>2018</v>
      </c>
      <c r="Y1083" t="s">
        <v>111</v>
      </c>
      <c r="Z1083">
        <v>10</v>
      </c>
      <c r="AA1083" t="s">
        <v>112</v>
      </c>
      <c r="AB1083">
        <v>30</v>
      </c>
      <c r="AC1083" t="s">
        <v>216</v>
      </c>
      <c r="AD1083">
        <v>40</v>
      </c>
      <c r="AE1083" t="s">
        <v>677</v>
      </c>
      <c r="AF1083" t="s">
        <v>685</v>
      </c>
    </row>
    <row r="1084" spans="1:32" x14ac:dyDescent="0.25">
      <c r="A1084">
        <v>2019</v>
      </c>
      <c r="B1084" t="s">
        <v>848</v>
      </c>
      <c r="C1084" t="s">
        <v>142</v>
      </c>
      <c r="D1084" t="s">
        <v>143</v>
      </c>
      <c r="E1084" t="s">
        <v>826</v>
      </c>
      <c r="F1084" t="s">
        <v>237</v>
      </c>
      <c r="G1084" t="s">
        <v>839</v>
      </c>
      <c r="H1084" t="s">
        <v>840</v>
      </c>
      <c r="I1084" t="s">
        <v>910</v>
      </c>
      <c r="J1084" t="s">
        <v>911</v>
      </c>
      <c r="K1084">
        <v>11725</v>
      </c>
      <c r="L1084" t="s">
        <v>2314</v>
      </c>
      <c r="M1084">
        <v>1205</v>
      </c>
      <c r="N1084">
        <v>0</v>
      </c>
      <c r="O1084">
        <f>Table_CH_NW_DB_NewWorldReports_vw_CitizenLabExtract[[#This Row],[Budget]]+Table_CH_NW_DB_NewWorldReports_vw_CitizenLabExtract[[#This Row],[Amendments]]</f>
        <v>1205</v>
      </c>
      <c r="P1084">
        <v>1137</v>
      </c>
      <c r="Q1084">
        <v>100</v>
      </c>
      <c r="R1084">
        <f>Table_CH_NW_DB_NewWorldReports_vw_CitizenLabExtract[[#This Row],[Prior_Year_Budget]]+Table_CH_NW_DB_NewWorldReports_vw_CitizenLabExtract[[#This Row],[Prior_year_Ammendments]]</f>
        <v>1237</v>
      </c>
      <c r="S1084" t="s">
        <v>173</v>
      </c>
      <c r="T1084" t="s">
        <v>276</v>
      </c>
      <c r="U1084" t="s">
        <v>175</v>
      </c>
      <c r="V1084" t="s">
        <v>23</v>
      </c>
      <c r="W1084" t="s">
        <v>23</v>
      </c>
      <c r="X1084">
        <v>2018</v>
      </c>
      <c r="Y1084" t="s">
        <v>111</v>
      </c>
      <c r="Z1084">
        <v>10</v>
      </c>
      <c r="AA1084" t="s">
        <v>112</v>
      </c>
      <c r="AB1084">
        <v>30</v>
      </c>
      <c r="AC1084" t="s">
        <v>216</v>
      </c>
      <c r="AD1084">
        <v>40</v>
      </c>
      <c r="AE1084" t="s">
        <v>677</v>
      </c>
      <c r="AF1084" t="s">
        <v>685</v>
      </c>
    </row>
    <row r="1085" spans="1:32" x14ac:dyDescent="0.25">
      <c r="A1085">
        <v>2019</v>
      </c>
      <c r="B1085" t="s">
        <v>825</v>
      </c>
      <c r="C1085" t="s">
        <v>142</v>
      </c>
      <c r="D1085" t="s">
        <v>143</v>
      </c>
      <c r="E1085" t="s">
        <v>826</v>
      </c>
      <c r="F1085" t="s">
        <v>237</v>
      </c>
      <c r="G1085" t="s">
        <v>236</v>
      </c>
      <c r="H1085" t="s">
        <v>237</v>
      </c>
      <c r="I1085" t="s">
        <v>936</v>
      </c>
      <c r="J1085" t="s">
        <v>937</v>
      </c>
      <c r="K1085">
        <v>9131</v>
      </c>
      <c r="L1085" t="s">
        <v>2369</v>
      </c>
      <c r="M1085">
        <v>4670</v>
      </c>
      <c r="N1085">
        <v>0</v>
      </c>
      <c r="O1085">
        <f>Table_CH_NW_DB_NewWorldReports_vw_CitizenLabExtract[[#This Row],[Budget]]+Table_CH_NW_DB_NewWorldReports_vw_CitizenLabExtract[[#This Row],[Amendments]]</f>
        <v>4670</v>
      </c>
      <c r="P1085">
        <v>4278</v>
      </c>
      <c r="Q1085">
        <v>0</v>
      </c>
      <c r="R1085">
        <f>Table_CH_NW_DB_NewWorldReports_vw_CitizenLabExtract[[#This Row],[Prior_Year_Budget]]+Table_CH_NW_DB_NewWorldReports_vw_CitizenLabExtract[[#This Row],[Prior_year_Ammendments]]</f>
        <v>4278</v>
      </c>
      <c r="S1085" t="s">
        <v>173</v>
      </c>
      <c r="T1085" t="s">
        <v>276</v>
      </c>
      <c r="U1085" t="s">
        <v>175</v>
      </c>
      <c r="V1085" t="s">
        <v>23</v>
      </c>
      <c r="W1085" t="s">
        <v>23</v>
      </c>
      <c r="X1085">
        <v>2018</v>
      </c>
      <c r="Y1085" t="s">
        <v>111</v>
      </c>
      <c r="Z1085">
        <v>10</v>
      </c>
      <c r="AA1085" t="s">
        <v>112</v>
      </c>
      <c r="AB1085">
        <v>30</v>
      </c>
      <c r="AC1085" t="s">
        <v>216</v>
      </c>
      <c r="AD1085">
        <v>40</v>
      </c>
      <c r="AE1085" t="s">
        <v>677</v>
      </c>
      <c r="AF1085" t="s">
        <v>685</v>
      </c>
    </row>
    <row r="1086" spans="1:32" x14ac:dyDescent="0.25">
      <c r="A1086">
        <v>2019</v>
      </c>
      <c r="B1086" t="s">
        <v>846</v>
      </c>
      <c r="C1086" t="s">
        <v>142</v>
      </c>
      <c r="D1086" t="s">
        <v>143</v>
      </c>
      <c r="E1086" t="s">
        <v>826</v>
      </c>
      <c r="F1086" t="s">
        <v>237</v>
      </c>
      <c r="G1086" t="s">
        <v>828</v>
      </c>
      <c r="H1086" t="s">
        <v>827</v>
      </c>
      <c r="I1086" t="s">
        <v>936</v>
      </c>
      <c r="J1086" t="s">
        <v>937</v>
      </c>
      <c r="K1086">
        <v>11653</v>
      </c>
      <c r="L1086" t="s">
        <v>2372</v>
      </c>
      <c r="M1086">
        <v>490</v>
      </c>
      <c r="N1086">
        <v>0</v>
      </c>
      <c r="O1086">
        <f>Table_CH_NW_DB_NewWorldReports_vw_CitizenLabExtract[[#This Row],[Budget]]+Table_CH_NW_DB_NewWorldReports_vw_CitizenLabExtract[[#This Row],[Amendments]]</f>
        <v>490</v>
      </c>
      <c r="P1086">
        <v>477</v>
      </c>
      <c r="Q1086">
        <v>0</v>
      </c>
      <c r="R1086">
        <f>Table_CH_NW_DB_NewWorldReports_vw_CitizenLabExtract[[#This Row],[Prior_Year_Budget]]+Table_CH_NW_DB_NewWorldReports_vw_CitizenLabExtract[[#This Row],[Prior_year_Ammendments]]</f>
        <v>477</v>
      </c>
      <c r="S1086" t="s">
        <v>173</v>
      </c>
      <c r="T1086" t="s">
        <v>276</v>
      </c>
      <c r="U1086" t="s">
        <v>175</v>
      </c>
      <c r="V1086" t="s">
        <v>23</v>
      </c>
      <c r="W1086" t="s">
        <v>23</v>
      </c>
      <c r="X1086">
        <v>2018</v>
      </c>
      <c r="Y1086" t="s">
        <v>111</v>
      </c>
      <c r="Z1086">
        <v>10</v>
      </c>
      <c r="AA1086" t="s">
        <v>112</v>
      </c>
      <c r="AB1086">
        <v>30</v>
      </c>
      <c r="AC1086" t="s">
        <v>216</v>
      </c>
      <c r="AD1086">
        <v>40</v>
      </c>
      <c r="AE1086" t="s">
        <v>677</v>
      </c>
      <c r="AF1086" t="s">
        <v>685</v>
      </c>
    </row>
    <row r="1087" spans="1:32" x14ac:dyDescent="0.25">
      <c r="A1087">
        <v>2019</v>
      </c>
      <c r="B1087" t="s">
        <v>847</v>
      </c>
      <c r="C1087" t="s">
        <v>142</v>
      </c>
      <c r="D1087" t="s">
        <v>143</v>
      </c>
      <c r="E1087" t="s">
        <v>826</v>
      </c>
      <c r="F1087" t="s">
        <v>237</v>
      </c>
      <c r="G1087" t="s">
        <v>830</v>
      </c>
      <c r="H1087" t="s">
        <v>829</v>
      </c>
      <c r="I1087" t="s">
        <v>936</v>
      </c>
      <c r="J1087" t="s">
        <v>937</v>
      </c>
      <c r="K1087">
        <v>11650</v>
      </c>
      <c r="L1087" t="s">
        <v>2373</v>
      </c>
      <c r="M1087">
        <v>1705</v>
      </c>
      <c r="N1087">
        <v>0</v>
      </c>
      <c r="O1087">
        <f>Table_CH_NW_DB_NewWorldReports_vw_CitizenLabExtract[[#This Row],[Budget]]+Table_CH_NW_DB_NewWorldReports_vw_CitizenLabExtract[[#This Row],[Amendments]]</f>
        <v>1705</v>
      </c>
      <c r="P1087">
        <v>1800</v>
      </c>
      <c r="Q1087">
        <v>0</v>
      </c>
      <c r="R1087">
        <f>Table_CH_NW_DB_NewWorldReports_vw_CitizenLabExtract[[#This Row],[Prior_Year_Budget]]+Table_CH_NW_DB_NewWorldReports_vw_CitizenLabExtract[[#This Row],[Prior_year_Ammendments]]</f>
        <v>1800</v>
      </c>
      <c r="S1087" t="s">
        <v>173</v>
      </c>
      <c r="T1087" t="s">
        <v>276</v>
      </c>
      <c r="U1087" t="s">
        <v>175</v>
      </c>
      <c r="V1087" t="s">
        <v>23</v>
      </c>
      <c r="W1087" t="s">
        <v>23</v>
      </c>
      <c r="X1087">
        <v>2018</v>
      </c>
      <c r="Y1087" t="s">
        <v>111</v>
      </c>
      <c r="Z1087">
        <v>10</v>
      </c>
      <c r="AA1087" t="s">
        <v>112</v>
      </c>
      <c r="AB1087">
        <v>30</v>
      </c>
      <c r="AC1087" t="s">
        <v>216</v>
      </c>
      <c r="AD1087">
        <v>40</v>
      </c>
      <c r="AE1087" t="s">
        <v>677</v>
      </c>
      <c r="AF1087" t="s">
        <v>685</v>
      </c>
    </row>
    <row r="1088" spans="1:32" x14ac:dyDescent="0.25">
      <c r="A1088">
        <v>2019</v>
      </c>
      <c r="B1088" t="s">
        <v>848</v>
      </c>
      <c r="C1088" t="s">
        <v>142</v>
      </c>
      <c r="D1088" t="s">
        <v>143</v>
      </c>
      <c r="E1088" t="s">
        <v>826</v>
      </c>
      <c r="F1088" t="s">
        <v>237</v>
      </c>
      <c r="G1088" t="s">
        <v>839</v>
      </c>
      <c r="H1088" t="s">
        <v>840</v>
      </c>
      <c r="I1088" t="s">
        <v>936</v>
      </c>
      <c r="J1088" t="s">
        <v>937</v>
      </c>
      <c r="K1088">
        <v>11647</v>
      </c>
      <c r="L1088" t="s">
        <v>2374</v>
      </c>
      <c r="M1088">
        <v>839</v>
      </c>
      <c r="N1088">
        <v>0</v>
      </c>
      <c r="O1088">
        <f>Table_CH_NW_DB_NewWorldReports_vw_CitizenLabExtract[[#This Row],[Budget]]+Table_CH_NW_DB_NewWorldReports_vw_CitizenLabExtract[[#This Row],[Amendments]]</f>
        <v>839</v>
      </c>
      <c r="P1088">
        <v>958</v>
      </c>
      <c r="Q1088">
        <v>100</v>
      </c>
      <c r="R1088">
        <f>Table_CH_NW_DB_NewWorldReports_vw_CitizenLabExtract[[#This Row],[Prior_Year_Budget]]+Table_CH_NW_DB_NewWorldReports_vw_CitizenLabExtract[[#This Row],[Prior_year_Ammendments]]</f>
        <v>1058</v>
      </c>
      <c r="S1088" t="s">
        <v>173</v>
      </c>
      <c r="T1088" t="s">
        <v>276</v>
      </c>
      <c r="U1088" t="s">
        <v>175</v>
      </c>
      <c r="V1088" t="s">
        <v>23</v>
      </c>
      <c r="W1088" t="s">
        <v>23</v>
      </c>
      <c r="X1088">
        <v>2018</v>
      </c>
      <c r="Y1088" t="s">
        <v>111</v>
      </c>
      <c r="Z1088">
        <v>10</v>
      </c>
      <c r="AA1088" t="s">
        <v>112</v>
      </c>
      <c r="AB1088">
        <v>30</v>
      </c>
      <c r="AC1088" t="s">
        <v>216</v>
      </c>
      <c r="AD1088">
        <v>40</v>
      </c>
      <c r="AE1088" t="s">
        <v>677</v>
      </c>
      <c r="AF1088" t="s">
        <v>685</v>
      </c>
    </row>
    <row r="1089" spans="1:32" x14ac:dyDescent="0.25">
      <c r="A1089">
        <v>2019</v>
      </c>
      <c r="B1089" t="s">
        <v>855</v>
      </c>
      <c r="C1089" t="s">
        <v>142</v>
      </c>
      <c r="D1089" t="s">
        <v>143</v>
      </c>
      <c r="E1089" t="s">
        <v>826</v>
      </c>
      <c r="F1089" t="s">
        <v>237</v>
      </c>
      <c r="G1089" t="s">
        <v>844</v>
      </c>
      <c r="H1089" t="s">
        <v>845</v>
      </c>
      <c r="I1089" t="s">
        <v>936</v>
      </c>
      <c r="J1089" t="s">
        <v>937</v>
      </c>
      <c r="K1089">
        <v>11644</v>
      </c>
      <c r="L1089" t="s">
        <v>2375</v>
      </c>
      <c r="M1089">
        <v>1519</v>
      </c>
      <c r="N1089">
        <v>0</v>
      </c>
      <c r="O1089">
        <f>Table_CH_NW_DB_NewWorldReports_vw_CitizenLabExtract[[#This Row],[Budget]]+Table_CH_NW_DB_NewWorldReports_vw_CitizenLabExtract[[#This Row],[Amendments]]</f>
        <v>1519</v>
      </c>
      <c r="P1089">
        <v>1498</v>
      </c>
      <c r="Q1089">
        <v>0</v>
      </c>
      <c r="R1089">
        <f>Table_CH_NW_DB_NewWorldReports_vw_CitizenLabExtract[[#This Row],[Prior_Year_Budget]]+Table_CH_NW_DB_NewWorldReports_vw_CitizenLabExtract[[#This Row],[Prior_year_Ammendments]]</f>
        <v>1498</v>
      </c>
      <c r="S1089" t="s">
        <v>173</v>
      </c>
      <c r="T1089" t="s">
        <v>276</v>
      </c>
      <c r="U1089" t="s">
        <v>175</v>
      </c>
      <c r="V1089" t="s">
        <v>23</v>
      </c>
      <c r="W1089" t="s">
        <v>23</v>
      </c>
      <c r="X1089">
        <v>2018</v>
      </c>
      <c r="Y1089" t="s">
        <v>111</v>
      </c>
      <c r="Z1089">
        <v>10</v>
      </c>
      <c r="AA1089" t="s">
        <v>112</v>
      </c>
      <c r="AB1089">
        <v>30</v>
      </c>
      <c r="AC1089" t="s">
        <v>216</v>
      </c>
      <c r="AD1089">
        <v>40</v>
      </c>
      <c r="AE1089" t="s">
        <v>677</v>
      </c>
      <c r="AF1089" t="s">
        <v>685</v>
      </c>
    </row>
    <row r="1090" spans="1:32" x14ac:dyDescent="0.25">
      <c r="A1090">
        <v>2019</v>
      </c>
      <c r="B1090" t="s">
        <v>825</v>
      </c>
      <c r="C1090" t="s">
        <v>142</v>
      </c>
      <c r="D1090" t="s">
        <v>143</v>
      </c>
      <c r="E1090" t="s">
        <v>826</v>
      </c>
      <c r="F1090" t="s">
        <v>237</v>
      </c>
      <c r="G1090" t="s">
        <v>236</v>
      </c>
      <c r="H1090" t="s">
        <v>237</v>
      </c>
      <c r="I1090" t="s">
        <v>940</v>
      </c>
      <c r="J1090" t="s">
        <v>941</v>
      </c>
      <c r="K1090">
        <v>9132</v>
      </c>
      <c r="L1090" t="s">
        <v>2430</v>
      </c>
      <c r="M1090">
        <v>4402</v>
      </c>
      <c r="N1090">
        <v>0</v>
      </c>
      <c r="O1090">
        <f>Table_CH_NW_DB_NewWorldReports_vw_CitizenLabExtract[[#This Row],[Budget]]+Table_CH_NW_DB_NewWorldReports_vw_CitizenLabExtract[[#This Row],[Amendments]]</f>
        <v>4402</v>
      </c>
      <c r="P1090">
        <v>4817</v>
      </c>
      <c r="Q1090">
        <v>0</v>
      </c>
      <c r="R1090">
        <f>Table_CH_NW_DB_NewWorldReports_vw_CitizenLabExtract[[#This Row],[Prior_Year_Budget]]+Table_CH_NW_DB_NewWorldReports_vw_CitizenLabExtract[[#This Row],[Prior_year_Ammendments]]</f>
        <v>4817</v>
      </c>
      <c r="S1090" t="s">
        <v>173</v>
      </c>
      <c r="T1090" t="s">
        <v>276</v>
      </c>
      <c r="U1090" t="s">
        <v>175</v>
      </c>
      <c r="V1090" t="s">
        <v>23</v>
      </c>
      <c r="W1090" t="s">
        <v>23</v>
      </c>
      <c r="X1090">
        <v>2018</v>
      </c>
      <c r="Y1090" t="s">
        <v>111</v>
      </c>
      <c r="Z1090">
        <v>10</v>
      </c>
      <c r="AA1090" t="s">
        <v>112</v>
      </c>
      <c r="AB1090">
        <v>30</v>
      </c>
      <c r="AC1090" t="s">
        <v>216</v>
      </c>
      <c r="AD1090">
        <v>40</v>
      </c>
      <c r="AE1090" t="s">
        <v>677</v>
      </c>
      <c r="AF1090" t="s">
        <v>685</v>
      </c>
    </row>
    <row r="1091" spans="1:32" x14ac:dyDescent="0.25">
      <c r="A1091">
        <v>2019</v>
      </c>
      <c r="B1091" t="s">
        <v>855</v>
      </c>
      <c r="C1091" t="s">
        <v>142</v>
      </c>
      <c r="D1091" t="s">
        <v>143</v>
      </c>
      <c r="E1091" t="s">
        <v>826</v>
      </c>
      <c r="F1091" t="s">
        <v>237</v>
      </c>
      <c r="G1091" t="s">
        <v>844</v>
      </c>
      <c r="H1091" t="s">
        <v>845</v>
      </c>
      <c r="I1091" t="s">
        <v>940</v>
      </c>
      <c r="J1091" t="s">
        <v>941</v>
      </c>
      <c r="K1091">
        <v>11659</v>
      </c>
      <c r="L1091" t="s">
        <v>2435</v>
      </c>
      <c r="M1091">
        <v>1748</v>
      </c>
      <c r="N1091">
        <v>0</v>
      </c>
      <c r="O1091">
        <f>Table_CH_NW_DB_NewWorldReports_vw_CitizenLabExtract[[#This Row],[Budget]]+Table_CH_NW_DB_NewWorldReports_vw_CitizenLabExtract[[#This Row],[Amendments]]</f>
        <v>1748</v>
      </c>
      <c r="P1091">
        <v>1761</v>
      </c>
      <c r="Q1091">
        <v>0</v>
      </c>
      <c r="R1091">
        <f>Table_CH_NW_DB_NewWorldReports_vw_CitizenLabExtract[[#This Row],[Prior_Year_Budget]]+Table_CH_NW_DB_NewWorldReports_vw_CitizenLabExtract[[#This Row],[Prior_year_Ammendments]]</f>
        <v>1761</v>
      </c>
      <c r="S1091" t="s">
        <v>173</v>
      </c>
      <c r="T1091" t="s">
        <v>276</v>
      </c>
      <c r="U1091" t="s">
        <v>175</v>
      </c>
      <c r="V1091" t="s">
        <v>23</v>
      </c>
      <c r="W1091" t="s">
        <v>23</v>
      </c>
      <c r="X1091">
        <v>2018</v>
      </c>
      <c r="Y1091" t="s">
        <v>111</v>
      </c>
      <c r="Z1091">
        <v>10</v>
      </c>
      <c r="AA1091" t="s">
        <v>112</v>
      </c>
      <c r="AB1091">
        <v>30</v>
      </c>
      <c r="AC1091" t="s">
        <v>216</v>
      </c>
      <c r="AD1091">
        <v>40</v>
      </c>
      <c r="AE1091" t="s">
        <v>677</v>
      </c>
      <c r="AF1091" t="s">
        <v>685</v>
      </c>
    </row>
    <row r="1092" spans="1:32" x14ac:dyDescent="0.25">
      <c r="A1092">
        <v>2019</v>
      </c>
      <c r="B1092" t="s">
        <v>848</v>
      </c>
      <c r="C1092" t="s">
        <v>142</v>
      </c>
      <c r="D1092" t="s">
        <v>143</v>
      </c>
      <c r="E1092" t="s">
        <v>826</v>
      </c>
      <c r="F1092" t="s">
        <v>237</v>
      </c>
      <c r="G1092" t="s">
        <v>839</v>
      </c>
      <c r="H1092" t="s">
        <v>840</v>
      </c>
      <c r="I1092" t="s">
        <v>940</v>
      </c>
      <c r="J1092" t="s">
        <v>941</v>
      </c>
      <c r="K1092">
        <v>11668</v>
      </c>
      <c r="L1092" t="s">
        <v>2436</v>
      </c>
      <c r="M1092">
        <v>434</v>
      </c>
      <c r="N1092">
        <v>0</v>
      </c>
      <c r="O1092">
        <f>Table_CH_NW_DB_NewWorldReports_vw_CitizenLabExtract[[#This Row],[Budget]]+Table_CH_NW_DB_NewWorldReports_vw_CitizenLabExtract[[#This Row],[Amendments]]</f>
        <v>434</v>
      </c>
      <c r="P1092">
        <v>649</v>
      </c>
      <c r="Q1092">
        <v>310</v>
      </c>
      <c r="R1092">
        <f>Table_CH_NW_DB_NewWorldReports_vw_CitizenLabExtract[[#This Row],[Prior_Year_Budget]]+Table_CH_NW_DB_NewWorldReports_vw_CitizenLabExtract[[#This Row],[Prior_year_Ammendments]]</f>
        <v>959</v>
      </c>
      <c r="S1092" t="s">
        <v>173</v>
      </c>
      <c r="T1092" t="s">
        <v>276</v>
      </c>
      <c r="U1092" t="s">
        <v>175</v>
      </c>
      <c r="V1092" t="s">
        <v>23</v>
      </c>
      <c r="W1092" t="s">
        <v>23</v>
      </c>
      <c r="X1092">
        <v>2018</v>
      </c>
      <c r="Y1092" t="s">
        <v>111</v>
      </c>
      <c r="Z1092">
        <v>10</v>
      </c>
      <c r="AA1092" t="s">
        <v>112</v>
      </c>
      <c r="AB1092">
        <v>30</v>
      </c>
      <c r="AC1092" t="s">
        <v>216</v>
      </c>
      <c r="AD1092">
        <v>40</v>
      </c>
      <c r="AE1092" t="s">
        <v>677</v>
      </c>
      <c r="AF1092" t="s">
        <v>685</v>
      </c>
    </row>
    <row r="1093" spans="1:32" x14ac:dyDescent="0.25">
      <c r="A1093">
        <v>2019</v>
      </c>
      <c r="B1093" t="s">
        <v>847</v>
      </c>
      <c r="C1093" t="s">
        <v>142</v>
      </c>
      <c r="D1093" t="s">
        <v>143</v>
      </c>
      <c r="E1093" t="s">
        <v>826</v>
      </c>
      <c r="F1093" t="s">
        <v>237</v>
      </c>
      <c r="G1093" t="s">
        <v>830</v>
      </c>
      <c r="H1093" t="s">
        <v>829</v>
      </c>
      <c r="I1093" t="s">
        <v>940</v>
      </c>
      <c r="J1093" t="s">
        <v>941</v>
      </c>
      <c r="K1093">
        <v>11677</v>
      </c>
      <c r="L1093" t="s">
        <v>2437</v>
      </c>
      <c r="M1093">
        <v>1078</v>
      </c>
      <c r="N1093">
        <v>0</v>
      </c>
      <c r="O1093">
        <f>Table_CH_NW_DB_NewWorldReports_vw_CitizenLabExtract[[#This Row],[Budget]]+Table_CH_NW_DB_NewWorldReports_vw_CitizenLabExtract[[#This Row],[Amendments]]</f>
        <v>1078</v>
      </c>
      <c r="P1093">
        <v>1117</v>
      </c>
      <c r="Q1093">
        <v>0</v>
      </c>
      <c r="R1093">
        <f>Table_CH_NW_DB_NewWorldReports_vw_CitizenLabExtract[[#This Row],[Prior_Year_Budget]]+Table_CH_NW_DB_NewWorldReports_vw_CitizenLabExtract[[#This Row],[Prior_year_Ammendments]]</f>
        <v>1117</v>
      </c>
      <c r="S1093" t="s">
        <v>173</v>
      </c>
      <c r="T1093" t="s">
        <v>276</v>
      </c>
      <c r="U1093" t="s">
        <v>175</v>
      </c>
      <c r="V1093" t="s">
        <v>23</v>
      </c>
      <c r="W1093" t="s">
        <v>23</v>
      </c>
      <c r="X1093">
        <v>2018</v>
      </c>
      <c r="Y1093" t="s">
        <v>111</v>
      </c>
      <c r="Z1093">
        <v>10</v>
      </c>
      <c r="AA1093" t="s">
        <v>112</v>
      </c>
      <c r="AB1093">
        <v>30</v>
      </c>
      <c r="AC1093" t="s">
        <v>216</v>
      </c>
      <c r="AD1093">
        <v>40</v>
      </c>
      <c r="AE1093" t="s">
        <v>677</v>
      </c>
      <c r="AF1093" t="s">
        <v>685</v>
      </c>
    </row>
    <row r="1094" spans="1:32" x14ac:dyDescent="0.25">
      <c r="A1094">
        <v>2019</v>
      </c>
      <c r="B1094" t="s">
        <v>846</v>
      </c>
      <c r="C1094" t="s">
        <v>142</v>
      </c>
      <c r="D1094" t="s">
        <v>143</v>
      </c>
      <c r="E1094" t="s">
        <v>826</v>
      </c>
      <c r="F1094" t="s">
        <v>237</v>
      </c>
      <c r="G1094" t="s">
        <v>828</v>
      </c>
      <c r="H1094" t="s">
        <v>827</v>
      </c>
      <c r="I1094" t="s">
        <v>940</v>
      </c>
      <c r="J1094" t="s">
        <v>941</v>
      </c>
      <c r="K1094">
        <v>11686</v>
      </c>
      <c r="L1094" t="s">
        <v>2438</v>
      </c>
      <c r="M1094">
        <v>760</v>
      </c>
      <c r="N1094">
        <v>0</v>
      </c>
      <c r="O1094">
        <f>Table_CH_NW_DB_NewWorldReports_vw_CitizenLabExtract[[#This Row],[Budget]]+Table_CH_NW_DB_NewWorldReports_vw_CitizenLabExtract[[#This Row],[Amendments]]</f>
        <v>760</v>
      </c>
      <c r="P1094">
        <v>769</v>
      </c>
      <c r="Q1094">
        <v>0</v>
      </c>
      <c r="R1094">
        <f>Table_CH_NW_DB_NewWorldReports_vw_CitizenLabExtract[[#This Row],[Prior_Year_Budget]]+Table_CH_NW_DB_NewWorldReports_vw_CitizenLabExtract[[#This Row],[Prior_year_Ammendments]]</f>
        <v>769</v>
      </c>
      <c r="S1094" t="s">
        <v>173</v>
      </c>
      <c r="T1094" t="s">
        <v>276</v>
      </c>
      <c r="U1094" t="s">
        <v>175</v>
      </c>
      <c r="V1094" t="s">
        <v>23</v>
      </c>
      <c r="W1094" t="s">
        <v>23</v>
      </c>
      <c r="X1094">
        <v>2018</v>
      </c>
      <c r="Y1094" t="s">
        <v>111</v>
      </c>
      <c r="Z1094">
        <v>10</v>
      </c>
      <c r="AA1094" t="s">
        <v>112</v>
      </c>
      <c r="AB1094">
        <v>30</v>
      </c>
      <c r="AC1094" t="s">
        <v>216</v>
      </c>
      <c r="AD1094">
        <v>40</v>
      </c>
      <c r="AE1094" t="s">
        <v>677</v>
      </c>
      <c r="AF1094" t="s">
        <v>685</v>
      </c>
    </row>
    <row r="1095" spans="1:32" x14ac:dyDescent="0.25">
      <c r="A1095">
        <v>2019</v>
      </c>
      <c r="B1095" t="s">
        <v>825</v>
      </c>
      <c r="C1095" t="s">
        <v>142</v>
      </c>
      <c r="D1095" t="s">
        <v>143</v>
      </c>
      <c r="E1095" t="s">
        <v>826</v>
      </c>
      <c r="F1095" t="s">
        <v>237</v>
      </c>
      <c r="G1095" t="s">
        <v>236</v>
      </c>
      <c r="H1095" t="s">
        <v>237</v>
      </c>
      <c r="I1095" t="s">
        <v>957</v>
      </c>
      <c r="J1095" t="s">
        <v>958</v>
      </c>
      <c r="K1095">
        <v>9133</v>
      </c>
      <c r="L1095" t="s">
        <v>2477</v>
      </c>
      <c r="M1095">
        <v>4500</v>
      </c>
      <c r="N1095">
        <v>0</v>
      </c>
      <c r="O1095">
        <f>Table_CH_NW_DB_NewWorldReports_vw_CitizenLabExtract[[#This Row],[Budget]]+Table_CH_NW_DB_NewWorldReports_vw_CitizenLabExtract[[#This Row],[Amendments]]</f>
        <v>4500</v>
      </c>
      <c r="P1095">
        <v>4240</v>
      </c>
      <c r="Q1095">
        <v>0</v>
      </c>
      <c r="R1095">
        <f>Table_CH_NW_DB_NewWorldReports_vw_CitizenLabExtract[[#This Row],[Prior_Year_Budget]]+Table_CH_NW_DB_NewWorldReports_vw_CitizenLabExtract[[#This Row],[Prior_year_Ammendments]]</f>
        <v>4240</v>
      </c>
      <c r="S1095" t="s">
        <v>173</v>
      </c>
      <c r="T1095" t="s">
        <v>276</v>
      </c>
      <c r="U1095" t="s">
        <v>175</v>
      </c>
      <c r="V1095" t="s">
        <v>23</v>
      </c>
      <c r="W1095" t="s">
        <v>23</v>
      </c>
      <c r="X1095">
        <v>2018</v>
      </c>
      <c r="Y1095" t="s">
        <v>111</v>
      </c>
      <c r="Z1095">
        <v>10</v>
      </c>
      <c r="AA1095" t="s">
        <v>112</v>
      </c>
      <c r="AB1095">
        <v>30</v>
      </c>
      <c r="AC1095" t="s">
        <v>216</v>
      </c>
      <c r="AD1095">
        <v>40</v>
      </c>
      <c r="AE1095" t="s">
        <v>677</v>
      </c>
      <c r="AF1095" t="s">
        <v>959</v>
      </c>
    </row>
    <row r="1096" spans="1:32" x14ac:dyDescent="0.25">
      <c r="A1096">
        <v>2019</v>
      </c>
      <c r="B1096" t="s">
        <v>846</v>
      </c>
      <c r="C1096" t="s">
        <v>142</v>
      </c>
      <c r="D1096" t="s">
        <v>143</v>
      </c>
      <c r="E1096" t="s">
        <v>826</v>
      </c>
      <c r="F1096" t="s">
        <v>237</v>
      </c>
      <c r="G1096" t="s">
        <v>828</v>
      </c>
      <c r="H1096" t="s">
        <v>827</v>
      </c>
      <c r="I1096" t="s">
        <v>957</v>
      </c>
      <c r="J1096" t="s">
        <v>958</v>
      </c>
      <c r="K1096">
        <v>11687</v>
      </c>
      <c r="L1096" t="s">
        <v>2481</v>
      </c>
      <c r="M1096">
        <v>500</v>
      </c>
      <c r="N1096">
        <v>0</v>
      </c>
      <c r="O1096">
        <f>Table_CH_NW_DB_NewWorldReports_vw_CitizenLabExtract[[#This Row],[Budget]]+Table_CH_NW_DB_NewWorldReports_vw_CitizenLabExtract[[#This Row],[Amendments]]</f>
        <v>500</v>
      </c>
      <c r="P1096">
        <v>450</v>
      </c>
      <c r="Q1096">
        <v>0</v>
      </c>
      <c r="R1096">
        <f>Table_CH_NW_DB_NewWorldReports_vw_CitizenLabExtract[[#This Row],[Prior_Year_Budget]]+Table_CH_NW_DB_NewWorldReports_vw_CitizenLabExtract[[#This Row],[Prior_year_Ammendments]]</f>
        <v>450</v>
      </c>
      <c r="S1096" t="s">
        <v>173</v>
      </c>
      <c r="T1096" t="s">
        <v>276</v>
      </c>
      <c r="U1096" t="s">
        <v>175</v>
      </c>
      <c r="V1096" t="s">
        <v>23</v>
      </c>
      <c r="W1096" t="s">
        <v>23</v>
      </c>
      <c r="X1096">
        <v>2018</v>
      </c>
      <c r="Y1096" t="s">
        <v>111</v>
      </c>
      <c r="Z1096">
        <v>10</v>
      </c>
      <c r="AA1096" t="s">
        <v>112</v>
      </c>
      <c r="AB1096">
        <v>30</v>
      </c>
      <c r="AC1096" t="s">
        <v>216</v>
      </c>
      <c r="AD1096">
        <v>40</v>
      </c>
      <c r="AE1096" t="s">
        <v>677</v>
      </c>
      <c r="AF1096" t="s">
        <v>959</v>
      </c>
    </row>
    <row r="1097" spans="1:32" x14ac:dyDescent="0.25">
      <c r="A1097">
        <v>2019</v>
      </c>
      <c r="B1097" t="s">
        <v>847</v>
      </c>
      <c r="C1097" t="s">
        <v>142</v>
      </c>
      <c r="D1097" t="s">
        <v>143</v>
      </c>
      <c r="E1097" t="s">
        <v>826</v>
      </c>
      <c r="F1097" t="s">
        <v>237</v>
      </c>
      <c r="G1097" t="s">
        <v>830</v>
      </c>
      <c r="H1097" t="s">
        <v>829</v>
      </c>
      <c r="I1097" t="s">
        <v>957</v>
      </c>
      <c r="J1097" t="s">
        <v>958</v>
      </c>
      <c r="K1097">
        <v>11678</v>
      </c>
      <c r="L1097" t="s">
        <v>2482</v>
      </c>
      <c r="M1097">
        <v>3300</v>
      </c>
      <c r="N1097">
        <v>0</v>
      </c>
      <c r="O1097">
        <f>Table_CH_NW_DB_NewWorldReports_vw_CitizenLabExtract[[#This Row],[Budget]]+Table_CH_NW_DB_NewWorldReports_vw_CitizenLabExtract[[#This Row],[Amendments]]</f>
        <v>3300</v>
      </c>
      <c r="P1097">
        <v>1980</v>
      </c>
      <c r="Q1097">
        <v>0</v>
      </c>
      <c r="R1097">
        <f>Table_CH_NW_DB_NewWorldReports_vw_CitizenLabExtract[[#This Row],[Prior_Year_Budget]]+Table_CH_NW_DB_NewWorldReports_vw_CitizenLabExtract[[#This Row],[Prior_year_Ammendments]]</f>
        <v>1980</v>
      </c>
      <c r="S1097" t="s">
        <v>173</v>
      </c>
      <c r="T1097" t="s">
        <v>276</v>
      </c>
      <c r="U1097" t="s">
        <v>175</v>
      </c>
      <c r="V1097" t="s">
        <v>23</v>
      </c>
      <c r="W1097" t="s">
        <v>23</v>
      </c>
      <c r="X1097">
        <v>2018</v>
      </c>
      <c r="Y1097" t="s">
        <v>111</v>
      </c>
      <c r="Z1097">
        <v>10</v>
      </c>
      <c r="AA1097" t="s">
        <v>112</v>
      </c>
      <c r="AB1097">
        <v>30</v>
      </c>
      <c r="AC1097" t="s">
        <v>216</v>
      </c>
      <c r="AD1097">
        <v>40</v>
      </c>
      <c r="AE1097" t="s">
        <v>677</v>
      </c>
      <c r="AF1097" t="s">
        <v>959</v>
      </c>
    </row>
    <row r="1098" spans="1:32" x14ac:dyDescent="0.25">
      <c r="A1098">
        <v>2019</v>
      </c>
      <c r="B1098" t="s">
        <v>848</v>
      </c>
      <c r="C1098" t="s">
        <v>142</v>
      </c>
      <c r="D1098" t="s">
        <v>143</v>
      </c>
      <c r="E1098" t="s">
        <v>826</v>
      </c>
      <c r="F1098" t="s">
        <v>237</v>
      </c>
      <c r="G1098" t="s">
        <v>839</v>
      </c>
      <c r="H1098" t="s">
        <v>840</v>
      </c>
      <c r="I1098" t="s">
        <v>957</v>
      </c>
      <c r="J1098" t="s">
        <v>958</v>
      </c>
      <c r="K1098">
        <v>11669</v>
      </c>
      <c r="L1098" t="s">
        <v>2483</v>
      </c>
      <c r="M1098">
        <v>800</v>
      </c>
      <c r="N1098">
        <v>0</v>
      </c>
      <c r="O1098">
        <f>Table_CH_NW_DB_NewWorldReports_vw_CitizenLabExtract[[#This Row],[Budget]]+Table_CH_NW_DB_NewWorldReports_vw_CitizenLabExtract[[#This Row],[Amendments]]</f>
        <v>800</v>
      </c>
      <c r="P1098">
        <v>900</v>
      </c>
      <c r="Q1098">
        <v>0</v>
      </c>
      <c r="R1098">
        <f>Table_CH_NW_DB_NewWorldReports_vw_CitizenLabExtract[[#This Row],[Prior_Year_Budget]]+Table_CH_NW_DB_NewWorldReports_vw_CitizenLabExtract[[#This Row],[Prior_year_Ammendments]]</f>
        <v>900</v>
      </c>
      <c r="S1098" t="s">
        <v>173</v>
      </c>
      <c r="T1098" t="s">
        <v>276</v>
      </c>
      <c r="U1098" t="s">
        <v>175</v>
      </c>
      <c r="V1098" t="s">
        <v>23</v>
      </c>
      <c r="W1098" t="s">
        <v>23</v>
      </c>
      <c r="X1098">
        <v>2018</v>
      </c>
      <c r="Y1098" t="s">
        <v>111</v>
      </c>
      <c r="Z1098">
        <v>10</v>
      </c>
      <c r="AA1098" t="s">
        <v>112</v>
      </c>
      <c r="AB1098">
        <v>30</v>
      </c>
      <c r="AC1098" t="s">
        <v>216</v>
      </c>
      <c r="AD1098">
        <v>40</v>
      </c>
      <c r="AE1098" t="s">
        <v>677</v>
      </c>
      <c r="AF1098" t="s">
        <v>959</v>
      </c>
    </row>
    <row r="1099" spans="1:32" x14ac:dyDescent="0.25">
      <c r="A1099">
        <v>2019</v>
      </c>
      <c r="B1099" t="s">
        <v>855</v>
      </c>
      <c r="C1099" t="s">
        <v>142</v>
      </c>
      <c r="D1099" t="s">
        <v>143</v>
      </c>
      <c r="E1099" t="s">
        <v>826</v>
      </c>
      <c r="F1099" t="s">
        <v>237</v>
      </c>
      <c r="G1099" t="s">
        <v>844</v>
      </c>
      <c r="H1099" t="s">
        <v>845</v>
      </c>
      <c r="I1099" t="s">
        <v>957</v>
      </c>
      <c r="J1099" t="s">
        <v>958</v>
      </c>
      <c r="K1099">
        <v>11660</v>
      </c>
      <c r="L1099" t="s">
        <v>2484</v>
      </c>
      <c r="M1099">
        <v>2300</v>
      </c>
      <c r="N1099">
        <v>0</v>
      </c>
      <c r="O1099">
        <f>Table_CH_NW_DB_NewWorldReports_vw_CitizenLabExtract[[#This Row],[Budget]]+Table_CH_NW_DB_NewWorldReports_vw_CitizenLabExtract[[#This Row],[Amendments]]</f>
        <v>2300</v>
      </c>
      <c r="P1099">
        <v>1440</v>
      </c>
      <c r="Q1099">
        <v>0</v>
      </c>
      <c r="R1099">
        <f>Table_CH_NW_DB_NewWorldReports_vw_CitizenLabExtract[[#This Row],[Prior_Year_Budget]]+Table_CH_NW_DB_NewWorldReports_vw_CitizenLabExtract[[#This Row],[Prior_year_Ammendments]]</f>
        <v>1440</v>
      </c>
      <c r="S1099" t="s">
        <v>173</v>
      </c>
      <c r="T1099" t="s">
        <v>276</v>
      </c>
      <c r="U1099" t="s">
        <v>175</v>
      </c>
      <c r="V1099" t="s">
        <v>23</v>
      </c>
      <c r="W1099" t="s">
        <v>23</v>
      </c>
      <c r="X1099">
        <v>2018</v>
      </c>
      <c r="Y1099" t="s">
        <v>111</v>
      </c>
      <c r="Z1099">
        <v>10</v>
      </c>
      <c r="AA1099" t="s">
        <v>112</v>
      </c>
      <c r="AB1099">
        <v>30</v>
      </c>
      <c r="AC1099" t="s">
        <v>216</v>
      </c>
      <c r="AD1099">
        <v>40</v>
      </c>
      <c r="AE1099" t="s">
        <v>677</v>
      </c>
      <c r="AF1099" t="s">
        <v>959</v>
      </c>
    </row>
    <row r="1100" spans="1:32" x14ac:dyDescent="0.25">
      <c r="A1100">
        <v>2019</v>
      </c>
      <c r="B1100" t="s">
        <v>848</v>
      </c>
      <c r="C1100" t="s">
        <v>142</v>
      </c>
      <c r="D1100" t="s">
        <v>143</v>
      </c>
      <c r="E1100" t="s">
        <v>826</v>
      </c>
      <c r="F1100" t="s">
        <v>237</v>
      </c>
      <c r="G1100" t="s">
        <v>839</v>
      </c>
      <c r="H1100" t="s">
        <v>840</v>
      </c>
      <c r="I1100" t="s">
        <v>984</v>
      </c>
      <c r="J1100" t="s">
        <v>985</v>
      </c>
      <c r="K1100">
        <v>11709</v>
      </c>
      <c r="L1100" t="s">
        <v>2551</v>
      </c>
      <c r="M1100">
        <v>300</v>
      </c>
      <c r="N1100">
        <v>0</v>
      </c>
      <c r="O1100">
        <f>Table_CH_NW_DB_NewWorldReports_vw_CitizenLabExtract[[#This Row],[Budget]]+Table_CH_NW_DB_NewWorldReports_vw_CitizenLabExtract[[#This Row],[Amendments]]</f>
        <v>300</v>
      </c>
      <c r="P1100">
        <v>300</v>
      </c>
      <c r="Q1100">
        <v>40</v>
      </c>
      <c r="R1100">
        <f>Table_CH_NW_DB_NewWorldReports_vw_CitizenLabExtract[[#This Row],[Prior_Year_Budget]]+Table_CH_NW_DB_NewWorldReports_vw_CitizenLabExtract[[#This Row],[Prior_year_Ammendments]]</f>
        <v>340</v>
      </c>
      <c r="S1100" t="s">
        <v>173</v>
      </c>
      <c r="T1100" t="s">
        <v>276</v>
      </c>
      <c r="U1100" t="s">
        <v>175</v>
      </c>
      <c r="V1100" t="s">
        <v>23</v>
      </c>
      <c r="W1100" t="s">
        <v>23</v>
      </c>
      <c r="X1100">
        <v>2018</v>
      </c>
      <c r="Y1100" t="s">
        <v>111</v>
      </c>
      <c r="Z1100">
        <v>10</v>
      </c>
      <c r="AA1100" t="s">
        <v>112</v>
      </c>
      <c r="AB1100">
        <v>30</v>
      </c>
      <c r="AC1100" t="s">
        <v>216</v>
      </c>
      <c r="AD1100">
        <v>40</v>
      </c>
      <c r="AE1100" t="s">
        <v>677</v>
      </c>
      <c r="AF1100" t="s">
        <v>959</v>
      </c>
    </row>
    <row r="1101" spans="1:32" x14ac:dyDescent="0.25">
      <c r="A1101">
        <v>2019</v>
      </c>
      <c r="B1101" t="s">
        <v>855</v>
      </c>
      <c r="C1101" t="s">
        <v>142</v>
      </c>
      <c r="D1101" t="s">
        <v>143</v>
      </c>
      <c r="E1101" t="s">
        <v>826</v>
      </c>
      <c r="F1101" t="s">
        <v>237</v>
      </c>
      <c r="G1101" t="s">
        <v>844</v>
      </c>
      <c r="H1101" t="s">
        <v>845</v>
      </c>
      <c r="I1101" t="s">
        <v>984</v>
      </c>
      <c r="J1101" t="s">
        <v>985</v>
      </c>
      <c r="K1101">
        <v>11695</v>
      </c>
      <c r="L1101" t="s">
        <v>2552</v>
      </c>
      <c r="M1101">
        <v>750</v>
      </c>
      <c r="N1101">
        <v>0</v>
      </c>
      <c r="O1101">
        <f>Table_CH_NW_DB_NewWorldReports_vw_CitizenLabExtract[[#This Row],[Budget]]+Table_CH_NW_DB_NewWorldReports_vw_CitizenLabExtract[[#This Row],[Amendments]]</f>
        <v>750</v>
      </c>
      <c r="P1101">
        <v>450</v>
      </c>
      <c r="Q1101">
        <v>224</v>
      </c>
      <c r="R1101">
        <f>Table_CH_NW_DB_NewWorldReports_vw_CitizenLabExtract[[#This Row],[Prior_Year_Budget]]+Table_CH_NW_DB_NewWorldReports_vw_CitizenLabExtract[[#This Row],[Prior_year_Ammendments]]</f>
        <v>674</v>
      </c>
      <c r="S1101" t="s">
        <v>173</v>
      </c>
      <c r="T1101" t="s">
        <v>276</v>
      </c>
      <c r="U1101" t="s">
        <v>175</v>
      </c>
      <c r="V1101" t="s">
        <v>23</v>
      </c>
      <c r="W1101" t="s">
        <v>23</v>
      </c>
      <c r="X1101">
        <v>2018</v>
      </c>
      <c r="Y1101" t="s">
        <v>111</v>
      </c>
      <c r="Z1101">
        <v>10</v>
      </c>
      <c r="AA1101" t="s">
        <v>112</v>
      </c>
      <c r="AB1101">
        <v>30</v>
      </c>
      <c r="AC1101" t="s">
        <v>216</v>
      </c>
      <c r="AD1101">
        <v>40</v>
      </c>
      <c r="AE1101" t="s">
        <v>677</v>
      </c>
      <c r="AF1101" t="s">
        <v>959</v>
      </c>
    </row>
    <row r="1102" spans="1:32" x14ac:dyDescent="0.25">
      <c r="A1102">
        <v>2019</v>
      </c>
      <c r="B1102" t="s">
        <v>847</v>
      </c>
      <c r="C1102" t="s">
        <v>142</v>
      </c>
      <c r="D1102" t="s">
        <v>143</v>
      </c>
      <c r="E1102" t="s">
        <v>826</v>
      </c>
      <c r="F1102" t="s">
        <v>237</v>
      </c>
      <c r="G1102" t="s">
        <v>830</v>
      </c>
      <c r="H1102" t="s">
        <v>829</v>
      </c>
      <c r="I1102" t="s">
        <v>984</v>
      </c>
      <c r="J1102" t="s">
        <v>985</v>
      </c>
      <c r="K1102">
        <v>11730</v>
      </c>
      <c r="L1102" t="s">
        <v>2553</v>
      </c>
      <c r="M1102">
        <v>625</v>
      </c>
      <c r="N1102">
        <v>0</v>
      </c>
      <c r="O1102">
        <f>Table_CH_NW_DB_NewWorldReports_vw_CitizenLabExtract[[#This Row],[Budget]]+Table_CH_NW_DB_NewWorldReports_vw_CitizenLabExtract[[#This Row],[Amendments]]</f>
        <v>625</v>
      </c>
      <c r="P1102">
        <v>625</v>
      </c>
      <c r="Q1102">
        <v>184</v>
      </c>
      <c r="R1102">
        <f>Table_CH_NW_DB_NewWorldReports_vw_CitizenLabExtract[[#This Row],[Prior_Year_Budget]]+Table_CH_NW_DB_NewWorldReports_vw_CitizenLabExtract[[#This Row],[Prior_year_Ammendments]]</f>
        <v>809</v>
      </c>
      <c r="S1102" t="s">
        <v>173</v>
      </c>
      <c r="T1102" t="s">
        <v>276</v>
      </c>
      <c r="U1102" t="s">
        <v>175</v>
      </c>
      <c r="V1102" t="s">
        <v>23</v>
      </c>
      <c r="W1102" t="s">
        <v>23</v>
      </c>
      <c r="X1102">
        <v>2018</v>
      </c>
      <c r="Y1102" t="s">
        <v>111</v>
      </c>
      <c r="Z1102">
        <v>10</v>
      </c>
      <c r="AA1102" t="s">
        <v>112</v>
      </c>
      <c r="AB1102">
        <v>30</v>
      </c>
      <c r="AC1102" t="s">
        <v>216</v>
      </c>
      <c r="AD1102">
        <v>40</v>
      </c>
      <c r="AE1102" t="s">
        <v>677</v>
      </c>
      <c r="AF1102" t="s">
        <v>959</v>
      </c>
    </row>
    <row r="1103" spans="1:32" x14ac:dyDescent="0.25">
      <c r="A1103">
        <v>2019</v>
      </c>
      <c r="B1103" t="s">
        <v>825</v>
      </c>
      <c r="C1103" t="s">
        <v>142</v>
      </c>
      <c r="D1103" t="s">
        <v>143</v>
      </c>
      <c r="E1103" t="s">
        <v>826</v>
      </c>
      <c r="F1103" t="s">
        <v>237</v>
      </c>
      <c r="G1103" t="s">
        <v>236</v>
      </c>
      <c r="H1103" t="s">
        <v>237</v>
      </c>
      <c r="I1103" t="s">
        <v>984</v>
      </c>
      <c r="J1103" t="s">
        <v>985</v>
      </c>
      <c r="K1103">
        <v>9134</v>
      </c>
      <c r="L1103" t="s">
        <v>2557</v>
      </c>
      <c r="M1103">
        <v>1500</v>
      </c>
      <c r="N1103">
        <v>0</v>
      </c>
      <c r="O1103">
        <f>Table_CH_NW_DB_NewWorldReports_vw_CitizenLabExtract[[#This Row],[Budget]]+Table_CH_NW_DB_NewWorldReports_vw_CitizenLabExtract[[#This Row],[Amendments]]</f>
        <v>1500</v>
      </c>
      <c r="P1103">
        <v>1350</v>
      </c>
      <c r="Q1103">
        <v>392</v>
      </c>
      <c r="R1103">
        <f>Table_CH_NW_DB_NewWorldReports_vw_CitizenLabExtract[[#This Row],[Prior_Year_Budget]]+Table_CH_NW_DB_NewWorldReports_vw_CitizenLabExtract[[#This Row],[Prior_year_Ammendments]]</f>
        <v>1742</v>
      </c>
      <c r="S1103" t="s">
        <v>173</v>
      </c>
      <c r="T1103" t="s">
        <v>276</v>
      </c>
      <c r="U1103" t="s">
        <v>175</v>
      </c>
      <c r="V1103" t="s">
        <v>23</v>
      </c>
      <c r="W1103" t="s">
        <v>23</v>
      </c>
      <c r="X1103">
        <v>2018</v>
      </c>
      <c r="Y1103" t="s">
        <v>111</v>
      </c>
      <c r="Z1103">
        <v>10</v>
      </c>
      <c r="AA1103" t="s">
        <v>112</v>
      </c>
      <c r="AB1103">
        <v>30</v>
      </c>
      <c r="AC1103" t="s">
        <v>216</v>
      </c>
      <c r="AD1103">
        <v>40</v>
      </c>
      <c r="AE1103" t="s">
        <v>677</v>
      </c>
      <c r="AF1103" t="s">
        <v>959</v>
      </c>
    </row>
    <row r="1104" spans="1:32" x14ac:dyDescent="0.25">
      <c r="A1104">
        <v>2019</v>
      </c>
      <c r="B1104" t="s">
        <v>855</v>
      </c>
      <c r="C1104" t="s">
        <v>142</v>
      </c>
      <c r="D1104" t="s">
        <v>143</v>
      </c>
      <c r="E1104" t="s">
        <v>826</v>
      </c>
      <c r="F1104" t="s">
        <v>237</v>
      </c>
      <c r="G1104" t="s">
        <v>844</v>
      </c>
      <c r="H1104" t="s">
        <v>845</v>
      </c>
      <c r="I1104" t="s">
        <v>998</v>
      </c>
      <c r="J1104" t="s">
        <v>999</v>
      </c>
      <c r="K1104">
        <v>11696</v>
      </c>
      <c r="L1104" t="s">
        <v>2624</v>
      </c>
      <c r="M1104">
        <v>500</v>
      </c>
      <c r="N1104">
        <v>0</v>
      </c>
      <c r="O1104">
        <f>Table_CH_NW_DB_NewWorldReports_vw_CitizenLabExtract[[#This Row],[Budget]]+Table_CH_NW_DB_NewWorldReports_vw_CitizenLabExtract[[#This Row],[Amendments]]</f>
        <v>500</v>
      </c>
      <c r="P1104">
        <v>500</v>
      </c>
      <c r="Q1104">
        <v>0</v>
      </c>
      <c r="R1104">
        <f>Table_CH_NW_DB_NewWorldReports_vw_CitizenLabExtract[[#This Row],[Prior_Year_Budget]]+Table_CH_NW_DB_NewWorldReports_vw_CitizenLabExtract[[#This Row],[Prior_year_Ammendments]]</f>
        <v>500</v>
      </c>
      <c r="S1104" t="s">
        <v>173</v>
      </c>
      <c r="T1104" t="s">
        <v>276</v>
      </c>
      <c r="U1104" t="s">
        <v>175</v>
      </c>
      <c r="V1104" t="s">
        <v>23</v>
      </c>
      <c r="W1104" t="s">
        <v>23</v>
      </c>
      <c r="X1104">
        <v>2018</v>
      </c>
      <c r="Y1104" t="s">
        <v>111</v>
      </c>
      <c r="Z1104">
        <v>10</v>
      </c>
      <c r="AA1104" t="s">
        <v>112</v>
      </c>
      <c r="AB1104">
        <v>30</v>
      </c>
      <c r="AC1104" t="s">
        <v>216</v>
      </c>
      <c r="AD1104">
        <v>40</v>
      </c>
      <c r="AE1104" t="s">
        <v>677</v>
      </c>
      <c r="AF1104" t="s">
        <v>956</v>
      </c>
    </row>
    <row r="1105" spans="1:32" x14ac:dyDescent="0.25">
      <c r="A1105">
        <v>2019</v>
      </c>
      <c r="B1105" t="s">
        <v>855</v>
      </c>
      <c r="C1105" t="s">
        <v>142</v>
      </c>
      <c r="D1105" t="s">
        <v>143</v>
      </c>
      <c r="E1105" t="s">
        <v>826</v>
      </c>
      <c r="F1105" t="s">
        <v>237</v>
      </c>
      <c r="G1105" t="s">
        <v>844</v>
      </c>
      <c r="H1105" t="s">
        <v>845</v>
      </c>
      <c r="I1105" t="s">
        <v>1028</v>
      </c>
      <c r="J1105" t="s">
        <v>1029</v>
      </c>
      <c r="K1105">
        <v>11697</v>
      </c>
      <c r="L1105" t="s">
        <v>2645</v>
      </c>
      <c r="M1105">
        <v>20019</v>
      </c>
      <c r="N1105">
        <v>0</v>
      </c>
      <c r="O1105">
        <f>Table_CH_NW_DB_NewWorldReports_vw_CitizenLabExtract[[#This Row],[Budget]]+Table_CH_NW_DB_NewWorldReports_vw_CitizenLabExtract[[#This Row],[Amendments]]</f>
        <v>20019</v>
      </c>
      <c r="P1105">
        <v>20361</v>
      </c>
      <c r="Q1105">
        <v>0</v>
      </c>
      <c r="R1105">
        <f>Table_CH_NW_DB_NewWorldReports_vw_CitizenLabExtract[[#This Row],[Prior_Year_Budget]]+Table_CH_NW_DB_NewWorldReports_vw_CitizenLabExtract[[#This Row],[Prior_year_Ammendments]]</f>
        <v>20361</v>
      </c>
      <c r="S1105" t="s">
        <v>173</v>
      </c>
      <c r="T1105" t="s">
        <v>276</v>
      </c>
      <c r="U1105" t="s">
        <v>175</v>
      </c>
      <c r="V1105" t="s">
        <v>23</v>
      </c>
      <c r="W1105" t="s">
        <v>23</v>
      </c>
      <c r="X1105">
        <v>2018</v>
      </c>
      <c r="Y1105" t="s">
        <v>111</v>
      </c>
      <c r="Z1105">
        <v>10</v>
      </c>
      <c r="AA1105" t="s">
        <v>112</v>
      </c>
      <c r="AB1105">
        <v>30</v>
      </c>
      <c r="AC1105" t="s">
        <v>216</v>
      </c>
      <c r="AD1105">
        <v>40</v>
      </c>
      <c r="AE1105" t="s">
        <v>677</v>
      </c>
      <c r="AF1105" t="s">
        <v>956</v>
      </c>
    </row>
    <row r="1106" spans="1:32" x14ac:dyDescent="0.25">
      <c r="A1106">
        <v>2019</v>
      </c>
      <c r="B1106" t="s">
        <v>846</v>
      </c>
      <c r="C1106" t="s">
        <v>142</v>
      </c>
      <c r="D1106" t="s">
        <v>143</v>
      </c>
      <c r="E1106" t="s">
        <v>826</v>
      </c>
      <c r="F1106" t="s">
        <v>237</v>
      </c>
      <c r="G1106" t="s">
        <v>828</v>
      </c>
      <c r="H1106" t="s">
        <v>827</v>
      </c>
      <c r="I1106" t="s">
        <v>1028</v>
      </c>
      <c r="J1106" t="s">
        <v>1029</v>
      </c>
      <c r="K1106">
        <v>11719</v>
      </c>
      <c r="L1106" t="s">
        <v>2646</v>
      </c>
      <c r="M1106">
        <v>20019</v>
      </c>
      <c r="N1106">
        <v>0</v>
      </c>
      <c r="O1106">
        <f>Table_CH_NW_DB_NewWorldReports_vw_CitizenLabExtract[[#This Row],[Budget]]+Table_CH_NW_DB_NewWorldReports_vw_CitizenLabExtract[[#This Row],[Amendments]]</f>
        <v>20019</v>
      </c>
      <c r="P1106">
        <v>20361</v>
      </c>
      <c r="Q1106">
        <v>0</v>
      </c>
      <c r="R1106">
        <f>Table_CH_NW_DB_NewWorldReports_vw_CitizenLabExtract[[#This Row],[Prior_Year_Budget]]+Table_CH_NW_DB_NewWorldReports_vw_CitizenLabExtract[[#This Row],[Prior_year_Ammendments]]</f>
        <v>20361</v>
      </c>
      <c r="S1106" t="s">
        <v>173</v>
      </c>
      <c r="T1106" t="s">
        <v>276</v>
      </c>
      <c r="U1106" t="s">
        <v>175</v>
      </c>
      <c r="V1106" t="s">
        <v>23</v>
      </c>
      <c r="W1106" t="s">
        <v>23</v>
      </c>
      <c r="X1106">
        <v>2018</v>
      </c>
      <c r="Y1106" t="s">
        <v>111</v>
      </c>
      <c r="Z1106">
        <v>10</v>
      </c>
      <c r="AA1106" t="s">
        <v>112</v>
      </c>
      <c r="AB1106">
        <v>30</v>
      </c>
      <c r="AC1106" t="s">
        <v>216</v>
      </c>
      <c r="AD1106">
        <v>40</v>
      </c>
      <c r="AE1106" t="s">
        <v>677</v>
      </c>
      <c r="AF1106" t="s">
        <v>956</v>
      </c>
    </row>
    <row r="1107" spans="1:32" x14ac:dyDescent="0.25">
      <c r="A1107">
        <v>2019</v>
      </c>
      <c r="B1107" t="s">
        <v>847</v>
      </c>
      <c r="C1107" t="s">
        <v>142</v>
      </c>
      <c r="D1107" t="s">
        <v>143</v>
      </c>
      <c r="E1107" t="s">
        <v>826</v>
      </c>
      <c r="F1107" t="s">
        <v>237</v>
      </c>
      <c r="G1107" t="s">
        <v>830</v>
      </c>
      <c r="H1107" t="s">
        <v>829</v>
      </c>
      <c r="I1107" t="s">
        <v>1028</v>
      </c>
      <c r="J1107" t="s">
        <v>1029</v>
      </c>
      <c r="K1107">
        <v>11713</v>
      </c>
      <c r="L1107" t="s">
        <v>2647</v>
      </c>
      <c r="M1107">
        <v>20019</v>
      </c>
      <c r="N1107">
        <v>0</v>
      </c>
      <c r="O1107">
        <f>Table_CH_NW_DB_NewWorldReports_vw_CitizenLabExtract[[#This Row],[Budget]]+Table_CH_NW_DB_NewWorldReports_vw_CitizenLabExtract[[#This Row],[Amendments]]</f>
        <v>20019</v>
      </c>
      <c r="P1107">
        <v>20361</v>
      </c>
      <c r="Q1107">
        <v>0</v>
      </c>
      <c r="R1107">
        <f>Table_CH_NW_DB_NewWorldReports_vw_CitizenLabExtract[[#This Row],[Prior_Year_Budget]]+Table_CH_NW_DB_NewWorldReports_vw_CitizenLabExtract[[#This Row],[Prior_year_Ammendments]]</f>
        <v>20361</v>
      </c>
      <c r="S1107" t="s">
        <v>173</v>
      </c>
      <c r="T1107" t="s">
        <v>276</v>
      </c>
      <c r="U1107" t="s">
        <v>175</v>
      </c>
      <c r="V1107" t="s">
        <v>23</v>
      </c>
      <c r="W1107" t="s">
        <v>23</v>
      </c>
      <c r="X1107">
        <v>2018</v>
      </c>
      <c r="Y1107" t="s">
        <v>111</v>
      </c>
      <c r="Z1107">
        <v>10</v>
      </c>
      <c r="AA1107" t="s">
        <v>112</v>
      </c>
      <c r="AB1107">
        <v>30</v>
      </c>
      <c r="AC1107" t="s">
        <v>216</v>
      </c>
      <c r="AD1107">
        <v>40</v>
      </c>
      <c r="AE1107" t="s">
        <v>677</v>
      </c>
      <c r="AF1107" t="s">
        <v>956</v>
      </c>
    </row>
    <row r="1108" spans="1:32" x14ac:dyDescent="0.25">
      <c r="A1108">
        <v>2019</v>
      </c>
      <c r="B1108" t="s">
        <v>825</v>
      </c>
      <c r="C1108" t="s">
        <v>142</v>
      </c>
      <c r="D1108" t="s">
        <v>143</v>
      </c>
      <c r="E1108" t="s">
        <v>826</v>
      </c>
      <c r="F1108" t="s">
        <v>237</v>
      </c>
      <c r="G1108" t="s">
        <v>236</v>
      </c>
      <c r="H1108" t="s">
        <v>237</v>
      </c>
      <c r="I1108" t="s">
        <v>1028</v>
      </c>
      <c r="J1108" t="s">
        <v>1029</v>
      </c>
      <c r="K1108">
        <v>9122</v>
      </c>
      <c r="L1108" t="s">
        <v>2648</v>
      </c>
      <c r="M1108">
        <v>20019</v>
      </c>
      <c r="N1108">
        <v>0</v>
      </c>
      <c r="O1108">
        <f>Table_CH_NW_DB_NewWorldReports_vw_CitizenLabExtract[[#This Row],[Budget]]+Table_CH_NW_DB_NewWorldReports_vw_CitizenLabExtract[[#This Row],[Amendments]]</f>
        <v>20019</v>
      </c>
      <c r="P1108">
        <v>20361</v>
      </c>
      <c r="Q1108">
        <v>0</v>
      </c>
      <c r="R1108">
        <f>Table_CH_NW_DB_NewWorldReports_vw_CitizenLabExtract[[#This Row],[Prior_Year_Budget]]+Table_CH_NW_DB_NewWorldReports_vw_CitizenLabExtract[[#This Row],[Prior_year_Ammendments]]</f>
        <v>20361</v>
      </c>
      <c r="S1108" t="s">
        <v>173</v>
      </c>
      <c r="T1108" t="s">
        <v>276</v>
      </c>
      <c r="U1108" t="s">
        <v>175</v>
      </c>
      <c r="V1108" t="s">
        <v>23</v>
      </c>
      <c r="W1108" t="s">
        <v>23</v>
      </c>
      <c r="X1108">
        <v>2018</v>
      </c>
      <c r="Y1108" t="s">
        <v>111</v>
      </c>
      <c r="Z1108">
        <v>10</v>
      </c>
      <c r="AA1108" t="s">
        <v>112</v>
      </c>
      <c r="AB1108">
        <v>30</v>
      </c>
      <c r="AC1108" t="s">
        <v>216</v>
      </c>
      <c r="AD1108">
        <v>40</v>
      </c>
      <c r="AE1108" t="s">
        <v>677</v>
      </c>
      <c r="AF1108" t="s">
        <v>956</v>
      </c>
    </row>
    <row r="1109" spans="1:32" x14ac:dyDescent="0.25">
      <c r="A1109">
        <v>2019</v>
      </c>
      <c r="B1109" t="s">
        <v>825</v>
      </c>
      <c r="C1109" t="s">
        <v>142</v>
      </c>
      <c r="D1109" t="s">
        <v>143</v>
      </c>
      <c r="E1109" t="s">
        <v>826</v>
      </c>
      <c r="F1109" t="s">
        <v>237</v>
      </c>
      <c r="G1109" t="s">
        <v>236</v>
      </c>
      <c r="H1109" t="s">
        <v>237</v>
      </c>
      <c r="I1109" t="s">
        <v>1043</v>
      </c>
      <c r="J1109" t="s">
        <v>1044</v>
      </c>
      <c r="K1109">
        <v>9136</v>
      </c>
      <c r="L1109" t="s">
        <v>2672</v>
      </c>
      <c r="M1109">
        <v>3185</v>
      </c>
      <c r="N1109">
        <v>0</v>
      </c>
      <c r="O1109">
        <f>Table_CH_NW_DB_NewWorldReports_vw_CitizenLabExtract[[#This Row],[Budget]]+Table_CH_NW_DB_NewWorldReports_vw_CitizenLabExtract[[#This Row],[Amendments]]</f>
        <v>3185</v>
      </c>
      <c r="P1109">
        <v>3185</v>
      </c>
      <c r="Q1109">
        <v>0</v>
      </c>
      <c r="R1109">
        <f>Table_CH_NW_DB_NewWorldReports_vw_CitizenLabExtract[[#This Row],[Prior_Year_Budget]]+Table_CH_NW_DB_NewWorldReports_vw_CitizenLabExtract[[#This Row],[Prior_year_Ammendments]]</f>
        <v>3185</v>
      </c>
      <c r="S1109" t="s">
        <v>173</v>
      </c>
      <c r="T1109" t="s">
        <v>276</v>
      </c>
      <c r="U1109" t="s">
        <v>175</v>
      </c>
      <c r="V1109" t="s">
        <v>23</v>
      </c>
      <c r="W1109" t="s">
        <v>23</v>
      </c>
      <c r="X1109">
        <v>2018</v>
      </c>
      <c r="Y1109" t="s">
        <v>111</v>
      </c>
      <c r="Z1109">
        <v>10</v>
      </c>
      <c r="AA1109" t="s">
        <v>112</v>
      </c>
      <c r="AB1109">
        <v>30</v>
      </c>
      <c r="AC1109" t="s">
        <v>216</v>
      </c>
      <c r="AD1109">
        <v>40</v>
      </c>
      <c r="AE1109" t="s">
        <v>677</v>
      </c>
      <c r="AF1109" t="s">
        <v>956</v>
      </c>
    </row>
    <row r="1110" spans="1:32" x14ac:dyDescent="0.25">
      <c r="A1110">
        <v>2019</v>
      </c>
      <c r="B1110" t="s">
        <v>847</v>
      </c>
      <c r="C1110" t="s">
        <v>142</v>
      </c>
      <c r="D1110" t="s">
        <v>143</v>
      </c>
      <c r="E1110" t="s">
        <v>826</v>
      </c>
      <c r="F1110" t="s">
        <v>237</v>
      </c>
      <c r="G1110" t="s">
        <v>830</v>
      </c>
      <c r="H1110" t="s">
        <v>829</v>
      </c>
      <c r="I1110" t="s">
        <v>1043</v>
      </c>
      <c r="J1110" t="s">
        <v>1044</v>
      </c>
      <c r="K1110">
        <v>11731</v>
      </c>
      <c r="L1110" t="s">
        <v>2673</v>
      </c>
      <c r="M1110">
        <v>1250</v>
      </c>
      <c r="N1110">
        <v>0</v>
      </c>
      <c r="O1110">
        <f>Table_CH_NW_DB_NewWorldReports_vw_CitizenLabExtract[[#This Row],[Budget]]+Table_CH_NW_DB_NewWorldReports_vw_CitizenLabExtract[[#This Row],[Amendments]]</f>
        <v>1250</v>
      </c>
      <c r="P1110">
        <v>1495</v>
      </c>
      <c r="Q1110">
        <v>0</v>
      </c>
      <c r="R1110">
        <f>Table_CH_NW_DB_NewWorldReports_vw_CitizenLabExtract[[#This Row],[Prior_Year_Budget]]+Table_CH_NW_DB_NewWorldReports_vw_CitizenLabExtract[[#This Row],[Prior_year_Ammendments]]</f>
        <v>1495</v>
      </c>
      <c r="S1110" t="s">
        <v>173</v>
      </c>
      <c r="T1110" t="s">
        <v>276</v>
      </c>
      <c r="U1110" t="s">
        <v>175</v>
      </c>
      <c r="V1110" t="s">
        <v>23</v>
      </c>
      <c r="W1110" t="s">
        <v>23</v>
      </c>
      <c r="X1110">
        <v>2018</v>
      </c>
      <c r="Y1110" t="s">
        <v>111</v>
      </c>
      <c r="Z1110">
        <v>10</v>
      </c>
      <c r="AA1110" t="s">
        <v>112</v>
      </c>
      <c r="AB1110">
        <v>30</v>
      </c>
      <c r="AC1110" t="s">
        <v>216</v>
      </c>
      <c r="AD1110">
        <v>40</v>
      </c>
      <c r="AE1110" t="s">
        <v>677</v>
      </c>
      <c r="AF1110" t="s">
        <v>956</v>
      </c>
    </row>
    <row r="1111" spans="1:32" x14ac:dyDescent="0.25">
      <c r="A1111">
        <v>2019</v>
      </c>
      <c r="B1111" t="s">
        <v>848</v>
      </c>
      <c r="C1111" t="s">
        <v>142</v>
      </c>
      <c r="D1111" t="s">
        <v>143</v>
      </c>
      <c r="E1111" t="s">
        <v>826</v>
      </c>
      <c r="F1111" t="s">
        <v>237</v>
      </c>
      <c r="G1111" t="s">
        <v>839</v>
      </c>
      <c r="H1111" t="s">
        <v>840</v>
      </c>
      <c r="I1111" t="s">
        <v>1043</v>
      </c>
      <c r="J1111" t="s">
        <v>1044</v>
      </c>
      <c r="K1111">
        <v>11726</v>
      </c>
      <c r="L1111" t="s">
        <v>2674</v>
      </c>
      <c r="M1111">
        <v>562</v>
      </c>
      <c r="N1111">
        <v>0</v>
      </c>
      <c r="O1111">
        <f>Table_CH_NW_DB_NewWorldReports_vw_CitizenLabExtract[[#This Row],[Budget]]+Table_CH_NW_DB_NewWorldReports_vw_CitizenLabExtract[[#This Row],[Amendments]]</f>
        <v>562</v>
      </c>
      <c r="P1111">
        <v>750</v>
      </c>
      <c r="Q1111">
        <v>0</v>
      </c>
      <c r="R1111">
        <f>Table_CH_NW_DB_NewWorldReports_vw_CitizenLabExtract[[#This Row],[Prior_Year_Budget]]+Table_CH_NW_DB_NewWorldReports_vw_CitizenLabExtract[[#This Row],[Prior_year_Ammendments]]</f>
        <v>750</v>
      </c>
      <c r="S1111" t="s">
        <v>173</v>
      </c>
      <c r="T1111" t="s">
        <v>276</v>
      </c>
      <c r="U1111" t="s">
        <v>175</v>
      </c>
      <c r="V1111" t="s">
        <v>23</v>
      </c>
      <c r="W1111" t="s">
        <v>23</v>
      </c>
      <c r="X1111">
        <v>2018</v>
      </c>
      <c r="Y1111" t="s">
        <v>111</v>
      </c>
      <c r="Z1111">
        <v>10</v>
      </c>
      <c r="AA1111" t="s">
        <v>112</v>
      </c>
      <c r="AB1111">
        <v>30</v>
      </c>
      <c r="AC1111" t="s">
        <v>216</v>
      </c>
      <c r="AD1111">
        <v>40</v>
      </c>
      <c r="AE1111" t="s">
        <v>677</v>
      </c>
      <c r="AF1111" t="s">
        <v>956</v>
      </c>
    </row>
    <row r="1112" spans="1:32" x14ac:dyDescent="0.25">
      <c r="A1112">
        <v>2019</v>
      </c>
      <c r="B1112" t="s">
        <v>855</v>
      </c>
      <c r="C1112" t="s">
        <v>142</v>
      </c>
      <c r="D1112" t="s">
        <v>143</v>
      </c>
      <c r="E1112" t="s">
        <v>826</v>
      </c>
      <c r="F1112" t="s">
        <v>237</v>
      </c>
      <c r="G1112" t="s">
        <v>844</v>
      </c>
      <c r="H1112" t="s">
        <v>845</v>
      </c>
      <c r="I1112" t="s">
        <v>1043</v>
      </c>
      <c r="J1112" t="s">
        <v>1044</v>
      </c>
      <c r="K1112">
        <v>11698</v>
      </c>
      <c r="L1112" t="s">
        <v>2675</v>
      </c>
      <c r="M1112">
        <v>1673</v>
      </c>
      <c r="N1112">
        <v>0</v>
      </c>
      <c r="O1112">
        <f>Table_CH_NW_DB_NewWorldReports_vw_CitizenLabExtract[[#This Row],[Budget]]+Table_CH_NW_DB_NewWorldReports_vw_CitizenLabExtract[[#This Row],[Amendments]]</f>
        <v>1673</v>
      </c>
      <c r="P1112">
        <v>1105</v>
      </c>
      <c r="Q1112">
        <v>0</v>
      </c>
      <c r="R1112">
        <f>Table_CH_NW_DB_NewWorldReports_vw_CitizenLabExtract[[#This Row],[Prior_Year_Budget]]+Table_CH_NW_DB_NewWorldReports_vw_CitizenLabExtract[[#This Row],[Prior_year_Ammendments]]</f>
        <v>1105</v>
      </c>
      <c r="S1112" t="s">
        <v>173</v>
      </c>
      <c r="T1112" t="s">
        <v>276</v>
      </c>
      <c r="U1112" t="s">
        <v>175</v>
      </c>
      <c r="V1112" t="s">
        <v>23</v>
      </c>
      <c r="W1112" t="s">
        <v>23</v>
      </c>
      <c r="X1112">
        <v>2018</v>
      </c>
      <c r="Y1112" t="s">
        <v>111</v>
      </c>
      <c r="Z1112">
        <v>10</v>
      </c>
      <c r="AA1112" t="s">
        <v>112</v>
      </c>
      <c r="AB1112">
        <v>30</v>
      </c>
      <c r="AC1112" t="s">
        <v>216</v>
      </c>
      <c r="AD1112">
        <v>40</v>
      </c>
      <c r="AE1112" t="s">
        <v>677</v>
      </c>
      <c r="AF1112" t="s">
        <v>956</v>
      </c>
    </row>
    <row r="1113" spans="1:32" x14ac:dyDescent="0.25">
      <c r="A1113">
        <v>2019</v>
      </c>
      <c r="B1113" t="s">
        <v>855</v>
      </c>
      <c r="C1113" t="s">
        <v>142</v>
      </c>
      <c r="D1113" t="s">
        <v>143</v>
      </c>
      <c r="E1113" t="s">
        <v>826</v>
      </c>
      <c r="F1113" t="s">
        <v>237</v>
      </c>
      <c r="G1113" t="s">
        <v>844</v>
      </c>
      <c r="H1113" t="s">
        <v>845</v>
      </c>
      <c r="I1113" t="s">
        <v>1045</v>
      </c>
      <c r="J1113" t="s">
        <v>1046</v>
      </c>
      <c r="K1113">
        <v>11699</v>
      </c>
      <c r="L1113" t="s">
        <v>2678</v>
      </c>
      <c r="M1113">
        <v>8600</v>
      </c>
      <c r="N1113">
        <v>0</v>
      </c>
      <c r="O1113">
        <f>Table_CH_NW_DB_NewWorldReports_vw_CitizenLabExtract[[#This Row],[Budget]]+Table_CH_NW_DB_NewWorldReports_vw_CitizenLabExtract[[#This Row],[Amendments]]</f>
        <v>8600</v>
      </c>
      <c r="P1113">
        <v>8440</v>
      </c>
      <c r="Q1113">
        <v>0</v>
      </c>
      <c r="R1113">
        <f>Table_CH_NW_DB_NewWorldReports_vw_CitizenLabExtract[[#This Row],[Prior_Year_Budget]]+Table_CH_NW_DB_NewWorldReports_vw_CitizenLabExtract[[#This Row],[Prior_year_Ammendments]]</f>
        <v>8440</v>
      </c>
      <c r="S1113" t="s">
        <v>173</v>
      </c>
      <c r="T1113" t="s">
        <v>276</v>
      </c>
      <c r="U1113" t="s">
        <v>175</v>
      </c>
      <c r="V1113" t="s">
        <v>23</v>
      </c>
      <c r="W1113" t="s">
        <v>23</v>
      </c>
      <c r="X1113">
        <v>2018</v>
      </c>
      <c r="Y1113" t="s">
        <v>111</v>
      </c>
      <c r="Z1113">
        <v>10</v>
      </c>
      <c r="AA1113" t="s">
        <v>112</v>
      </c>
      <c r="AB1113">
        <v>30</v>
      </c>
      <c r="AC1113" t="s">
        <v>216</v>
      </c>
      <c r="AD1113">
        <v>40</v>
      </c>
      <c r="AE1113" t="s">
        <v>677</v>
      </c>
      <c r="AF1113" t="s">
        <v>956</v>
      </c>
    </row>
    <row r="1114" spans="1:32" x14ac:dyDescent="0.25">
      <c r="A1114">
        <v>2019</v>
      </c>
      <c r="B1114" t="s">
        <v>846</v>
      </c>
      <c r="C1114" t="s">
        <v>142</v>
      </c>
      <c r="D1114" t="s">
        <v>143</v>
      </c>
      <c r="E1114" t="s">
        <v>826</v>
      </c>
      <c r="F1114" t="s">
        <v>237</v>
      </c>
      <c r="G1114" t="s">
        <v>828</v>
      </c>
      <c r="H1114" t="s">
        <v>827</v>
      </c>
      <c r="I1114" t="s">
        <v>1045</v>
      </c>
      <c r="J1114" t="s">
        <v>1046</v>
      </c>
      <c r="K1114">
        <v>11720</v>
      </c>
      <c r="L1114" t="s">
        <v>2679</v>
      </c>
      <c r="M1114">
        <v>8600</v>
      </c>
      <c r="N1114">
        <v>0</v>
      </c>
      <c r="O1114">
        <f>Table_CH_NW_DB_NewWorldReports_vw_CitizenLabExtract[[#This Row],[Budget]]+Table_CH_NW_DB_NewWorldReports_vw_CitizenLabExtract[[#This Row],[Amendments]]</f>
        <v>8600</v>
      </c>
      <c r="P1114">
        <v>8440</v>
      </c>
      <c r="Q1114">
        <v>0</v>
      </c>
      <c r="R1114">
        <f>Table_CH_NW_DB_NewWorldReports_vw_CitizenLabExtract[[#This Row],[Prior_Year_Budget]]+Table_CH_NW_DB_NewWorldReports_vw_CitizenLabExtract[[#This Row],[Prior_year_Ammendments]]</f>
        <v>8440</v>
      </c>
      <c r="S1114" t="s">
        <v>173</v>
      </c>
      <c r="T1114" t="s">
        <v>276</v>
      </c>
      <c r="U1114" t="s">
        <v>175</v>
      </c>
      <c r="V1114" t="s">
        <v>23</v>
      </c>
      <c r="W1114" t="s">
        <v>23</v>
      </c>
      <c r="X1114">
        <v>2018</v>
      </c>
      <c r="Y1114" t="s">
        <v>111</v>
      </c>
      <c r="Z1114">
        <v>10</v>
      </c>
      <c r="AA1114" t="s">
        <v>112</v>
      </c>
      <c r="AB1114">
        <v>30</v>
      </c>
      <c r="AC1114" t="s">
        <v>216</v>
      </c>
      <c r="AD1114">
        <v>40</v>
      </c>
      <c r="AE1114" t="s">
        <v>677</v>
      </c>
      <c r="AF1114" t="s">
        <v>956</v>
      </c>
    </row>
    <row r="1115" spans="1:32" x14ac:dyDescent="0.25">
      <c r="A1115">
        <v>2019</v>
      </c>
      <c r="B1115" t="s">
        <v>825</v>
      </c>
      <c r="C1115" t="s">
        <v>142</v>
      </c>
      <c r="D1115" t="s">
        <v>143</v>
      </c>
      <c r="E1115" t="s">
        <v>826</v>
      </c>
      <c r="F1115" t="s">
        <v>237</v>
      </c>
      <c r="G1115" t="s">
        <v>236</v>
      </c>
      <c r="H1115" t="s">
        <v>237</v>
      </c>
      <c r="I1115" t="s">
        <v>1047</v>
      </c>
      <c r="J1115" t="s">
        <v>1048</v>
      </c>
      <c r="K1115">
        <v>9849</v>
      </c>
      <c r="L1115" t="s">
        <v>2685</v>
      </c>
      <c r="M1115">
        <v>2030</v>
      </c>
      <c r="N1115">
        <v>0</v>
      </c>
      <c r="O1115">
        <f>Table_CH_NW_DB_NewWorldReports_vw_CitizenLabExtract[[#This Row],[Budget]]+Table_CH_NW_DB_NewWorldReports_vw_CitizenLabExtract[[#This Row],[Amendments]]</f>
        <v>2030</v>
      </c>
      <c r="P1115">
        <v>2030</v>
      </c>
      <c r="Q1115">
        <v>0</v>
      </c>
      <c r="R1115">
        <f>Table_CH_NW_DB_NewWorldReports_vw_CitizenLabExtract[[#This Row],[Prior_Year_Budget]]+Table_CH_NW_DB_NewWorldReports_vw_CitizenLabExtract[[#This Row],[Prior_year_Ammendments]]</f>
        <v>2030</v>
      </c>
      <c r="S1115" t="s">
        <v>173</v>
      </c>
      <c r="T1115" t="s">
        <v>276</v>
      </c>
      <c r="U1115" t="s">
        <v>175</v>
      </c>
      <c r="V1115" t="s">
        <v>23</v>
      </c>
      <c r="W1115" t="s">
        <v>23</v>
      </c>
      <c r="X1115">
        <v>2018</v>
      </c>
      <c r="Y1115" t="s">
        <v>111</v>
      </c>
      <c r="Z1115">
        <v>10</v>
      </c>
      <c r="AA1115" t="s">
        <v>112</v>
      </c>
      <c r="AB1115">
        <v>30</v>
      </c>
      <c r="AC1115" t="s">
        <v>216</v>
      </c>
      <c r="AD1115">
        <v>40</v>
      </c>
      <c r="AE1115" t="s">
        <v>677</v>
      </c>
      <c r="AF1115" t="s">
        <v>956</v>
      </c>
    </row>
    <row r="1116" spans="1:32" x14ac:dyDescent="0.25">
      <c r="A1116">
        <v>2019</v>
      </c>
      <c r="B1116" t="s">
        <v>825</v>
      </c>
      <c r="C1116" t="s">
        <v>142</v>
      </c>
      <c r="D1116" t="s">
        <v>143</v>
      </c>
      <c r="E1116" t="s">
        <v>826</v>
      </c>
      <c r="F1116" t="s">
        <v>237</v>
      </c>
      <c r="G1116" t="s">
        <v>236</v>
      </c>
      <c r="H1116" t="s">
        <v>237</v>
      </c>
      <c r="I1116" t="s">
        <v>1054</v>
      </c>
      <c r="J1116" t="s">
        <v>1055</v>
      </c>
      <c r="K1116">
        <v>9137</v>
      </c>
      <c r="L1116" t="s">
        <v>2714</v>
      </c>
      <c r="M1116">
        <v>2800</v>
      </c>
      <c r="N1116">
        <v>0</v>
      </c>
      <c r="O1116">
        <f>Table_CH_NW_DB_NewWorldReports_vw_CitizenLabExtract[[#This Row],[Budget]]+Table_CH_NW_DB_NewWorldReports_vw_CitizenLabExtract[[#This Row],[Amendments]]</f>
        <v>2800</v>
      </c>
      <c r="P1116">
        <v>2100</v>
      </c>
      <c r="Q1116">
        <v>0</v>
      </c>
      <c r="R1116">
        <f>Table_CH_NW_DB_NewWorldReports_vw_CitizenLabExtract[[#This Row],[Prior_Year_Budget]]+Table_CH_NW_DB_NewWorldReports_vw_CitizenLabExtract[[#This Row],[Prior_year_Ammendments]]</f>
        <v>2100</v>
      </c>
      <c r="S1116" t="s">
        <v>173</v>
      </c>
      <c r="T1116" t="s">
        <v>276</v>
      </c>
      <c r="U1116" t="s">
        <v>175</v>
      </c>
      <c r="V1116" t="s">
        <v>23</v>
      </c>
      <c r="W1116" t="s">
        <v>23</v>
      </c>
      <c r="X1116">
        <v>2018</v>
      </c>
      <c r="Y1116" t="s">
        <v>111</v>
      </c>
      <c r="Z1116">
        <v>10</v>
      </c>
      <c r="AA1116" t="s">
        <v>112</v>
      </c>
      <c r="AB1116">
        <v>30</v>
      </c>
      <c r="AC1116" t="s">
        <v>216</v>
      </c>
      <c r="AD1116">
        <v>40</v>
      </c>
      <c r="AE1116" t="s">
        <v>677</v>
      </c>
      <c r="AF1116" t="s">
        <v>956</v>
      </c>
    </row>
    <row r="1117" spans="1:32" x14ac:dyDescent="0.25">
      <c r="A1117">
        <v>2019</v>
      </c>
      <c r="B1117" t="s">
        <v>855</v>
      </c>
      <c r="C1117" t="s">
        <v>142</v>
      </c>
      <c r="D1117" t="s">
        <v>143</v>
      </c>
      <c r="E1117" t="s">
        <v>826</v>
      </c>
      <c r="F1117" t="s">
        <v>237</v>
      </c>
      <c r="G1117" t="s">
        <v>844</v>
      </c>
      <c r="H1117" t="s">
        <v>845</v>
      </c>
      <c r="I1117" t="s">
        <v>1054</v>
      </c>
      <c r="J1117" t="s">
        <v>1055</v>
      </c>
      <c r="K1117">
        <v>11661</v>
      </c>
      <c r="L1117" t="s">
        <v>2717</v>
      </c>
      <c r="M1117">
        <v>1400</v>
      </c>
      <c r="N1117">
        <v>0</v>
      </c>
      <c r="O1117">
        <f>Table_CH_NW_DB_NewWorldReports_vw_CitizenLabExtract[[#This Row],[Budget]]+Table_CH_NW_DB_NewWorldReports_vw_CitizenLabExtract[[#This Row],[Amendments]]</f>
        <v>1400</v>
      </c>
      <c r="P1117">
        <v>770</v>
      </c>
      <c r="Q1117">
        <v>0</v>
      </c>
      <c r="R1117">
        <f>Table_CH_NW_DB_NewWorldReports_vw_CitizenLabExtract[[#This Row],[Prior_Year_Budget]]+Table_CH_NW_DB_NewWorldReports_vw_CitizenLabExtract[[#This Row],[Prior_year_Ammendments]]</f>
        <v>770</v>
      </c>
      <c r="S1117" t="s">
        <v>173</v>
      </c>
      <c r="T1117" t="s">
        <v>276</v>
      </c>
      <c r="U1117" t="s">
        <v>175</v>
      </c>
      <c r="V1117" t="s">
        <v>23</v>
      </c>
      <c r="W1117" t="s">
        <v>23</v>
      </c>
      <c r="X1117">
        <v>2018</v>
      </c>
      <c r="Y1117" t="s">
        <v>111</v>
      </c>
      <c r="Z1117">
        <v>10</v>
      </c>
      <c r="AA1117" t="s">
        <v>112</v>
      </c>
      <c r="AB1117">
        <v>30</v>
      </c>
      <c r="AC1117" t="s">
        <v>216</v>
      </c>
      <c r="AD1117">
        <v>40</v>
      </c>
      <c r="AE1117" t="s">
        <v>677</v>
      </c>
      <c r="AF1117" t="s">
        <v>956</v>
      </c>
    </row>
    <row r="1118" spans="1:32" x14ac:dyDescent="0.25">
      <c r="A1118">
        <v>2019</v>
      </c>
      <c r="B1118" t="s">
        <v>848</v>
      </c>
      <c r="C1118" t="s">
        <v>142</v>
      </c>
      <c r="D1118" t="s">
        <v>143</v>
      </c>
      <c r="E1118" t="s">
        <v>826</v>
      </c>
      <c r="F1118" t="s">
        <v>237</v>
      </c>
      <c r="G1118" t="s">
        <v>839</v>
      </c>
      <c r="H1118" t="s">
        <v>840</v>
      </c>
      <c r="I1118" t="s">
        <v>1054</v>
      </c>
      <c r="J1118" t="s">
        <v>1055</v>
      </c>
      <c r="K1118">
        <v>11670</v>
      </c>
      <c r="L1118" t="s">
        <v>2718</v>
      </c>
      <c r="M1118">
        <v>450</v>
      </c>
      <c r="N1118">
        <v>0</v>
      </c>
      <c r="O1118">
        <f>Table_CH_NW_DB_NewWorldReports_vw_CitizenLabExtract[[#This Row],[Budget]]+Table_CH_NW_DB_NewWorldReports_vw_CitizenLabExtract[[#This Row],[Amendments]]</f>
        <v>450</v>
      </c>
      <c r="P1118">
        <v>450</v>
      </c>
      <c r="Q1118">
        <v>0</v>
      </c>
      <c r="R1118">
        <f>Table_CH_NW_DB_NewWorldReports_vw_CitizenLabExtract[[#This Row],[Prior_Year_Budget]]+Table_CH_NW_DB_NewWorldReports_vw_CitizenLabExtract[[#This Row],[Prior_year_Ammendments]]</f>
        <v>450</v>
      </c>
      <c r="S1118" t="s">
        <v>173</v>
      </c>
      <c r="T1118" t="s">
        <v>276</v>
      </c>
      <c r="U1118" t="s">
        <v>175</v>
      </c>
      <c r="V1118" t="s">
        <v>23</v>
      </c>
      <c r="W1118" t="s">
        <v>23</v>
      </c>
      <c r="X1118">
        <v>2018</v>
      </c>
      <c r="Y1118" t="s">
        <v>111</v>
      </c>
      <c r="Z1118">
        <v>10</v>
      </c>
      <c r="AA1118" t="s">
        <v>112</v>
      </c>
      <c r="AB1118">
        <v>30</v>
      </c>
      <c r="AC1118" t="s">
        <v>216</v>
      </c>
      <c r="AD1118">
        <v>40</v>
      </c>
      <c r="AE1118" t="s">
        <v>677</v>
      </c>
      <c r="AF1118" t="s">
        <v>956</v>
      </c>
    </row>
    <row r="1119" spans="1:32" x14ac:dyDescent="0.25">
      <c r="A1119">
        <v>2019</v>
      </c>
      <c r="B1119" t="s">
        <v>847</v>
      </c>
      <c r="C1119" t="s">
        <v>142</v>
      </c>
      <c r="D1119" t="s">
        <v>143</v>
      </c>
      <c r="E1119" t="s">
        <v>826</v>
      </c>
      <c r="F1119" t="s">
        <v>237</v>
      </c>
      <c r="G1119" t="s">
        <v>830</v>
      </c>
      <c r="H1119" t="s">
        <v>829</v>
      </c>
      <c r="I1119" t="s">
        <v>1054</v>
      </c>
      <c r="J1119" t="s">
        <v>1055</v>
      </c>
      <c r="K1119">
        <v>11679</v>
      </c>
      <c r="L1119" t="s">
        <v>2719</v>
      </c>
      <c r="M1119">
        <v>1060</v>
      </c>
      <c r="N1119">
        <v>0</v>
      </c>
      <c r="O1119">
        <f>Table_CH_NW_DB_NewWorldReports_vw_CitizenLabExtract[[#This Row],[Budget]]+Table_CH_NW_DB_NewWorldReports_vw_CitizenLabExtract[[#This Row],[Amendments]]</f>
        <v>1060</v>
      </c>
      <c r="P1119">
        <v>992</v>
      </c>
      <c r="Q1119">
        <v>0</v>
      </c>
      <c r="R1119">
        <f>Table_CH_NW_DB_NewWorldReports_vw_CitizenLabExtract[[#This Row],[Prior_Year_Budget]]+Table_CH_NW_DB_NewWorldReports_vw_CitizenLabExtract[[#This Row],[Prior_year_Ammendments]]</f>
        <v>992</v>
      </c>
      <c r="S1119" t="s">
        <v>173</v>
      </c>
      <c r="T1119" t="s">
        <v>276</v>
      </c>
      <c r="U1119" t="s">
        <v>175</v>
      </c>
      <c r="V1119" t="s">
        <v>23</v>
      </c>
      <c r="W1119" t="s">
        <v>23</v>
      </c>
      <c r="X1119">
        <v>2018</v>
      </c>
      <c r="Y1119" t="s">
        <v>111</v>
      </c>
      <c r="Z1119">
        <v>10</v>
      </c>
      <c r="AA1119" t="s">
        <v>112</v>
      </c>
      <c r="AB1119">
        <v>30</v>
      </c>
      <c r="AC1119" t="s">
        <v>216</v>
      </c>
      <c r="AD1119">
        <v>40</v>
      </c>
      <c r="AE1119" t="s">
        <v>677</v>
      </c>
      <c r="AF1119" t="s">
        <v>956</v>
      </c>
    </row>
    <row r="1120" spans="1:32" x14ac:dyDescent="0.25">
      <c r="A1120">
        <v>2019</v>
      </c>
      <c r="B1120" t="s">
        <v>846</v>
      </c>
      <c r="C1120" t="s">
        <v>142</v>
      </c>
      <c r="D1120" t="s">
        <v>143</v>
      </c>
      <c r="E1120" t="s">
        <v>826</v>
      </c>
      <c r="F1120" t="s">
        <v>237</v>
      </c>
      <c r="G1120" t="s">
        <v>828</v>
      </c>
      <c r="H1120" t="s">
        <v>827</v>
      </c>
      <c r="I1120" t="s">
        <v>1054</v>
      </c>
      <c r="J1120" t="s">
        <v>1055</v>
      </c>
      <c r="K1120">
        <v>11688</v>
      </c>
      <c r="L1120" t="s">
        <v>2720</v>
      </c>
      <c r="M1120">
        <v>326</v>
      </c>
      <c r="N1120">
        <v>0</v>
      </c>
      <c r="O1120">
        <f>Table_CH_NW_DB_NewWorldReports_vw_CitizenLabExtract[[#This Row],[Budget]]+Table_CH_NW_DB_NewWorldReports_vw_CitizenLabExtract[[#This Row],[Amendments]]</f>
        <v>326</v>
      </c>
      <c r="P1120">
        <v>230</v>
      </c>
      <c r="Q1120">
        <v>0</v>
      </c>
      <c r="R1120">
        <f>Table_CH_NW_DB_NewWorldReports_vw_CitizenLabExtract[[#This Row],[Prior_Year_Budget]]+Table_CH_NW_DB_NewWorldReports_vw_CitizenLabExtract[[#This Row],[Prior_year_Ammendments]]</f>
        <v>230</v>
      </c>
      <c r="S1120" t="s">
        <v>173</v>
      </c>
      <c r="T1120" t="s">
        <v>276</v>
      </c>
      <c r="U1120" t="s">
        <v>175</v>
      </c>
      <c r="V1120" t="s">
        <v>23</v>
      </c>
      <c r="W1120" t="s">
        <v>23</v>
      </c>
      <c r="X1120">
        <v>2018</v>
      </c>
      <c r="Y1120" t="s">
        <v>111</v>
      </c>
      <c r="Z1120">
        <v>10</v>
      </c>
      <c r="AA1120" t="s">
        <v>112</v>
      </c>
      <c r="AB1120">
        <v>30</v>
      </c>
      <c r="AC1120" t="s">
        <v>216</v>
      </c>
      <c r="AD1120">
        <v>40</v>
      </c>
      <c r="AE1120" t="s">
        <v>677</v>
      </c>
      <c r="AF1120" t="s">
        <v>956</v>
      </c>
    </row>
    <row r="1121" spans="1:32" x14ac:dyDescent="0.25">
      <c r="A1121">
        <v>2019</v>
      </c>
      <c r="B1121" t="s">
        <v>847</v>
      </c>
      <c r="C1121" t="s">
        <v>142</v>
      </c>
      <c r="D1121" t="s">
        <v>143</v>
      </c>
      <c r="E1121" t="s">
        <v>826</v>
      </c>
      <c r="F1121" t="s">
        <v>237</v>
      </c>
      <c r="G1121" t="s">
        <v>830</v>
      </c>
      <c r="H1121" t="s">
        <v>829</v>
      </c>
      <c r="I1121" t="s">
        <v>1056</v>
      </c>
      <c r="J1121" t="s">
        <v>1057</v>
      </c>
      <c r="K1121">
        <v>11714</v>
      </c>
      <c r="L1121" t="s">
        <v>2784</v>
      </c>
      <c r="M1121">
        <v>625</v>
      </c>
      <c r="N1121">
        <v>0</v>
      </c>
      <c r="O1121">
        <f>Table_CH_NW_DB_NewWorldReports_vw_CitizenLabExtract[[#This Row],[Budget]]+Table_CH_NW_DB_NewWorldReports_vw_CitizenLabExtract[[#This Row],[Amendments]]</f>
        <v>625</v>
      </c>
      <c r="P1121">
        <v>625</v>
      </c>
      <c r="Q1121">
        <v>0</v>
      </c>
      <c r="R1121">
        <f>Table_CH_NW_DB_NewWorldReports_vw_CitizenLabExtract[[#This Row],[Prior_Year_Budget]]+Table_CH_NW_DB_NewWorldReports_vw_CitizenLabExtract[[#This Row],[Prior_year_Ammendments]]</f>
        <v>625</v>
      </c>
      <c r="S1121" t="s">
        <v>173</v>
      </c>
      <c r="T1121" t="s">
        <v>276</v>
      </c>
      <c r="U1121" t="s">
        <v>175</v>
      </c>
      <c r="V1121" t="s">
        <v>23</v>
      </c>
      <c r="W1121" t="s">
        <v>23</v>
      </c>
      <c r="X1121">
        <v>2018</v>
      </c>
      <c r="Y1121" t="s">
        <v>111</v>
      </c>
      <c r="Z1121">
        <v>10</v>
      </c>
      <c r="AA1121" t="s">
        <v>112</v>
      </c>
      <c r="AB1121">
        <v>30</v>
      </c>
      <c r="AC1121" t="s">
        <v>216</v>
      </c>
      <c r="AD1121">
        <v>40</v>
      </c>
      <c r="AE1121" t="s">
        <v>677</v>
      </c>
      <c r="AF1121" t="s">
        <v>956</v>
      </c>
    </row>
    <row r="1122" spans="1:32" x14ac:dyDescent="0.25">
      <c r="A1122">
        <v>2019</v>
      </c>
      <c r="B1122" t="s">
        <v>855</v>
      </c>
      <c r="C1122" t="s">
        <v>142</v>
      </c>
      <c r="D1122" t="s">
        <v>143</v>
      </c>
      <c r="E1122" t="s">
        <v>826</v>
      </c>
      <c r="F1122" t="s">
        <v>237</v>
      </c>
      <c r="G1122" t="s">
        <v>844</v>
      </c>
      <c r="H1122" t="s">
        <v>845</v>
      </c>
      <c r="I1122" t="s">
        <v>1056</v>
      </c>
      <c r="J1122" t="s">
        <v>1057</v>
      </c>
      <c r="K1122">
        <v>11700</v>
      </c>
      <c r="L1122" t="s">
        <v>2785</v>
      </c>
      <c r="M1122">
        <v>600</v>
      </c>
      <c r="N1122">
        <v>0</v>
      </c>
      <c r="O1122">
        <f>Table_CH_NW_DB_NewWorldReports_vw_CitizenLabExtract[[#This Row],[Budget]]+Table_CH_NW_DB_NewWorldReports_vw_CitizenLabExtract[[#This Row],[Amendments]]</f>
        <v>600</v>
      </c>
      <c r="P1122">
        <v>600</v>
      </c>
      <c r="Q1122">
        <v>0</v>
      </c>
      <c r="R1122">
        <f>Table_CH_NW_DB_NewWorldReports_vw_CitizenLabExtract[[#This Row],[Prior_Year_Budget]]+Table_CH_NW_DB_NewWorldReports_vw_CitizenLabExtract[[#This Row],[Prior_year_Ammendments]]</f>
        <v>600</v>
      </c>
      <c r="S1122" t="s">
        <v>173</v>
      </c>
      <c r="T1122" t="s">
        <v>276</v>
      </c>
      <c r="U1122" t="s">
        <v>175</v>
      </c>
      <c r="V1122" t="s">
        <v>23</v>
      </c>
      <c r="W1122" t="s">
        <v>23</v>
      </c>
      <c r="X1122">
        <v>2018</v>
      </c>
      <c r="Y1122" t="s">
        <v>111</v>
      </c>
      <c r="Z1122">
        <v>10</v>
      </c>
      <c r="AA1122" t="s">
        <v>112</v>
      </c>
      <c r="AB1122">
        <v>30</v>
      </c>
      <c r="AC1122" t="s">
        <v>216</v>
      </c>
      <c r="AD1122">
        <v>40</v>
      </c>
      <c r="AE1122" t="s">
        <v>677</v>
      </c>
      <c r="AF1122" t="s">
        <v>956</v>
      </c>
    </row>
    <row r="1123" spans="1:32" x14ac:dyDescent="0.25">
      <c r="A1123">
        <v>2019</v>
      </c>
      <c r="B1123" t="s">
        <v>825</v>
      </c>
      <c r="C1123" t="s">
        <v>142</v>
      </c>
      <c r="D1123" t="s">
        <v>143</v>
      </c>
      <c r="E1123" t="s">
        <v>826</v>
      </c>
      <c r="F1123" t="s">
        <v>237</v>
      </c>
      <c r="G1123" t="s">
        <v>236</v>
      </c>
      <c r="H1123" t="s">
        <v>237</v>
      </c>
      <c r="I1123" t="s">
        <v>1056</v>
      </c>
      <c r="J1123" t="s">
        <v>1057</v>
      </c>
      <c r="K1123">
        <v>9138</v>
      </c>
      <c r="L1123" t="s">
        <v>2787</v>
      </c>
      <c r="M1123">
        <v>8000</v>
      </c>
      <c r="N1123">
        <v>0</v>
      </c>
      <c r="O1123">
        <f>Table_CH_NW_DB_NewWorldReports_vw_CitizenLabExtract[[#This Row],[Budget]]+Table_CH_NW_DB_NewWorldReports_vw_CitizenLabExtract[[#This Row],[Amendments]]</f>
        <v>8000</v>
      </c>
      <c r="P1123">
        <v>8000</v>
      </c>
      <c r="Q1123">
        <v>0</v>
      </c>
      <c r="R1123">
        <f>Table_CH_NW_DB_NewWorldReports_vw_CitizenLabExtract[[#This Row],[Prior_Year_Budget]]+Table_CH_NW_DB_NewWorldReports_vw_CitizenLabExtract[[#This Row],[Prior_year_Ammendments]]</f>
        <v>8000</v>
      </c>
      <c r="S1123" t="s">
        <v>173</v>
      </c>
      <c r="T1123" t="s">
        <v>276</v>
      </c>
      <c r="U1123" t="s">
        <v>175</v>
      </c>
      <c r="V1123" t="s">
        <v>23</v>
      </c>
      <c r="W1123" t="s">
        <v>23</v>
      </c>
      <c r="X1123">
        <v>2018</v>
      </c>
      <c r="Y1123" t="s">
        <v>111</v>
      </c>
      <c r="Z1123">
        <v>10</v>
      </c>
      <c r="AA1123" t="s">
        <v>112</v>
      </c>
      <c r="AB1123">
        <v>30</v>
      </c>
      <c r="AC1123" t="s">
        <v>216</v>
      </c>
      <c r="AD1123">
        <v>40</v>
      </c>
      <c r="AE1123" t="s">
        <v>677</v>
      </c>
      <c r="AF1123" t="s">
        <v>956</v>
      </c>
    </row>
    <row r="1124" spans="1:32" x14ac:dyDescent="0.25">
      <c r="A1124">
        <v>2019</v>
      </c>
      <c r="B1124" t="s">
        <v>855</v>
      </c>
      <c r="C1124" t="s">
        <v>142</v>
      </c>
      <c r="D1124" t="s">
        <v>143</v>
      </c>
      <c r="E1124" t="s">
        <v>826</v>
      </c>
      <c r="F1124" t="s">
        <v>237</v>
      </c>
      <c r="G1124" t="s">
        <v>844</v>
      </c>
      <c r="H1124" t="s">
        <v>845</v>
      </c>
      <c r="I1124" t="s">
        <v>1110</v>
      </c>
      <c r="J1124" t="s">
        <v>1111</v>
      </c>
      <c r="K1124">
        <v>11645</v>
      </c>
      <c r="L1124" t="s">
        <v>2886</v>
      </c>
      <c r="M1124">
        <v>2483</v>
      </c>
      <c r="N1124">
        <v>0</v>
      </c>
      <c r="O1124">
        <f>Table_CH_NW_DB_NewWorldReports_vw_CitizenLabExtract[[#This Row],[Budget]]+Table_CH_NW_DB_NewWorldReports_vw_CitizenLabExtract[[#This Row],[Amendments]]</f>
        <v>2483</v>
      </c>
      <c r="P1124">
        <v>1269</v>
      </c>
      <c r="Q1124">
        <v>0</v>
      </c>
      <c r="R1124">
        <f>Table_CH_NW_DB_NewWorldReports_vw_CitizenLabExtract[[#This Row],[Prior_Year_Budget]]+Table_CH_NW_DB_NewWorldReports_vw_CitizenLabExtract[[#This Row],[Prior_year_Ammendments]]</f>
        <v>1269</v>
      </c>
      <c r="S1124" t="s">
        <v>173</v>
      </c>
      <c r="T1124" t="s">
        <v>276</v>
      </c>
      <c r="U1124" t="s">
        <v>175</v>
      </c>
      <c r="V1124" t="s">
        <v>23</v>
      </c>
      <c r="W1124" t="s">
        <v>23</v>
      </c>
      <c r="X1124">
        <v>2018</v>
      </c>
      <c r="Y1124" t="s">
        <v>111</v>
      </c>
      <c r="Z1124">
        <v>10</v>
      </c>
      <c r="AA1124" t="s">
        <v>112</v>
      </c>
      <c r="AB1124">
        <v>30</v>
      </c>
      <c r="AC1124" t="s">
        <v>216</v>
      </c>
      <c r="AD1124">
        <v>40</v>
      </c>
      <c r="AE1124" t="s">
        <v>677</v>
      </c>
      <c r="AF1124" t="s">
        <v>956</v>
      </c>
    </row>
    <row r="1125" spans="1:32" x14ac:dyDescent="0.25">
      <c r="A1125">
        <v>2019</v>
      </c>
      <c r="B1125" t="s">
        <v>848</v>
      </c>
      <c r="C1125" t="s">
        <v>142</v>
      </c>
      <c r="D1125" t="s">
        <v>143</v>
      </c>
      <c r="E1125" t="s">
        <v>826</v>
      </c>
      <c r="F1125" t="s">
        <v>237</v>
      </c>
      <c r="G1125" t="s">
        <v>839</v>
      </c>
      <c r="H1125" t="s">
        <v>840</v>
      </c>
      <c r="I1125" t="s">
        <v>1110</v>
      </c>
      <c r="J1125" t="s">
        <v>1111</v>
      </c>
      <c r="K1125">
        <v>11648</v>
      </c>
      <c r="L1125" t="s">
        <v>2887</v>
      </c>
      <c r="M1125">
        <v>1336</v>
      </c>
      <c r="N1125">
        <v>0</v>
      </c>
      <c r="O1125">
        <f>Table_CH_NW_DB_NewWorldReports_vw_CitizenLabExtract[[#This Row],[Budget]]+Table_CH_NW_DB_NewWorldReports_vw_CitizenLabExtract[[#This Row],[Amendments]]</f>
        <v>1336</v>
      </c>
      <c r="P1125">
        <v>798</v>
      </c>
      <c r="Q1125">
        <v>100</v>
      </c>
      <c r="R1125">
        <f>Table_CH_NW_DB_NewWorldReports_vw_CitizenLabExtract[[#This Row],[Prior_Year_Budget]]+Table_CH_NW_DB_NewWorldReports_vw_CitizenLabExtract[[#This Row],[Prior_year_Ammendments]]</f>
        <v>898</v>
      </c>
      <c r="S1125" t="s">
        <v>173</v>
      </c>
      <c r="T1125" t="s">
        <v>276</v>
      </c>
      <c r="U1125" t="s">
        <v>175</v>
      </c>
      <c r="V1125" t="s">
        <v>23</v>
      </c>
      <c r="W1125" t="s">
        <v>23</v>
      </c>
      <c r="X1125">
        <v>2018</v>
      </c>
      <c r="Y1125" t="s">
        <v>111</v>
      </c>
      <c r="Z1125">
        <v>10</v>
      </c>
      <c r="AA1125" t="s">
        <v>112</v>
      </c>
      <c r="AB1125">
        <v>30</v>
      </c>
      <c r="AC1125" t="s">
        <v>216</v>
      </c>
      <c r="AD1125">
        <v>40</v>
      </c>
      <c r="AE1125" t="s">
        <v>677</v>
      </c>
      <c r="AF1125" t="s">
        <v>956</v>
      </c>
    </row>
    <row r="1126" spans="1:32" x14ac:dyDescent="0.25">
      <c r="A1126">
        <v>2019</v>
      </c>
      <c r="B1126" t="s">
        <v>847</v>
      </c>
      <c r="C1126" t="s">
        <v>142</v>
      </c>
      <c r="D1126" t="s">
        <v>143</v>
      </c>
      <c r="E1126" t="s">
        <v>826</v>
      </c>
      <c r="F1126" t="s">
        <v>237</v>
      </c>
      <c r="G1126" t="s">
        <v>830</v>
      </c>
      <c r="H1126" t="s">
        <v>829</v>
      </c>
      <c r="I1126" t="s">
        <v>1110</v>
      </c>
      <c r="J1126" t="s">
        <v>1111</v>
      </c>
      <c r="K1126">
        <v>11651</v>
      </c>
      <c r="L1126" t="s">
        <v>2888</v>
      </c>
      <c r="M1126">
        <v>2838</v>
      </c>
      <c r="N1126">
        <v>0</v>
      </c>
      <c r="O1126">
        <f>Table_CH_NW_DB_NewWorldReports_vw_CitizenLabExtract[[#This Row],[Budget]]+Table_CH_NW_DB_NewWorldReports_vw_CitizenLabExtract[[#This Row],[Amendments]]</f>
        <v>2838</v>
      </c>
      <c r="P1126">
        <v>1579</v>
      </c>
      <c r="Q1126">
        <v>0</v>
      </c>
      <c r="R1126">
        <f>Table_CH_NW_DB_NewWorldReports_vw_CitizenLabExtract[[#This Row],[Prior_Year_Budget]]+Table_CH_NW_DB_NewWorldReports_vw_CitizenLabExtract[[#This Row],[Prior_year_Ammendments]]</f>
        <v>1579</v>
      </c>
      <c r="S1126" t="s">
        <v>173</v>
      </c>
      <c r="T1126" t="s">
        <v>276</v>
      </c>
      <c r="U1126" t="s">
        <v>175</v>
      </c>
      <c r="V1126" t="s">
        <v>23</v>
      </c>
      <c r="W1126" t="s">
        <v>23</v>
      </c>
      <c r="X1126">
        <v>2018</v>
      </c>
      <c r="Y1126" t="s">
        <v>111</v>
      </c>
      <c r="Z1126">
        <v>10</v>
      </c>
      <c r="AA1126" t="s">
        <v>112</v>
      </c>
      <c r="AB1126">
        <v>30</v>
      </c>
      <c r="AC1126" t="s">
        <v>216</v>
      </c>
      <c r="AD1126">
        <v>40</v>
      </c>
      <c r="AE1126" t="s">
        <v>677</v>
      </c>
      <c r="AF1126" t="s">
        <v>956</v>
      </c>
    </row>
    <row r="1127" spans="1:32" x14ac:dyDescent="0.25">
      <c r="A1127">
        <v>2019</v>
      </c>
      <c r="B1127" t="s">
        <v>846</v>
      </c>
      <c r="C1127" t="s">
        <v>142</v>
      </c>
      <c r="D1127" t="s">
        <v>143</v>
      </c>
      <c r="E1127" t="s">
        <v>826</v>
      </c>
      <c r="F1127" t="s">
        <v>237</v>
      </c>
      <c r="G1127" t="s">
        <v>828</v>
      </c>
      <c r="H1127" t="s">
        <v>827</v>
      </c>
      <c r="I1127" t="s">
        <v>1110</v>
      </c>
      <c r="J1127" t="s">
        <v>1111</v>
      </c>
      <c r="K1127">
        <v>11654</v>
      </c>
      <c r="L1127" t="s">
        <v>2889</v>
      </c>
      <c r="M1127">
        <v>971</v>
      </c>
      <c r="N1127">
        <v>0</v>
      </c>
      <c r="O1127">
        <f>Table_CH_NW_DB_NewWorldReports_vw_CitizenLabExtract[[#This Row],[Budget]]+Table_CH_NW_DB_NewWorldReports_vw_CitizenLabExtract[[#This Row],[Amendments]]</f>
        <v>971</v>
      </c>
      <c r="P1127">
        <v>473</v>
      </c>
      <c r="Q1127">
        <v>0</v>
      </c>
      <c r="R1127">
        <f>Table_CH_NW_DB_NewWorldReports_vw_CitizenLabExtract[[#This Row],[Prior_Year_Budget]]+Table_CH_NW_DB_NewWorldReports_vw_CitizenLabExtract[[#This Row],[Prior_year_Ammendments]]</f>
        <v>473</v>
      </c>
      <c r="S1127" t="s">
        <v>173</v>
      </c>
      <c r="T1127" t="s">
        <v>276</v>
      </c>
      <c r="U1127" t="s">
        <v>175</v>
      </c>
      <c r="V1127" t="s">
        <v>23</v>
      </c>
      <c r="W1127" t="s">
        <v>23</v>
      </c>
      <c r="X1127">
        <v>2018</v>
      </c>
      <c r="Y1127" t="s">
        <v>111</v>
      </c>
      <c r="Z1127">
        <v>10</v>
      </c>
      <c r="AA1127" t="s">
        <v>112</v>
      </c>
      <c r="AB1127">
        <v>30</v>
      </c>
      <c r="AC1127" t="s">
        <v>216</v>
      </c>
      <c r="AD1127">
        <v>40</v>
      </c>
      <c r="AE1127" t="s">
        <v>677</v>
      </c>
      <c r="AF1127" t="s">
        <v>956</v>
      </c>
    </row>
    <row r="1128" spans="1:32" x14ac:dyDescent="0.25">
      <c r="A1128">
        <v>2019</v>
      </c>
      <c r="B1128" t="s">
        <v>825</v>
      </c>
      <c r="C1128" t="s">
        <v>142</v>
      </c>
      <c r="D1128" t="s">
        <v>143</v>
      </c>
      <c r="E1128" t="s">
        <v>826</v>
      </c>
      <c r="F1128" t="s">
        <v>237</v>
      </c>
      <c r="G1128" t="s">
        <v>236</v>
      </c>
      <c r="H1128" t="s">
        <v>237</v>
      </c>
      <c r="I1128" t="s">
        <v>1110</v>
      </c>
      <c r="J1128" t="s">
        <v>1111</v>
      </c>
      <c r="K1128">
        <v>9139</v>
      </c>
      <c r="L1128" t="s">
        <v>2894</v>
      </c>
      <c r="M1128">
        <v>7465</v>
      </c>
      <c r="N1128">
        <v>0</v>
      </c>
      <c r="O1128">
        <f>Table_CH_NW_DB_NewWorldReports_vw_CitizenLabExtract[[#This Row],[Budget]]+Table_CH_NW_DB_NewWorldReports_vw_CitizenLabExtract[[#This Row],[Amendments]]</f>
        <v>7465</v>
      </c>
      <c r="P1128">
        <v>3550</v>
      </c>
      <c r="Q1128">
        <v>0</v>
      </c>
      <c r="R1128">
        <f>Table_CH_NW_DB_NewWorldReports_vw_CitizenLabExtract[[#This Row],[Prior_Year_Budget]]+Table_CH_NW_DB_NewWorldReports_vw_CitizenLabExtract[[#This Row],[Prior_year_Ammendments]]</f>
        <v>3550</v>
      </c>
      <c r="S1128" t="s">
        <v>173</v>
      </c>
      <c r="T1128" t="s">
        <v>276</v>
      </c>
      <c r="U1128" t="s">
        <v>175</v>
      </c>
      <c r="V1128" t="s">
        <v>23</v>
      </c>
      <c r="W1128" t="s">
        <v>23</v>
      </c>
      <c r="X1128">
        <v>2018</v>
      </c>
      <c r="Y1128" t="s">
        <v>111</v>
      </c>
      <c r="Z1128">
        <v>10</v>
      </c>
      <c r="AA1128" t="s">
        <v>112</v>
      </c>
      <c r="AB1128">
        <v>30</v>
      </c>
      <c r="AC1128" t="s">
        <v>216</v>
      </c>
      <c r="AD1128">
        <v>40</v>
      </c>
      <c r="AE1128" t="s">
        <v>677</v>
      </c>
      <c r="AF1128" t="s">
        <v>956</v>
      </c>
    </row>
    <row r="1129" spans="1:32" x14ac:dyDescent="0.25">
      <c r="A1129">
        <v>2019</v>
      </c>
      <c r="B1129" t="s">
        <v>825</v>
      </c>
      <c r="C1129" t="s">
        <v>142</v>
      </c>
      <c r="D1129" t="s">
        <v>143</v>
      </c>
      <c r="E1129" t="s">
        <v>826</v>
      </c>
      <c r="F1129" t="s">
        <v>237</v>
      </c>
      <c r="G1129" t="s">
        <v>236</v>
      </c>
      <c r="H1129" t="s">
        <v>237</v>
      </c>
      <c r="I1129" t="s">
        <v>1115</v>
      </c>
      <c r="J1129" t="s">
        <v>1116</v>
      </c>
      <c r="K1129">
        <v>9254</v>
      </c>
      <c r="L1129" t="s">
        <v>2923</v>
      </c>
      <c r="M1129">
        <v>10</v>
      </c>
      <c r="N1129">
        <v>0</v>
      </c>
      <c r="O1129">
        <f>Table_CH_NW_DB_NewWorldReports_vw_CitizenLabExtract[[#This Row],[Budget]]+Table_CH_NW_DB_NewWorldReports_vw_CitizenLabExtract[[#This Row],[Amendments]]</f>
        <v>10</v>
      </c>
      <c r="P1129">
        <v>0</v>
      </c>
      <c r="Q1129">
        <v>0</v>
      </c>
      <c r="R1129">
        <f>Table_CH_NW_DB_NewWorldReports_vw_CitizenLabExtract[[#This Row],[Prior_Year_Budget]]+Table_CH_NW_DB_NewWorldReports_vw_CitizenLabExtract[[#This Row],[Prior_year_Ammendments]]</f>
        <v>0</v>
      </c>
      <c r="S1129" t="s">
        <v>173</v>
      </c>
      <c r="T1129" t="s">
        <v>276</v>
      </c>
      <c r="U1129" t="s">
        <v>175</v>
      </c>
      <c r="V1129" t="s">
        <v>23</v>
      </c>
      <c r="W1129" t="s">
        <v>23</v>
      </c>
      <c r="X1129">
        <v>2018</v>
      </c>
      <c r="Y1129" t="s">
        <v>111</v>
      </c>
      <c r="Z1129">
        <v>10</v>
      </c>
      <c r="AA1129" t="s">
        <v>112</v>
      </c>
      <c r="AB1129">
        <v>30</v>
      </c>
      <c r="AC1129" t="s">
        <v>216</v>
      </c>
      <c r="AD1129">
        <v>40</v>
      </c>
      <c r="AE1129" t="s">
        <v>677</v>
      </c>
      <c r="AF1129" t="s">
        <v>956</v>
      </c>
    </row>
    <row r="1130" spans="1:32" x14ac:dyDescent="0.25">
      <c r="A1130">
        <v>2019</v>
      </c>
      <c r="B1130" t="s">
        <v>855</v>
      </c>
      <c r="C1130" t="s">
        <v>142</v>
      </c>
      <c r="D1130" t="s">
        <v>143</v>
      </c>
      <c r="E1130" t="s">
        <v>826</v>
      </c>
      <c r="F1130" t="s">
        <v>237</v>
      </c>
      <c r="G1130" t="s">
        <v>844</v>
      </c>
      <c r="H1130" t="s">
        <v>845</v>
      </c>
      <c r="I1130" t="s">
        <v>1115</v>
      </c>
      <c r="J1130" t="s">
        <v>1116</v>
      </c>
      <c r="K1130">
        <v>11701</v>
      </c>
      <c r="L1130" t="s">
        <v>2924</v>
      </c>
      <c r="M1130">
        <v>10</v>
      </c>
      <c r="N1130">
        <v>0</v>
      </c>
      <c r="O1130">
        <f>Table_CH_NW_DB_NewWorldReports_vw_CitizenLabExtract[[#This Row],[Budget]]+Table_CH_NW_DB_NewWorldReports_vw_CitizenLabExtract[[#This Row],[Amendments]]</f>
        <v>10</v>
      </c>
      <c r="P1130">
        <v>10</v>
      </c>
      <c r="Q1130">
        <v>0</v>
      </c>
      <c r="R1130">
        <f>Table_CH_NW_DB_NewWorldReports_vw_CitizenLabExtract[[#This Row],[Prior_Year_Budget]]+Table_CH_NW_DB_NewWorldReports_vw_CitizenLabExtract[[#This Row],[Prior_year_Ammendments]]</f>
        <v>10</v>
      </c>
      <c r="S1130" t="s">
        <v>173</v>
      </c>
      <c r="T1130" t="s">
        <v>276</v>
      </c>
      <c r="U1130" t="s">
        <v>175</v>
      </c>
      <c r="V1130" t="s">
        <v>23</v>
      </c>
      <c r="W1130" t="s">
        <v>23</v>
      </c>
      <c r="X1130">
        <v>2018</v>
      </c>
      <c r="Y1130" t="s">
        <v>111</v>
      </c>
      <c r="Z1130">
        <v>10</v>
      </c>
      <c r="AA1130" t="s">
        <v>112</v>
      </c>
      <c r="AB1130">
        <v>30</v>
      </c>
      <c r="AC1130" t="s">
        <v>216</v>
      </c>
      <c r="AD1130">
        <v>40</v>
      </c>
      <c r="AE1130" t="s">
        <v>677</v>
      </c>
      <c r="AF1130" t="s">
        <v>956</v>
      </c>
    </row>
    <row r="1131" spans="1:32" x14ac:dyDescent="0.25">
      <c r="A1131">
        <v>2019</v>
      </c>
      <c r="B1131" t="s">
        <v>847</v>
      </c>
      <c r="C1131" t="s">
        <v>142</v>
      </c>
      <c r="D1131" t="s">
        <v>143</v>
      </c>
      <c r="E1131" t="s">
        <v>826</v>
      </c>
      <c r="F1131" t="s">
        <v>237</v>
      </c>
      <c r="G1131" t="s">
        <v>830</v>
      </c>
      <c r="H1131" t="s">
        <v>829</v>
      </c>
      <c r="I1131" t="s">
        <v>1115</v>
      </c>
      <c r="J1131" t="s">
        <v>1116</v>
      </c>
      <c r="K1131">
        <v>11715</v>
      </c>
      <c r="L1131" t="s">
        <v>2925</v>
      </c>
      <c r="M1131">
        <v>10</v>
      </c>
      <c r="N1131">
        <v>0</v>
      </c>
      <c r="O1131">
        <f>Table_CH_NW_DB_NewWorldReports_vw_CitizenLabExtract[[#This Row],[Budget]]+Table_CH_NW_DB_NewWorldReports_vw_CitizenLabExtract[[#This Row],[Amendments]]</f>
        <v>10</v>
      </c>
      <c r="P1131">
        <v>10</v>
      </c>
      <c r="Q1131">
        <v>0</v>
      </c>
      <c r="R1131">
        <f>Table_CH_NW_DB_NewWorldReports_vw_CitizenLabExtract[[#This Row],[Prior_Year_Budget]]+Table_CH_NW_DB_NewWorldReports_vw_CitizenLabExtract[[#This Row],[Prior_year_Ammendments]]</f>
        <v>10</v>
      </c>
      <c r="S1131" t="s">
        <v>173</v>
      </c>
      <c r="T1131" t="s">
        <v>276</v>
      </c>
      <c r="U1131" t="s">
        <v>175</v>
      </c>
      <c r="V1131" t="s">
        <v>23</v>
      </c>
      <c r="W1131" t="s">
        <v>23</v>
      </c>
      <c r="X1131">
        <v>2018</v>
      </c>
      <c r="Y1131" t="s">
        <v>111</v>
      </c>
      <c r="Z1131">
        <v>10</v>
      </c>
      <c r="AA1131" t="s">
        <v>112</v>
      </c>
      <c r="AB1131">
        <v>30</v>
      </c>
      <c r="AC1131" t="s">
        <v>216</v>
      </c>
      <c r="AD1131">
        <v>40</v>
      </c>
      <c r="AE1131" t="s">
        <v>677</v>
      </c>
      <c r="AF1131" t="s">
        <v>956</v>
      </c>
    </row>
    <row r="1132" spans="1:32" x14ac:dyDescent="0.25">
      <c r="A1132">
        <v>2019</v>
      </c>
      <c r="B1132" t="s">
        <v>846</v>
      </c>
      <c r="C1132" t="s">
        <v>142</v>
      </c>
      <c r="D1132" t="s">
        <v>143</v>
      </c>
      <c r="E1132" t="s">
        <v>826</v>
      </c>
      <c r="F1132" t="s">
        <v>237</v>
      </c>
      <c r="G1132" t="s">
        <v>828</v>
      </c>
      <c r="H1132" t="s">
        <v>827</v>
      </c>
      <c r="I1132" t="s">
        <v>1115</v>
      </c>
      <c r="J1132" t="s">
        <v>1116</v>
      </c>
      <c r="K1132">
        <v>11721</v>
      </c>
      <c r="L1132" t="s">
        <v>2926</v>
      </c>
      <c r="M1132">
        <v>10</v>
      </c>
      <c r="N1132">
        <v>0</v>
      </c>
      <c r="O1132">
        <f>Table_CH_NW_DB_NewWorldReports_vw_CitizenLabExtract[[#This Row],[Budget]]+Table_CH_NW_DB_NewWorldReports_vw_CitizenLabExtract[[#This Row],[Amendments]]</f>
        <v>10</v>
      </c>
      <c r="P1132">
        <v>10</v>
      </c>
      <c r="Q1132">
        <v>0</v>
      </c>
      <c r="R1132">
        <f>Table_CH_NW_DB_NewWorldReports_vw_CitizenLabExtract[[#This Row],[Prior_Year_Budget]]+Table_CH_NW_DB_NewWorldReports_vw_CitizenLabExtract[[#This Row],[Prior_year_Ammendments]]</f>
        <v>10</v>
      </c>
      <c r="S1132" t="s">
        <v>173</v>
      </c>
      <c r="T1132" t="s">
        <v>276</v>
      </c>
      <c r="U1132" t="s">
        <v>175</v>
      </c>
      <c r="V1132" t="s">
        <v>23</v>
      </c>
      <c r="W1132" t="s">
        <v>23</v>
      </c>
      <c r="X1132">
        <v>2018</v>
      </c>
      <c r="Y1132" t="s">
        <v>111</v>
      </c>
      <c r="Z1132">
        <v>10</v>
      </c>
      <c r="AA1132" t="s">
        <v>112</v>
      </c>
      <c r="AB1132">
        <v>30</v>
      </c>
      <c r="AC1132" t="s">
        <v>216</v>
      </c>
      <c r="AD1132">
        <v>40</v>
      </c>
      <c r="AE1132" t="s">
        <v>677</v>
      </c>
      <c r="AF1132" t="s">
        <v>956</v>
      </c>
    </row>
    <row r="1133" spans="1:32" x14ac:dyDescent="0.25">
      <c r="A1133">
        <v>2019</v>
      </c>
      <c r="B1133" t="s">
        <v>855</v>
      </c>
      <c r="C1133" t="s">
        <v>142</v>
      </c>
      <c r="D1133" t="s">
        <v>143</v>
      </c>
      <c r="E1133" t="s">
        <v>826</v>
      </c>
      <c r="F1133" t="s">
        <v>237</v>
      </c>
      <c r="G1133" t="s">
        <v>844</v>
      </c>
      <c r="H1133" t="s">
        <v>845</v>
      </c>
      <c r="I1133" t="s">
        <v>1159</v>
      </c>
      <c r="J1133" t="s">
        <v>1160</v>
      </c>
      <c r="K1133">
        <v>11702</v>
      </c>
      <c r="L1133" t="s">
        <v>3033</v>
      </c>
      <c r="M1133">
        <v>9000</v>
      </c>
      <c r="N1133">
        <v>0</v>
      </c>
      <c r="O1133">
        <f>Table_CH_NW_DB_NewWorldReports_vw_CitizenLabExtract[[#This Row],[Budget]]+Table_CH_NW_DB_NewWorldReports_vw_CitizenLabExtract[[#This Row],[Amendments]]</f>
        <v>9000</v>
      </c>
      <c r="P1133">
        <v>9000</v>
      </c>
      <c r="Q1133">
        <v>0</v>
      </c>
      <c r="R1133">
        <f>Table_CH_NW_DB_NewWorldReports_vw_CitizenLabExtract[[#This Row],[Prior_Year_Budget]]+Table_CH_NW_DB_NewWorldReports_vw_CitizenLabExtract[[#This Row],[Prior_year_Ammendments]]</f>
        <v>9000</v>
      </c>
      <c r="S1133" t="s">
        <v>173</v>
      </c>
      <c r="T1133" t="s">
        <v>276</v>
      </c>
      <c r="U1133" t="s">
        <v>175</v>
      </c>
      <c r="V1133" t="s">
        <v>23</v>
      </c>
      <c r="W1133" t="s">
        <v>23</v>
      </c>
      <c r="X1133">
        <v>2018</v>
      </c>
      <c r="Y1133" t="s">
        <v>111</v>
      </c>
      <c r="Z1133">
        <v>10</v>
      </c>
      <c r="AA1133" t="s">
        <v>112</v>
      </c>
      <c r="AB1133">
        <v>30</v>
      </c>
      <c r="AC1133" t="s">
        <v>216</v>
      </c>
      <c r="AD1133">
        <v>40</v>
      </c>
      <c r="AE1133" t="s">
        <v>677</v>
      </c>
      <c r="AF1133" t="s">
        <v>956</v>
      </c>
    </row>
    <row r="1134" spans="1:32" x14ac:dyDescent="0.25">
      <c r="A1134">
        <v>2019</v>
      </c>
      <c r="B1134" t="s">
        <v>855</v>
      </c>
      <c r="C1134" t="s">
        <v>142</v>
      </c>
      <c r="D1134" t="s">
        <v>143</v>
      </c>
      <c r="E1134" t="s">
        <v>826</v>
      </c>
      <c r="F1134" t="s">
        <v>237</v>
      </c>
      <c r="G1134" t="s">
        <v>844</v>
      </c>
      <c r="H1134" t="s">
        <v>845</v>
      </c>
      <c r="I1134" t="s">
        <v>1161</v>
      </c>
      <c r="J1134" t="s">
        <v>1162</v>
      </c>
      <c r="K1134">
        <v>11703</v>
      </c>
      <c r="L1134" t="s">
        <v>3036</v>
      </c>
      <c r="M1134">
        <v>11000</v>
      </c>
      <c r="N1134">
        <v>0</v>
      </c>
      <c r="O1134">
        <f>Table_CH_NW_DB_NewWorldReports_vw_CitizenLabExtract[[#This Row],[Budget]]+Table_CH_NW_DB_NewWorldReports_vw_CitizenLabExtract[[#This Row],[Amendments]]</f>
        <v>11000</v>
      </c>
      <c r="P1134">
        <v>10000</v>
      </c>
      <c r="Q1134">
        <v>0</v>
      </c>
      <c r="R1134">
        <f>Table_CH_NW_DB_NewWorldReports_vw_CitizenLabExtract[[#This Row],[Prior_Year_Budget]]+Table_CH_NW_DB_NewWorldReports_vw_CitizenLabExtract[[#This Row],[Prior_year_Ammendments]]</f>
        <v>10000</v>
      </c>
      <c r="S1134" t="s">
        <v>173</v>
      </c>
      <c r="T1134" t="s">
        <v>276</v>
      </c>
      <c r="U1134" t="s">
        <v>175</v>
      </c>
      <c r="V1134" t="s">
        <v>23</v>
      </c>
      <c r="W1134" t="s">
        <v>23</v>
      </c>
      <c r="X1134">
        <v>2018</v>
      </c>
      <c r="Y1134" t="s">
        <v>111</v>
      </c>
      <c r="Z1134">
        <v>10</v>
      </c>
      <c r="AA1134" t="s">
        <v>112</v>
      </c>
      <c r="AB1134">
        <v>30</v>
      </c>
      <c r="AC1134" t="s">
        <v>216</v>
      </c>
      <c r="AD1134">
        <v>40</v>
      </c>
      <c r="AE1134" t="s">
        <v>677</v>
      </c>
      <c r="AF1134" t="s">
        <v>956</v>
      </c>
    </row>
    <row r="1135" spans="1:32" x14ac:dyDescent="0.25">
      <c r="A1135">
        <v>2019</v>
      </c>
      <c r="B1135" t="s">
        <v>825</v>
      </c>
      <c r="C1135" t="s">
        <v>142</v>
      </c>
      <c r="D1135" t="s">
        <v>143</v>
      </c>
      <c r="E1135" t="s">
        <v>826</v>
      </c>
      <c r="F1135" t="s">
        <v>237</v>
      </c>
      <c r="G1135" t="s">
        <v>236</v>
      </c>
      <c r="H1135" t="s">
        <v>237</v>
      </c>
      <c r="I1135" t="s">
        <v>1167</v>
      </c>
      <c r="J1135" t="s">
        <v>1168</v>
      </c>
      <c r="K1135">
        <v>9141</v>
      </c>
      <c r="L1135" t="s">
        <v>3057</v>
      </c>
      <c r="M1135">
        <v>6570</v>
      </c>
      <c r="N1135">
        <v>0</v>
      </c>
      <c r="O1135">
        <f>Table_CH_NW_DB_NewWorldReports_vw_CitizenLabExtract[[#This Row],[Budget]]+Table_CH_NW_DB_NewWorldReports_vw_CitizenLabExtract[[#This Row],[Amendments]]</f>
        <v>6570</v>
      </c>
      <c r="P1135">
        <v>7875</v>
      </c>
      <c r="Q1135">
        <v>0</v>
      </c>
      <c r="R1135">
        <f>Table_CH_NW_DB_NewWorldReports_vw_CitizenLabExtract[[#This Row],[Prior_Year_Budget]]+Table_CH_NW_DB_NewWorldReports_vw_CitizenLabExtract[[#This Row],[Prior_year_Ammendments]]</f>
        <v>7875</v>
      </c>
      <c r="S1135" t="s">
        <v>173</v>
      </c>
      <c r="T1135" t="s">
        <v>276</v>
      </c>
      <c r="U1135" t="s">
        <v>175</v>
      </c>
      <c r="V1135" t="s">
        <v>23</v>
      </c>
      <c r="W1135" t="s">
        <v>23</v>
      </c>
      <c r="X1135">
        <v>2018</v>
      </c>
      <c r="Y1135" t="s">
        <v>111</v>
      </c>
      <c r="Z1135">
        <v>10</v>
      </c>
      <c r="AA1135" t="s">
        <v>112</v>
      </c>
      <c r="AB1135">
        <v>30</v>
      </c>
      <c r="AC1135" t="s">
        <v>216</v>
      </c>
      <c r="AD1135">
        <v>40</v>
      </c>
      <c r="AE1135" t="s">
        <v>677</v>
      </c>
      <c r="AF1135" t="s">
        <v>956</v>
      </c>
    </row>
    <row r="1136" spans="1:32" x14ac:dyDescent="0.25">
      <c r="A1136">
        <v>2019</v>
      </c>
      <c r="B1136" t="s">
        <v>855</v>
      </c>
      <c r="C1136" t="s">
        <v>142</v>
      </c>
      <c r="D1136" t="s">
        <v>143</v>
      </c>
      <c r="E1136" t="s">
        <v>826</v>
      </c>
      <c r="F1136" t="s">
        <v>237</v>
      </c>
      <c r="G1136" t="s">
        <v>844</v>
      </c>
      <c r="H1136" t="s">
        <v>845</v>
      </c>
      <c r="I1136" t="s">
        <v>1167</v>
      </c>
      <c r="J1136" t="s">
        <v>1168</v>
      </c>
      <c r="K1136">
        <v>11704</v>
      </c>
      <c r="L1136" t="s">
        <v>3058</v>
      </c>
      <c r="M1136">
        <v>6570</v>
      </c>
      <c r="N1136">
        <v>0</v>
      </c>
      <c r="O1136">
        <f>Table_CH_NW_DB_NewWorldReports_vw_CitizenLabExtract[[#This Row],[Budget]]+Table_CH_NW_DB_NewWorldReports_vw_CitizenLabExtract[[#This Row],[Amendments]]</f>
        <v>6570</v>
      </c>
      <c r="P1136">
        <v>7875</v>
      </c>
      <c r="Q1136">
        <v>0</v>
      </c>
      <c r="R1136">
        <f>Table_CH_NW_DB_NewWorldReports_vw_CitizenLabExtract[[#This Row],[Prior_Year_Budget]]+Table_CH_NW_DB_NewWorldReports_vw_CitizenLabExtract[[#This Row],[Prior_year_Ammendments]]</f>
        <v>7875</v>
      </c>
      <c r="S1136" t="s">
        <v>173</v>
      </c>
      <c r="T1136" t="s">
        <v>276</v>
      </c>
      <c r="U1136" t="s">
        <v>175</v>
      </c>
      <c r="V1136" t="s">
        <v>23</v>
      </c>
      <c r="W1136" t="s">
        <v>23</v>
      </c>
      <c r="X1136">
        <v>2018</v>
      </c>
      <c r="Y1136" t="s">
        <v>111</v>
      </c>
      <c r="Z1136">
        <v>10</v>
      </c>
      <c r="AA1136" t="s">
        <v>112</v>
      </c>
      <c r="AB1136">
        <v>30</v>
      </c>
      <c r="AC1136" t="s">
        <v>216</v>
      </c>
      <c r="AD1136">
        <v>40</v>
      </c>
      <c r="AE1136" t="s">
        <v>677</v>
      </c>
      <c r="AF1136" t="s">
        <v>956</v>
      </c>
    </row>
    <row r="1137" spans="1:32" x14ac:dyDescent="0.25">
      <c r="A1137">
        <v>2019</v>
      </c>
      <c r="B1137" t="s">
        <v>846</v>
      </c>
      <c r="C1137" t="s">
        <v>142</v>
      </c>
      <c r="D1137" t="s">
        <v>143</v>
      </c>
      <c r="E1137" t="s">
        <v>826</v>
      </c>
      <c r="F1137" t="s">
        <v>237</v>
      </c>
      <c r="G1137" t="s">
        <v>828</v>
      </c>
      <c r="H1137" t="s">
        <v>827</v>
      </c>
      <c r="I1137" t="s">
        <v>1167</v>
      </c>
      <c r="J1137" t="s">
        <v>1168</v>
      </c>
      <c r="K1137">
        <v>11722</v>
      </c>
      <c r="L1137" t="s">
        <v>3059</v>
      </c>
      <c r="M1137">
        <v>6570</v>
      </c>
      <c r="N1137">
        <v>0</v>
      </c>
      <c r="O1137">
        <f>Table_CH_NW_DB_NewWorldReports_vw_CitizenLabExtract[[#This Row],[Budget]]+Table_CH_NW_DB_NewWorldReports_vw_CitizenLabExtract[[#This Row],[Amendments]]</f>
        <v>6570</v>
      </c>
      <c r="P1137">
        <v>7875</v>
      </c>
      <c r="Q1137">
        <v>0</v>
      </c>
      <c r="R1137">
        <f>Table_CH_NW_DB_NewWorldReports_vw_CitizenLabExtract[[#This Row],[Prior_Year_Budget]]+Table_CH_NW_DB_NewWorldReports_vw_CitizenLabExtract[[#This Row],[Prior_year_Ammendments]]</f>
        <v>7875</v>
      </c>
      <c r="S1137" t="s">
        <v>173</v>
      </c>
      <c r="T1137" t="s">
        <v>276</v>
      </c>
      <c r="U1137" t="s">
        <v>175</v>
      </c>
      <c r="V1137" t="s">
        <v>23</v>
      </c>
      <c r="W1137" t="s">
        <v>23</v>
      </c>
      <c r="X1137">
        <v>2018</v>
      </c>
      <c r="Y1137" t="s">
        <v>111</v>
      </c>
      <c r="Z1137">
        <v>10</v>
      </c>
      <c r="AA1137" t="s">
        <v>112</v>
      </c>
      <c r="AB1137">
        <v>30</v>
      </c>
      <c r="AC1137" t="s">
        <v>216</v>
      </c>
      <c r="AD1137">
        <v>40</v>
      </c>
      <c r="AE1137" t="s">
        <v>677</v>
      </c>
      <c r="AF1137" t="s">
        <v>956</v>
      </c>
    </row>
    <row r="1138" spans="1:32" x14ac:dyDescent="0.25">
      <c r="A1138">
        <v>2019</v>
      </c>
      <c r="B1138" t="s">
        <v>847</v>
      </c>
      <c r="C1138" t="s">
        <v>142</v>
      </c>
      <c r="D1138" t="s">
        <v>143</v>
      </c>
      <c r="E1138" t="s">
        <v>826</v>
      </c>
      <c r="F1138" t="s">
        <v>237</v>
      </c>
      <c r="G1138" t="s">
        <v>830</v>
      </c>
      <c r="H1138" t="s">
        <v>829</v>
      </c>
      <c r="I1138" t="s">
        <v>1167</v>
      </c>
      <c r="J1138" t="s">
        <v>1168</v>
      </c>
      <c r="K1138">
        <v>11716</v>
      </c>
      <c r="L1138" t="s">
        <v>3060</v>
      </c>
      <c r="M1138">
        <v>6570</v>
      </c>
      <c r="N1138">
        <v>0</v>
      </c>
      <c r="O1138">
        <f>Table_CH_NW_DB_NewWorldReports_vw_CitizenLabExtract[[#This Row],[Budget]]+Table_CH_NW_DB_NewWorldReports_vw_CitizenLabExtract[[#This Row],[Amendments]]</f>
        <v>6570</v>
      </c>
      <c r="P1138">
        <v>7875</v>
      </c>
      <c r="Q1138">
        <v>0</v>
      </c>
      <c r="R1138">
        <f>Table_CH_NW_DB_NewWorldReports_vw_CitizenLabExtract[[#This Row],[Prior_Year_Budget]]+Table_CH_NW_DB_NewWorldReports_vw_CitizenLabExtract[[#This Row],[Prior_year_Ammendments]]</f>
        <v>7875</v>
      </c>
      <c r="S1138" t="s">
        <v>173</v>
      </c>
      <c r="T1138" t="s">
        <v>276</v>
      </c>
      <c r="U1138" t="s">
        <v>175</v>
      </c>
      <c r="V1138" t="s">
        <v>23</v>
      </c>
      <c r="W1138" t="s">
        <v>23</v>
      </c>
      <c r="X1138">
        <v>2018</v>
      </c>
      <c r="Y1138" t="s">
        <v>111</v>
      </c>
      <c r="Z1138">
        <v>10</v>
      </c>
      <c r="AA1138" t="s">
        <v>112</v>
      </c>
      <c r="AB1138">
        <v>30</v>
      </c>
      <c r="AC1138" t="s">
        <v>216</v>
      </c>
      <c r="AD1138">
        <v>40</v>
      </c>
      <c r="AE1138" t="s">
        <v>677</v>
      </c>
      <c r="AF1138" t="s">
        <v>956</v>
      </c>
    </row>
    <row r="1139" spans="1:32" x14ac:dyDescent="0.25">
      <c r="A1139">
        <v>2019</v>
      </c>
      <c r="B1139" t="s">
        <v>847</v>
      </c>
      <c r="C1139" t="s">
        <v>142</v>
      </c>
      <c r="D1139" t="s">
        <v>143</v>
      </c>
      <c r="E1139" t="s">
        <v>826</v>
      </c>
      <c r="F1139" t="s">
        <v>237</v>
      </c>
      <c r="G1139" t="s">
        <v>830</v>
      </c>
      <c r="H1139" t="s">
        <v>829</v>
      </c>
      <c r="I1139" t="s">
        <v>1171</v>
      </c>
      <c r="J1139" t="s">
        <v>1172</v>
      </c>
      <c r="K1139">
        <v>11680</v>
      </c>
      <c r="L1139" t="s">
        <v>3113</v>
      </c>
      <c r="M1139">
        <v>8250</v>
      </c>
      <c r="N1139">
        <v>0</v>
      </c>
      <c r="O1139">
        <f>Table_CH_NW_DB_NewWorldReports_vw_CitizenLabExtract[[#This Row],[Budget]]+Table_CH_NW_DB_NewWorldReports_vw_CitizenLabExtract[[#This Row],[Amendments]]</f>
        <v>8250</v>
      </c>
      <c r="P1139">
        <v>10481</v>
      </c>
      <c r="Q1139">
        <v>0</v>
      </c>
      <c r="R1139">
        <f>Table_CH_NW_DB_NewWorldReports_vw_CitizenLabExtract[[#This Row],[Prior_Year_Budget]]+Table_CH_NW_DB_NewWorldReports_vw_CitizenLabExtract[[#This Row],[Prior_year_Ammendments]]</f>
        <v>10481</v>
      </c>
      <c r="S1139" t="s">
        <v>173</v>
      </c>
      <c r="T1139" t="s">
        <v>276</v>
      </c>
      <c r="U1139" t="s">
        <v>175</v>
      </c>
      <c r="V1139" t="s">
        <v>23</v>
      </c>
      <c r="W1139" t="s">
        <v>23</v>
      </c>
      <c r="X1139">
        <v>2018</v>
      </c>
      <c r="Y1139" t="s">
        <v>111</v>
      </c>
      <c r="Z1139">
        <v>10</v>
      </c>
      <c r="AA1139" t="s">
        <v>112</v>
      </c>
      <c r="AB1139">
        <v>30</v>
      </c>
      <c r="AC1139" t="s">
        <v>216</v>
      </c>
      <c r="AD1139">
        <v>40</v>
      </c>
      <c r="AE1139" t="s">
        <v>677</v>
      </c>
      <c r="AF1139" t="s">
        <v>956</v>
      </c>
    </row>
    <row r="1140" spans="1:32" x14ac:dyDescent="0.25">
      <c r="A1140">
        <v>2019</v>
      </c>
      <c r="B1140" t="s">
        <v>848</v>
      </c>
      <c r="C1140" t="s">
        <v>142</v>
      </c>
      <c r="D1140" t="s">
        <v>143</v>
      </c>
      <c r="E1140" t="s">
        <v>826</v>
      </c>
      <c r="F1140" t="s">
        <v>237</v>
      </c>
      <c r="G1140" t="s">
        <v>839</v>
      </c>
      <c r="H1140" t="s">
        <v>840</v>
      </c>
      <c r="I1140" t="s">
        <v>1171</v>
      </c>
      <c r="J1140" t="s">
        <v>1172</v>
      </c>
      <c r="K1140">
        <v>11671</v>
      </c>
      <c r="L1140" t="s">
        <v>3114</v>
      </c>
      <c r="M1140">
        <v>3850</v>
      </c>
      <c r="N1140">
        <v>0</v>
      </c>
      <c r="O1140">
        <f>Table_CH_NW_DB_NewWorldReports_vw_CitizenLabExtract[[#This Row],[Budget]]+Table_CH_NW_DB_NewWorldReports_vw_CitizenLabExtract[[#This Row],[Amendments]]</f>
        <v>3850</v>
      </c>
      <c r="P1140">
        <v>5025</v>
      </c>
      <c r="Q1140">
        <v>0</v>
      </c>
      <c r="R1140">
        <f>Table_CH_NW_DB_NewWorldReports_vw_CitizenLabExtract[[#This Row],[Prior_Year_Budget]]+Table_CH_NW_DB_NewWorldReports_vw_CitizenLabExtract[[#This Row],[Prior_year_Ammendments]]</f>
        <v>5025</v>
      </c>
      <c r="S1140" t="s">
        <v>173</v>
      </c>
      <c r="T1140" t="s">
        <v>276</v>
      </c>
      <c r="U1140" t="s">
        <v>175</v>
      </c>
      <c r="V1140" t="s">
        <v>23</v>
      </c>
      <c r="W1140" t="s">
        <v>23</v>
      </c>
      <c r="X1140">
        <v>2018</v>
      </c>
      <c r="Y1140" t="s">
        <v>111</v>
      </c>
      <c r="Z1140">
        <v>10</v>
      </c>
      <c r="AA1140" t="s">
        <v>112</v>
      </c>
      <c r="AB1140">
        <v>30</v>
      </c>
      <c r="AC1140" t="s">
        <v>216</v>
      </c>
      <c r="AD1140">
        <v>40</v>
      </c>
      <c r="AE1140" t="s">
        <v>677</v>
      </c>
      <c r="AF1140" t="s">
        <v>956</v>
      </c>
    </row>
    <row r="1141" spans="1:32" x14ac:dyDescent="0.25">
      <c r="A1141">
        <v>2019</v>
      </c>
      <c r="B1141" t="s">
        <v>855</v>
      </c>
      <c r="C1141" t="s">
        <v>142</v>
      </c>
      <c r="D1141" t="s">
        <v>143</v>
      </c>
      <c r="E1141" t="s">
        <v>826</v>
      </c>
      <c r="F1141" t="s">
        <v>237</v>
      </c>
      <c r="G1141" t="s">
        <v>844</v>
      </c>
      <c r="H1141" t="s">
        <v>845</v>
      </c>
      <c r="I1141" t="s">
        <v>1171</v>
      </c>
      <c r="J1141" t="s">
        <v>1172</v>
      </c>
      <c r="K1141">
        <v>11662</v>
      </c>
      <c r="L1141" t="s">
        <v>3115</v>
      </c>
      <c r="M1141">
        <v>10800</v>
      </c>
      <c r="N1141">
        <v>0</v>
      </c>
      <c r="O1141">
        <f>Table_CH_NW_DB_NewWorldReports_vw_CitizenLabExtract[[#This Row],[Budget]]+Table_CH_NW_DB_NewWorldReports_vw_CitizenLabExtract[[#This Row],[Amendments]]</f>
        <v>10800</v>
      </c>
      <c r="P1141">
        <v>7750</v>
      </c>
      <c r="Q1141">
        <v>0</v>
      </c>
      <c r="R1141">
        <f>Table_CH_NW_DB_NewWorldReports_vw_CitizenLabExtract[[#This Row],[Prior_Year_Budget]]+Table_CH_NW_DB_NewWorldReports_vw_CitizenLabExtract[[#This Row],[Prior_year_Ammendments]]</f>
        <v>7750</v>
      </c>
      <c r="S1141" t="s">
        <v>173</v>
      </c>
      <c r="T1141" t="s">
        <v>276</v>
      </c>
      <c r="U1141" t="s">
        <v>175</v>
      </c>
      <c r="V1141" t="s">
        <v>23</v>
      </c>
      <c r="W1141" t="s">
        <v>23</v>
      </c>
      <c r="X1141">
        <v>2018</v>
      </c>
      <c r="Y1141" t="s">
        <v>111</v>
      </c>
      <c r="Z1141">
        <v>10</v>
      </c>
      <c r="AA1141" t="s">
        <v>112</v>
      </c>
      <c r="AB1141">
        <v>30</v>
      </c>
      <c r="AC1141" t="s">
        <v>216</v>
      </c>
      <c r="AD1141">
        <v>40</v>
      </c>
      <c r="AE1141" t="s">
        <v>677</v>
      </c>
      <c r="AF1141" t="s">
        <v>956</v>
      </c>
    </row>
    <row r="1142" spans="1:32" x14ac:dyDescent="0.25">
      <c r="A1142">
        <v>2019</v>
      </c>
      <c r="B1142" t="s">
        <v>825</v>
      </c>
      <c r="C1142" t="s">
        <v>142</v>
      </c>
      <c r="D1142" t="s">
        <v>143</v>
      </c>
      <c r="E1142" t="s">
        <v>826</v>
      </c>
      <c r="F1142" t="s">
        <v>237</v>
      </c>
      <c r="G1142" t="s">
        <v>236</v>
      </c>
      <c r="H1142" t="s">
        <v>237</v>
      </c>
      <c r="I1142" t="s">
        <v>1171</v>
      </c>
      <c r="J1142" t="s">
        <v>1172</v>
      </c>
      <c r="K1142">
        <v>9142</v>
      </c>
      <c r="L1142" t="s">
        <v>3119</v>
      </c>
      <c r="M1142">
        <v>21550</v>
      </c>
      <c r="N1142">
        <v>0</v>
      </c>
      <c r="O1142">
        <f>Table_CH_NW_DB_NewWorldReports_vw_CitizenLabExtract[[#This Row],[Budget]]+Table_CH_NW_DB_NewWorldReports_vw_CitizenLabExtract[[#This Row],[Amendments]]</f>
        <v>21550</v>
      </c>
      <c r="P1142">
        <v>22900</v>
      </c>
      <c r="Q1142">
        <v>0</v>
      </c>
      <c r="R1142">
        <f>Table_CH_NW_DB_NewWorldReports_vw_CitizenLabExtract[[#This Row],[Prior_Year_Budget]]+Table_CH_NW_DB_NewWorldReports_vw_CitizenLabExtract[[#This Row],[Prior_year_Ammendments]]</f>
        <v>22900</v>
      </c>
      <c r="S1142" t="s">
        <v>173</v>
      </c>
      <c r="T1142" t="s">
        <v>276</v>
      </c>
      <c r="U1142" t="s">
        <v>175</v>
      </c>
      <c r="V1142" t="s">
        <v>23</v>
      </c>
      <c r="W1142" t="s">
        <v>23</v>
      </c>
      <c r="X1142">
        <v>2018</v>
      </c>
      <c r="Y1142" t="s">
        <v>111</v>
      </c>
      <c r="Z1142">
        <v>10</v>
      </c>
      <c r="AA1142" t="s">
        <v>112</v>
      </c>
      <c r="AB1142">
        <v>30</v>
      </c>
      <c r="AC1142" t="s">
        <v>216</v>
      </c>
      <c r="AD1142">
        <v>40</v>
      </c>
      <c r="AE1142" t="s">
        <v>677</v>
      </c>
      <c r="AF1142" t="s">
        <v>956</v>
      </c>
    </row>
    <row r="1143" spans="1:32" x14ac:dyDescent="0.25">
      <c r="A1143">
        <v>2019</v>
      </c>
      <c r="B1143" t="s">
        <v>825</v>
      </c>
      <c r="C1143" t="s">
        <v>142</v>
      </c>
      <c r="D1143" t="s">
        <v>143</v>
      </c>
      <c r="E1143" t="s">
        <v>826</v>
      </c>
      <c r="F1143" t="s">
        <v>237</v>
      </c>
      <c r="G1143" t="s">
        <v>236</v>
      </c>
      <c r="H1143" t="s">
        <v>237</v>
      </c>
      <c r="I1143" t="s">
        <v>1173</v>
      </c>
      <c r="J1143" t="s">
        <v>1174</v>
      </c>
      <c r="K1143">
        <v>9143</v>
      </c>
      <c r="L1143" t="s">
        <v>3120</v>
      </c>
      <c r="M1143">
        <v>4500</v>
      </c>
      <c r="N1143">
        <v>0</v>
      </c>
      <c r="O1143">
        <f>Table_CH_NW_DB_NewWorldReports_vw_CitizenLabExtract[[#This Row],[Budget]]+Table_CH_NW_DB_NewWorldReports_vw_CitizenLabExtract[[#This Row],[Amendments]]</f>
        <v>4500</v>
      </c>
      <c r="P1143">
        <v>4704</v>
      </c>
      <c r="Q1143">
        <v>0</v>
      </c>
      <c r="R1143">
        <f>Table_CH_NW_DB_NewWorldReports_vw_CitizenLabExtract[[#This Row],[Prior_Year_Budget]]+Table_CH_NW_DB_NewWorldReports_vw_CitizenLabExtract[[#This Row],[Prior_year_Ammendments]]</f>
        <v>4704</v>
      </c>
      <c r="S1143" t="s">
        <v>173</v>
      </c>
      <c r="T1143" t="s">
        <v>276</v>
      </c>
      <c r="U1143" t="s">
        <v>175</v>
      </c>
      <c r="V1143" t="s">
        <v>23</v>
      </c>
      <c r="W1143" t="s">
        <v>23</v>
      </c>
      <c r="X1143">
        <v>2018</v>
      </c>
      <c r="Y1143" t="s">
        <v>111</v>
      </c>
      <c r="Z1143">
        <v>10</v>
      </c>
      <c r="AA1143" t="s">
        <v>112</v>
      </c>
      <c r="AB1143">
        <v>30</v>
      </c>
      <c r="AC1143" t="s">
        <v>216</v>
      </c>
      <c r="AD1143">
        <v>40</v>
      </c>
      <c r="AE1143" t="s">
        <v>677</v>
      </c>
      <c r="AF1143" t="s">
        <v>956</v>
      </c>
    </row>
    <row r="1144" spans="1:32" x14ac:dyDescent="0.25">
      <c r="A1144">
        <v>2019</v>
      </c>
      <c r="B1144" t="s">
        <v>848</v>
      </c>
      <c r="C1144" t="s">
        <v>142</v>
      </c>
      <c r="D1144" t="s">
        <v>143</v>
      </c>
      <c r="E1144" t="s">
        <v>826</v>
      </c>
      <c r="F1144" t="s">
        <v>237</v>
      </c>
      <c r="G1144" t="s">
        <v>839</v>
      </c>
      <c r="H1144" t="s">
        <v>840</v>
      </c>
      <c r="I1144" t="s">
        <v>1173</v>
      </c>
      <c r="J1144" t="s">
        <v>1174</v>
      </c>
      <c r="K1144">
        <v>11727</v>
      </c>
      <c r="L1144" t="s">
        <v>3123</v>
      </c>
      <c r="M1144">
        <v>816</v>
      </c>
      <c r="N1144">
        <v>0</v>
      </c>
      <c r="O1144">
        <f>Table_CH_NW_DB_NewWorldReports_vw_CitizenLabExtract[[#This Row],[Budget]]+Table_CH_NW_DB_NewWorldReports_vw_CitizenLabExtract[[#This Row],[Amendments]]</f>
        <v>816</v>
      </c>
      <c r="P1144">
        <v>1056</v>
      </c>
      <c r="Q1144">
        <v>0</v>
      </c>
      <c r="R1144">
        <f>Table_CH_NW_DB_NewWorldReports_vw_CitizenLabExtract[[#This Row],[Prior_Year_Budget]]+Table_CH_NW_DB_NewWorldReports_vw_CitizenLabExtract[[#This Row],[Prior_year_Ammendments]]</f>
        <v>1056</v>
      </c>
      <c r="S1144" t="s">
        <v>173</v>
      </c>
      <c r="T1144" t="s">
        <v>276</v>
      </c>
      <c r="U1144" t="s">
        <v>175</v>
      </c>
      <c r="V1144" t="s">
        <v>23</v>
      </c>
      <c r="W1144" t="s">
        <v>23</v>
      </c>
      <c r="X1144">
        <v>2018</v>
      </c>
      <c r="Y1144" t="s">
        <v>111</v>
      </c>
      <c r="Z1144">
        <v>10</v>
      </c>
      <c r="AA1144" t="s">
        <v>112</v>
      </c>
      <c r="AB1144">
        <v>30</v>
      </c>
      <c r="AC1144" t="s">
        <v>216</v>
      </c>
      <c r="AD1144">
        <v>40</v>
      </c>
      <c r="AE1144" t="s">
        <v>677</v>
      </c>
      <c r="AF1144" t="s">
        <v>956</v>
      </c>
    </row>
    <row r="1145" spans="1:32" x14ac:dyDescent="0.25">
      <c r="A1145">
        <v>2019</v>
      </c>
      <c r="B1145" t="s">
        <v>847</v>
      </c>
      <c r="C1145" t="s">
        <v>142</v>
      </c>
      <c r="D1145" t="s">
        <v>143</v>
      </c>
      <c r="E1145" t="s">
        <v>826</v>
      </c>
      <c r="F1145" t="s">
        <v>237</v>
      </c>
      <c r="G1145" t="s">
        <v>830</v>
      </c>
      <c r="H1145" t="s">
        <v>829</v>
      </c>
      <c r="I1145" t="s">
        <v>1173</v>
      </c>
      <c r="J1145" t="s">
        <v>1174</v>
      </c>
      <c r="K1145">
        <v>11732</v>
      </c>
      <c r="L1145" t="s">
        <v>3124</v>
      </c>
      <c r="M1145">
        <v>1800</v>
      </c>
      <c r="N1145">
        <v>0</v>
      </c>
      <c r="O1145">
        <f>Table_CH_NW_DB_NewWorldReports_vw_CitizenLabExtract[[#This Row],[Budget]]+Table_CH_NW_DB_NewWorldReports_vw_CitizenLabExtract[[#This Row],[Amendments]]</f>
        <v>1800</v>
      </c>
      <c r="P1145">
        <v>2210</v>
      </c>
      <c r="Q1145">
        <v>0</v>
      </c>
      <c r="R1145">
        <f>Table_CH_NW_DB_NewWorldReports_vw_CitizenLabExtract[[#This Row],[Prior_Year_Budget]]+Table_CH_NW_DB_NewWorldReports_vw_CitizenLabExtract[[#This Row],[Prior_year_Ammendments]]</f>
        <v>2210</v>
      </c>
      <c r="S1145" t="s">
        <v>173</v>
      </c>
      <c r="T1145" t="s">
        <v>276</v>
      </c>
      <c r="U1145" t="s">
        <v>175</v>
      </c>
      <c r="V1145" t="s">
        <v>23</v>
      </c>
      <c r="W1145" t="s">
        <v>23</v>
      </c>
      <c r="X1145">
        <v>2018</v>
      </c>
      <c r="Y1145" t="s">
        <v>111</v>
      </c>
      <c r="Z1145">
        <v>10</v>
      </c>
      <c r="AA1145" t="s">
        <v>112</v>
      </c>
      <c r="AB1145">
        <v>30</v>
      </c>
      <c r="AC1145" t="s">
        <v>216</v>
      </c>
      <c r="AD1145">
        <v>40</v>
      </c>
      <c r="AE1145" t="s">
        <v>677</v>
      </c>
      <c r="AF1145" t="s">
        <v>956</v>
      </c>
    </row>
    <row r="1146" spans="1:32" x14ac:dyDescent="0.25">
      <c r="A1146">
        <v>2019</v>
      </c>
      <c r="B1146" t="s">
        <v>855</v>
      </c>
      <c r="C1146" t="s">
        <v>142</v>
      </c>
      <c r="D1146" t="s">
        <v>143</v>
      </c>
      <c r="E1146" t="s">
        <v>826</v>
      </c>
      <c r="F1146" t="s">
        <v>237</v>
      </c>
      <c r="G1146" t="s">
        <v>844</v>
      </c>
      <c r="H1146" t="s">
        <v>845</v>
      </c>
      <c r="I1146" t="s">
        <v>1173</v>
      </c>
      <c r="J1146" t="s">
        <v>1174</v>
      </c>
      <c r="K1146">
        <v>11705</v>
      </c>
      <c r="L1146" t="s">
        <v>3125</v>
      </c>
      <c r="M1146">
        <v>2430</v>
      </c>
      <c r="N1146">
        <v>0</v>
      </c>
      <c r="O1146">
        <f>Table_CH_NW_DB_NewWorldReports_vw_CitizenLabExtract[[#This Row],[Budget]]+Table_CH_NW_DB_NewWorldReports_vw_CitizenLabExtract[[#This Row],[Amendments]]</f>
        <v>2430</v>
      </c>
      <c r="P1146">
        <v>1650</v>
      </c>
      <c r="Q1146">
        <v>0</v>
      </c>
      <c r="R1146">
        <f>Table_CH_NW_DB_NewWorldReports_vw_CitizenLabExtract[[#This Row],[Prior_Year_Budget]]+Table_CH_NW_DB_NewWorldReports_vw_CitizenLabExtract[[#This Row],[Prior_year_Ammendments]]</f>
        <v>1650</v>
      </c>
      <c r="S1146" t="s">
        <v>173</v>
      </c>
      <c r="T1146" t="s">
        <v>276</v>
      </c>
      <c r="U1146" t="s">
        <v>175</v>
      </c>
      <c r="V1146" t="s">
        <v>23</v>
      </c>
      <c r="W1146" t="s">
        <v>23</v>
      </c>
      <c r="X1146">
        <v>2018</v>
      </c>
      <c r="Y1146" t="s">
        <v>111</v>
      </c>
      <c r="Z1146">
        <v>10</v>
      </c>
      <c r="AA1146" t="s">
        <v>112</v>
      </c>
      <c r="AB1146">
        <v>30</v>
      </c>
      <c r="AC1146" t="s">
        <v>216</v>
      </c>
      <c r="AD1146">
        <v>40</v>
      </c>
      <c r="AE1146" t="s">
        <v>677</v>
      </c>
      <c r="AF1146" t="s">
        <v>956</v>
      </c>
    </row>
    <row r="1147" spans="1:32" x14ac:dyDescent="0.25">
      <c r="A1147">
        <v>2019</v>
      </c>
      <c r="B1147" t="s">
        <v>855</v>
      </c>
      <c r="C1147" t="s">
        <v>142</v>
      </c>
      <c r="D1147" t="s">
        <v>143</v>
      </c>
      <c r="E1147" t="s">
        <v>826</v>
      </c>
      <c r="F1147" t="s">
        <v>237</v>
      </c>
      <c r="G1147" t="s">
        <v>844</v>
      </c>
      <c r="H1147" t="s">
        <v>845</v>
      </c>
      <c r="I1147" t="s">
        <v>1175</v>
      </c>
      <c r="J1147" t="s">
        <v>1176</v>
      </c>
      <c r="K1147">
        <v>11663</v>
      </c>
      <c r="L1147" t="s">
        <v>3200</v>
      </c>
      <c r="M1147">
        <v>1870</v>
      </c>
      <c r="N1147">
        <v>0</v>
      </c>
      <c r="O1147">
        <f>Table_CH_NW_DB_NewWorldReports_vw_CitizenLabExtract[[#This Row],[Budget]]+Table_CH_NW_DB_NewWorldReports_vw_CitizenLabExtract[[#This Row],[Amendments]]</f>
        <v>1870</v>
      </c>
      <c r="P1147">
        <v>1150</v>
      </c>
      <c r="Q1147">
        <v>0</v>
      </c>
      <c r="R1147">
        <f>Table_CH_NW_DB_NewWorldReports_vw_CitizenLabExtract[[#This Row],[Prior_Year_Budget]]+Table_CH_NW_DB_NewWorldReports_vw_CitizenLabExtract[[#This Row],[Prior_year_Ammendments]]</f>
        <v>1150</v>
      </c>
      <c r="S1147" t="s">
        <v>173</v>
      </c>
      <c r="T1147" t="s">
        <v>276</v>
      </c>
      <c r="U1147" t="s">
        <v>175</v>
      </c>
      <c r="V1147" t="s">
        <v>23</v>
      </c>
      <c r="W1147" t="s">
        <v>23</v>
      </c>
      <c r="X1147">
        <v>2018</v>
      </c>
      <c r="Y1147" t="s">
        <v>111</v>
      </c>
      <c r="Z1147">
        <v>10</v>
      </c>
      <c r="AA1147" t="s">
        <v>112</v>
      </c>
      <c r="AB1147">
        <v>30</v>
      </c>
      <c r="AC1147" t="s">
        <v>216</v>
      </c>
      <c r="AD1147">
        <v>40</v>
      </c>
      <c r="AE1147" t="s">
        <v>677</v>
      </c>
      <c r="AF1147" t="s">
        <v>956</v>
      </c>
    </row>
    <row r="1148" spans="1:32" x14ac:dyDescent="0.25">
      <c r="A1148">
        <v>2019</v>
      </c>
      <c r="B1148" t="s">
        <v>848</v>
      </c>
      <c r="C1148" t="s">
        <v>142</v>
      </c>
      <c r="D1148" t="s">
        <v>143</v>
      </c>
      <c r="E1148" t="s">
        <v>826</v>
      </c>
      <c r="F1148" t="s">
        <v>237</v>
      </c>
      <c r="G1148" t="s">
        <v>839</v>
      </c>
      <c r="H1148" t="s">
        <v>840</v>
      </c>
      <c r="I1148" t="s">
        <v>1175</v>
      </c>
      <c r="J1148" t="s">
        <v>1176</v>
      </c>
      <c r="K1148">
        <v>11672</v>
      </c>
      <c r="L1148" t="s">
        <v>3201</v>
      </c>
      <c r="M1148">
        <v>900</v>
      </c>
      <c r="N1148">
        <v>0</v>
      </c>
      <c r="O1148">
        <f>Table_CH_NW_DB_NewWorldReports_vw_CitizenLabExtract[[#This Row],[Budget]]+Table_CH_NW_DB_NewWorldReports_vw_CitizenLabExtract[[#This Row],[Amendments]]</f>
        <v>900</v>
      </c>
      <c r="P1148">
        <v>741</v>
      </c>
      <c r="Q1148">
        <v>300</v>
      </c>
      <c r="R1148">
        <f>Table_CH_NW_DB_NewWorldReports_vw_CitizenLabExtract[[#This Row],[Prior_Year_Budget]]+Table_CH_NW_DB_NewWorldReports_vw_CitizenLabExtract[[#This Row],[Prior_year_Ammendments]]</f>
        <v>1041</v>
      </c>
      <c r="S1148" t="s">
        <v>173</v>
      </c>
      <c r="T1148" t="s">
        <v>276</v>
      </c>
      <c r="U1148" t="s">
        <v>175</v>
      </c>
      <c r="V1148" t="s">
        <v>23</v>
      </c>
      <c r="W1148" t="s">
        <v>23</v>
      </c>
      <c r="X1148">
        <v>2018</v>
      </c>
      <c r="Y1148" t="s">
        <v>111</v>
      </c>
      <c r="Z1148">
        <v>10</v>
      </c>
      <c r="AA1148" t="s">
        <v>112</v>
      </c>
      <c r="AB1148">
        <v>30</v>
      </c>
      <c r="AC1148" t="s">
        <v>216</v>
      </c>
      <c r="AD1148">
        <v>40</v>
      </c>
      <c r="AE1148" t="s">
        <v>677</v>
      </c>
      <c r="AF1148" t="s">
        <v>956</v>
      </c>
    </row>
    <row r="1149" spans="1:32" x14ac:dyDescent="0.25">
      <c r="A1149">
        <v>2019</v>
      </c>
      <c r="B1149" t="s">
        <v>847</v>
      </c>
      <c r="C1149" t="s">
        <v>142</v>
      </c>
      <c r="D1149" t="s">
        <v>143</v>
      </c>
      <c r="E1149" t="s">
        <v>826</v>
      </c>
      <c r="F1149" t="s">
        <v>237</v>
      </c>
      <c r="G1149" t="s">
        <v>830</v>
      </c>
      <c r="H1149" t="s">
        <v>829</v>
      </c>
      <c r="I1149" t="s">
        <v>1175</v>
      </c>
      <c r="J1149" t="s">
        <v>1176</v>
      </c>
      <c r="K1149">
        <v>11681</v>
      </c>
      <c r="L1149" t="s">
        <v>3202</v>
      </c>
      <c r="M1149">
        <v>1400</v>
      </c>
      <c r="N1149">
        <v>0</v>
      </c>
      <c r="O1149">
        <f>Table_CH_NW_DB_NewWorldReports_vw_CitizenLabExtract[[#This Row],[Budget]]+Table_CH_NW_DB_NewWorldReports_vw_CitizenLabExtract[[#This Row],[Amendments]]</f>
        <v>1400</v>
      </c>
      <c r="P1149">
        <v>2208</v>
      </c>
      <c r="Q1149">
        <v>0</v>
      </c>
      <c r="R1149">
        <f>Table_CH_NW_DB_NewWorldReports_vw_CitizenLabExtract[[#This Row],[Prior_Year_Budget]]+Table_CH_NW_DB_NewWorldReports_vw_CitizenLabExtract[[#This Row],[Prior_year_Ammendments]]</f>
        <v>2208</v>
      </c>
      <c r="S1149" t="s">
        <v>173</v>
      </c>
      <c r="T1149" t="s">
        <v>276</v>
      </c>
      <c r="U1149" t="s">
        <v>175</v>
      </c>
      <c r="V1149" t="s">
        <v>23</v>
      </c>
      <c r="W1149" t="s">
        <v>23</v>
      </c>
      <c r="X1149">
        <v>2018</v>
      </c>
      <c r="Y1149" t="s">
        <v>111</v>
      </c>
      <c r="Z1149">
        <v>10</v>
      </c>
      <c r="AA1149" t="s">
        <v>112</v>
      </c>
      <c r="AB1149">
        <v>30</v>
      </c>
      <c r="AC1149" t="s">
        <v>216</v>
      </c>
      <c r="AD1149">
        <v>40</v>
      </c>
      <c r="AE1149" t="s">
        <v>677</v>
      </c>
      <c r="AF1149" t="s">
        <v>956</v>
      </c>
    </row>
    <row r="1150" spans="1:32" x14ac:dyDescent="0.25">
      <c r="A1150">
        <v>2019</v>
      </c>
      <c r="B1150" t="s">
        <v>825</v>
      </c>
      <c r="C1150" t="s">
        <v>142</v>
      </c>
      <c r="D1150" t="s">
        <v>143</v>
      </c>
      <c r="E1150" t="s">
        <v>826</v>
      </c>
      <c r="F1150" t="s">
        <v>237</v>
      </c>
      <c r="G1150" t="s">
        <v>236</v>
      </c>
      <c r="H1150" t="s">
        <v>237</v>
      </c>
      <c r="I1150" t="s">
        <v>1175</v>
      </c>
      <c r="J1150" t="s">
        <v>1176</v>
      </c>
      <c r="K1150">
        <v>9144</v>
      </c>
      <c r="L1150" t="s">
        <v>3206</v>
      </c>
      <c r="M1150">
        <v>4300</v>
      </c>
      <c r="N1150">
        <v>0</v>
      </c>
      <c r="O1150">
        <f>Table_CH_NW_DB_NewWorldReports_vw_CitizenLabExtract[[#This Row],[Budget]]+Table_CH_NW_DB_NewWorldReports_vw_CitizenLabExtract[[#This Row],[Amendments]]</f>
        <v>4300</v>
      </c>
      <c r="P1150">
        <v>3300</v>
      </c>
      <c r="Q1150">
        <v>0</v>
      </c>
      <c r="R1150">
        <f>Table_CH_NW_DB_NewWorldReports_vw_CitizenLabExtract[[#This Row],[Prior_Year_Budget]]+Table_CH_NW_DB_NewWorldReports_vw_CitizenLabExtract[[#This Row],[Prior_year_Ammendments]]</f>
        <v>3300</v>
      </c>
      <c r="S1150" t="s">
        <v>173</v>
      </c>
      <c r="T1150" t="s">
        <v>276</v>
      </c>
      <c r="U1150" t="s">
        <v>175</v>
      </c>
      <c r="V1150" t="s">
        <v>23</v>
      </c>
      <c r="W1150" t="s">
        <v>23</v>
      </c>
      <c r="X1150">
        <v>2018</v>
      </c>
      <c r="Y1150" t="s">
        <v>111</v>
      </c>
      <c r="Z1150">
        <v>10</v>
      </c>
      <c r="AA1150" t="s">
        <v>112</v>
      </c>
      <c r="AB1150">
        <v>30</v>
      </c>
      <c r="AC1150" t="s">
        <v>216</v>
      </c>
      <c r="AD1150">
        <v>40</v>
      </c>
      <c r="AE1150" t="s">
        <v>677</v>
      </c>
      <c r="AF1150" t="s">
        <v>956</v>
      </c>
    </row>
    <row r="1151" spans="1:32" x14ac:dyDescent="0.25">
      <c r="A1151">
        <v>2019</v>
      </c>
      <c r="B1151" t="s">
        <v>825</v>
      </c>
      <c r="C1151" t="s">
        <v>142</v>
      </c>
      <c r="D1151" t="s">
        <v>143</v>
      </c>
      <c r="E1151" t="s">
        <v>826</v>
      </c>
      <c r="F1151" t="s">
        <v>237</v>
      </c>
      <c r="G1151" t="s">
        <v>236</v>
      </c>
      <c r="H1151" t="s">
        <v>237</v>
      </c>
      <c r="I1151" t="s">
        <v>1183</v>
      </c>
      <c r="J1151" t="s">
        <v>1184</v>
      </c>
      <c r="K1151">
        <v>9145</v>
      </c>
      <c r="L1151" t="s">
        <v>3267</v>
      </c>
      <c r="M1151">
        <v>5060</v>
      </c>
      <c r="N1151">
        <v>0</v>
      </c>
      <c r="O1151">
        <f>Table_CH_NW_DB_NewWorldReports_vw_CitizenLabExtract[[#This Row],[Budget]]+Table_CH_NW_DB_NewWorldReports_vw_CitizenLabExtract[[#This Row],[Amendments]]</f>
        <v>5060</v>
      </c>
      <c r="P1151">
        <v>8010</v>
      </c>
      <c r="Q1151">
        <v>-800</v>
      </c>
      <c r="R1151">
        <f>Table_CH_NW_DB_NewWorldReports_vw_CitizenLabExtract[[#This Row],[Prior_Year_Budget]]+Table_CH_NW_DB_NewWorldReports_vw_CitizenLabExtract[[#This Row],[Prior_year_Ammendments]]</f>
        <v>7210</v>
      </c>
      <c r="S1151" t="s">
        <v>173</v>
      </c>
      <c r="T1151" t="s">
        <v>276</v>
      </c>
      <c r="U1151" t="s">
        <v>175</v>
      </c>
      <c r="V1151" t="s">
        <v>23</v>
      </c>
      <c r="W1151" t="s">
        <v>23</v>
      </c>
      <c r="X1151">
        <v>2018</v>
      </c>
      <c r="Y1151" t="s">
        <v>111</v>
      </c>
      <c r="Z1151">
        <v>10</v>
      </c>
      <c r="AA1151" t="s">
        <v>112</v>
      </c>
      <c r="AB1151">
        <v>30</v>
      </c>
      <c r="AC1151" t="s">
        <v>216</v>
      </c>
      <c r="AD1151">
        <v>40</v>
      </c>
      <c r="AE1151" t="s">
        <v>677</v>
      </c>
      <c r="AF1151" t="s">
        <v>956</v>
      </c>
    </row>
    <row r="1152" spans="1:32" x14ac:dyDescent="0.25">
      <c r="A1152">
        <v>2019</v>
      </c>
      <c r="B1152" t="s">
        <v>848</v>
      </c>
      <c r="C1152" t="s">
        <v>142</v>
      </c>
      <c r="D1152" t="s">
        <v>143</v>
      </c>
      <c r="E1152" t="s">
        <v>826</v>
      </c>
      <c r="F1152" t="s">
        <v>237</v>
      </c>
      <c r="G1152" t="s">
        <v>839</v>
      </c>
      <c r="H1152" t="s">
        <v>840</v>
      </c>
      <c r="I1152" t="s">
        <v>1183</v>
      </c>
      <c r="J1152" t="s">
        <v>1184</v>
      </c>
      <c r="K1152">
        <v>11711</v>
      </c>
      <c r="L1152" t="s">
        <v>3273</v>
      </c>
      <c r="M1152">
        <v>350</v>
      </c>
      <c r="N1152">
        <v>0</v>
      </c>
      <c r="O1152">
        <f>Table_CH_NW_DB_NewWorldReports_vw_CitizenLabExtract[[#This Row],[Budget]]+Table_CH_NW_DB_NewWorldReports_vw_CitizenLabExtract[[#This Row],[Amendments]]</f>
        <v>350</v>
      </c>
      <c r="P1152">
        <v>100</v>
      </c>
      <c r="Q1152">
        <v>200</v>
      </c>
      <c r="R1152">
        <f>Table_CH_NW_DB_NewWorldReports_vw_CitizenLabExtract[[#This Row],[Prior_Year_Budget]]+Table_CH_NW_DB_NewWorldReports_vw_CitizenLabExtract[[#This Row],[Prior_year_Ammendments]]</f>
        <v>300</v>
      </c>
      <c r="S1152" t="s">
        <v>173</v>
      </c>
      <c r="T1152" t="s">
        <v>276</v>
      </c>
      <c r="U1152" t="s">
        <v>175</v>
      </c>
      <c r="V1152" t="s">
        <v>23</v>
      </c>
      <c r="W1152" t="s">
        <v>23</v>
      </c>
      <c r="X1152">
        <v>2018</v>
      </c>
      <c r="Y1152" t="s">
        <v>111</v>
      </c>
      <c r="Z1152">
        <v>10</v>
      </c>
      <c r="AA1152" t="s">
        <v>112</v>
      </c>
      <c r="AB1152">
        <v>30</v>
      </c>
      <c r="AC1152" t="s">
        <v>216</v>
      </c>
      <c r="AD1152">
        <v>40</v>
      </c>
      <c r="AE1152" t="s">
        <v>677</v>
      </c>
      <c r="AF1152" t="s">
        <v>956</v>
      </c>
    </row>
    <row r="1153" spans="1:32" x14ac:dyDescent="0.25">
      <c r="A1153">
        <v>2019</v>
      </c>
      <c r="B1153" t="s">
        <v>855</v>
      </c>
      <c r="C1153" t="s">
        <v>142</v>
      </c>
      <c r="D1153" t="s">
        <v>143</v>
      </c>
      <c r="E1153" t="s">
        <v>826</v>
      </c>
      <c r="F1153" t="s">
        <v>237</v>
      </c>
      <c r="G1153" t="s">
        <v>844</v>
      </c>
      <c r="H1153" t="s">
        <v>845</v>
      </c>
      <c r="I1153" t="s">
        <v>1183</v>
      </c>
      <c r="J1153" t="s">
        <v>1184</v>
      </c>
      <c r="K1153">
        <v>11706</v>
      </c>
      <c r="L1153" t="s">
        <v>3274</v>
      </c>
      <c r="M1153">
        <v>500</v>
      </c>
      <c r="N1153">
        <v>0</v>
      </c>
      <c r="O1153">
        <f>Table_CH_NW_DB_NewWorldReports_vw_CitizenLabExtract[[#This Row],[Budget]]+Table_CH_NW_DB_NewWorldReports_vw_CitizenLabExtract[[#This Row],[Amendments]]</f>
        <v>500</v>
      </c>
      <c r="P1153">
        <v>500</v>
      </c>
      <c r="Q1153">
        <v>0</v>
      </c>
      <c r="R1153">
        <f>Table_CH_NW_DB_NewWorldReports_vw_CitizenLabExtract[[#This Row],[Prior_Year_Budget]]+Table_CH_NW_DB_NewWorldReports_vw_CitizenLabExtract[[#This Row],[Prior_year_Ammendments]]</f>
        <v>500</v>
      </c>
      <c r="S1153" t="s">
        <v>173</v>
      </c>
      <c r="T1153" t="s">
        <v>276</v>
      </c>
      <c r="U1153" t="s">
        <v>175</v>
      </c>
      <c r="V1153" t="s">
        <v>23</v>
      </c>
      <c r="W1153" t="s">
        <v>23</v>
      </c>
      <c r="X1153">
        <v>2018</v>
      </c>
      <c r="Y1153" t="s">
        <v>111</v>
      </c>
      <c r="Z1153">
        <v>10</v>
      </c>
      <c r="AA1153" t="s">
        <v>112</v>
      </c>
      <c r="AB1153">
        <v>30</v>
      </c>
      <c r="AC1153" t="s">
        <v>216</v>
      </c>
      <c r="AD1153">
        <v>40</v>
      </c>
      <c r="AE1153" t="s">
        <v>677</v>
      </c>
      <c r="AF1153" t="s">
        <v>956</v>
      </c>
    </row>
    <row r="1154" spans="1:32" x14ac:dyDescent="0.25">
      <c r="A1154">
        <v>2019</v>
      </c>
      <c r="B1154" t="s">
        <v>847</v>
      </c>
      <c r="C1154" t="s">
        <v>142</v>
      </c>
      <c r="D1154" t="s">
        <v>143</v>
      </c>
      <c r="E1154" t="s">
        <v>826</v>
      </c>
      <c r="F1154" t="s">
        <v>237</v>
      </c>
      <c r="G1154" t="s">
        <v>830</v>
      </c>
      <c r="H1154" t="s">
        <v>829</v>
      </c>
      <c r="I1154" t="s">
        <v>1183</v>
      </c>
      <c r="J1154" t="s">
        <v>1184</v>
      </c>
      <c r="K1154">
        <v>11733</v>
      </c>
      <c r="L1154" t="s">
        <v>3275</v>
      </c>
      <c r="M1154">
        <v>400</v>
      </c>
      <c r="N1154">
        <v>0</v>
      </c>
      <c r="O1154">
        <f>Table_CH_NW_DB_NewWorldReports_vw_CitizenLabExtract[[#This Row],[Budget]]+Table_CH_NW_DB_NewWorldReports_vw_CitizenLabExtract[[#This Row],[Amendments]]</f>
        <v>400</v>
      </c>
      <c r="P1154">
        <v>100</v>
      </c>
      <c r="Q1154">
        <v>0</v>
      </c>
      <c r="R1154">
        <f>Table_CH_NW_DB_NewWorldReports_vw_CitizenLabExtract[[#This Row],[Prior_Year_Budget]]+Table_CH_NW_DB_NewWorldReports_vw_CitizenLabExtract[[#This Row],[Prior_year_Ammendments]]</f>
        <v>100</v>
      </c>
      <c r="S1154" t="s">
        <v>173</v>
      </c>
      <c r="T1154" t="s">
        <v>276</v>
      </c>
      <c r="U1154" t="s">
        <v>175</v>
      </c>
      <c r="V1154" t="s">
        <v>23</v>
      </c>
      <c r="W1154" t="s">
        <v>23</v>
      </c>
      <c r="X1154">
        <v>2018</v>
      </c>
      <c r="Y1154" t="s">
        <v>111</v>
      </c>
      <c r="Z1154">
        <v>10</v>
      </c>
      <c r="AA1154" t="s">
        <v>112</v>
      </c>
      <c r="AB1154">
        <v>30</v>
      </c>
      <c r="AC1154" t="s">
        <v>216</v>
      </c>
      <c r="AD1154">
        <v>40</v>
      </c>
      <c r="AE1154" t="s">
        <v>677</v>
      </c>
      <c r="AF1154" t="s">
        <v>956</v>
      </c>
    </row>
    <row r="1155" spans="1:32" x14ac:dyDescent="0.25">
      <c r="A1155">
        <v>2019</v>
      </c>
      <c r="B1155" t="s">
        <v>855</v>
      </c>
      <c r="C1155" t="s">
        <v>142</v>
      </c>
      <c r="D1155" t="s">
        <v>143</v>
      </c>
      <c r="E1155" t="s">
        <v>826</v>
      </c>
      <c r="F1155" t="s">
        <v>237</v>
      </c>
      <c r="G1155" t="s">
        <v>844</v>
      </c>
      <c r="H1155" t="s">
        <v>845</v>
      </c>
      <c r="I1155" t="s">
        <v>1252</v>
      </c>
      <c r="J1155" t="s">
        <v>1253</v>
      </c>
      <c r="K1155">
        <v>11707</v>
      </c>
      <c r="L1155" t="s">
        <v>3317</v>
      </c>
      <c r="M1155">
        <v>10000</v>
      </c>
      <c r="N1155">
        <v>0</v>
      </c>
      <c r="O1155">
        <f>Table_CH_NW_DB_NewWorldReports_vw_CitizenLabExtract[[#This Row],[Budget]]+Table_CH_NW_DB_NewWorldReports_vw_CitizenLabExtract[[#This Row],[Amendments]]</f>
        <v>10000</v>
      </c>
      <c r="P1155">
        <v>12000</v>
      </c>
      <c r="Q1155">
        <v>0</v>
      </c>
      <c r="R1155">
        <f>Table_CH_NW_DB_NewWorldReports_vw_CitizenLabExtract[[#This Row],[Prior_Year_Budget]]+Table_CH_NW_DB_NewWorldReports_vw_CitizenLabExtract[[#This Row],[Prior_year_Ammendments]]</f>
        <v>12000</v>
      </c>
      <c r="S1155" t="s">
        <v>173</v>
      </c>
      <c r="T1155" t="s">
        <v>276</v>
      </c>
      <c r="U1155" t="s">
        <v>175</v>
      </c>
      <c r="V1155" t="s">
        <v>23</v>
      </c>
      <c r="W1155" t="s">
        <v>23</v>
      </c>
      <c r="X1155">
        <v>2018</v>
      </c>
      <c r="Y1155" t="s">
        <v>111</v>
      </c>
      <c r="Z1155">
        <v>10</v>
      </c>
      <c r="AA1155" t="s">
        <v>112</v>
      </c>
      <c r="AB1155">
        <v>30</v>
      </c>
      <c r="AC1155" t="s">
        <v>216</v>
      </c>
      <c r="AD1155">
        <v>40</v>
      </c>
      <c r="AE1155" t="s">
        <v>677</v>
      </c>
      <c r="AF1155" t="s">
        <v>956</v>
      </c>
    </row>
    <row r="1156" spans="1:32" x14ac:dyDescent="0.25">
      <c r="A1156">
        <v>2019</v>
      </c>
      <c r="B1156" t="s">
        <v>825</v>
      </c>
      <c r="C1156" t="s">
        <v>142</v>
      </c>
      <c r="D1156" t="s">
        <v>143</v>
      </c>
      <c r="E1156" t="s">
        <v>826</v>
      </c>
      <c r="F1156" t="s">
        <v>237</v>
      </c>
      <c r="G1156" t="s">
        <v>236</v>
      </c>
      <c r="H1156" t="s">
        <v>237</v>
      </c>
      <c r="I1156" t="s">
        <v>1317</v>
      </c>
      <c r="J1156" t="s">
        <v>1318</v>
      </c>
      <c r="K1156">
        <v>11243</v>
      </c>
      <c r="L1156" t="s">
        <v>3361</v>
      </c>
      <c r="M1156">
        <v>960</v>
      </c>
      <c r="N1156">
        <v>0</v>
      </c>
      <c r="O1156">
        <f>Table_CH_NW_DB_NewWorldReports_vw_CitizenLabExtract[[#This Row],[Budget]]+Table_CH_NW_DB_NewWorldReports_vw_CitizenLabExtract[[#This Row],[Amendments]]</f>
        <v>960</v>
      </c>
      <c r="P1156">
        <v>5320</v>
      </c>
      <c r="Q1156">
        <v>0</v>
      </c>
      <c r="R1156">
        <f>Table_CH_NW_DB_NewWorldReports_vw_CitizenLabExtract[[#This Row],[Prior_Year_Budget]]+Table_CH_NW_DB_NewWorldReports_vw_CitizenLabExtract[[#This Row],[Prior_year_Ammendments]]</f>
        <v>5320</v>
      </c>
      <c r="S1156" t="s">
        <v>173</v>
      </c>
      <c r="T1156" t="s">
        <v>276</v>
      </c>
      <c r="U1156" t="s">
        <v>175</v>
      </c>
      <c r="V1156" t="s">
        <v>23</v>
      </c>
      <c r="W1156" t="s">
        <v>23</v>
      </c>
      <c r="X1156">
        <v>2018</v>
      </c>
      <c r="Y1156" t="s">
        <v>111</v>
      </c>
      <c r="Z1156">
        <v>10</v>
      </c>
      <c r="AA1156" t="s">
        <v>112</v>
      </c>
      <c r="AB1156">
        <v>30</v>
      </c>
      <c r="AC1156" t="s">
        <v>216</v>
      </c>
      <c r="AD1156">
        <v>40</v>
      </c>
      <c r="AE1156" t="s">
        <v>677</v>
      </c>
      <c r="AF1156" t="s">
        <v>953</v>
      </c>
    </row>
    <row r="1157" spans="1:32" x14ac:dyDescent="0.25">
      <c r="A1157">
        <v>2019</v>
      </c>
      <c r="B1157" t="s">
        <v>855</v>
      </c>
      <c r="C1157" t="s">
        <v>142</v>
      </c>
      <c r="D1157" t="s">
        <v>143</v>
      </c>
      <c r="E1157" t="s">
        <v>826</v>
      </c>
      <c r="F1157" t="s">
        <v>237</v>
      </c>
      <c r="G1157" t="s">
        <v>844</v>
      </c>
      <c r="H1157" t="s">
        <v>845</v>
      </c>
      <c r="I1157" t="s">
        <v>1317</v>
      </c>
      <c r="J1157" t="s">
        <v>1318</v>
      </c>
      <c r="K1157">
        <v>11708</v>
      </c>
      <c r="L1157" t="s">
        <v>3362</v>
      </c>
      <c r="M1157">
        <v>700</v>
      </c>
      <c r="N1157">
        <v>0</v>
      </c>
      <c r="O1157">
        <f>Table_CH_NW_DB_NewWorldReports_vw_CitizenLabExtract[[#This Row],[Budget]]+Table_CH_NW_DB_NewWorldReports_vw_CitizenLabExtract[[#This Row],[Amendments]]</f>
        <v>700</v>
      </c>
      <c r="P1157">
        <v>1900</v>
      </c>
      <c r="Q1157">
        <v>0</v>
      </c>
      <c r="R1157">
        <f>Table_CH_NW_DB_NewWorldReports_vw_CitizenLabExtract[[#This Row],[Prior_Year_Budget]]+Table_CH_NW_DB_NewWorldReports_vw_CitizenLabExtract[[#This Row],[Prior_year_Ammendments]]</f>
        <v>1900</v>
      </c>
      <c r="S1157" t="s">
        <v>173</v>
      </c>
      <c r="T1157" t="s">
        <v>276</v>
      </c>
      <c r="U1157" t="s">
        <v>175</v>
      </c>
      <c r="V1157" t="s">
        <v>23</v>
      </c>
      <c r="W1157" t="s">
        <v>23</v>
      </c>
      <c r="X1157">
        <v>2018</v>
      </c>
      <c r="Y1157" t="s">
        <v>111</v>
      </c>
      <c r="Z1157">
        <v>10</v>
      </c>
      <c r="AA1157" t="s">
        <v>112</v>
      </c>
      <c r="AB1157">
        <v>30</v>
      </c>
      <c r="AC1157" t="s">
        <v>216</v>
      </c>
      <c r="AD1157">
        <v>40</v>
      </c>
      <c r="AE1157" t="s">
        <v>677</v>
      </c>
      <c r="AF1157" t="s">
        <v>953</v>
      </c>
    </row>
    <row r="1158" spans="1:32" x14ac:dyDescent="0.25">
      <c r="A1158">
        <v>2019</v>
      </c>
      <c r="B1158" t="s">
        <v>847</v>
      </c>
      <c r="C1158" t="s">
        <v>142</v>
      </c>
      <c r="D1158" t="s">
        <v>143</v>
      </c>
      <c r="E1158" t="s">
        <v>826</v>
      </c>
      <c r="F1158" t="s">
        <v>237</v>
      </c>
      <c r="G1158" t="s">
        <v>830</v>
      </c>
      <c r="H1158" t="s">
        <v>829</v>
      </c>
      <c r="I1158" t="s">
        <v>1317</v>
      </c>
      <c r="J1158" t="s">
        <v>1318</v>
      </c>
      <c r="K1158">
        <v>11717</v>
      </c>
      <c r="L1158" t="s">
        <v>3363</v>
      </c>
      <c r="M1158">
        <v>350</v>
      </c>
      <c r="N1158">
        <v>0</v>
      </c>
      <c r="O1158">
        <f>Table_CH_NW_DB_NewWorldReports_vw_CitizenLabExtract[[#This Row],[Budget]]+Table_CH_NW_DB_NewWorldReports_vw_CitizenLabExtract[[#This Row],[Amendments]]</f>
        <v>350</v>
      </c>
      <c r="P1158">
        <v>2400</v>
      </c>
      <c r="Q1158">
        <v>0</v>
      </c>
      <c r="R1158">
        <f>Table_CH_NW_DB_NewWorldReports_vw_CitizenLabExtract[[#This Row],[Prior_Year_Budget]]+Table_CH_NW_DB_NewWorldReports_vw_CitizenLabExtract[[#This Row],[Prior_year_Ammendments]]</f>
        <v>2400</v>
      </c>
      <c r="S1158" t="s">
        <v>173</v>
      </c>
      <c r="T1158" t="s">
        <v>276</v>
      </c>
      <c r="U1158" t="s">
        <v>175</v>
      </c>
      <c r="V1158" t="s">
        <v>23</v>
      </c>
      <c r="W1158" t="s">
        <v>23</v>
      </c>
      <c r="X1158">
        <v>2018</v>
      </c>
      <c r="Y1158" t="s">
        <v>111</v>
      </c>
      <c r="Z1158">
        <v>10</v>
      </c>
      <c r="AA1158" t="s">
        <v>112</v>
      </c>
      <c r="AB1158">
        <v>30</v>
      </c>
      <c r="AC1158" t="s">
        <v>216</v>
      </c>
      <c r="AD1158">
        <v>40</v>
      </c>
      <c r="AE1158" t="s">
        <v>677</v>
      </c>
      <c r="AF1158" t="s">
        <v>953</v>
      </c>
    </row>
    <row r="1159" spans="1:32" hidden="1" x14ac:dyDescent="0.25">
      <c r="A1159">
        <v>2019</v>
      </c>
      <c r="B1159" t="s">
        <v>142</v>
      </c>
      <c r="C1159" t="s">
        <v>142</v>
      </c>
      <c r="D1159" t="s">
        <v>143</v>
      </c>
      <c r="I1159" t="s">
        <v>303</v>
      </c>
      <c r="J1159" t="s">
        <v>304</v>
      </c>
      <c r="K1159">
        <v>3324</v>
      </c>
      <c r="L1159" t="s">
        <v>1530</v>
      </c>
      <c r="M1159">
        <v>16250</v>
      </c>
      <c r="N1159">
        <v>0</v>
      </c>
      <c r="O1159">
        <f>Table_CH_NW_DB_NewWorldReports_vw_CitizenLabExtract[[#This Row],[Budget]]+Table_CH_NW_DB_NewWorldReports_vw_CitizenLabExtract[[#This Row],[Amendments]]</f>
        <v>16250</v>
      </c>
      <c r="P1159">
        <v>9490</v>
      </c>
      <c r="Q1159">
        <v>0</v>
      </c>
      <c r="R1159">
        <f>Table_CH_NW_DB_NewWorldReports_vw_CitizenLabExtract[[#This Row],[Prior_Year_Budget]]+Table_CH_NW_DB_NewWorldReports_vw_CitizenLabExtract[[#This Row],[Prior_year_Ammendments]]</f>
        <v>9490</v>
      </c>
      <c r="S1159" t="s">
        <v>173</v>
      </c>
      <c r="T1159" t="s">
        <v>276</v>
      </c>
      <c r="U1159" t="s">
        <v>175</v>
      </c>
      <c r="V1159" t="s">
        <v>23</v>
      </c>
      <c r="W1159" t="s">
        <v>23</v>
      </c>
      <c r="X1159">
        <v>2018</v>
      </c>
      <c r="Y1159" t="s">
        <v>111</v>
      </c>
      <c r="Z1159">
        <v>10</v>
      </c>
      <c r="AA1159" t="s">
        <v>112</v>
      </c>
      <c r="AB1159">
        <v>30</v>
      </c>
      <c r="AE1159" t="s">
        <v>277</v>
      </c>
      <c r="AF1159" t="s">
        <v>305</v>
      </c>
    </row>
    <row r="1160" spans="1:32" hidden="1" x14ac:dyDescent="0.25">
      <c r="A1160">
        <v>2019</v>
      </c>
      <c r="B1160" t="s">
        <v>142</v>
      </c>
      <c r="C1160" t="s">
        <v>142</v>
      </c>
      <c r="D1160" t="s">
        <v>143</v>
      </c>
      <c r="I1160" t="s">
        <v>308</v>
      </c>
      <c r="J1160" t="s">
        <v>309</v>
      </c>
      <c r="K1160">
        <v>3326</v>
      </c>
      <c r="L1160" t="s">
        <v>1532</v>
      </c>
      <c r="M1160">
        <v>263775</v>
      </c>
      <c r="N1160">
        <v>0</v>
      </c>
      <c r="O1160">
        <f>Table_CH_NW_DB_NewWorldReports_vw_CitizenLabExtract[[#This Row],[Budget]]+Table_CH_NW_DB_NewWorldReports_vw_CitizenLabExtract[[#This Row],[Amendments]]</f>
        <v>263775</v>
      </c>
      <c r="P1160">
        <v>248993</v>
      </c>
      <c r="Q1160">
        <v>0</v>
      </c>
      <c r="R1160">
        <f>Table_CH_NW_DB_NewWorldReports_vw_CitizenLabExtract[[#This Row],[Prior_Year_Budget]]+Table_CH_NW_DB_NewWorldReports_vw_CitizenLabExtract[[#This Row],[Prior_year_Ammendments]]</f>
        <v>248993</v>
      </c>
      <c r="S1160" t="s">
        <v>173</v>
      </c>
      <c r="T1160" t="s">
        <v>276</v>
      </c>
      <c r="U1160" t="s">
        <v>175</v>
      </c>
      <c r="V1160" t="s">
        <v>23</v>
      </c>
      <c r="W1160" t="s">
        <v>23</v>
      </c>
      <c r="X1160">
        <v>2018</v>
      </c>
      <c r="Y1160" t="s">
        <v>111</v>
      </c>
      <c r="Z1160">
        <v>10</v>
      </c>
      <c r="AA1160" t="s">
        <v>112</v>
      </c>
      <c r="AB1160">
        <v>30</v>
      </c>
      <c r="AE1160" t="s">
        <v>277</v>
      </c>
      <c r="AF1160" t="s">
        <v>305</v>
      </c>
    </row>
    <row r="1161" spans="1:32" hidden="1" x14ac:dyDescent="0.25">
      <c r="A1161">
        <v>2019</v>
      </c>
      <c r="B1161" t="s">
        <v>142</v>
      </c>
      <c r="C1161" t="s">
        <v>142</v>
      </c>
      <c r="D1161" t="s">
        <v>143</v>
      </c>
      <c r="I1161" t="s">
        <v>310</v>
      </c>
      <c r="J1161" t="s">
        <v>311</v>
      </c>
      <c r="K1161">
        <v>3328</v>
      </c>
      <c r="L1161" t="s">
        <v>1533</v>
      </c>
      <c r="M1161">
        <v>726530</v>
      </c>
      <c r="N1161">
        <v>0</v>
      </c>
      <c r="O1161">
        <f>Table_CH_NW_DB_NewWorldReports_vw_CitizenLabExtract[[#This Row],[Budget]]+Table_CH_NW_DB_NewWorldReports_vw_CitizenLabExtract[[#This Row],[Amendments]]</f>
        <v>726530</v>
      </c>
      <c r="P1161">
        <v>655290</v>
      </c>
      <c r="Q1161">
        <v>0</v>
      </c>
      <c r="R1161">
        <f>Table_CH_NW_DB_NewWorldReports_vw_CitizenLabExtract[[#This Row],[Prior_Year_Budget]]+Table_CH_NW_DB_NewWorldReports_vw_CitizenLabExtract[[#This Row],[Prior_year_Ammendments]]</f>
        <v>655290</v>
      </c>
      <c r="S1161" t="s">
        <v>173</v>
      </c>
      <c r="T1161" t="s">
        <v>276</v>
      </c>
      <c r="U1161" t="s">
        <v>175</v>
      </c>
      <c r="V1161" t="s">
        <v>23</v>
      </c>
      <c r="W1161" t="s">
        <v>23</v>
      </c>
      <c r="X1161">
        <v>2018</v>
      </c>
      <c r="Y1161" t="s">
        <v>111</v>
      </c>
      <c r="Z1161">
        <v>10</v>
      </c>
      <c r="AA1161" t="s">
        <v>112</v>
      </c>
      <c r="AB1161">
        <v>30</v>
      </c>
      <c r="AE1161" t="s">
        <v>277</v>
      </c>
      <c r="AF1161" t="s">
        <v>305</v>
      </c>
    </row>
    <row r="1162" spans="1:32" hidden="1" x14ac:dyDescent="0.25">
      <c r="A1162">
        <v>2019</v>
      </c>
      <c r="B1162" t="s">
        <v>142</v>
      </c>
      <c r="C1162" t="s">
        <v>142</v>
      </c>
      <c r="D1162" t="s">
        <v>143</v>
      </c>
      <c r="I1162" t="s">
        <v>312</v>
      </c>
      <c r="J1162" t="s">
        <v>313</v>
      </c>
      <c r="K1162">
        <v>3330</v>
      </c>
      <c r="L1162" t="s">
        <v>1534</v>
      </c>
      <c r="M1162">
        <v>150775</v>
      </c>
      <c r="N1162">
        <v>0</v>
      </c>
      <c r="O1162">
        <f>Table_CH_NW_DB_NewWorldReports_vw_CitizenLabExtract[[#This Row],[Budget]]+Table_CH_NW_DB_NewWorldReports_vw_CitizenLabExtract[[#This Row],[Amendments]]</f>
        <v>150775</v>
      </c>
      <c r="P1162">
        <v>144000</v>
      </c>
      <c r="Q1162">
        <v>0</v>
      </c>
      <c r="R1162">
        <f>Table_CH_NW_DB_NewWorldReports_vw_CitizenLabExtract[[#This Row],[Prior_Year_Budget]]+Table_CH_NW_DB_NewWorldReports_vw_CitizenLabExtract[[#This Row],[Prior_year_Ammendments]]</f>
        <v>144000</v>
      </c>
      <c r="S1162" t="s">
        <v>173</v>
      </c>
      <c r="T1162" t="s">
        <v>276</v>
      </c>
      <c r="U1162" t="s">
        <v>175</v>
      </c>
      <c r="V1162" t="s">
        <v>23</v>
      </c>
      <c r="W1162" t="s">
        <v>23</v>
      </c>
      <c r="X1162">
        <v>2018</v>
      </c>
      <c r="Y1162" t="s">
        <v>111</v>
      </c>
      <c r="Z1162">
        <v>10</v>
      </c>
      <c r="AA1162" t="s">
        <v>112</v>
      </c>
      <c r="AB1162">
        <v>30</v>
      </c>
      <c r="AE1162" t="s">
        <v>277</v>
      </c>
      <c r="AF1162" t="s">
        <v>305</v>
      </c>
    </row>
    <row r="1163" spans="1:32" hidden="1" x14ac:dyDescent="0.25">
      <c r="A1163">
        <v>2019</v>
      </c>
      <c r="B1163" t="s">
        <v>142</v>
      </c>
      <c r="C1163" t="s">
        <v>142</v>
      </c>
      <c r="D1163" t="s">
        <v>143</v>
      </c>
      <c r="I1163" t="s">
        <v>314</v>
      </c>
      <c r="J1163" t="s">
        <v>315</v>
      </c>
      <c r="K1163">
        <v>11260</v>
      </c>
      <c r="L1163" t="s">
        <v>1535</v>
      </c>
      <c r="M1163">
        <v>14800</v>
      </c>
      <c r="N1163">
        <v>0</v>
      </c>
      <c r="O1163">
        <f>Table_CH_NW_DB_NewWorldReports_vw_CitizenLabExtract[[#This Row],[Budget]]+Table_CH_NW_DB_NewWorldReports_vw_CitizenLabExtract[[#This Row],[Amendments]]</f>
        <v>14800</v>
      </c>
      <c r="P1163">
        <v>15000</v>
      </c>
      <c r="Q1163">
        <v>0</v>
      </c>
      <c r="R1163">
        <f>Table_CH_NW_DB_NewWorldReports_vw_CitizenLabExtract[[#This Row],[Prior_Year_Budget]]+Table_CH_NW_DB_NewWorldReports_vw_CitizenLabExtract[[#This Row],[Prior_year_Ammendments]]</f>
        <v>15000</v>
      </c>
      <c r="S1163" t="s">
        <v>173</v>
      </c>
      <c r="T1163" t="s">
        <v>276</v>
      </c>
      <c r="U1163" t="s">
        <v>175</v>
      </c>
      <c r="V1163" t="s">
        <v>23</v>
      </c>
      <c r="W1163" t="s">
        <v>23</v>
      </c>
      <c r="X1163">
        <v>2018</v>
      </c>
      <c r="Y1163" t="s">
        <v>111</v>
      </c>
      <c r="Z1163">
        <v>10</v>
      </c>
      <c r="AA1163" t="s">
        <v>112</v>
      </c>
      <c r="AB1163">
        <v>30</v>
      </c>
      <c r="AE1163" t="s">
        <v>277</v>
      </c>
      <c r="AF1163" t="s">
        <v>305</v>
      </c>
    </row>
    <row r="1164" spans="1:32" hidden="1" x14ac:dyDescent="0.25">
      <c r="A1164">
        <v>2019</v>
      </c>
      <c r="B1164" t="s">
        <v>142</v>
      </c>
      <c r="C1164" t="s">
        <v>142</v>
      </c>
      <c r="D1164" t="s">
        <v>143</v>
      </c>
      <c r="I1164" t="s">
        <v>316</v>
      </c>
      <c r="J1164" t="s">
        <v>317</v>
      </c>
      <c r="K1164">
        <v>3332</v>
      </c>
      <c r="L1164" t="s">
        <v>1536</v>
      </c>
      <c r="M1164">
        <v>141900</v>
      </c>
      <c r="N1164">
        <v>0</v>
      </c>
      <c r="O1164">
        <f>Table_CH_NW_DB_NewWorldReports_vw_CitizenLabExtract[[#This Row],[Budget]]+Table_CH_NW_DB_NewWorldReports_vw_CitizenLabExtract[[#This Row],[Amendments]]</f>
        <v>141900</v>
      </c>
      <c r="P1164">
        <v>130175</v>
      </c>
      <c r="Q1164">
        <v>0</v>
      </c>
      <c r="R1164">
        <f>Table_CH_NW_DB_NewWorldReports_vw_CitizenLabExtract[[#This Row],[Prior_Year_Budget]]+Table_CH_NW_DB_NewWorldReports_vw_CitizenLabExtract[[#This Row],[Prior_year_Ammendments]]</f>
        <v>130175</v>
      </c>
      <c r="S1164" t="s">
        <v>173</v>
      </c>
      <c r="T1164" t="s">
        <v>276</v>
      </c>
      <c r="U1164" t="s">
        <v>175</v>
      </c>
      <c r="V1164" t="s">
        <v>23</v>
      </c>
      <c r="W1164" t="s">
        <v>23</v>
      </c>
      <c r="X1164">
        <v>2018</v>
      </c>
      <c r="Y1164" t="s">
        <v>111</v>
      </c>
      <c r="Z1164">
        <v>10</v>
      </c>
      <c r="AA1164" t="s">
        <v>112</v>
      </c>
      <c r="AB1164">
        <v>30</v>
      </c>
      <c r="AE1164" t="s">
        <v>277</v>
      </c>
      <c r="AF1164" t="s">
        <v>305</v>
      </c>
    </row>
    <row r="1165" spans="1:32" hidden="1" x14ac:dyDescent="0.25">
      <c r="A1165">
        <v>2019</v>
      </c>
      <c r="B1165" t="s">
        <v>142</v>
      </c>
      <c r="C1165" t="s">
        <v>142</v>
      </c>
      <c r="D1165" t="s">
        <v>143</v>
      </c>
      <c r="I1165" t="s">
        <v>318</v>
      </c>
      <c r="J1165" t="s">
        <v>319</v>
      </c>
      <c r="K1165">
        <v>11261</v>
      </c>
      <c r="L1165" t="s">
        <v>1537</v>
      </c>
      <c r="M1165">
        <v>5600</v>
      </c>
      <c r="N1165">
        <v>0</v>
      </c>
      <c r="O1165">
        <f>Table_CH_NW_DB_NewWorldReports_vw_CitizenLabExtract[[#This Row],[Budget]]+Table_CH_NW_DB_NewWorldReports_vw_CitizenLabExtract[[#This Row],[Amendments]]</f>
        <v>5600</v>
      </c>
      <c r="P1165">
        <v>5200</v>
      </c>
      <c r="Q1165">
        <v>0</v>
      </c>
      <c r="R1165">
        <f>Table_CH_NW_DB_NewWorldReports_vw_CitizenLabExtract[[#This Row],[Prior_Year_Budget]]+Table_CH_NW_DB_NewWorldReports_vw_CitizenLabExtract[[#This Row],[Prior_year_Ammendments]]</f>
        <v>5200</v>
      </c>
      <c r="S1165" t="s">
        <v>173</v>
      </c>
      <c r="T1165" t="s">
        <v>276</v>
      </c>
      <c r="U1165" t="s">
        <v>175</v>
      </c>
      <c r="V1165" t="s">
        <v>23</v>
      </c>
      <c r="W1165" t="s">
        <v>23</v>
      </c>
      <c r="X1165">
        <v>2018</v>
      </c>
      <c r="Y1165" t="s">
        <v>111</v>
      </c>
      <c r="Z1165">
        <v>10</v>
      </c>
      <c r="AA1165" t="s">
        <v>112</v>
      </c>
      <c r="AB1165">
        <v>30</v>
      </c>
      <c r="AE1165" t="s">
        <v>277</v>
      </c>
      <c r="AF1165" t="s">
        <v>305</v>
      </c>
    </row>
    <row r="1166" spans="1:32" hidden="1" x14ac:dyDescent="0.25">
      <c r="A1166">
        <v>2019</v>
      </c>
      <c r="B1166" t="s">
        <v>142</v>
      </c>
      <c r="C1166" t="s">
        <v>142</v>
      </c>
      <c r="D1166" t="s">
        <v>143</v>
      </c>
      <c r="I1166" t="s">
        <v>320</v>
      </c>
      <c r="J1166" t="s">
        <v>321</v>
      </c>
      <c r="K1166">
        <v>3334</v>
      </c>
      <c r="L1166" t="s">
        <v>1538</v>
      </c>
      <c r="M1166">
        <v>67600</v>
      </c>
      <c r="N1166">
        <v>0</v>
      </c>
      <c r="O1166">
        <f>Table_CH_NW_DB_NewWorldReports_vw_CitizenLabExtract[[#This Row],[Budget]]+Table_CH_NW_DB_NewWorldReports_vw_CitizenLabExtract[[#This Row],[Amendments]]</f>
        <v>67600</v>
      </c>
      <c r="P1166">
        <v>65000</v>
      </c>
      <c r="Q1166">
        <v>0</v>
      </c>
      <c r="R1166">
        <f>Table_CH_NW_DB_NewWorldReports_vw_CitizenLabExtract[[#This Row],[Prior_Year_Budget]]+Table_CH_NW_DB_NewWorldReports_vw_CitizenLabExtract[[#This Row],[Prior_year_Ammendments]]</f>
        <v>65000</v>
      </c>
      <c r="S1166" t="s">
        <v>173</v>
      </c>
      <c r="T1166" t="s">
        <v>276</v>
      </c>
      <c r="U1166" t="s">
        <v>175</v>
      </c>
      <c r="V1166" t="s">
        <v>23</v>
      </c>
      <c r="W1166" t="s">
        <v>23</v>
      </c>
      <c r="X1166">
        <v>2018</v>
      </c>
      <c r="Y1166" t="s">
        <v>111</v>
      </c>
      <c r="Z1166">
        <v>10</v>
      </c>
      <c r="AA1166" t="s">
        <v>112</v>
      </c>
      <c r="AB1166">
        <v>30</v>
      </c>
      <c r="AE1166" t="s">
        <v>277</v>
      </c>
      <c r="AF1166" t="s">
        <v>305</v>
      </c>
    </row>
    <row r="1167" spans="1:32" hidden="1" x14ac:dyDescent="0.25">
      <c r="A1167">
        <v>2019</v>
      </c>
      <c r="B1167" t="s">
        <v>142</v>
      </c>
      <c r="C1167" t="s">
        <v>142</v>
      </c>
      <c r="D1167" t="s">
        <v>143</v>
      </c>
      <c r="I1167" t="s">
        <v>322</v>
      </c>
      <c r="J1167" t="s">
        <v>323</v>
      </c>
      <c r="K1167">
        <v>11262</v>
      </c>
      <c r="L1167" t="s">
        <v>1539</v>
      </c>
      <c r="M1167">
        <v>14000</v>
      </c>
      <c r="N1167">
        <v>0</v>
      </c>
      <c r="O1167">
        <f>Table_CH_NW_DB_NewWorldReports_vw_CitizenLabExtract[[#This Row],[Budget]]+Table_CH_NW_DB_NewWorldReports_vw_CitizenLabExtract[[#This Row],[Amendments]]</f>
        <v>14000</v>
      </c>
      <c r="P1167">
        <v>13000</v>
      </c>
      <c r="Q1167">
        <v>0</v>
      </c>
      <c r="R1167">
        <f>Table_CH_NW_DB_NewWorldReports_vw_CitizenLabExtract[[#This Row],[Prior_Year_Budget]]+Table_CH_NW_DB_NewWorldReports_vw_CitizenLabExtract[[#This Row],[Prior_year_Ammendments]]</f>
        <v>13000</v>
      </c>
      <c r="S1167" t="s">
        <v>173</v>
      </c>
      <c r="T1167" t="s">
        <v>276</v>
      </c>
      <c r="U1167" t="s">
        <v>175</v>
      </c>
      <c r="V1167" t="s">
        <v>23</v>
      </c>
      <c r="W1167" t="s">
        <v>23</v>
      </c>
      <c r="X1167">
        <v>2018</v>
      </c>
      <c r="Y1167" t="s">
        <v>111</v>
      </c>
      <c r="Z1167">
        <v>10</v>
      </c>
      <c r="AA1167" t="s">
        <v>112</v>
      </c>
      <c r="AB1167">
        <v>30</v>
      </c>
      <c r="AE1167" t="s">
        <v>277</v>
      </c>
      <c r="AF1167" t="s">
        <v>305</v>
      </c>
    </row>
    <row r="1168" spans="1:32" hidden="1" x14ac:dyDescent="0.25">
      <c r="A1168">
        <v>2019</v>
      </c>
      <c r="B1168" t="s">
        <v>142</v>
      </c>
      <c r="C1168" t="s">
        <v>142</v>
      </c>
      <c r="D1168" t="s">
        <v>143</v>
      </c>
      <c r="I1168" t="s">
        <v>328</v>
      </c>
      <c r="J1168" t="s">
        <v>329</v>
      </c>
      <c r="K1168">
        <v>3336</v>
      </c>
      <c r="L1168" t="s">
        <v>1543</v>
      </c>
      <c r="M1168">
        <v>16950</v>
      </c>
      <c r="N1168">
        <v>0</v>
      </c>
      <c r="O1168">
        <f>Table_CH_NW_DB_NewWorldReports_vw_CitizenLabExtract[[#This Row],[Budget]]+Table_CH_NW_DB_NewWorldReports_vw_CitizenLabExtract[[#This Row],[Amendments]]</f>
        <v>16950</v>
      </c>
      <c r="P1168">
        <v>15132</v>
      </c>
      <c r="Q1168">
        <v>0</v>
      </c>
      <c r="R1168">
        <f>Table_CH_NW_DB_NewWorldReports_vw_CitizenLabExtract[[#This Row],[Prior_Year_Budget]]+Table_CH_NW_DB_NewWorldReports_vw_CitizenLabExtract[[#This Row],[Prior_year_Ammendments]]</f>
        <v>15132</v>
      </c>
      <c r="S1168" t="s">
        <v>173</v>
      </c>
      <c r="T1168" t="s">
        <v>276</v>
      </c>
      <c r="U1168" t="s">
        <v>175</v>
      </c>
      <c r="V1168" t="s">
        <v>23</v>
      </c>
      <c r="W1168" t="s">
        <v>23</v>
      </c>
      <c r="X1168">
        <v>2018</v>
      </c>
      <c r="Y1168" t="s">
        <v>111</v>
      </c>
      <c r="Z1168">
        <v>10</v>
      </c>
      <c r="AA1168" t="s">
        <v>112</v>
      </c>
      <c r="AB1168">
        <v>30</v>
      </c>
      <c r="AE1168" t="s">
        <v>277</v>
      </c>
      <c r="AF1168" t="s">
        <v>305</v>
      </c>
    </row>
    <row r="1169" spans="1:32" hidden="1" x14ac:dyDescent="0.25">
      <c r="A1169">
        <v>2019</v>
      </c>
      <c r="B1169" t="s">
        <v>142</v>
      </c>
      <c r="C1169" t="s">
        <v>142</v>
      </c>
      <c r="D1169" t="s">
        <v>143</v>
      </c>
      <c r="I1169" t="s">
        <v>349</v>
      </c>
      <c r="J1169" t="s">
        <v>350</v>
      </c>
      <c r="K1169">
        <v>9564</v>
      </c>
      <c r="L1169" t="s">
        <v>1553</v>
      </c>
      <c r="M1169">
        <v>55000</v>
      </c>
      <c r="N1169">
        <v>0</v>
      </c>
      <c r="O1169">
        <f>Table_CH_NW_DB_NewWorldReports_vw_CitizenLabExtract[[#This Row],[Budget]]+Table_CH_NW_DB_NewWorldReports_vw_CitizenLabExtract[[#This Row],[Amendments]]</f>
        <v>55000</v>
      </c>
      <c r="P1169">
        <v>55000</v>
      </c>
      <c r="Q1169">
        <v>0</v>
      </c>
      <c r="R1169">
        <f>Table_CH_NW_DB_NewWorldReports_vw_CitizenLabExtract[[#This Row],[Prior_Year_Budget]]+Table_CH_NW_DB_NewWorldReports_vw_CitizenLabExtract[[#This Row],[Prior_year_Ammendments]]</f>
        <v>55000</v>
      </c>
      <c r="S1169" t="s">
        <v>173</v>
      </c>
      <c r="T1169" t="s">
        <v>276</v>
      </c>
      <c r="U1169" t="s">
        <v>175</v>
      </c>
      <c r="V1169" t="s">
        <v>23</v>
      </c>
      <c r="W1169" t="s">
        <v>23</v>
      </c>
      <c r="X1169">
        <v>2018</v>
      </c>
      <c r="Y1169" t="s">
        <v>111</v>
      </c>
      <c r="Z1169">
        <v>10</v>
      </c>
      <c r="AA1169" t="s">
        <v>112</v>
      </c>
      <c r="AB1169">
        <v>30</v>
      </c>
      <c r="AE1169" t="s">
        <v>277</v>
      </c>
      <c r="AF1169" t="s">
        <v>330</v>
      </c>
    </row>
    <row r="1170" spans="1:32" hidden="1" x14ac:dyDescent="0.25">
      <c r="A1170">
        <v>2019</v>
      </c>
      <c r="B1170" t="s">
        <v>142</v>
      </c>
      <c r="C1170" t="s">
        <v>142</v>
      </c>
      <c r="D1170" t="s">
        <v>143</v>
      </c>
      <c r="I1170" t="s">
        <v>434</v>
      </c>
      <c r="J1170" t="s">
        <v>435</v>
      </c>
      <c r="K1170">
        <v>8954</v>
      </c>
      <c r="L1170" t="s">
        <v>1594</v>
      </c>
      <c r="M1170">
        <v>10000</v>
      </c>
      <c r="N1170">
        <v>0</v>
      </c>
      <c r="O1170">
        <f>Table_CH_NW_DB_NewWorldReports_vw_CitizenLabExtract[[#This Row],[Budget]]+Table_CH_NW_DB_NewWorldReports_vw_CitizenLabExtract[[#This Row],[Amendments]]</f>
        <v>10000</v>
      </c>
      <c r="P1170">
        <v>10000</v>
      </c>
      <c r="Q1170">
        <v>0</v>
      </c>
      <c r="R1170">
        <f>Table_CH_NW_DB_NewWorldReports_vw_CitizenLabExtract[[#This Row],[Prior_Year_Budget]]+Table_CH_NW_DB_NewWorldReports_vw_CitizenLabExtract[[#This Row],[Prior_year_Ammendments]]</f>
        <v>10000</v>
      </c>
      <c r="S1170" t="s">
        <v>173</v>
      </c>
      <c r="T1170" t="s">
        <v>276</v>
      </c>
      <c r="U1170" t="s">
        <v>175</v>
      </c>
      <c r="V1170" t="s">
        <v>23</v>
      </c>
      <c r="W1170" t="s">
        <v>23</v>
      </c>
      <c r="X1170">
        <v>2018</v>
      </c>
      <c r="Y1170" t="s">
        <v>111</v>
      </c>
      <c r="Z1170">
        <v>10</v>
      </c>
      <c r="AA1170" t="s">
        <v>112</v>
      </c>
      <c r="AB1170">
        <v>30</v>
      </c>
      <c r="AE1170" t="s">
        <v>277</v>
      </c>
      <c r="AF1170" t="s">
        <v>436</v>
      </c>
    </row>
    <row r="1171" spans="1:32" hidden="1" x14ac:dyDescent="0.25">
      <c r="A1171">
        <v>2019</v>
      </c>
      <c r="B1171" t="s">
        <v>142</v>
      </c>
      <c r="C1171" t="s">
        <v>142</v>
      </c>
      <c r="D1171" t="s">
        <v>143</v>
      </c>
      <c r="I1171" t="s">
        <v>449</v>
      </c>
      <c r="J1171" t="s">
        <v>450</v>
      </c>
      <c r="K1171">
        <v>3338</v>
      </c>
      <c r="L1171" t="s">
        <v>1601</v>
      </c>
      <c r="M1171">
        <v>13500</v>
      </c>
      <c r="N1171">
        <v>0</v>
      </c>
      <c r="O1171">
        <f>Table_CH_NW_DB_NewWorldReports_vw_CitizenLabExtract[[#This Row],[Budget]]+Table_CH_NW_DB_NewWorldReports_vw_CitizenLabExtract[[#This Row],[Amendments]]</f>
        <v>13500</v>
      </c>
      <c r="P1171">
        <v>18000</v>
      </c>
      <c r="Q1171">
        <v>0</v>
      </c>
      <c r="R1171">
        <f>Table_CH_NW_DB_NewWorldReports_vw_CitizenLabExtract[[#This Row],[Prior_Year_Budget]]+Table_CH_NW_DB_NewWorldReports_vw_CitizenLabExtract[[#This Row],[Prior_year_Ammendments]]</f>
        <v>18000</v>
      </c>
      <c r="S1171" t="s">
        <v>173</v>
      </c>
      <c r="T1171" t="s">
        <v>276</v>
      </c>
      <c r="U1171" t="s">
        <v>175</v>
      </c>
      <c r="V1171" t="s">
        <v>23</v>
      </c>
      <c r="W1171" t="s">
        <v>23</v>
      </c>
      <c r="X1171">
        <v>2018</v>
      </c>
      <c r="Y1171" t="s">
        <v>111</v>
      </c>
      <c r="Z1171">
        <v>10</v>
      </c>
      <c r="AA1171" t="s">
        <v>112</v>
      </c>
      <c r="AB1171">
        <v>30</v>
      </c>
      <c r="AE1171" t="s">
        <v>277</v>
      </c>
      <c r="AF1171" t="s">
        <v>436</v>
      </c>
    </row>
    <row r="1172" spans="1:32" hidden="1" x14ac:dyDescent="0.25">
      <c r="A1172">
        <v>2019</v>
      </c>
      <c r="B1172" t="s">
        <v>142</v>
      </c>
      <c r="C1172" t="s">
        <v>142</v>
      </c>
      <c r="D1172" t="s">
        <v>143</v>
      </c>
      <c r="I1172" t="s">
        <v>459</v>
      </c>
      <c r="J1172" t="s">
        <v>460</v>
      </c>
      <c r="K1172">
        <v>7977</v>
      </c>
      <c r="L1172" t="s">
        <v>1606</v>
      </c>
      <c r="M1172">
        <v>15000</v>
      </c>
      <c r="N1172">
        <v>0</v>
      </c>
      <c r="O1172">
        <f>Table_CH_NW_DB_NewWorldReports_vw_CitizenLabExtract[[#This Row],[Budget]]+Table_CH_NW_DB_NewWorldReports_vw_CitizenLabExtract[[#This Row],[Amendments]]</f>
        <v>15000</v>
      </c>
      <c r="P1172">
        <v>11000</v>
      </c>
      <c r="Q1172">
        <v>0</v>
      </c>
      <c r="R1172">
        <f>Table_CH_NW_DB_NewWorldReports_vw_CitizenLabExtract[[#This Row],[Prior_Year_Budget]]+Table_CH_NW_DB_NewWorldReports_vw_CitizenLabExtract[[#This Row],[Prior_year_Ammendments]]</f>
        <v>11000</v>
      </c>
      <c r="S1172" t="s">
        <v>173</v>
      </c>
      <c r="T1172" t="s">
        <v>276</v>
      </c>
      <c r="U1172" t="s">
        <v>175</v>
      </c>
      <c r="V1172" t="s">
        <v>23</v>
      </c>
      <c r="W1172" t="s">
        <v>23</v>
      </c>
      <c r="X1172">
        <v>2018</v>
      </c>
      <c r="Y1172" t="s">
        <v>111</v>
      </c>
      <c r="Z1172">
        <v>10</v>
      </c>
      <c r="AA1172" t="s">
        <v>112</v>
      </c>
      <c r="AB1172">
        <v>30</v>
      </c>
      <c r="AE1172" t="s">
        <v>277</v>
      </c>
      <c r="AF1172" t="s">
        <v>436</v>
      </c>
    </row>
    <row r="1173" spans="1:32" hidden="1" x14ac:dyDescent="0.25">
      <c r="A1173">
        <v>2019</v>
      </c>
      <c r="B1173" t="s">
        <v>142</v>
      </c>
      <c r="C1173" t="s">
        <v>142</v>
      </c>
      <c r="D1173" t="s">
        <v>143</v>
      </c>
      <c r="I1173" t="s">
        <v>461</v>
      </c>
      <c r="J1173" t="s">
        <v>462</v>
      </c>
      <c r="K1173">
        <v>9255</v>
      </c>
      <c r="L1173" t="s">
        <v>1607</v>
      </c>
      <c r="M1173">
        <v>16000</v>
      </c>
      <c r="N1173">
        <v>0</v>
      </c>
      <c r="O1173">
        <f>Table_CH_NW_DB_NewWorldReports_vw_CitizenLabExtract[[#This Row],[Budget]]+Table_CH_NW_DB_NewWorldReports_vw_CitizenLabExtract[[#This Row],[Amendments]]</f>
        <v>16000</v>
      </c>
      <c r="P1173">
        <v>19200</v>
      </c>
      <c r="Q1173">
        <v>0</v>
      </c>
      <c r="R1173">
        <f>Table_CH_NW_DB_NewWorldReports_vw_CitizenLabExtract[[#This Row],[Prior_Year_Budget]]+Table_CH_NW_DB_NewWorldReports_vw_CitizenLabExtract[[#This Row],[Prior_year_Ammendments]]</f>
        <v>19200</v>
      </c>
      <c r="S1173" t="s">
        <v>173</v>
      </c>
      <c r="T1173" t="s">
        <v>276</v>
      </c>
      <c r="U1173" t="s">
        <v>175</v>
      </c>
      <c r="V1173" t="s">
        <v>23</v>
      </c>
      <c r="W1173" t="s">
        <v>23</v>
      </c>
      <c r="X1173">
        <v>2018</v>
      </c>
      <c r="Y1173" t="s">
        <v>111</v>
      </c>
      <c r="Z1173">
        <v>10</v>
      </c>
      <c r="AA1173" t="s">
        <v>112</v>
      </c>
      <c r="AB1173">
        <v>30</v>
      </c>
      <c r="AE1173" t="s">
        <v>277</v>
      </c>
      <c r="AF1173" t="s">
        <v>463</v>
      </c>
    </row>
    <row r="1174" spans="1:32" hidden="1" x14ac:dyDescent="0.25">
      <c r="A1174">
        <v>2019</v>
      </c>
      <c r="B1174" t="s">
        <v>142</v>
      </c>
      <c r="C1174" t="s">
        <v>142</v>
      </c>
      <c r="D1174" t="s">
        <v>143</v>
      </c>
      <c r="I1174" t="s">
        <v>464</v>
      </c>
      <c r="J1174" t="s">
        <v>465</v>
      </c>
      <c r="K1174">
        <v>8296</v>
      </c>
      <c r="L1174" t="s">
        <v>1608</v>
      </c>
      <c r="M1174">
        <v>30000</v>
      </c>
      <c r="N1174">
        <v>0</v>
      </c>
      <c r="O1174">
        <f>Table_CH_NW_DB_NewWorldReports_vw_CitizenLabExtract[[#This Row],[Budget]]+Table_CH_NW_DB_NewWorldReports_vw_CitizenLabExtract[[#This Row],[Amendments]]</f>
        <v>30000</v>
      </c>
      <c r="P1174">
        <v>30000</v>
      </c>
      <c r="Q1174">
        <v>0</v>
      </c>
      <c r="R1174">
        <f>Table_CH_NW_DB_NewWorldReports_vw_CitizenLabExtract[[#This Row],[Prior_Year_Budget]]+Table_CH_NW_DB_NewWorldReports_vw_CitizenLabExtract[[#This Row],[Prior_year_Ammendments]]</f>
        <v>30000</v>
      </c>
      <c r="S1174" t="s">
        <v>173</v>
      </c>
      <c r="T1174" t="s">
        <v>276</v>
      </c>
      <c r="U1174" t="s">
        <v>175</v>
      </c>
      <c r="V1174" t="s">
        <v>23</v>
      </c>
      <c r="W1174" t="s">
        <v>23</v>
      </c>
      <c r="X1174">
        <v>2018</v>
      </c>
      <c r="Y1174" t="s">
        <v>111</v>
      </c>
      <c r="Z1174">
        <v>10</v>
      </c>
      <c r="AA1174" t="s">
        <v>112</v>
      </c>
      <c r="AB1174">
        <v>30</v>
      </c>
      <c r="AE1174" t="s">
        <v>277</v>
      </c>
      <c r="AF1174" t="s">
        <v>436</v>
      </c>
    </row>
    <row r="1175" spans="1:32" hidden="1" x14ac:dyDescent="0.25">
      <c r="A1175">
        <v>2019</v>
      </c>
      <c r="B1175" t="s">
        <v>142</v>
      </c>
      <c r="C1175" t="s">
        <v>142</v>
      </c>
      <c r="D1175" t="s">
        <v>143</v>
      </c>
      <c r="I1175" t="s">
        <v>552</v>
      </c>
      <c r="J1175" t="s">
        <v>553</v>
      </c>
      <c r="K1175">
        <v>3340</v>
      </c>
      <c r="L1175" t="s">
        <v>1667</v>
      </c>
      <c r="M1175">
        <v>3500</v>
      </c>
      <c r="N1175">
        <v>0</v>
      </c>
      <c r="O1175">
        <f>Table_CH_NW_DB_NewWorldReports_vw_CitizenLabExtract[[#This Row],[Budget]]+Table_CH_NW_DB_NewWorldReports_vw_CitizenLabExtract[[#This Row],[Amendments]]</f>
        <v>3500</v>
      </c>
      <c r="P1175">
        <v>9000</v>
      </c>
      <c r="Q1175">
        <v>0</v>
      </c>
      <c r="R1175">
        <f>Table_CH_NW_DB_NewWorldReports_vw_CitizenLabExtract[[#This Row],[Prior_Year_Budget]]+Table_CH_NW_DB_NewWorldReports_vw_CitizenLabExtract[[#This Row],[Prior_year_Ammendments]]</f>
        <v>9000</v>
      </c>
      <c r="S1175" t="s">
        <v>173</v>
      </c>
      <c r="T1175" t="s">
        <v>276</v>
      </c>
      <c r="U1175" t="s">
        <v>175</v>
      </c>
      <c r="V1175" t="s">
        <v>23</v>
      </c>
      <c r="W1175" t="s">
        <v>23</v>
      </c>
      <c r="X1175">
        <v>2018</v>
      </c>
      <c r="Y1175" t="s">
        <v>111</v>
      </c>
      <c r="Z1175">
        <v>10</v>
      </c>
      <c r="AA1175" t="s">
        <v>112</v>
      </c>
      <c r="AB1175">
        <v>30</v>
      </c>
      <c r="AE1175" t="s">
        <v>277</v>
      </c>
      <c r="AF1175" t="s">
        <v>554</v>
      </c>
    </row>
    <row r="1176" spans="1:32" hidden="1" x14ac:dyDescent="0.25">
      <c r="A1176">
        <v>2019</v>
      </c>
      <c r="B1176" t="s">
        <v>142</v>
      </c>
      <c r="C1176" t="s">
        <v>142</v>
      </c>
      <c r="D1176" t="s">
        <v>143</v>
      </c>
      <c r="I1176" t="s">
        <v>640</v>
      </c>
      <c r="J1176" t="s">
        <v>641</v>
      </c>
      <c r="K1176">
        <v>9888</v>
      </c>
      <c r="L1176" t="s">
        <v>1747</v>
      </c>
      <c r="M1176">
        <v>10000</v>
      </c>
      <c r="N1176">
        <v>0</v>
      </c>
      <c r="O1176">
        <f>Table_CH_NW_DB_NewWorldReports_vw_CitizenLabExtract[[#This Row],[Budget]]+Table_CH_NW_DB_NewWorldReports_vw_CitizenLabExtract[[#This Row],[Amendments]]</f>
        <v>10000</v>
      </c>
      <c r="P1176">
        <v>7000</v>
      </c>
      <c r="Q1176">
        <v>0</v>
      </c>
      <c r="R1176">
        <f>Table_CH_NW_DB_NewWorldReports_vw_CitizenLabExtract[[#This Row],[Prior_Year_Budget]]+Table_CH_NW_DB_NewWorldReports_vw_CitizenLabExtract[[#This Row],[Prior_year_Ammendments]]</f>
        <v>7000</v>
      </c>
      <c r="S1176" t="s">
        <v>173</v>
      </c>
      <c r="T1176" t="s">
        <v>276</v>
      </c>
      <c r="U1176" t="s">
        <v>175</v>
      </c>
      <c r="V1176" t="s">
        <v>23</v>
      </c>
      <c r="W1176" t="s">
        <v>23</v>
      </c>
      <c r="X1176">
        <v>2018</v>
      </c>
      <c r="Y1176" t="s">
        <v>111</v>
      </c>
      <c r="Z1176">
        <v>10</v>
      </c>
      <c r="AA1176" t="s">
        <v>112</v>
      </c>
      <c r="AB1176">
        <v>30</v>
      </c>
      <c r="AE1176" t="s">
        <v>277</v>
      </c>
      <c r="AF1176" t="s">
        <v>401</v>
      </c>
    </row>
    <row r="1177" spans="1:32" x14ac:dyDescent="0.25">
      <c r="A1177">
        <v>2019</v>
      </c>
      <c r="B1177" t="s">
        <v>862</v>
      </c>
      <c r="C1177" t="s">
        <v>109</v>
      </c>
      <c r="D1177" t="s">
        <v>110</v>
      </c>
      <c r="E1177" t="s">
        <v>148</v>
      </c>
      <c r="F1177" t="s">
        <v>235</v>
      </c>
      <c r="G1177" t="s">
        <v>863</v>
      </c>
      <c r="H1177" t="s">
        <v>864</v>
      </c>
      <c r="I1177" t="s">
        <v>715</v>
      </c>
      <c r="J1177" t="s">
        <v>716</v>
      </c>
      <c r="K1177">
        <v>12891</v>
      </c>
      <c r="L1177" t="s">
        <v>1826</v>
      </c>
      <c r="M1177">
        <v>51327</v>
      </c>
      <c r="N1177">
        <v>6101</v>
      </c>
      <c r="O1177">
        <f>Table_CH_NW_DB_NewWorldReports_vw_CitizenLabExtract[[#This Row],[Budget]]+Table_CH_NW_DB_NewWorldReports_vw_CitizenLabExtract[[#This Row],[Amendments]]</f>
        <v>57428</v>
      </c>
      <c r="P1177">
        <v>0</v>
      </c>
      <c r="Q1177">
        <v>0</v>
      </c>
      <c r="R1177">
        <f>Table_CH_NW_DB_NewWorldReports_vw_CitizenLabExtract[[#This Row],[Prior_Year_Budget]]+Table_CH_NW_DB_NewWorldReports_vw_CitizenLabExtract[[#This Row],[Prior_year_Ammendments]]</f>
        <v>0</v>
      </c>
      <c r="S1177" t="s">
        <v>173</v>
      </c>
      <c r="T1177" t="s">
        <v>276</v>
      </c>
      <c r="U1177" t="s">
        <v>175</v>
      </c>
      <c r="V1177" t="s">
        <v>23</v>
      </c>
      <c r="W1177" t="s">
        <v>23</v>
      </c>
      <c r="X1177">
        <v>2018</v>
      </c>
      <c r="Y1177" t="s">
        <v>111</v>
      </c>
      <c r="Z1177">
        <v>10</v>
      </c>
      <c r="AA1177" t="s">
        <v>112</v>
      </c>
      <c r="AB1177">
        <v>30</v>
      </c>
      <c r="AC1177" t="s">
        <v>172</v>
      </c>
      <c r="AD1177">
        <v>70</v>
      </c>
      <c r="AE1177" t="s">
        <v>677</v>
      </c>
      <c r="AF1177" t="s">
        <v>685</v>
      </c>
    </row>
    <row r="1178" spans="1:32" x14ac:dyDescent="0.25">
      <c r="A1178">
        <v>2019</v>
      </c>
      <c r="B1178" t="s">
        <v>865</v>
      </c>
      <c r="C1178" t="s">
        <v>109</v>
      </c>
      <c r="D1178" t="s">
        <v>110</v>
      </c>
      <c r="E1178" t="s">
        <v>148</v>
      </c>
      <c r="F1178" t="s">
        <v>235</v>
      </c>
      <c r="G1178" t="s">
        <v>866</v>
      </c>
      <c r="H1178" t="s">
        <v>867</v>
      </c>
      <c r="I1178" t="s">
        <v>715</v>
      </c>
      <c r="J1178" t="s">
        <v>716</v>
      </c>
      <c r="K1178">
        <v>12875</v>
      </c>
      <c r="L1178" t="s">
        <v>1827</v>
      </c>
      <c r="M1178">
        <v>53734</v>
      </c>
      <c r="N1178">
        <v>0</v>
      </c>
      <c r="O1178">
        <f>Table_CH_NW_DB_NewWorldReports_vw_CitizenLabExtract[[#This Row],[Budget]]+Table_CH_NW_DB_NewWorldReports_vw_CitizenLabExtract[[#This Row],[Amendments]]</f>
        <v>53734</v>
      </c>
      <c r="P1178">
        <v>0</v>
      </c>
      <c r="Q1178">
        <v>0</v>
      </c>
      <c r="R1178">
        <f>Table_CH_NW_DB_NewWorldReports_vw_CitizenLabExtract[[#This Row],[Prior_Year_Budget]]+Table_CH_NW_DB_NewWorldReports_vw_CitizenLabExtract[[#This Row],[Prior_year_Ammendments]]</f>
        <v>0</v>
      </c>
      <c r="S1178" t="s">
        <v>173</v>
      </c>
      <c r="T1178" t="s">
        <v>276</v>
      </c>
      <c r="U1178" t="s">
        <v>175</v>
      </c>
      <c r="V1178" t="s">
        <v>23</v>
      </c>
      <c r="W1178" t="s">
        <v>23</v>
      </c>
      <c r="X1178">
        <v>2018</v>
      </c>
      <c r="Y1178" t="s">
        <v>111</v>
      </c>
      <c r="Z1178">
        <v>10</v>
      </c>
      <c r="AA1178" t="s">
        <v>112</v>
      </c>
      <c r="AB1178">
        <v>30</v>
      </c>
      <c r="AC1178" t="s">
        <v>172</v>
      </c>
      <c r="AD1178">
        <v>70</v>
      </c>
      <c r="AE1178" t="s">
        <v>677</v>
      </c>
      <c r="AF1178" t="s">
        <v>685</v>
      </c>
    </row>
    <row r="1179" spans="1:32" x14ac:dyDescent="0.25">
      <c r="A1179">
        <v>2019</v>
      </c>
      <c r="B1179" t="s">
        <v>865</v>
      </c>
      <c r="C1179" t="s">
        <v>109</v>
      </c>
      <c r="D1179" t="s">
        <v>110</v>
      </c>
      <c r="E1179" t="s">
        <v>148</v>
      </c>
      <c r="F1179" t="s">
        <v>235</v>
      </c>
      <c r="G1179" t="s">
        <v>866</v>
      </c>
      <c r="H1179" t="s">
        <v>867</v>
      </c>
      <c r="I1179" t="s">
        <v>900</v>
      </c>
      <c r="J1179" t="s">
        <v>901</v>
      </c>
      <c r="K1179">
        <v>12876</v>
      </c>
      <c r="L1179" t="s">
        <v>1999</v>
      </c>
      <c r="M1179">
        <v>4101</v>
      </c>
      <c r="N1179">
        <v>0</v>
      </c>
      <c r="O1179">
        <f>Table_CH_NW_DB_NewWorldReports_vw_CitizenLabExtract[[#This Row],[Budget]]+Table_CH_NW_DB_NewWorldReports_vw_CitizenLabExtract[[#This Row],[Amendments]]</f>
        <v>4101</v>
      </c>
      <c r="P1179">
        <v>0</v>
      </c>
      <c r="Q1179">
        <v>0</v>
      </c>
      <c r="R1179">
        <f>Table_CH_NW_DB_NewWorldReports_vw_CitizenLabExtract[[#This Row],[Prior_Year_Budget]]+Table_CH_NW_DB_NewWorldReports_vw_CitizenLabExtract[[#This Row],[Prior_year_Ammendments]]</f>
        <v>0</v>
      </c>
      <c r="S1179" t="s">
        <v>173</v>
      </c>
      <c r="T1179" t="s">
        <v>276</v>
      </c>
      <c r="U1179" t="s">
        <v>175</v>
      </c>
      <c r="V1179" t="s">
        <v>23</v>
      </c>
      <c r="W1179" t="s">
        <v>23</v>
      </c>
      <c r="X1179">
        <v>2018</v>
      </c>
      <c r="Y1179" t="s">
        <v>111</v>
      </c>
      <c r="Z1179">
        <v>10</v>
      </c>
      <c r="AA1179" t="s">
        <v>112</v>
      </c>
      <c r="AB1179">
        <v>30</v>
      </c>
      <c r="AC1179" t="s">
        <v>172</v>
      </c>
      <c r="AD1179">
        <v>70</v>
      </c>
      <c r="AE1179" t="s">
        <v>677</v>
      </c>
      <c r="AF1179" t="s">
        <v>685</v>
      </c>
    </row>
    <row r="1180" spans="1:32" x14ac:dyDescent="0.25">
      <c r="A1180">
        <v>2019</v>
      </c>
      <c r="B1180" t="s">
        <v>862</v>
      </c>
      <c r="C1180" t="s">
        <v>109</v>
      </c>
      <c r="D1180" t="s">
        <v>110</v>
      </c>
      <c r="E1180" t="s">
        <v>148</v>
      </c>
      <c r="F1180" t="s">
        <v>235</v>
      </c>
      <c r="G1180" t="s">
        <v>863</v>
      </c>
      <c r="H1180" t="s">
        <v>864</v>
      </c>
      <c r="I1180" t="s">
        <v>900</v>
      </c>
      <c r="J1180" t="s">
        <v>901</v>
      </c>
      <c r="K1180">
        <v>12892</v>
      </c>
      <c r="L1180" t="s">
        <v>2000</v>
      </c>
      <c r="M1180">
        <v>3977</v>
      </c>
      <c r="N1180">
        <v>0</v>
      </c>
      <c r="O1180">
        <f>Table_CH_NW_DB_NewWorldReports_vw_CitizenLabExtract[[#This Row],[Budget]]+Table_CH_NW_DB_NewWorldReports_vw_CitizenLabExtract[[#This Row],[Amendments]]</f>
        <v>3977</v>
      </c>
      <c r="P1180">
        <v>0</v>
      </c>
      <c r="Q1180">
        <v>0</v>
      </c>
      <c r="R1180">
        <f>Table_CH_NW_DB_NewWorldReports_vw_CitizenLabExtract[[#This Row],[Prior_Year_Budget]]+Table_CH_NW_DB_NewWorldReports_vw_CitizenLabExtract[[#This Row],[Prior_year_Ammendments]]</f>
        <v>0</v>
      </c>
      <c r="S1180" t="s">
        <v>173</v>
      </c>
      <c r="T1180" t="s">
        <v>276</v>
      </c>
      <c r="U1180" t="s">
        <v>175</v>
      </c>
      <c r="V1180" t="s">
        <v>23</v>
      </c>
      <c r="W1180" t="s">
        <v>23</v>
      </c>
      <c r="X1180">
        <v>2018</v>
      </c>
      <c r="Y1180" t="s">
        <v>111</v>
      </c>
      <c r="Z1180">
        <v>10</v>
      </c>
      <c r="AA1180" t="s">
        <v>112</v>
      </c>
      <c r="AB1180">
        <v>30</v>
      </c>
      <c r="AC1180" t="s">
        <v>172</v>
      </c>
      <c r="AD1180">
        <v>70</v>
      </c>
      <c r="AE1180" t="s">
        <v>677</v>
      </c>
      <c r="AF1180" t="s">
        <v>685</v>
      </c>
    </row>
    <row r="1181" spans="1:32" x14ac:dyDescent="0.25">
      <c r="A1181">
        <v>2019</v>
      </c>
      <c r="B1181" t="s">
        <v>862</v>
      </c>
      <c r="C1181" t="s">
        <v>109</v>
      </c>
      <c r="D1181" t="s">
        <v>110</v>
      </c>
      <c r="E1181" t="s">
        <v>148</v>
      </c>
      <c r="F1181" t="s">
        <v>235</v>
      </c>
      <c r="G1181" t="s">
        <v>863</v>
      </c>
      <c r="H1181" t="s">
        <v>864</v>
      </c>
      <c r="I1181" t="s">
        <v>902</v>
      </c>
      <c r="J1181" t="s">
        <v>903</v>
      </c>
      <c r="K1181">
        <v>12893</v>
      </c>
      <c r="L1181" t="s">
        <v>2047</v>
      </c>
      <c r="M1181">
        <v>16281</v>
      </c>
      <c r="N1181">
        <v>0</v>
      </c>
      <c r="O1181">
        <f>Table_CH_NW_DB_NewWorldReports_vw_CitizenLabExtract[[#This Row],[Budget]]+Table_CH_NW_DB_NewWorldReports_vw_CitizenLabExtract[[#This Row],[Amendments]]</f>
        <v>16281</v>
      </c>
      <c r="P1181">
        <v>0</v>
      </c>
      <c r="Q1181">
        <v>0</v>
      </c>
      <c r="R1181">
        <f>Table_CH_NW_DB_NewWorldReports_vw_CitizenLabExtract[[#This Row],[Prior_Year_Budget]]+Table_CH_NW_DB_NewWorldReports_vw_CitizenLabExtract[[#This Row],[Prior_year_Ammendments]]</f>
        <v>0</v>
      </c>
      <c r="S1181" t="s">
        <v>173</v>
      </c>
      <c r="T1181" t="s">
        <v>276</v>
      </c>
      <c r="U1181" t="s">
        <v>175</v>
      </c>
      <c r="V1181" t="s">
        <v>23</v>
      </c>
      <c r="W1181" t="s">
        <v>23</v>
      </c>
      <c r="X1181">
        <v>2018</v>
      </c>
      <c r="Y1181" t="s">
        <v>111</v>
      </c>
      <c r="Z1181">
        <v>10</v>
      </c>
      <c r="AA1181" t="s">
        <v>112</v>
      </c>
      <c r="AB1181">
        <v>30</v>
      </c>
      <c r="AC1181" t="s">
        <v>172</v>
      </c>
      <c r="AD1181">
        <v>70</v>
      </c>
      <c r="AE1181" t="s">
        <v>677</v>
      </c>
      <c r="AF1181" t="s">
        <v>685</v>
      </c>
    </row>
    <row r="1182" spans="1:32" x14ac:dyDescent="0.25">
      <c r="A1182">
        <v>2019</v>
      </c>
      <c r="B1182" t="s">
        <v>865</v>
      </c>
      <c r="C1182" t="s">
        <v>109</v>
      </c>
      <c r="D1182" t="s">
        <v>110</v>
      </c>
      <c r="E1182" t="s">
        <v>148</v>
      </c>
      <c r="F1182" t="s">
        <v>235</v>
      </c>
      <c r="G1182" t="s">
        <v>866</v>
      </c>
      <c r="H1182" t="s">
        <v>867</v>
      </c>
      <c r="I1182" t="s">
        <v>902</v>
      </c>
      <c r="J1182" t="s">
        <v>903</v>
      </c>
      <c r="K1182">
        <v>12877</v>
      </c>
      <c r="L1182" t="s">
        <v>2048</v>
      </c>
      <c r="M1182">
        <v>11605</v>
      </c>
      <c r="N1182">
        <v>0</v>
      </c>
      <c r="O1182">
        <f>Table_CH_NW_DB_NewWorldReports_vw_CitizenLabExtract[[#This Row],[Budget]]+Table_CH_NW_DB_NewWorldReports_vw_CitizenLabExtract[[#This Row],[Amendments]]</f>
        <v>11605</v>
      </c>
      <c r="P1182">
        <v>0</v>
      </c>
      <c r="Q1182">
        <v>0</v>
      </c>
      <c r="R1182">
        <f>Table_CH_NW_DB_NewWorldReports_vw_CitizenLabExtract[[#This Row],[Prior_Year_Budget]]+Table_CH_NW_DB_NewWorldReports_vw_CitizenLabExtract[[#This Row],[Prior_year_Ammendments]]</f>
        <v>0</v>
      </c>
      <c r="S1182" t="s">
        <v>173</v>
      </c>
      <c r="T1182" t="s">
        <v>276</v>
      </c>
      <c r="U1182" t="s">
        <v>175</v>
      </c>
      <c r="V1182" t="s">
        <v>23</v>
      </c>
      <c r="W1182" t="s">
        <v>23</v>
      </c>
      <c r="X1182">
        <v>2018</v>
      </c>
      <c r="Y1182" t="s">
        <v>111</v>
      </c>
      <c r="Z1182">
        <v>10</v>
      </c>
      <c r="AA1182" t="s">
        <v>112</v>
      </c>
      <c r="AB1182">
        <v>30</v>
      </c>
      <c r="AC1182" t="s">
        <v>172</v>
      </c>
      <c r="AD1182">
        <v>70</v>
      </c>
      <c r="AE1182" t="s">
        <v>677</v>
      </c>
      <c r="AF1182" t="s">
        <v>685</v>
      </c>
    </row>
    <row r="1183" spans="1:32" x14ac:dyDescent="0.25">
      <c r="A1183">
        <v>2019</v>
      </c>
      <c r="B1183" t="s">
        <v>865</v>
      </c>
      <c r="C1183" t="s">
        <v>109</v>
      </c>
      <c r="D1183" t="s">
        <v>110</v>
      </c>
      <c r="E1183" t="s">
        <v>148</v>
      </c>
      <c r="F1183" t="s">
        <v>235</v>
      </c>
      <c r="G1183" t="s">
        <v>866</v>
      </c>
      <c r="H1183" t="s">
        <v>867</v>
      </c>
      <c r="I1183" t="s">
        <v>904</v>
      </c>
      <c r="J1183" t="s">
        <v>905</v>
      </c>
      <c r="K1183">
        <v>12878</v>
      </c>
      <c r="L1183" t="s">
        <v>2122</v>
      </c>
      <c r="M1183">
        <v>72</v>
      </c>
      <c r="N1183">
        <v>0</v>
      </c>
      <c r="O1183">
        <f>Table_CH_NW_DB_NewWorldReports_vw_CitizenLabExtract[[#This Row],[Budget]]+Table_CH_NW_DB_NewWorldReports_vw_CitizenLabExtract[[#This Row],[Amendments]]</f>
        <v>72</v>
      </c>
      <c r="P1183">
        <v>0</v>
      </c>
      <c r="Q1183">
        <v>0</v>
      </c>
      <c r="R1183">
        <f>Table_CH_NW_DB_NewWorldReports_vw_CitizenLabExtract[[#This Row],[Prior_Year_Budget]]+Table_CH_NW_DB_NewWorldReports_vw_CitizenLabExtract[[#This Row],[Prior_year_Ammendments]]</f>
        <v>0</v>
      </c>
      <c r="S1183" t="s">
        <v>173</v>
      </c>
      <c r="T1183" t="s">
        <v>276</v>
      </c>
      <c r="U1183" t="s">
        <v>175</v>
      </c>
      <c r="V1183" t="s">
        <v>23</v>
      </c>
      <c r="W1183" t="s">
        <v>23</v>
      </c>
      <c r="X1183">
        <v>2018</v>
      </c>
      <c r="Y1183" t="s">
        <v>111</v>
      </c>
      <c r="Z1183">
        <v>10</v>
      </c>
      <c r="AA1183" t="s">
        <v>112</v>
      </c>
      <c r="AB1183">
        <v>30</v>
      </c>
      <c r="AC1183" t="s">
        <v>172</v>
      </c>
      <c r="AD1183">
        <v>70</v>
      </c>
      <c r="AE1183" t="s">
        <v>677</v>
      </c>
      <c r="AF1183" t="s">
        <v>685</v>
      </c>
    </row>
    <row r="1184" spans="1:32" x14ac:dyDescent="0.25">
      <c r="A1184">
        <v>2019</v>
      </c>
      <c r="B1184" t="s">
        <v>862</v>
      </c>
      <c r="C1184" t="s">
        <v>109</v>
      </c>
      <c r="D1184" t="s">
        <v>110</v>
      </c>
      <c r="E1184" t="s">
        <v>148</v>
      </c>
      <c r="F1184" t="s">
        <v>235</v>
      </c>
      <c r="G1184" t="s">
        <v>863</v>
      </c>
      <c r="H1184" t="s">
        <v>864</v>
      </c>
      <c r="I1184" t="s">
        <v>904</v>
      </c>
      <c r="J1184" t="s">
        <v>905</v>
      </c>
      <c r="K1184">
        <v>12894</v>
      </c>
      <c r="L1184" t="s">
        <v>2123</v>
      </c>
      <c r="M1184">
        <v>70</v>
      </c>
      <c r="N1184">
        <v>0</v>
      </c>
      <c r="O1184">
        <f>Table_CH_NW_DB_NewWorldReports_vw_CitizenLabExtract[[#This Row],[Budget]]+Table_CH_NW_DB_NewWorldReports_vw_CitizenLabExtract[[#This Row],[Amendments]]</f>
        <v>70</v>
      </c>
      <c r="P1184">
        <v>0</v>
      </c>
      <c r="Q1184">
        <v>0</v>
      </c>
      <c r="R1184">
        <f>Table_CH_NW_DB_NewWorldReports_vw_CitizenLabExtract[[#This Row],[Prior_Year_Budget]]+Table_CH_NW_DB_NewWorldReports_vw_CitizenLabExtract[[#This Row],[Prior_year_Ammendments]]</f>
        <v>0</v>
      </c>
      <c r="S1184" t="s">
        <v>173</v>
      </c>
      <c r="T1184" t="s">
        <v>276</v>
      </c>
      <c r="U1184" t="s">
        <v>175</v>
      </c>
      <c r="V1184" t="s">
        <v>23</v>
      </c>
      <c r="W1184" t="s">
        <v>23</v>
      </c>
      <c r="X1184">
        <v>2018</v>
      </c>
      <c r="Y1184" t="s">
        <v>111</v>
      </c>
      <c r="Z1184">
        <v>10</v>
      </c>
      <c r="AA1184" t="s">
        <v>112</v>
      </c>
      <c r="AB1184">
        <v>30</v>
      </c>
      <c r="AC1184" t="s">
        <v>172</v>
      </c>
      <c r="AD1184">
        <v>70</v>
      </c>
      <c r="AE1184" t="s">
        <v>677</v>
      </c>
      <c r="AF1184" t="s">
        <v>685</v>
      </c>
    </row>
    <row r="1185" spans="1:32" x14ac:dyDescent="0.25">
      <c r="A1185">
        <v>2019</v>
      </c>
      <c r="B1185" t="s">
        <v>862</v>
      </c>
      <c r="C1185" t="s">
        <v>109</v>
      </c>
      <c r="D1185" t="s">
        <v>110</v>
      </c>
      <c r="E1185" t="s">
        <v>148</v>
      </c>
      <c r="F1185" t="s">
        <v>235</v>
      </c>
      <c r="G1185" t="s">
        <v>863</v>
      </c>
      <c r="H1185" t="s">
        <v>864</v>
      </c>
      <c r="I1185" t="s">
        <v>906</v>
      </c>
      <c r="J1185" t="s">
        <v>907</v>
      </c>
      <c r="K1185">
        <v>12895</v>
      </c>
      <c r="L1185" t="s">
        <v>2174</v>
      </c>
      <c r="M1185">
        <v>15774</v>
      </c>
      <c r="N1185">
        <v>0</v>
      </c>
      <c r="O1185">
        <f>Table_CH_NW_DB_NewWorldReports_vw_CitizenLabExtract[[#This Row],[Budget]]+Table_CH_NW_DB_NewWorldReports_vw_CitizenLabExtract[[#This Row],[Amendments]]</f>
        <v>15774</v>
      </c>
      <c r="P1185">
        <v>0</v>
      </c>
      <c r="Q1185">
        <v>0</v>
      </c>
      <c r="R1185">
        <f>Table_CH_NW_DB_NewWorldReports_vw_CitizenLabExtract[[#This Row],[Prior_Year_Budget]]+Table_CH_NW_DB_NewWorldReports_vw_CitizenLabExtract[[#This Row],[Prior_year_Ammendments]]</f>
        <v>0</v>
      </c>
      <c r="S1185" t="s">
        <v>173</v>
      </c>
      <c r="T1185" t="s">
        <v>276</v>
      </c>
      <c r="U1185" t="s">
        <v>175</v>
      </c>
      <c r="V1185" t="s">
        <v>23</v>
      </c>
      <c r="W1185" t="s">
        <v>23</v>
      </c>
      <c r="X1185">
        <v>2018</v>
      </c>
      <c r="Y1185" t="s">
        <v>111</v>
      </c>
      <c r="Z1185">
        <v>10</v>
      </c>
      <c r="AA1185" t="s">
        <v>112</v>
      </c>
      <c r="AB1185">
        <v>30</v>
      </c>
      <c r="AC1185" t="s">
        <v>172</v>
      </c>
      <c r="AD1185">
        <v>70</v>
      </c>
      <c r="AE1185" t="s">
        <v>677</v>
      </c>
      <c r="AF1185" t="s">
        <v>685</v>
      </c>
    </row>
    <row r="1186" spans="1:32" x14ac:dyDescent="0.25">
      <c r="A1186">
        <v>2019</v>
      </c>
      <c r="B1186" t="s">
        <v>865</v>
      </c>
      <c r="C1186" t="s">
        <v>109</v>
      </c>
      <c r="D1186" t="s">
        <v>110</v>
      </c>
      <c r="E1186" t="s">
        <v>148</v>
      </c>
      <c r="F1186" t="s">
        <v>235</v>
      </c>
      <c r="G1186" t="s">
        <v>866</v>
      </c>
      <c r="H1186" t="s">
        <v>867</v>
      </c>
      <c r="I1186" t="s">
        <v>906</v>
      </c>
      <c r="J1186" t="s">
        <v>907</v>
      </c>
      <c r="K1186">
        <v>12879</v>
      </c>
      <c r="L1186" t="s">
        <v>2175</v>
      </c>
      <c r="M1186">
        <v>19382</v>
      </c>
      <c r="N1186">
        <v>0</v>
      </c>
      <c r="O1186">
        <f>Table_CH_NW_DB_NewWorldReports_vw_CitizenLabExtract[[#This Row],[Budget]]+Table_CH_NW_DB_NewWorldReports_vw_CitizenLabExtract[[#This Row],[Amendments]]</f>
        <v>19382</v>
      </c>
      <c r="P1186">
        <v>0</v>
      </c>
      <c r="Q1186">
        <v>0</v>
      </c>
      <c r="R1186">
        <f>Table_CH_NW_DB_NewWorldReports_vw_CitizenLabExtract[[#This Row],[Prior_Year_Budget]]+Table_CH_NW_DB_NewWorldReports_vw_CitizenLabExtract[[#This Row],[Prior_year_Ammendments]]</f>
        <v>0</v>
      </c>
      <c r="S1186" t="s">
        <v>173</v>
      </c>
      <c r="T1186" t="s">
        <v>276</v>
      </c>
      <c r="U1186" t="s">
        <v>175</v>
      </c>
      <c r="V1186" t="s">
        <v>23</v>
      </c>
      <c r="W1186" t="s">
        <v>23</v>
      </c>
      <c r="X1186">
        <v>2018</v>
      </c>
      <c r="Y1186" t="s">
        <v>111</v>
      </c>
      <c r="Z1186">
        <v>10</v>
      </c>
      <c r="AA1186" t="s">
        <v>112</v>
      </c>
      <c r="AB1186">
        <v>30</v>
      </c>
      <c r="AC1186" t="s">
        <v>172</v>
      </c>
      <c r="AD1186">
        <v>70</v>
      </c>
      <c r="AE1186" t="s">
        <v>677</v>
      </c>
      <c r="AF1186" t="s">
        <v>685</v>
      </c>
    </row>
    <row r="1187" spans="1:32" x14ac:dyDescent="0.25">
      <c r="A1187">
        <v>2019</v>
      </c>
      <c r="B1187" t="s">
        <v>865</v>
      </c>
      <c r="C1187" t="s">
        <v>109</v>
      </c>
      <c r="D1187" t="s">
        <v>110</v>
      </c>
      <c r="E1187" t="s">
        <v>148</v>
      </c>
      <c r="F1187" t="s">
        <v>235</v>
      </c>
      <c r="G1187" t="s">
        <v>866</v>
      </c>
      <c r="H1187" t="s">
        <v>867</v>
      </c>
      <c r="I1187" t="s">
        <v>908</v>
      </c>
      <c r="J1187" t="s">
        <v>909</v>
      </c>
      <c r="K1187">
        <v>12880</v>
      </c>
      <c r="L1187" t="s">
        <v>2218</v>
      </c>
      <c r="M1187">
        <v>323</v>
      </c>
      <c r="N1187">
        <v>0</v>
      </c>
      <c r="O1187">
        <f>Table_CH_NW_DB_NewWorldReports_vw_CitizenLabExtract[[#This Row],[Budget]]+Table_CH_NW_DB_NewWorldReports_vw_CitizenLabExtract[[#This Row],[Amendments]]</f>
        <v>323</v>
      </c>
      <c r="P1187">
        <v>0</v>
      </c>
      <c r="Q1187">
        <v>0</v>
      </c>
      <c r="R1187">
        <f>Table_CH_NW_DB_NewWorldReports_vw_CitizenLabExtract[[#This Row],[Prior_Year_Budget]]+Table_CH_NW_DB_NewWorldReports_vw_CitizenLabExtract[[#This Row],[Prior_year_Ammendments]]</f>
        <v>0</v>
      </c>
      <c r="S1187" t="s">
        <v>173</v>
      </c>
      <c r="T1187" t="s">
        <v>276</v>
      </c>
      <c r="U1187" t="s">
        <v>175</v>
      </c>
      <c r="V1187" t="s">
        <v>23</v>
      </c>
      <c r="W1187" t="s">
        <v>23</v>
      </c>
      <c r="X1187">
        <v>2018</v>
      </c>
      <c r="Y1187" t="s">
        <v>111</v>
      </c>
      <c r="Z1187">
        <v>10</v>
      </c>
      <c r="AA1187" t="s">
        <v>112</v>
      </c>
      <c r="AB1187">
        <v>30</v>
      </c>
      <c r="AC1187" t="s">
        <v>172</v>
      </c>
      <c r="AD1187">
        <v>70</v>
      </c>
      <c r="AE1187" t="s">
        <v>677</v>
      </c>
      <c r="AF1187" t="s">
        <v>685</v>
      </c>
    </row>
    <row r="1188" spans="1:32" x14ac:dyDescent="0.25">
      <c r="A1188">
        <v>2019</v>
      </c>
      <c r="B1188" t="s">
        <v>862</v>
      </c>
      <c r="C1188" t="s">
        <v>109</v>
      </c>
      <c r="D1188" t="s">
        <v>110</v>
      </c>
      <c r="E1188" t="s">
        <v>148</v>
      </c>
      <c r="F1188" t="s">
        <v>235</v>
      </c>
      <c r="G1188" t="s">
        <v>863</v>
      </c>
      <c r="H1188" t="s">
        <v>864</v>
      </c>
      <c r="I1188" t="s">
        <v>908</v>
      </c>
      <c r="J1188" t="s">
        <v>909</v>
      </c>
      <c r="K1188">
        <v>12896</v>
      </c>
      <c r="L1188" t="s">
        <v>2219</v>
      </c>
      <c r="M1188">
        <v>2023</v>
      </c>
      <c r="N1188">
        <v>0</v>
      </c>
      <c r="O1188">
        <f>Table_CH_NW_DB_NewWorldReports_vw_CitizenLabExtract[[#This Row],[Budget]]+Table_CH_NW_DB_NewWorldReports_vw_CitizenLabExtract[[#This Row],[Amendments]]</f>
        <v>2023</v>
      </c>
      <c r="P1188">
        <v>0</v>
      </c>
      <c r="Q1188">
        <v>0</v>
      </c>
      <c r="R1188">
        <f>Table_CH_NW_DB_NewWorldReports_vw_CitizenLabExtract[[#This Row],[Prior_Year_Budget]]+Table_CH_NW_DB_NewWorldReports_vw_CitizenLabExtract[[#This Row],[Prior_year_Ammendments]]</f>
        <v>0</v>
      </c>
      <c r="S1188" t="s">
        <v>173</v>
      </c>
      <c r="T1188" t="s">
        <v>276</v>
      </c>
      <c r="U1188" t="s">
        <v>175</v>
      </c>
      <c r="V1188" t="s">
        <v>23</v>
      </c>
      <c r="W1188" t="s">
        <v>23</v>
      </c>
      <c r="X1188">
        <v>2018</v>
      </c>
      <c r="Y1188" t="s">
        <v>111</v>
      </c>
      <c r="Z1188">
        <v>10</v>
      </c>
      <c r="AA1188" t="s">
        <v>112</v>
      </c>
      <c r="AB1188">
        <v>30</v>
      </c>
      <c r="AC1188" t="s">
        <v>172</v>
      </c>
      <c r="AD1188">
        <v>70</v>
      </c>
      <c r="AE1188" t="s">
        <v>677</v>
      </c>
      <c r="AF1188" t="s">
        <v>685</v>
      </c>
    </row>
    <row r="1189" spans="1:32" x14ac:dyDescent="0.25">
      <c r="A1189">
        <v>2019</v>
      </c>
      <c r="B1189" t="s">
        <v>862</v>
      </c>
      <c r="C1189" t="s">
        <v>109</v>
      </c>
      <c r="D1189" t="s">
        <v>110</v>
      </c>
      <c r="E1189" t="s">
        <v>148</v>
      </c>
      <c r="F1189" t="s">
        <v>235</v>
      </c>
      <c r="G1189" t="s">
        <v>863</v>
      </c>
      <c r="H1189" t="s">
        <v>864</v>
      </c>
      <c r="I1189" t="s">
        <v>910</v>
      </c>
      <c r="J1189" t="s">
        <v>911</v>
      </c>
      <c r="K1189">
        <v>12897</v>
      </c>
      <c r="L1189" t="s">
        <v>2268</v>
      </c>
      <c r="M1189">
        <v>659</v>
      </c>
      <c r="N1189">
        <v>0</v>
      </c>
      <c r="O1189">
        <f>Table_CH_NW_DB_NewWorldReports_vw_CitizenLabExtract[[#This Row],[Budget]]+Table_CH_NW_DB_NewWorldReports_vw_CitizenLabExtract[[#This Row],[Amendments]]</f>
        <v>659</v>
      </c>
      <c r="P1189">
        <v>0</v>
      </c>
      <c r="Q1189">
        <v>0</v>
      </c>
      <c r="R1189">
        <f>Table_CH_NW_DB_NewWorldReports_vw_CitizenLabExtract[[#This Row],[Prior_Year_Budget]]+Table_CH_NW_DB_NewWorldReports_vw_CitizenLabExtract[[#This Row],[Prior_year_Ammendments]]</f>
        <v>0</v>
      </c>
      <c r="S1189" t="s">
        <v>173</v>
      </c>
      <c r="T1189" t="s">
        <v>276</v>
      </c>
      <c r="U1189" t="s">
        <v>175</v>
      </c>
      <c r="V1189" t="s">
        <v>23</v>
      </c>
      <c r="W1189" t="s">
        <v>23</v>
      </c>
      <c r="X1189">
        <v>2018</v>
      </c>
      <c r="Y1189" t="s">
        <v>111</v>
      </c>
      <c r="Z1189">
        <v>10</v>
      </c>
      <c r="AA1189" t="s">
        <v>112</v>
      </c>
      <c r="AB1189">
        <v>30</v>
      </c>
      <c r="AC1189" t="s">
        <v>172</v>
      </c>
      <c r="AD1189">
        <v>70</v>
      </c>
      <c r="AE1189" t="s">
        <v>677</v>
      </c>
      <c r="AF1189" t="s">
        <v>685</v>
      </c>
    </row>
    <row r="1190" spans="1:32" x14ac:dyDescent="0.25">
      <c r="A1190">
        <v>2019</v>
      </c>
      <c r="B1190" t="s">
        <v>865</v>
      </c>
      <c r="C1190" t="s">
        <v>109</v>
      </c>
      <c r="D1190" t="s">
        <v>110</v>
      </c>
      <c r="E1190" t="s">
        <v>148</v>
      </c>
      <c r="F1190" t="s">
        <v>235</v>
      </c>
      <c r="G1190" t="s">
        <v>866</v>
      </c>
      <c r="H1190" t="s">
        <v>867</v>
      </c>
      <c r="I1190" t="s">
        <v>910</v>
      </c>
      <c r="J1190" t="s">
        <v>911</v>
      </c>
      <c r="K1190">
        <v>12881</v>
      </c>
      <c r="L1190" t="s">
        <v>2269</v>
      </c>
      <c r="M1190">
        <v>40</v>
      </c>
      <c r="N1190">
        <v>0</v>
      </c>
      <c r="O1190">
        <f>Table_CH_NW_DB_NewWorldReports_vw_CitizenLabExtract[[#This Row],[Budget]]+Table_CH_NW_DB_NewWorldReports_vw_CitizenLabExtract[[#This Row],[Amendments]]</f>
        <v>40</v>
      </c>
      <c r="P1190">
        <v>0</v>
      </c>
      <c r="Q1190">
        <v>0</v>
      </c>
      <c r="R1190">
        <f>Table_CH_NW_DB_NewWorldReports_vw_CitizenLabExtract[[#This Row],[Prior_Year_Budget]]+Table_CH_NW_DB_NewWorldReports_vw_CitizenLabExtract[[#This Row],[Prior_year_Ammendments]]</f>
        <v>0</v>
      </c>
      <c r="S1190" t="s">
        <v>173</v>
      </c>
      <c r="T1190" t="s">
        <v>276</v>
      </c>
      <c r="U1190" t="s">
        <v>175</v>
      </c>
      <c r="V1190" t="s">
        <v>23</v>
      </c>
      <c r="W1190" t="s">
        <v>23</v>
      </c>
      <c r="X1190">
        <v>2018</v>
      </c>
      <c r="Y1190" t="s">
        <v>111</v>
      </c>
      <c r="Z1190">
        <v>10</v>
      </c>
      <c r="AA1190" t="s">
        <v>112</v>
      </c>
      <c r="AB1190">
        <v>30</v>
      </c>
      <c r="AC1190" t="s">
        <v>172</v>
      </c>
      <c r="AD1190">
        <v>70</v>
      </c>
      <c r="AE1190" t="s">
        <v>677</v>
      </c>
      <c r="AF1190" t="s">
        <v>685</v>
      </c>
    </row>
    <row r="1191" spans="1:32" x14ac:dyDescent="0.25">
      <c r="A1191">
        <v>2019</v>
      </c>
      <c r="B1191" t="s">
        <v>865</v>
      </c>
      <c r="C1191" t="s">
        <v>109</v>
      </c>
      <c r="D1191" t="s">
        <v>110</v>
      </c>
      <c r="E1191" t="s">
        <v>148</v>
      </c>
      <c r="F1191" t="s">
        <v>235</v>
      </c>
      <c r="G1191" t="s">
        <v>866</v>
      </c>
      <c r="H1191" t="s">
        <v>867</v>
      </c>
      <c r="I1191" t="s">
        <v>936</v>
      </c>
      <c r="J1191" t="s">
        <v>937</v>
      </c>
      <c r="K1191">
        <v>12882</v>
      </c>
      <c r="L1191" t="s">
        <v>2384</v>
      </c>
      <c r="M1191">
        <v>912</v>
      </c>
      <c r="N1191">
        <v>0</v>
      </c>
      <c r="O1191">
        <f>Table_CH_NW_DB_NewWorldReports_vw_CitizenLabExtract[[#This Row],[Budget]]+Table_CH_NW_DB_NewWorldReports_vw_CitizenLabExtract[[#This Row],[Amendments]]</f>
        <v>912</v>
      </c>
      <c r="P1191">
        <v>0</v>
      </c>
      <c r="Q1191">
        <v>0</v>
      </c>
      <c r="R1191">
        <f>Table_CH_NW_DB_NewWorldReports_vw_CitizenLabExtract[[#This Row],[Prior_Year_Budget]]+Table_CH_NW_DB_NewWorldReports_vw_CitizenLabExtract[[#This Row],[Prior_year_Ammendments]]</f>
        <v>0</v>
      </c>
      <c r="S1191" t="s">
        <v>173</v>
      </c>
      <c r="T1191" t="s">
        <v>276</v>
      </c>
      <c r="U1191" t="s">
        <v>175</v>
      </c>
      <c r="V1191" t="s">
        <v>23</v>
      </c>
      <c r="W1191" t="s">
        <v>23</v>
      </c>
      <c r="X1191">
        <v>2018</v>
      </c>
      <c r="Y1191" t="s">
        <v>111</v>
      </c>
      <c r="Z1191">
        <v>10</v>
      </c>
      <c r="AA1191" t="s">
        <v>112</v>
      </c>
      <c r="AB1191">
        <v>30</v>
      </c>
      <c r="AC1191" t="s">
        <v>172</v>
      </c>
      <c r="AD1191">
        <v>70</v>
      </c>
      <c r="AE1191" t="s">
        <v>677</v>
      </c>
      <c r="AF1191" t="s">
        <v>685</v>
      </c>
    </row>
    <row r="1192" spans="1:32" x14ac:dyDescent="0.25">
      <c r="A1192">
        <v>2019</v>
      </c>
      <c r="B1192" t="s">
        <v>862</v>
      </c>
      <c r="C1192" t="s">
        <v>109</v>
      </c>
      <c r="D1192" t="s">
        <v>110</v>
      </c>
      <c r="E1192" t="s">
        <v>148</v>
      </c>
      <c r="F1192" t="s">
        <v>235</v>
      </c>
      <c r="G1192" t="s">
        <v>863</v>
      </c>
      <c r="H1192" t="s">
        <v>864</v>
      </c>
      <c r="I1192" t="s">
        <v>936</v>
      </c>
      <c r="J1192" t="s">
        <v>937</v>
      </c>
      <c r="K1192">
        <v>12898</v>
      </c>
      <c r="L1192" t="s">
        <v>2385</v>
      </c>
      <c r="M1192">
        <v>337</v>
      </c>
      <c r="N1192">
        <v>0</v>
      </c>
      <c r="O1192">
        <f>Table_CH_NW_DB_NewWorldReports_vw_CitizenLabExtract[[#This Row],[Budget]]+Table_CH_NW_DB_NewWorldReports_vw_CitizenLabExtract[[#This Row],[Amendments]]</f>
        <v>337</v>
      </c>
      <c r="P1192">
        <v>0</v>
      </c>
      <c r="Q1192">
        <v>0</v>
      </c>
      <c r="R1192">
        <f>Table_CH_NW_DB_NewWorldReports_vw_CitizenLabExtract[[#This Row],[Prior_Year_Budget]]+Table_CH_NW_DB_NewWorldReports_vw_CitizenLabExtract[[#This Row],[Prior_year_Ammendments]]</f>
        <v>0</v>
      </c>
      <c r="S1192" t="s">
        <v>173</v>
      </c>
      <c r="T1192" t="s">
        <v>276</v>
      </c>
      <c r="U1192" t="s">
        <v>175</v>
      </c>
      <c r="V1192" t="s">
        <v>23</v>
      </c>
      <c r="W1192" t="s">
        <v>23</v>
      </c>
      <c r="X1192">
        <v>2018</v>
      </c>
      <c r="Y1192" t="s">
        <v>111</v>
      </c>
      <c r="Z1192">
        <v>10</v>
      </c>
      <c r="AA1192" t="s">
        <v>112</v>
      </c>
      <c r="AB1192">
        <v>30</v>
      </c>
      <c r="AC1192" t="s">
        <v>172</v>
      </c>
      <c r="AD1192">
        <v>70</v>
      </c>
      <c r="AE1192" t="s">
        <v>677</v>
      </c>
      <c r="AF1192" t="s">
        <v>685</v>
      </c>
    </row>
    <row r="1193" spans="1:32" x14ac:dyDescent="0.25">
      <c r="A1193">
        <v>2019</v>
      </c>
      <c r="B1193" t="s">
        <v>862</v>
      </c>
      <c r="C1193" t="s">
        <v>109</v>
      </c>
      <c r="D1193" t="s">
        <v>110</v>
      </c>
      <c r="E1193" t="s">
        <v>148</v>
      </c>
      <c r="F1193" t="s">
        <v>235</v>
      </c>
      <c r="G1193" t="s">
        <v>863</v>
      </c>
      <c r="H1193" t="s">
        <v>864</v>
      </c>
      <c r="I1193" t="s">
        <v>940</v>
      </c>
      <c r="J1193" t="s">
        <v>941</v>
      </c>
      <c r="K1193">
        <v>12899</v>
      </c>
      <c r="L1193" t="s">
        <v>2439</v>
      </c>
      <c r="M1193">
        <v>636</v>
      </c>
      <c r="N1193">
        <v>0</v>
      </c>
      <c r="O1193">
        <f>Table_CH_NW_DB_NewWorldReports_vw_CitizenLabExtract[[#This Row],[Budget]]+Table_CH_NW_DB_NewWorldReports_vw_CitizenLabExtract[[#This Row],[Amendments]]</f>
        <v>636</v>
      </c>
      <c r="P1193">
        <v>0</v>
      </c>
      <c r="Q1193">
        <v>0</v>
      </c>
      <c r="R1193">
        <f>Table_CH_NW_DB_NewWorldReports_vw_CitizenLabExtract[[#This Row],[Prior_Year_Budget]]+Table_CH_NW_DB_NewWorldReports_vw_CitizenLabExtract[[#This Row],[Prior_year_Ammendments]]</f>
        <v>0</v>
      </c>
      <c r="S1193" t="s">
        <v>173</v>
      </c>
      <c r="T1193" t="s">
        <v>276</v>
      </c>
      <c r="U1193" t="s">
        <v>175</v>
      </c>
      <c r="V1193" t="s">
        <v>23</v>
      </c>
      <c r="W1193" t="s">
        <v>23</v>
      </c>
      <c r="X1193">
        <v>2018</v>
      </c>
      <c r="Y1193" t="s">
        <v>111</v>
      </c>
      <c r="Z1193">
        <v>10</v>
      </c>
      <c r="AA1193" t="s">
        <v>112</v>
      </c>
      <c r="AB1193">
        <v>30</v>
      </c>
      <c r="AC1193" t="s">
        <v>172</v>
      </c>
      <c r="AD1193">
        <v>70</v>
      </c>
      <c r="AE1193" t="s">
        <v>677</v>
      </c>
      <c r="AF1193" t="s">
        <v>685</v>
      </c>
    </row>
    <row r="1194" spans="1:32" x14ac:dyDescent="0.25">
      <c r="A1194">
        <v>2019</v>
      </c>
      <c r="B1194" t="s">
        <v>865</v>
      </c>
      <c r="C1194" t="s">
        <v>109</v>
      </c>
      <c r="D1194" t="s">
        <v>110</v>
      </c>
      <c r="E1194" t="s">
        <v>148</v>
      </c>
      <c r="F1194" t="s">
        <v>235</v>
      </c>
      <c r="G1194" t="s">
        <v>866</v>
      </c>
      <c r="H1194" t="s">
        <v>867</v>
      </c>
      <c r="I1194" t="s">
        <v>940</v>
      </c>
      <c r="J1194" t="s">
        <v>941</v>
      </c>
      <c r="K1194">
        <v>12883</v>
      </c>
      <c r="L1194" t="s">
        <v>2440</v>
      </c>
      <c r="M1194">
        <v>898</v>
      </c>
      <c r="N1194">
        <v>0</v>
      </c>
      <c r="O1194">
        <f>Table_CH_NW_DB_NewWorldReports_vw_CitizenLabExtract[[#This Row],[Budget]]+Table_CH_NW_DB_NewWorldReports_vw_CitizenLabExtract[[#This Row],[Amendments]]</f>
        <v>898</v>
      </c>
      <c r="P1194">
        <v>0</v>
      </c>
      <c r="Q1194">
        <v>0</v>
      </c>
      <c r="R1194">
        <f>Table_CH_NW_DB_NewWorldReports_vw_CitizenLabExtract[[#This Row],[Prior_Year_Budget]]+Table_CH_NW_DB_NewWorldReports_vw_CitizenLabExtract[[#This Row],[Prior_year_Ammendments]]</f>
        <v>0</v>
      </c>
      <c r="S1194" t="s">
        <v>173</v>
      </c>
      <c r="T1194" t="s">
        <v>276</v>
      </c>
      <c r="U1194" t="s">
        <v>175</v>
      </c>
      <c r="V1194" t="s">
        <v>23</v>
      </c>
      <c r="W1194" t="s">
        <v>23</v>
      </c>
      <c r="X1194">
        <v>2018</v>
      </c>
      <c r="Y1194" t="s">
        <v>111</v>
      </c>
      <c r="Z1194">
        <v>10</v>
      </c>
      <c r="AA1194" t="s">
        <v>112</v>
      </c>
      <c r="AB1194">
        <v>30</v>
      </c>
      <c r="AC1194" t="s">
        <v>172</v>
      </c>
      <c r="AD1194">
        <v>70</v>
      </c>
      <c r="AE1194" t="s">
        <v>677</v>
      </c>
      <c r="AF1194" t="s">
        <v>685</v>
      </c>
    </row>
    <row r="1195" spans="1:32" x14ac:dyDescent="0.25">
      <c r="A1195">
        <v>2019</v>
      </c>
      <c r="B1195" t="s">
        <v>865</v>
      </c>
      <c r="C1195" t="s">
        <v>109</v>
      </c>
      <c r="D1195" t="s">
        <v>110</v>
      </c>
      <c r="E1195" t="s">
        <v>148</v>
      </c>
      <c r="F1195" t="s">
        <v>235</v>
      </c>
      <c r="G1195" t="s">
        <v>866</v>
      </c>
      <c r="H1195" t="s">
        <v>867</v>
      </c>
      <c r="I1195" t="s">
        <v>957</v>
      </c>
      <c r="J1195" t="s">
        <v>958</v>
      </c>
      <c r="K1195">
        <v>12884</v>
      </c>
      <c r="L1195" t="s">
        <v>2486</v>
      </c>
      <c r="M1195">
        <v>390</v>
      </c>
      <c r="N1195">
        <v>0</v>
      </c>
      <c r="O1195">
        <f>Table_CH_NW_DB_NewWorldReports_vw_CitizenLabExtract[[#This Row],[Budget]]+Table_CH_NW_DB_NewWorldReports_vw_CitizenLabExtract[[#This Row],[Amendments]]</f>
        <v>390</v>
      </c>
      <c r="P1195">
        <v>0</v>
      </c>
      <c r="Q1195">
        <v>0</v>
      </c>
      <c r="R1195">
        <f>Table_CH_NW_DB_NewWorldReports_vw_CitizenLabExtract[[#This Row],[Prior_Year_Budget]]+Table_CH_NW_DB_NewWorldReports_vw_CitizenLabExtract[[#This Row],[Prior_year_Ammendments]]</f>
        <v>0</v>
      </c>
      <c r="S1195" t="s">
        <v>173</v>
      </c>
      <c r="T1195" t="s">
        <v>276</v>
      </c>
      <c r="U1195" t="s">
        <v>175</v>
      </c>
      <c r="V1195" t="s">
        <v>23</v>
      </c>
      <c r="W1195" t="s">
        <v>23</v>
      </c>
      <c r="X1195">
        <v>2018</v>
      </c>
      <c r="Y1195" t="s">
        <v>111</v>
      </c>
      <c r="Z1195">
        <v>10</v>
      </c>
      <c r="AA1195" t="s">
        <v>112</v>
      </c>
      <c r="AB1195">
        <v>30</v>
      </c>
      <c r="AC1195" t="s">
        <v>172</v>
      </c>
      <c r="AD1195">
        <v>70</v>
      </c>
      <c r="AE1195" t="s">
        <v>677</v>
      </c>
      <c r="AF1195" t="s">
        <v>959</v>
      </c>
    </row>
    <row r="1196" spans="1:32" x14ac:dyDescent="0.25">
      <c r="A1196">
        <v>2019</v>
      </c>
      <c r="B1196" t="s">
        <v>862</v>
      </c>
      <c r="C1196" t="s">
        <v>109</v>
      </c>
      <c r="D1196" t="s">
        <v>110</v>
      </c>
      <c r="E1196" t="s">
        <v>148</v>
      </c>
      <c r="F1196" t="s">
        <v>235</v>
      </c>
      <c r="G1196" t="s">
        <v>863</v>
      </c>
      <c r="H1196" t="s">
        <v>864</v>
      </c>
      <c r="I1196" t="s">
        <v>957</v>
      </c>
      <c r="J1196" t="s">
        <v>958</v>
      </c>
      <c r="K1196">
        <v>12900</v>
      </c>
      <c r="L1196" t="s">
        <v>2487</v>
      </c>
      <c r="M1196">
        <v>290</v>
      </c>
      <c r="N1196">
        <v>0</v>
      </c>
      <c r="O1196">
        <f>Table_CH_NW_DB_NewWorldReports_vw_CitizenLabExtract[[#This Row],[Budget]]+Table_CH_NW_DB_NewWorldReports_vw_CitizenLabExtract[[#This Row],[Amendments]]</f>
        <v>290</v>
      </c>
      <c r="P1196">
        <v>0</v>
      </c>
      <c r="Q1196">
        <v>0</v>
      </c>
      <c r="R1196">
        <f>Table_CH_NW_DB_NewWorldReports_vw_CitizenLabExtract[[#This Row],[Prior_Year_Budget]]+Table_CH_NW_DB_NewWorldReports_vw_CitizenLabExtract[[#This Row],[Prior_year_Ammendments]]</f>
        <v>0</v>
      </c>
      <c r="S1196" t="s">
        <v>173</v>
      </c>
      <c r="T1196" t="s">
        <v>276</v>
      </c>
      <c r="U1196" t="s">
        <v>175</v>
      </c>
      <c r="V1196" t="s">
        <v>23</v>
      </c>
      <c r="W1196" t="s">
        <v>23</v>
      </c>
      <c r="X1196">
        <v>2018</v>
      </c>
      <c r="Y1196" t="s">
        <v>111</v>
      </c>
      <c r="Z1196">
        <v>10</v>
      </c>
      <c r="AA1196" t="s">
        <v>112</v>
      </c>
      <c r="AB1196">
        <v>30</v>
      </c>
      <c r="AC1196" t="s">
        <v>172</v>
      </c>
      <c r="AD1196">
        <v>70</v>
      </c>
      <c r="AE1196" t="s">
        <v>677</v>
      </c>
      <c r="AF1196" t="s">
        <v>959</v>
      </c>
    </row>
    <row r="1197" spans="1:32" x14ac:dyDescent="0.25">
      <c r="A1197">
        <v>2019</v>
      </c>
      <c r="B1197" t="s">
        <v>862</v>
      </c>
      <c r="C1197" t="s">
        <v>109</v>
      </c>
      <c r="D1197" t="s">
        <v>110</v>
      </c>
      <c r="E1197" t="s">
        <v>148</v>
      </c>
      <c r="F1197" t="s">
        <v>235</v>
      </c>
      <c r="G1197" t="s">
        <v>863</v>
      </c>
      <c r="H1197" t="s">
        <v>864</v>
      </c>
      <c r="I1197" t="s">
        <v>994</v>
      </c>
      <c r="J1197" t="s">
        <v>995</v>
      </c>
      <c r="K1197">
        <v>12901</v>
      </c>
      <c r="L1197" t="s">
        <v>2605</v>
      </c>
      <c r="M1197">
        <v>3580</v>
      </c>
      <c r="N1197">
        <v>0</v>
      </c>
      <c r="O1197">
        <f>Table_CH_NW_DB_NewWorldReports_vw_CitizenLabExtract[[#This Row],[Budget]]+Table_CH_NW_DB_NewWorldReports_vw_CitizenLabExtract[[#This Row],[Amendments]]</f>
        <v>3580</v>
      </c>
      <c r="P1197">
        <v>0</v>
      </c>
      <c r="Q1197">
        <v>0</v>
      </c>
      <c r="R1197">
        <f>Table_CH_NW_DB_NewWorldReports_vw_CitizenLabExtract[[#This Row],[Prior_Year_Budget]]+Table_CH_NW_DB_NewWorldReports_vw_CitizenLabExtract[[#This Row],[Prior_year_Ammendments]]</f>
        <v>0</v>
      </c>
      <c r="S1197" t="s">
        <v>173</v>
      </c>
      <c r="T1197" t="s">
        <v>276</v>
      </c>
      <c r="U1197" t="s">
        <v>175</v>
      </c>
      <c r="V1197" t="s">
        <v>23</v>
      </c>
      <c r="W1197" t="s">
        <v>23</v>
      </c>
      <c r="X1197">
        <v>2018</v>
      </c>
      <c r="Y1197" t="s">
        <v>111</v>
      </c>
      <c r="Z1197">
        <v>10</v>
      </c>
      <c r="AA1197" t="s">
        <v>112</v>
      </c>
      <c r="AB1197">
        <v>30</v>
      </c>
      <c r="AC1197" t="s">
        <v>172</v>
      </c>
      <c r="AD1197">
        <v>70</v>
      </c>
      <c r="AE1197" t="s">
        <v>677</v>
      </c>
      <c r="AF1197" t="s">
        <v>956</v>
      </c>
    </row>
    <row r="1198" spans="1:32" x14ac:dyDescent="0.25">
      <c r="A1198">
        <v>2019</v>
      </c>
      <c r="B1198" t="s">
        <v>865</v>
      </c>
      <c r="C1198" t="s">
        <v>109</v>
      </c>
      <c r="D1198" t="s">
        <v>110</v>
      </c>
      <c r="E1198" t="s">
        <v>148</v>
      </c>
      <c r="F1198" t="s">
        <v>235</v>
      </c>
      <c r="G1198" t="s">
        <v>866</v>
      </c>
      <c r="H1198" t="s">
        <v>867</v>
      </c>
      <c r="I1198" t="s">
        <v>994</v>
      </c>
      <c r="J1198" t="s">
        <v>995</v>
      </c>
      <c r="K1198">
        <v>12885</v>
      </c>
      <c r="L1198" t="s">
        <v>2606</v>
      </c>
      <c r="M1198">
        <v>7800</v>
      </c>
      <c r="N1198">
        <v>0</v>
      </c>
      <c r="O1198">
        <f>Table_CH_NW_DB_NewWorldReports_vw_CitizenLabExtract[[#This Row],[Budget]]+Table_CH_NW_DB_NewWorldReports_vw_CitizenLabExtract[[#This Row],[Amendments]]</f>
        <v>7800</v>
      </c>
      <c r="P1198">
        <v>0</v>
      </c>
      <c r="Q1198">
        <v>0</v>
      </c>
      <c r="R1198">
        <f>Table_CH_NW_DB_NewWorldReports_vw_CitizenLabExtract[[#This Row],[Prior_Year_Budget]]+Table_CH_NW_DB_NewWorldReports_vw_CitizenLabExtract[[#This Row],[Prior_year_Ammendments]]</f>
        <v>0</v>
      </c>
      <c r="S1198" t="s">
        <v>173</v>
      </c>
      <c r="T1198" t="s">
        <v>276</v>
      </c>
      <c r="U1198" t="s">
        <v>175</v>
      </c>
      <c r="V1198" t="s">
        <v>23</v>
      </c>
      <c r="W1198" t="s">
        <v>23</v>
      </c>
      <c r="X1198">
        <v>2018</v>
      </c>
      <c r="Y1198" t="s">
        <v>111</v>
      </c>
      <c r="Z1198">
        <v>10</v>
      </c>
      <c r="AA1198" t="s">
        <v>112</v>
      </c>
      <c r="AB1198">
        <v>30</v>
      </c>
      <c r="AC1198" t="s">
        <v>172</v>
      </c>
      <c r="AD1198">
        <v>70</v>
      </c>
      <c r="AE1198" t="s">
        <v>677</v>
      </c>
      <c r="AF1198" t="s">
        <v>956</v>
      </c>
    </row>
    <row r="1199" spans="1:32" x14ac:dyDescent="0.25">
      <c r="A1199">
        <v>2019</v>
      </c>
      <c r="B1199" t="s">
        <v>862</v>
      </c>
      <c r="C1199" t="s">
        <v>109</v>
      </c>
      <c r="D1199" t="s">
        <v>110</v>
      </c>
      <c r="E1199" t="s">
        <v>148</v>
      </c>
      <c r="F1199" t="s">
        <v>235</v>
      </c>
      <c r="G1199" t="s">
        <v>863</v>
      </c>
      <c r="H1199" t="s">
        <v>864</v>
      </c>
      <c r="I1199" t="s">
        <v>1043</v>
      </c>
      <c r="J1199" t="s">
        <v>1044</v>
      </c>
      <c r="K1199">
        <v>12902</v>
      </c>
      <c r="L1199" t="s">
        <v>2676</v>
      </c>
      <c r="M1199">
        <v>2500</v>
      </c>
      <c r="N1199">
        <v>0</v>
      </c>
      <c r="O1199">
        <f>Table_CH_NW_DB_NewWorldReports_vw_CitizenLabExtract[[#This Row],[Budget]]+Table_CH_NW_DB_NewWorldReports_vw_CitizenLabExtract[[#This Row],[Amendments]]</f>
        <v>2500</v>
      </c>
      <c r="P1199">
        <v>0</v>
      </c>
      <c r="Q1199">
        <v>0</v>
      </c>
      <c r="R1199">
        <f>Table_CH_NW_DB_NewWorldReports_vw_CitizenLabExtract[[#This Row],[Prior_Year_Budget]]+Table_CH_NW_DB_NewWorldReports_vw_CitizenLabExtract[[#This Row],[Prior_year_Ammendments]]</f>
        <v>0</v>
      </c>
      <c r="S1199" t="s">
        <v>173</v>
      </c>
      <c r="T1199" t="s">
        <v>276</v>
      </c>
      <c r="U1199" t="s">
        <v>175</v>
      </c>
      <c r="V1199" t="s">
        <v>23</v>
      </c>
      <c r="W1199" t="s">
        <v>23</v>
      </c>
      <c r="X1199">
        <v>2018</v>
      </c>
      <c r="Y1199" t="s">
        <v>111</v>
      </c>
      <c r="Z1199">
        <v>10</v>
      </c>
      <c r="AA1199" t="s">
        <v>112</v>
      </c>
      <c r="AB1199">
        <v>30</v>
      </c>
      <c r="AC1199" t="s">
        <v>172</v>
      </c>
      <c r="AD1199">
        <v>70</v>
      </c>
      <c r="AE1199" t="s">
        <v>677</v>
      </c>
      <c r="AF1199" t="s">
        <v>956</v>
      </c>
    </row>
    <row r="1200" spans="1:32" x14ac:dyDescent="0.25">
      <c r="A1200">
        <v>2019</v>
      </c>
      <c r="B1200" t="s">
        <v>862</v>
      </c>
      <c r="C1200" t="s">
        <v>109</v>
      </c>
      <c r="D1200" t="s">
        <v>110</v>
      </c>
      <c r="E1200" t="s">
        <v>148</v>
      </c>
      <c r="F1200" t="s">
        <v>235</v>
      </c>
      <c r="G1200" t="s">
        <v>863</v>
      </c>
      <c r="H1200" t="s">
        <v>864</v>
      </c>
      <c r="I1200" t="s">
        <v>1054</v>
      </c>
      <c r="J1200" t="s">
        <v>1055</v>
      </c>
      <c r="K1200">
        <v>12903</v>
      </c>
      <c r="L1200" t="s">
        <v>2705</v>
      </c>
      <c r="M1200">
        <v>240</v>
      </c>
      <c r="N1200">
        <v>0</v>
      </c>
      <c r="O1200">
        <f>Table_CH_NW_DB_NewWorldReports_vw_CitizenLabExtract[[#This Row],[Budget]]+Table_CH_NW_DB_NewWorldReports_vw_CitizenLabExtract[[#This Row],[Amendments]]</f>
        <v>240</v>
      </c>
      <c r="P1200">
        <v>0</v>
      </c>
      <c r="Q1200">
        <v>0</v>
      </c>
      <c r="R1200">
        <f>Table_CH_NW_DB_NewWorldReports_vw_CitizenLabExtract[[#This Row],[Prior_Year_Budget]]+Table_CH_NW_DB_NewWorldReports_vw_CitizenLabExtract[[#This Row],[Prior_year_Ammendments]]</f>
        <v>0</v>
      </c>
      <c r="S1200" t="s">
        <v>173</v>
      </c>
      <c r="T1200" t="s">
        <v>276</v>
      </c>
      <c r="U1200" t="s">
        <v>175</v>
      </c>
      <c r="V1200" t="s">
        <v>23</v>
      </c>
      <c r="W1200" t="s">
        <v>23</v>
      </c>
      <c r="X1200">
        <v>2018</v>
      </c>
      <c r="Y1200" t="s">
        <v>111</v>
      </c>
      <c r="Z1200">
        <v>10</v>
      </c>
      <c r="AA1200" t="s">
        <v>112</v>
      </c>
      <c r="AB1200">
        <v>30</v>
      </c>
      <c r="AC1200" t="s">
        <v>172</v>
      </c>
      <c r="AD1200">
        <v>70</v>
      </c>
      <c r="AE1200" t="s">
        <v>677</v>
      </c>
      <c r="AF1200" t="s">
        <v>956</v>
      </c>
    </row>
    <row r="1201" spans="1:32" x14ac:dyDescent="0.25">
      <c r="A1201">
        <v>2019</v>
      </c>
      <c r="B1201" t="s">
        <v>865</v>
      </c>
      <c r="C1201" t="s">
        <v>109</v>
      </c>
      <c r="D1201" t="s">
        <v>110</v>
      </c>
      <c r="E1201" t="s">
        <v>148</v>
      </c>
      <c r="F1201" t="s">
        <v>235</v>
      </c>
      <c r="G1201" t="s">
        <v>866</v>
      </c>
      <c r="H1201" t="s">
        <v>867</v>
      </c>
      <c r="I1201" t="s">
        <v>1054</v>
      </c>
      <c r="J1201" t="s">
        <v>1055</v>
      </c>
      <c r="K1201">
        <v>12886</v>
      </c>
      <c r="L1201" t="s">
        <v>2706</v>
      </c>
      <c r="M1201">
        <v>210</v>
      </c>
      <c r="N1201">
        <v>0</v>
      </c>
      <c r="O1201">
        <f>Table_CH_NW_DB_NewWorldReports_vw_CitizenLabExtract[[#This Row],[Budget]]+Table_CH_NW_DB_NewWorldReports_vw_CitizenLabExtract[[#This Row],[Amendments]]</f>
        <v>210</v>
      </c>
      <c r="P1201">
        <v>0</v>
      </c>
      <c r="Q1201">
        <v>0</v>
      </c>
      <c r="R1201">
        <f>Table_CH_NW_DB_NewWorldReports_vw_CitizenLabExtract[[#This Row],[Prior_Year_Budget]]+Table_CH_NW_DB_NewWorldReports_vw_CitizenLabExtract[[#This Row],[Prior_year_Ammendments]]</f>
        <v>0</v>
      </c>
      <c r="S1201" t="s">
        <v>173</v>
      </c>
      <c r="T1201" t="s">
        <v>276</v>
      </c>
      <c r="U1201" t="s">
        <v>175</v>
      </c>
      <c r="V1201" t="s">
        <v>23</v>
      </c>
      <c r="W1201" t="s">
        <v>23</v>
      </c>
      <c r="X1201">
        <v>2018</v>
      </c>
      <c r="Y1201" t="s">
        <v>111</v>
      </c>
      <c r="Z1201">
        <v>10</v>
      </c>
      <c r="AA1201" t="s">
        <v>112</v>
      </c>
      <c r="AB1201">
        <v>30</v>
      </c>
      <c r="AC1201" t="s">
        <v>172</v>
      </c>
      <c r="AD1201">
        <v>70</v>
      </c>
      <c r="AE1201" t="s">
        <v>677</v>
      </c>
      <c r="AF1201" t="s">
        <v>956</v>
      </c>
    </row>
    <row r="1202" spans="1:32" x14ac:dyDescent="0.25">
      <c r="A1202">
        <v>2019</v>
      </c>
      <c r="B1202" t="s">
        <v>869</v>
      </c>
      <c r="C1202" t="s">
        <v>109</v>
      </c>
      <c r="D1202" t="s">
        <v>110</v>
      </c>
      <c r="E1202" t="s">
        <v>148</v>
      </c>
      <c r="F1202" t="s">
        <v>235</v>
      </c>
      <c r="G1202" t="s">
        <v>870</v>
      </c>
      <c r="H1202" t="s">
        <v>871</v>
      </c>
      <c r="I1202" t="s">
        <v>1056</v>
      </c>
      <c r="J1202" t="s">
        <v>1057</v>
      </c>
      <c r="K1202">
        <v>12605</v>
      </c>
      <c r="L1202" t="s">
        <v>2788</v>
      </c>
      <c r="M1202">
        <v>0</v>
      </c>
      <c r="N1202">
        <v>0</v>
      </c>
      <c r="O1202">
        <f>Table_CH_NW_DB_NewWorldReports_vw_CitizenLabExtract[[#This Row],[Budget]]+Table_CH_NW_DB_NewWorldReports_vw_CitizenLabExtract[[#This Row],[Amendments]]</f>
        <v>0</v>
      </c>
      <c r="P1202">
        <v>1570</v>
      </c>
      <c r="Q1202">
        <v>0</v>
      </c>
      <c r="R1202">
        <f>Table_CH_NW_DB_NewWorldReports_vw_CitizenLabExtract[[#This Row],[Prior_Year_Budget]]+Table_CH_NW_DB_NewWorldReports_vw_CitizenLabExtract[[#This Row],[Prior_year_Ammendments]]</f>
        <v>1570</v>
      </c>
      <c r="S1202" t="s">
        <v>173</v>
      </c>
      <c r="T1202" t="s">
        <v>276</v>
      </c>
      <c r="U1202" t="s">
        <v>175</v>
      </c>
      <c r="V1202" t="s">
        <v>23</v>
      </c>
      <c r="W1202" t="s">
        <v>23</v>
      </c>
      <c r="X1202">
        <v>2018</v>
      </c>
      <c r="Y1202" t="s">
        <v>111</v>
      </c>
      <c r="Z1202">
        <v>10</v>
      </c>
      <c r="AA1202" t="s">
        <v>112</v>
      </c>
      <c r="AB1202">
        <v>30</v>
      </c>
      <c r="AE1202" t="s">
        <v>677</v>
      </c>
      <c r="AF1202" t="s">
        <v>956</v>
      </c>
    </row>
    <row r="1203" spans="1:32" x14ac:dyDescent="0.25">
      <c r="A1203">
        <v>2019</v>
      </c>
      <c r="B1203" t="s">
        <v>865</v>
      </c>
      <c r="C1203" t="s">
        <v>109</v>
      </c>
      <c r="D1203" t="s">
        <v>110</v>
      </c>
      <c r="E1203" t="s">
        <v>148</v>
      </c>
      <c r="F1203" t="s">
        <v>235</v>
      </c>
      <c r="G1203" t="s">
        <v>866</v>
      </c>
      <c r="H1203" t="s">
        <v>867</v>
      </c>
      <c r="I1203" t="s">
        <v>1056</v>
      </c>
      <c r="J1203" t="s">
        <v>1057</v>
      </c>
      <c r="K1203">
        <v>12887</v>
      </c>
      <c r="L1203" t="s">
        <v>2790</v>
      </c>
      <c r="M1203">
        <v>1760</v>
      </c>
      <c r="N1203">
        <v>0</v>
      </c>
      <c r="O1203">
        <f>Table_CH_NW_DB_NewWorldReports_vw_CitizenLabExtract[[#This Row],[Budget]]+Table_CH_NW_DB_NewWorldReports_vw_CitizenLabExtract[[#This Row],[Amendments]]</f>
        <v>1760</v>
      </c>
      <c r="P1203">
        <v>0</v>
      </c>
      <c r="Q1203">
        <v>0</v>
      </c>
      <c r="R1203">
        <f>Table_CH_NW_DB_NewWorldReports_vw_CitizenLabExtract[[#This Row],[Prior_Year_Budget]]+Table_CH_NW_DB_NewWorldReports_vw_CitizenLabExtract[[#This Row],[Prior_year_Ammendments]]</f>
        <v>0</v>
      </c>
      <c r="S1203" t="s">
        <v>173</v>
      </c>
      <c r="T1203" t="s">
        <v>276</v>
      </c>
      <c r="U1203" t="s">
        <v>175</v>
      </c>
      <c r="V1203" t="s">
        <v>23</v>
      </c>
      <c r="W1203" t="s">
        <v>23</v>
      </c>
      <c r="X1203">
        <v>2018</v>
      </c>
      <c r="Y1203" t="s">
        <v>111</v>
      </c>
      <c r="Z1203">
        <v>10</v>
      </c>
      <c r="AA1203" t="s">
        <v>112</v>
      </c>
      <c r="AB1203">
        <v>30</v>
      </c>
      <c r="AC1203" t="s">
        <v>172</v>
      </c>
      <c r="AD1203">
        <v>70</v>
      </c>
      <c r="AE1203" t="s">
        <v>677</v>
      </c>
      <c r="AF1203" t="s">
        <v>956</v>
      </c>
    </row>
    <row r="1204" spans="1:32" x14ac:dyDescent="0.25">
      <c r="A1204">
        <v>2019</v>
      </c>
      <c r="B1204" t="s">
        <v>862</v>
      </c>
      <c r="C1204" t="s">
        <v>109</v>
      </c>
      <c r="D1204" t="s">
        <v>110</v>
      </c>
      <c r="E1204" t="s">
        <v>148</v>
      </c>
      <c r="F1204" t="s">
        <v>235</v>
      </c>
      <c r="G1204" t="s">
        <v>863</v>
      </c>
      <c r="H1204" t="s">
        <v>864</v>
      </c>
      <c r="I1204" t="s">
        <v>1056</v>
      </c>
      <c r="J1204" t="s">
        <v>1057</v>
      </c>
      <c r="K1204">
        <v>12904</v>
      </c>
      <c r="L1204" t="s">
        <v>2791</v>
      </c>
      <c r="M1204">
        <v>1250</v>
      </c>
      <c r="N1204">
        <v>0</v>
      </c>
      <c r="O1204">
        <f>Table_CH_NW_DB_NewWorldReports_vw_CitizenLabExtract[[#This Row],[Budget]]+Table_CH_NW_DB_NewWorldReports_vw_CitizenLabExtract[[#This Row],[Amendments]]</f>
        <v>1250</v>
      </c>
      <c r="P1204">
        <v>0</v>
      </c>
      <c r="Q1204">
        <v>0</v>
      </c>
      <c r="R1204">
        <f>Table_CH_NW_DB_NewWorldReports_vw_CitizenLabExtract[[#This Row],[Prior_Year_Budget]]+Table_CH_NW_DB_NewWorldReports_vw_CitizenLabExtract[[#This Row],[Prior_year_Ammendments]]</f>
        <v>0</v>
      </c>
      <c r="S1204" t="s">
        <v>173</v>
      </c>
      <c r="T1204" t="s">
        <v>276</v>
      </c>
      <c r="U1204" t="s">
        <v>175</v>
      </c>
      <c r="V1204" t="s">
        <v>23</v>
      </c>
      <c r="W1204" t="s">
        <v>23</v>
      </c>
      <c r="X1204">
        <v>2018</v>
      </c>
      <c r="Y1204" t="s">
        <v>111</v>
      </c>
      <c r="Z1204">
        <v>10</v>
      </c>
      <c r="AA1204" t="s">
        <v>112</v>
      </c>
      <c r="AB1204">
        <v>30</v>
      </c>
      <c r="AC1204" t="s">
        <v>172</v>
      </c>
      <c r="AD1204">
        <v>70</v>
      </c>
      <c r="AE1204" t="s">
        <v>677</v>
      </c>
      <c r="AF1204" t="s">
        <v>956</v>
      </c>
    </row>
    <row r="1205" spans="1:32" x14ac:dyDescent="0.25">
      <c r="A1205">
        <v>2019</v>
      </c>
      <c r="B1205" t="s">
        <v>865</v>
      </c>
      <c r="C1205" t="s">
        <v>109</v>
      </c>
      <c r="D1205" t="s">
        <v>110</v>
      </c>
      <c r="E1205" t="s">
        <v>148</v>
      </c>
      <c r="F1205" t="s">
        <v>235</v>
      </c>
      <c r="G1205" t="s">
        <v>866</v>
      </c>
      <c r="H1205" t="s">
        <v>867</v>
      </c>
      <c r="I1205" t="s">
        <v>1108</v>
      </c>
      <c r="J1205" t="s">
        <v>1109</v>
      </c>
      <c r="K1205">
        <v>12888</v>
      </c>
      <c r="L1205" t="s">
        <v>2816</v>
      </c>
      <c r="M1205">
        <v>600</v>
      </c>
      <c r="N1205">
        <v>0</v>
      </c>
      <c r="O1205">
        <f>Table_CH_NW_DB_NewWorldReports_vw_CitizenLabExtract[[#This Row],[Budget]]+Table_CH_NW_DB_NewWorldReports_vw_CitizenLabExtract[[#This Row],[Amendments]]</f>
        <v>600</v>
      </c>
      <c r="P1205">
        <v>0</v>
      </c>
      <c r="Q1205">
        <v>0</v>
      </c>
      <c r="R1205">
        <f>Table_CH_NW_DB_NewWorldReports_vw_CitizenLabExtract[[#This Row],[Prior_Year_Budget]]+Table_CH_NW_DB_NewWorldReports_vw_CitizenLabExtract[[#This Row],[Prior_year_Ammendments]]</f>
        <v>0</v>
      </c>
      <c r="S1205" t="s">
        <v>173</v>
      </c>
      <c r="T1205" t="s">
        <v>276</v>
      </c>
      <c r="U1205" t="s">
        <v>175</v>
      </c>
      <c r="V1205" t="s">
        <v>23</v>
      </c>
      <c r="W1205" t="s">
        <v>23</v>
      </c>
      <c r="X1205">
        <v>2018</v>
      </c>
      <c r="Y1205" t="s">
        <v>111</v>
      </c>
      <c r="Z1205">
        <v>10</v>
      </c>
      <c r="AA1205" t="s">
        <v>112</v>
      </c>
      <c r="AB1205">
        <v>30</v>
      </c>
      <c r="AC1205" t="s">
        <v>172</v>
      </c>
      <c r="AD1205">
        <v>70</v>
      </c>
      <c r="AE1205" t="s">
        <v>677</v>
      </c>
      <c r="AF1205" t="s">
        <v>956</v>
      </c>
    </row>
    <row r="1206" spans="1:32" x14ac:dyDescent="0.25">
      <c r="A1206">
        <v>2019</v>
      </c>
      <c r="B1206" t="s">
        <v>862</v>
      </c>
      <c r="C1206" t="s">
        <v>109</v>
      </c>
      <c r="D1206" t="s">
        <v>110</v>
      </c>
      <c r="E1206" t="s">
        <v>148</v>
      </c>
      <c r="F1206" t="s">
        <v>235</v>
      </c>
      <c r="G1206" t="s">
        <v>863</v>
      </c>
      <c r="H1206" t="s">
        <v>864</v>
      </c>
      <c r="I1206" t="s">
        <v>1108</v>
      </c>
      <c r="J1206" t="s">
        <v>1109</v>
      </c>
      <c r="K1206">
        <v>12905</v>
      </c>
      <c r="L1206" t="s">
        <v>2817</v>
      </c>
      <c r="M1206">
        <v>150</v>
      </c>
      <c r="N1206">
        <v>0</v>
      </c>
      <c r="O1206">
        <f>Table_CH_NW_DB_NewWorldReports_vw_CitizenLabExtract[[#This Row],[Budget]]+Table_CH_NW_DB_NewWorldReports_vw_CitizenLabExtract[[#This Row],[Amendments]]</f>
        <v>150</v>
      </c>
      <c r="P1206">
        <v>0</v>
      </c>
      <c r="Q1206">
        <v>0</v>
      </c>
      <c r="R1206">
        <f>Table_CH_NW_DB_NewWorldReports_vw_CitizenLabExtract[[#This Row],[Prior_Year_Budget]]+Table_CH_NW_DB_NewWorldReports_vw_CitizenLabExtract[[#This Row],[Prior_year_Ammendments]]</f>
        <v>0</v>
      </c>
      <c r="S1206" t="s">
        <v>173</v>
      </c>
      <c r="T1206" t="s">
        <v>276</v>
      </c>
      <c r="U1206" t="s">
        <v>175</v>
      </c>
      <c r="V1206" t="s">
        <v>23</v>
      </c>
      <c r="W1206" t="s">
        <v>23</v>
      </c>
      <c r="X1206">
        <v>2018</v>
      </c>
      <c r="Y1206" t="s">
        <v>111</v>
      </c>
      <c r="Z1206">
        <v>10</v>
      </c>
      <c r="AA1206" t="s">
        <v>112</v>
      </c>
      <c r="AB1206">
        <v>30</v>
      </c>
      <c r="AC1206" t="s">
        <v>172</v>
      </c>
      <c r="AD1206">
        <v>70</v>
      </c>
      <c r="AE1206" t="s">
        <v>677</v>
      </c>
      <c r="AF1206" t="s">
        <v>956</v>
      </c>
    </row>
    <row r="1207" spans="1:32" x14ac:dyDescent="0.25">
      <c r="A1207">
        <v>2019</v>
      </c>
      <c r="B1207" t="s">
        <v>862</v>
      </c>
      <c r="C1207" t="s">
        <v>109</v>
      </c>
      <c r="D1207" t="s">
        <v>110</v>
      </c>
      <c r="E1207" t="s">
        <v>148</v>
      </c>
      <c r="F1207" t="s">
        <v>235</v>
      </c>
      <c r="G1207" t="s">
        <v>863</v>
      </c>
      <c r="H1207" t="s">
        <v>864</v>
      </c>
      <c r="I1207" t="s">
        <v>1110</v>
      </c>
      <c r="J1207" t="s">
        <v>1111</v>
      </c>
      <c r="K1207">
        <v>12906</v>
      </c>
      <c r="L1207" t="s">
        <v>2877</v>
      </c>
      <c r="M1207">
        <v>1103</v>
      </c>
      <c r="N1207">
        <v>-0.15</v>
      </c>
      <c r="O1207">
        <f>Table_CH_NW_DB_NewWorldReports_vw_CitizenLabExtract[[#This Row],[Budget]]+Table_CH_NW_DB_NewWorldReports_vw_CitizenLabExtract[[#This Row],[Amendments]]</f>
        <v>1102.8499999999999</v>
      </c>
      <c r="P1207">
        <v>0</v>
      </c>
      <c r="Q1207">
        <v>0</v>
      </c>
      <c r="R1207">
        <f>Table_CH_NW_DB_NewWorldReports_vw_CitizenLabExtract[[#This Row],[Prior_Year_Budget]]+Table_CH_NW_DB_NewWorldReports_vw_CitizenLabExtract[[#This Row],[Prior_year_Ammendments]]</f>
        <v>0</v>
      </c>
      <c r="S1207" t="s">
        <v>173</v>
      </c>
      <c r="T1207" t="s">
        <v>276</v>
      </c>
      <c r="U1207" t="s">
        <v>175</v>
      </c>
      <c r="V1207" t="s">
        <v>23</v>
      </c>
      <c r="W1207" t="s">
        <v>23</v>
      </c>
      <c r="X1207">
        <v>2018</v>
      </c>
      <c r="Y1207" t="s">
        <v>111</v>
      </c>
      <c r="Z1207">
        <v>10</v>
      </c>
      <c r="AA1207" t="s">
        <v>112</v>
      </c>
      <c r="AB1207">
        <v>30</v>
      </c>
      <c r="AC1207" t="s">
        <v>172</v>
      </c>
      <c r="AD1207">
        <v>70</v>
      </c>
      <c r="AE1207" t="s">
        <v>677</v>
      </c>
      <c r="AF1207" t="s">
        <v>956</v>
      </c>
    </row>
    <row r="1208" spans="1:32" x14ac:dyDescent="0.25">
      <c r="A1208">
        <v>2019</v>
      </c>
      <c r="B1208" t="s">
        <v>865</v>
      </c>
      <c r="C1208" t="s">
        <v>109</v>
      </c>
      <c r="D1208" t="s">
        <v>110</v>
      </c>
      <c r="E1208" t="s">
        <v>148</v>
      </c>
      <c r="F1208" t="s">
        <v>235</v>
      </c>
      <c r="G1208" t="s">
        <v>866</v>
      </c>
      <c r="H1208" t="s">
        <v>867</v>
      </c>
      <c r="I1208" t="s">
        <v>1110</v>
      </c>
      <c r="J1208" t="s">
        <v>1111</v>
      </c>
      <c r="K1208">
        <v>12889</v>
      </c>
      <c r="L1208" t="s">
        <v>2878</v>
      </c>
      <c r="M1208">
        <v>1141</v>
      </c>
      <c r="N1208">
        <v>0</v>
      </c>
      <c r="O1208">
        <f>Table_CH_NW_DB_NewWorldReports_vw_CitizenLabExtract[[#This Row],[Budget]]+Table_CH_NW_DB_NewWorldReports_vw_CitizenLabExtract[[#This Row],[Amendments]]</f>
        <v>1141</v>
      </c>
      <c r="P1208">
        <v>0</v>
      </c>
      <c r="Q1208">
        <v>0</v>
      </c>
      <c r="R1208">
        <f>Table_CH_NW_DB_NewWorldReports_vw_CitizenLabExtract[[#This Row],[Prior_Year_Budget]]+Table_CH_NW_DB_NewWorldReports_vw_CitizenLabExtract[[#This Row],[Prior_year_Ammendments]]</f>
        <v>0</v>
      </c>
      <c r="S1208" t="s">
        <v>173</v>
      </c>
      <c r="T1208" t="s">
        <v>276</v>
      </c>
      <c r="U1208" t="s">
        <v>175</v>
      </c>
      <c r="V1208" t="s">
        <v>23</v>
      </c>
      <c r="W1208" t="s">
        <v>23</v>
      </c>
      <c r="X1208">
        <v>2018</v>
      </c>
      <c r="Y1208" t="s">
        <v>111</v>
      </c>
      <c r="Z1208">
        <v>10</v>
      </c>
      <c r="AA1208" t="s">
        <v>112</v>
      </c>
      <c r="AB1208">
        <v>30</v>
      </c>
      <c r="AC1208" t="s">
        <v>172</v>
      </c>
      <c r="AD1208">
        <v>70</v>
      </c>
      <c r="AE1208" t="s">
        <v>677</v>
      </c>
      <c r="AF1208" t="s">
        <v>956</v>
      </c>
    </row>
    <row r="1209" spans="1:32" x14ac:dyDescent="0.25">
      <c r="A1209">
        <v>2019</v>
      </c>
      <c r="B1209" t="s">
        <v>862</v>
      </c>
      <c r="C1209" t="s">
        <v>109</v>
      </c>
      <c r="D1209" t="s">
        <v>110</v>
      </c>
      <c r="E1209" t="s">
        <v>148</v>
      </c>
      <c r="F1209" t="s">
        <v>235</v>
      </c>
      <c r="G1209" t="s">
        <v>863</v>
      </c>
      <c r="H1209" t="s">
        <v>864</v>
      </c>
      <c r="I1209" t="s">
        <v>1171</v>
      </c>
      <c r="J1209" t="s">
        <v>1172</v>
      </c>
      <c r="K1209">
        <v>12907</v>
      </c>
      <c r="L1209" t="s">
        <v>3112</v>
      </c>
      <c r="M1209">
        <v>800</v>
      </c>
      <c r="N1209">
        <v>0</v>
      </c>
      <c r="O1209">
        <f>Table_CH_NW_DB_NewWorldReports_vw_CitizenLabExtract[[#This Row],[Budget]]+Table_CH_NW_DB_NewWorldReports_vw_CitizenLabExtract[[#This Row],[Amendments]]</f>
        <v>800</v>
      </c>
      <c r="P1209">
        <v>0</v>
      </c>
      <c r="Q1209">
        <v>0</v>
      </c>
      <c r="R1209">
        <f>Table_CH_NW_DB_NewWorldReports_vw_CitizenLabExtract[[#This Row],[Prior_Year_Budget]]+Table_CH_NW_DB_NewWorldReports_vw_CitizenLabExtract[[#This Row],[Prior_year_Ammendments]]</f>
        <v>0</v>
      </c>
      <c r="S1209" t="s">
        <v>173</v>
      </c>
      <c r="T1209" t="s">
        <v>276</v>
      </c>
      <c r="U1209" t="s">
        <v>175</v>
      </c>
      <c r="V1209" t="s">
        <v>23</v>
      </c>
      <c r="W1209" t="s">
        <v>23</v>
      </c>
      <c r="X1209">
        <v>2018</v>
      </c>
      <c r="Y1209" t="s">
        <v>111</v>
      </c>
      <c r="Z1209">
        <v>10</v>
      </c>
      <c r="AA1209" t="s">
        <v>112</v>
      </c>
      <c r="AB1209">
        <v>30</v>
      </c>
      <c r="AC1209" t="s">
        <v>172</v>
      </c>
      <c r="AD1209">
        <v>70</v>
      </c>
      <c r="AE1209" t="s">
        <v>677</v>
      </c>
      <c r="AF1209" t="s">
        <v>956</v>
      </c>
    </row>
    <row r="1210" spans="1:32" x14ac:dyDescent="0.25">
      <c r="A1210">
        <v>2019</v>
      </c>
      <c r="B1210" t="s">
        <v>862</v>
      </c>
      <c r="C1210" t="s">
        <v>109</v>
      </c>
      <c r="D1210" t="s">
        <v>110</v>
      </c>
      <c r="E1210" t="s">
        <v>148</v>
      </c>
      <c r="F1210" t="s">
        <v>235</v>
      </c>
      <c r="G1210" t="s">
        <v>863</v>
      </c>
      <c r="H1210" t="s">
        <v>864</v>
      </c>
      <c r="I1210" t="s">
        <v>1173</v>
      </c>
      <c r="J1210" t="s">
        <v>1174</v>
      </c>
      <c r="K1210">
        <v>12908</v>
      </c>
      <c r="L1210" t="s">
        <v>3126</v>
      </c>
      <c r="M1210">
        <v>750</v>
      </c>
      <c r="N1210">
        <v>0</v>
      </c>
      <c r="O1210">
        <f>Table_CH_NW_DB_NewWorldReports_vw_CitizenLabExtract[[#This Row],[Budget]]+Table_CH_NW_DB_NewWorldReports_vw_CitizenLabExtract[[#This Row],[Amendments]]</f>
        <v>750</v>
      </c>
      <c r="P1210">
        <v>0</v>
      </c>
      <c r="Q1210">
        <v>0</v>
      </c>
      <c r="R1210">
        <f>Table_CH_NW_DB_NewWorldReports_vw_CitizenLabExtract[[#This Row],[Prior_Year_Budget]]+Table_CH_NW_DB_NewWorldReports_vw_CitizenLabExtract[[#This Row],[Prior_year_Ammendments]]</f>
        <v>0</v>
      </c>
      <c r="S1210" t="s">
        <v>173</v>
      </c>
      <c r="T1210" t="s">
        <v>276</v>
      </c>
      <c r="U1210" t="s">
        <v>175</v>
      </c>
      <c r="V1210" t="s">
        <v>23</v>
      </c>
      <c r="W1210" t="s">
        <v>23</v>
      </c>
      <c r="X1210">
        <v>2018</v>
      </c>
      <c r="Y1210" t="s">
        <v>111</v>
      </c>
      <c r="Z1210">
        <v>10</v>
      </c>
      <c r="AA1210" t="s">
        <v>112</v>
      </c>
      <c r="AB1210">
        <v>30</v>
      </c>
      <c r="AC1210" t="s">
        <v>172</v>
      </c>
      <c r="AD1210">
        <v>70</v>
      </c>
      <c r="AE1210" t="s">
        <v>677</v>
      </c>
      <c r="AF1210" t="s">
        <v>956</v>
      </c>
    </row>
    <row r="1211" spans="1:32" x14ac:dyDescent="0.25">
      <c r="A1211">
        <v>2019</v>
      </c>
      <c r="B1211" t="s">
        <v>862</v>
      </c>
      <c r="C1211" t="s">
        <v>109</v>
      </c>
      <c r="D1211" t="s">
        <v>110</v>
      </c>
      <c r="E1211" t="s">
        <v>148</v>
      </c>
      <c r="F1211" t="s">
        <v>235</v>
      </c>
      <c r="G1211" t="s">
        <v>863</v>
      </c>
      <c r="H1211" t="s">
        <v>864</v>
      </c>
      <c r="I1211" t="s">
        <v>1175</v>
      </c>
      <c r="J1211" t="s">
        <v>1176</v>
      </c>
      <c r="K1211">
        <v>12909</v>
      </c>
      <c r="L1211" t="s">
        <v>3199</v>
      </c>
      <c r="M1211">
        <v>300</v>
      </c>
      <c r="N1211">
        <v>0</v>
      </c>
      <c r="O1211">
        <f>Table_CH_NW_DB_NewWorldReports_vw_CitizenLabExtract[[#This Row],[Budget]]+Table_CH_NW_DB_NewWorldReports_vw_CitizenLabExtract[[#This Row],[Amendments]]</f>
        <v>300</v>
      </c>
      <c r="P1211">
        <v>0</v>
      </c>
      <c r="Q1211">
        <v>0</v>
      </c>
      <c r="R1211">
        <f>Table_CH_NW_DB_NewWorldReports_vw_CitizenLabExtract[[#This Row],[Prior_Year_Budget]]+Table_CH_NW_DB_NewWorldReports_vw_CitizenLabExtract[[#This Row],[Prior_year_Ammendments]]</f>
        <v>0</v>
      </c>
      <c r="S1211" t="s">
        <v>173</v>
      </c>
      <c r="T1211" t="s">
        <v>276</v>
      </c>
      <c r="U1211" t="s">
        <v>175</v>
      </c>
      <c r="V1211" t="s">
        <v>23</v>
      </c>
      <c r="W1211" t="s">
        <v>23</v>
      </c>
      <c r="X1211">
        <v>2018</v>
      </c>
      <c r="Y1211" t="s">
        <v>111</v>
      </c>
      <c r="Z1211">
        <v>10</v>
      </c>
      <c r="AA1211" t="s">
        <v>112</v>
      </c>
      <c r="AB1211">
        <v>30</v>
      </c>
      <c r="AC1211" t="s">
        <v>172</v>
      </c>
      <c r="AD1211">
        <v>70</v>
      </c>
      <c r="AE1211" t="s">
        <v>677</v>
      </c>
      <c r="AF1211" t="s">
        <v>956</v>
      </c>
    </row>
    <row r="1212" spans="1:32" x14ac:dyDescent="0.25">
      <c r="A1212">
        <v>2019</v>
      </c>
      <c r="B1212" t="s">
        <v>862</v>
      </c>
      <c r="C1212" t="s">
        <v>109</v>
      </c>
      <c r="D1212" t="s">
        <v>110</v>
      </c>
      <c r="E1212" t="s">
        <v>148</v>
      </c>
      <c r="F1212" t="s">
        <v>235</v>
      </c>
      <c r="G1212" t="s">
        <v>863</v>
      </c>
      <c r="H1212" t="s">
        <v>864</v>
      </c>
      <c r="I1212" t="s">
        <v>1183</v>
      </c>
      <c r="J1212" t="s">
        <v>1184</v>
      </c>
      <c r="K1212">
        <v>12910</v>
      </c>
      <c r="L1212" t="s">
        <v>3283</v>
      </c>
      <c r="M1212">
        <v>4225</v>
      </c>
      <c r="N1212">
        <v>0</v>
      </c>
      <c r="O1212">
        <f>Table_CH_NW_DB_NewWorldReports_vw_CitizenLabExtract[[#This Row],[Budget]]+Table_CH_NW_DB_NewWorldReports_vw_CitizenLabExtract[[#This Row],[Amendments]]</f>
        <v>4225</v>
      </c>
      <c r="P1212">
        <v>0</v>
      </c>
      <c r="Q1212">
        <v>0</v>
      </c>
      <c r="R1212">
        <f>Table_CH_NW_DB_NewWorldReports_vw_CitizenLabExtract[[#This Row],[Prior_Year_Budget]]+Table_CH_NW_DB_NewWorldReports_vw_CitizenLabExtract[[#This Row],[Prior_year_Ammendments]]</f>
        <v>0</v>
      </c>
      <c r="S1212" t="s">
        <v>173</v>
      </c>
      <c r="T1212" t="s">
        <v>276</v>
      </c>
      <c r="U1212" t="s">
        <v>175</v>
      </c>
      <c r="V1212" t="s">
        <v>23</v>
      </c>
      <c r="W1212" t="s">
        <v>23</v>
      </c>
      <c r="X1212">
        <v>2018</v>
      </c>
      <c r="Y1212" t="s">
        <v>111</v>
      </c>
      <c r="Z1212">
        <v>10</v>
      </c>
      <c r="AA1212" t="s">
        <v>112</v>
      </c>
      <c r="AB1212">
        <v>30</v>
      </c>
      <c r="AC1212" t="s">
        <v>172</v>
      </c>
      <c r="AD1212">
        <v>70</v>
      </c>
      <c r="AE1212" t="s">
        <v>677</v>
      </c>
      <c r="AF1212" t="s">
        <v>956</v>
      </c>
    </row>
    <row r="1213" spans="1:32" x14ac:dyDescent="0.25">
      <c r="A1213">
        <v>2019</v>
      </c>
      <c r="B1213" t="s">
        <v>865</v>
      </c>
      <c r="C1213" t="s">
        <v>109</v>
      </c>
      <c r="D1213" t="s">
        <v>110</v>
      </c>
      <c r="E1213" t="s">
        <v>148</v>
      </c>
      <c r="F1213" t="s">
        <v>235</v>
      </c>
      <c r="G1213" t="s">
        <v>866</v>
      </c>
      <c r="H1213" t="s">
        <v>867</v>
      </c>
      <c r="I1213" t="s">
        <v>1183</v>
      </c>
      <c r="J1213" t="s">
        <v>1184</v>
      </c>
      <c r="K1213">
        <v>12890</v>
      </c>
      <c r="L1213" t="s">
        <v>3284</v>
      </c>
      <c r="M1213">
        <v>700</v>
      </c>
      <c r="N1213">
        <v>0</v>
      </c>
      <c r="O1213">
        <f>Table_CH_NW_DB_NewWorldReports_vw_CitizenLabExtract[[#This Row],[Budget]]+Table_CH_NW_DB_NewWorldReports_vw_CitizenLabExtract[[#This Row],[Amendments]]</f>
        <v>700</v>
      </c>
      <c r="P1213">
        <v>0</v>
      </c>
      <c r="Q1213">
        <v>0</v>
      </c>
      <c r="R1213">
        <f>Table_CH_NW_DB_NewWorldReports_vw_CitizenLabExtract[[#This Row],[Prior_Year_Budget]]+Table_CH_NW_DB_NewWorldReports_vw_CitizenLabExtract[[#This Row],[Prior_year_Ammendments]]</f>
        <v>0</v>
      </c>
      <c r="S1213" t="s">
        <v>173</v>
      </c>
      <c r="T1213" t="s">
        <v>276</v>
      </c>
      <c r="U1213" t="s">
        <v>175</v>
      </c>
      <c r="V1213" t="s">
        <v>23</v>
      </c>
      <c r="W1213" t="s">
        <v>23</v>
      </c>
      <c r="X1213">
        <v>2018</v>
      </c>
      <c r="Y1213" t="s">
        <v>111</v>
      </c>
      <c r="Z1213">
        <v>10</v>
      </c>
      <c r="AA1213" t="s">
        <v>112</v>
      </c>
      <c r="AB1213">
        <v>30</v>
      </c>
      <c r="AC1213" t="s">
        <v>172</v>
      </c>
      <c r="AD1213">
        <v>70</v>
      </c>
      <c r="AE1213" t="s">
        <v>677</v>
      </c>
      <c r="AF1213" t="s">
        <v>956</v>
      </c>
    </row>
    <row r="1214" spans="1:32" x14ac:dyDescent="0.25">
      <c r="A1214">
        <v>2019</v>
      </c>
      <c r="B1214" t="s">
        <v>1207</v>
      </c>
      <c r="C1214" t="s">
        <v>109</v>
      </c>
      <c r="D1214" t="s">
        <v>110</v>
      </c>
      <c r="E1214" t="s">
        <v>148</v>
      </c>
      <c r="F1214" t="s">
        <v>235</v>
      </c>
      <c r="G1214" t="s">
        <v>1208</v>
      </c>
      <c r="H1214" t="s">
        <v>1209</v>
      </c>
      <c r="I1214" t="s">
        <v>1202</v>
      </c>
      <c r="J1214" t="s">
        <v>1203</v>
      </c>
      <c r="K1214">
        <v>12631</v>
      </c>
      <c r="L1214" t="s">
        <v>3292</v>
      </c>
      <c r="M1214">
        <v>5000</v>
      </c>
      <c r="N1214">
        <v>11700</v>
      </c>
      <c r="O1214">
        <f>Table_CH_NW_DB_NewWorldReports_vw_CitizenLabExtract[[#This Row],[Budget]]+Table_CH_NW_DB_NewWorldReports_vw_CitizenLabExtract[[#This Row],[Amendments]]</f>
        <v>16700</v>
      </c>
      <c r="P1214">
        <v>10000</v>
      </c>
      <c r="Q1214">
        <v>1709.6</v>
      </c>
      <c r="R1214">
        <f>Table_CH_NW_DB_NewWorldReports_vw_CitizenLabExtract[[#This Row],[Prior_Year_Budget]]+Table_CH_NW_DB_NewWorldReports_vw_CitizenLabExtract[[#This Row],[Prior_year_Ammendments]]</f>
        <v>11709.6</v>
      </c>
      <c r="S1214" t="s">
        <v>173</v>
      </c>
      <c r="T1214" t="s">
        <v>276</v>
      </c>
      <c r="U1214" t="s">
        <v>175</v>
      </c>
      <c r="V1214" t="s">
        <v>23</v>
      </c>
      <c r="W1214" t="s">
        <v>23</v>
      </c>
      <c r="X1214">
        <v>2018</v>
      </c>
      <c r="Y1214" t="s">
        <v>111</v>
      </c>
      <c r="Z1214">
        <v>10</v>
      </c>
      <c r="AA1214" t="s">
        <v>112</v>
      </c>
      <c r="AB1214">
        <v>30</v>
      </c>
      <c r="AE1214" t="s">
        <v>677</v>
      </c>
      <c r="AF1214" t="s">
        <v>956</v>
      </c>
    </row>
    <row r="1215" spans="1:32" x14ac:dyDescent="0.25">
      <c r="A1215">
        <v>2019</v>
      </c>
      <c r="B1215" t="s">
        <v>1204</v>
      </c>
      <c r="C1215" t="s">
        <v>109</v>
      </c>
      <c r="D1215" t="s">
        <v>110</v>
      </c>
      <c r="E1215" t="s">
        <v>148</v>
      </c>
      <c r="F1215" t="s">
        <v>235</v>
      </c>
      <c r="G1215" t="s">
        <v>1205</v>
      </c>
      <c r="H1215" t="s">
        <v>1206</v>
      </c>
      <c r="I1215" t="s">
        <v>1202</v>
      </c>
      <c r="J1215" t="s">
        <v>1203</v>
      </c>
      <c r="K1215">
        <v>12919</v>
      </c>
      <c r="L1215" t="s">
        <v>3293</v>
      </c>
      <c r="M1215">
        <v>5000</v>
      </c>
      <c r="N1215">
        <v>6101</v>
      </c>
      <c r="O1215">
        <f>Table_CH_NW_DB_NewWorldReports_vw_CitizenLabExtract[[#This Row],[Budget]]+Table_CH_NW_DB_NewWorldReports_vw_CitizenLabExtract[[#This Row],[Amendments]]</f>
        <v>11101</v>
      </c>
      <c r="P1215">
        <v>0</v>
      </c>
      <c r="Q1215">
        <v>0</v>
      </c>
      <c r="R1215">
        <f>Table_CH_NW_DB_NewWorldReports_vw_CitizenLabExtract[[#This Row],[Prior_Year_Budget]]+Table_CH_NW_DB_NewWorldReports_vw_CitizenLabExtract[[#This Row],[Prior_year_Ammendments]]</f>
        <v>0</v>
      </c>
      <c r="S1215" t="s">
        <v>173</v>
      </c>
      <c r="T1215" t="s">
        <v>276</v>
      </c>
      <c r="U1215" t="s">
        <v>175</v>
      </c>
      <c r="V1215" t="s">
        <v>23</v>
      </c>
      <c r="W1215" t="s">
        <v>23</v>
      </c>
      <c r="X1215">
        <v>2018</v>
      </c>
      <c r="Y1215" t="s">
        <v>111</v>
      </c>
      <c r="Z1215">
        <v>10</v>
      </c>
      <c r="AA1215" t="s">
        <v>112</v>
      </c>
      <c r="AB1215">
        <v>30</v>
      </c>
      <c r="AC1215" t="s">
        <v>172</v>
      </c>
      <c r="AD1215">
        <v>70</v>
      </c>
      <c r="AE1215" t="s">
        <v>677</v>
      </c>
      <c r="AF1215" t="s">
        <v>956</v>
      </c>
    </row>
    <row r="1216" spans="1:32" x14ac:dyDescent="0.25">
      <c r="A1216">
        <v>2019</v>
      </c>
      <c r="B1216" t="s">
        <v>1204</v>
      </c>
      <c r="C1216" t="s">
        <v>109</v>
      </c>
      <c r="D1216" t="s">
        <v>110</v>
      </c>
      <c r="E1216" t="s">
        <v>148</v>
      </c>
      <c r="F1216" t="s">
        <v>235</v>
      </c>
      <c r="G1216" t="s">
        <v>1205</v>
      </c>
      <c r="H1216" t="s">
        <v>1206</v>
      </c>
      <c r="I1216" t="s">
        <v>1210</v>
      </c>
      <c r="J1216" t="s">
        <v>1211</v>
      </c>
      <c r="K1216">
        <v>12920</v>
      </c>
      <c r="L1216" t="s">
        <v>3294</v>
      </c>
      <c r="M1216">
        <v>7500</v>
      </c>
      <c r="N1216">
        <v>0</v>
      </c>
      <c r="O1216">
        <f>Table_CH_NW_DB_NewWorldReports_vw_CitizenLabExtract[[#This Row],[Budget]]+Table_CH_NW_DB_NewWorldReports_vw_CitizenLabExtract[[#This Row],[Amendments]]</f>
        <v>7500</v>
      </c>
      <c r="P1216">
        <v>0</v>
      </c>
      <c r="Q1216">
        <v>0</v>
      </c>
      <c r="R1216">
        <f>Table_CH_NW_DB_NewWorldReports_vw_CitizenLabExtract[[#This Row],[Prior_Year_Budget]]+Table_CH_NW_DB_NewWorldReports_vw_CitizenLabExtract[[#This Row],[Prior_year_Ammendments]]</f>
        <v>0</v>
      </c>
      <c r="S1216" t="s">
        <v>173</v>
      </c>
      <c r="T1216" t="s">
        <v>276</v>
      </c>
      <c r="U1216" t="s">
        <v>175</v>
      </c>
      <c r="V1216" t="s">
        <v>23</v>
      </c>
      <c r="W1216" t="s">
        <v>23</v>
      </c>
      <c r="X1216">
        <v>2018</v>
      </c>
      <c r="Y1216" t="s">
        <v>111</v>
      </c>
      <c r="Z1216">
        <v>10</v>
      </c>
      <c r="AA1216" t="s">
        <v>112</v>
      </c>
      <c r="AB1216">
        <v>30</v>
      </c>
      <c r="AC1216" t="s">
        <v>172</v>
      </c>
      <c r="AD1216">
        <v>70</v>
      </c>
      <c r="AE1216" t="s">
        <v>677</v>
      </c>
      <c r="AF1216" t="s">
        <v>956</v>
      </c>
    </row>
    <row r="1217" spans="1:32" x14ac:dyDescent="0.25">
      <c r="A1217">
        <v>2019</v>
      </c>
      <c r="B1217" t="s">
        <v>865</v>
      </c>
      <c r="C1217" t="s">
        <v>109</v>
      </c>
      <c r="D1217" t="s">
        <v>110</v>
      </c>
      <c r="E1217" t="s">
        <v>148</v>
      </c>
      <c r="F1217" t="s">
        <v>235</v>
      </c>
      <c r="G1217" t="s">
        <v>866</v>
      </c>
      <c r="H1217" t="s">
        <v>867</v>
      </c>
      <c r="I1217" t="s">
        <v>1212</v>
      </c>
      <c r="J1217" t="s">
        <v>1213</v>
      </c>
      <c r="K1217">
        <v>12917</v>
      </c>
      <c r="L1217" t="s">
        <v>3295</v>
      </c>
      <c r="M1217">
        <v>5000</v>
      </c>
      <c r="N1217">
        <v>0</v>
      </c>
      <c r="O1217">
        <f>Table_CH_NW_DB_NewWorldReports_vw_CitizenLabExtract[[#This Row],[Budget]]+Table_CH_NW_DB_NewWorldReports_vw_CitizenLabExtract[[#This Row],[Amendments]]</f>
        <v>5000</v>
      </c>
      <c r="P1217">
        <v>0</v>
      </c>
      <c r="Q1217">
        <v>0</v>
      </c>
      <c r="R1217">
        <f>Table_CH_NW_DB_NewWorldReports_vw_CitizenLabExtract[[#This Row],[Prior_Year_Budget]]+Table_CH_NW_DB_NewWorldReports_vw_CitizenLabExtract[[#This Row],[Prior_year_Ammendments]]</f>
        <v>0</v>
      </c>
      <c r="S1217" t="s">
        <v>173</v>
      </c>
      <c r="T1217" t="s">
        <v>276</v>
      </c>
      <c r="U1217" t="s">
        <v>175</v>
      </c>
      <c r="V1217" t="s">
        <v>23</v>
      </c>
      <c r="W1217" t="s">
        <v>23</v>
      </c>
      <c r="X1217">
        <v>2018</v>
      </c>
      <c r="Y1217" t="s">
        <v>111</v>
      </c>
      <c r="Z1217">
        <v>10</v>
      </c>
      <c r="AA1217" t="s">
        <v>112</v>
      </c>
      <c r="AB1217">
        <v>30</v>
      </c>
      <c r="AC1217" t="s">
        <v>172</v>
      </c>
      <c r="AD1217">
        <v>70</v>
      </c>
      <c r="AE1217" t="s">
        <v>677</v>
      </c>
      <c r="AF1217" t="s">
        <v>956</v>
      </c>
    </row>
    <row r="1218" spans="1:32" x14ac:dyDescent="0.25">
      <c r="A1218">
        <v>2019</v>
      </c>
      <c r="B1218" t="s">
        <v>1204</v>
      </c>
      <c r="C1218" t="s">
        <v>109</v>
      </c>
      <c r="D1218" t="s">
        <v>110</v>
      </c>
      <c r="E1218" t="s">
        <v>148</v>
      </c>
      <c r="F1218" t="s">
        <v>235</v>
      </c>
      <c r="G1218" t="s">
        <v>1205</v>
      </c>
      <c r="H1218" t="s">
        <v>1206</v>
      </c>
      <c r="I1218" t="s">
        <v>1214</v>
      </c>
      <c r="J1218" t="s">
        <v>1215</v>
      </c>
      <c r="K1218">
        <v>12921</v>
      </c>
      <c r="L1218" t="s">
        <v>3296</v>
      </c>
      <c r="M1218">
        <v>143982</v>
      </c>
      <c r="N1218">
        <v>6100.79</v>
      </c>
      <c r="O1218">
        <f>Table_CH_NW_DB_NewWorldReports_vw_CitizenLabExtract[[#This Row],[Budget]]+Table_CH_NW_DB_NewWorldReports_vw_CitizenLabExtract[[#This Row],[Amendments]]</f>
        <v>150082.79</v>
      </c>
      <c r="P1218">
        <v>0</v>
      </c>
      <c r="Q1218">
        <v>0</v>
      </c>
      <c r="R1218">
        <f>Table_CH_NW_DB_NewWorldReports_vw_CitizenLabExtract[[#This Row],[Prior_Year_Budget]]+Table_CH_NW_DB_NewWorldReports_vw_CitizenLabExtract[[#This Row],[Prior_year_Ammendments]]</f>
        <v>0</v>
      </c>
      <c r="S1218" t="s">
        <v>173</v>
      </c>
      <c r="T1218" t="s">
        <v>276</v>
      </c>
      <c r="U1218" t="s">
        <v>175</v>
      </c>
      <c r="V1218" t="s">
        <v>23</v>
      </c>
      <c r="W1218" t="s">
        <v>23</v>
      </c>
      <c r="X1218">
        <v>2018</v>
      </c>
      <c r="Y1218" t="s">
        <v>111</v>
      </c>
      <c r="Z1218">
        <v>10</v>
      </c>
      <c r="AA1218" t="s">
        <v>112</v>
      </c>
      <c r="AB1218">
        <v>30</v>
      </c>
      <c r="AC1218" t="s">
        <v>172</v>
      </c>
      <c r="AD1218">
        <v>70</v>
      </c>
      <c r="AE1218" t="s">
        <v>677</v>
      </c>
      <c r="AF1218" t="s">
        <v>956</v>
      </c>
    </row>
    <row r="1219" spans="1:32" x14ac:dyDescent="0.25">
      <c r="A1219">
        <v>2019</v>
      </c>
      <c r="B1219" t="s">
        <v>1207</v>
      </c>
      <c r="C1219" t="s">
        <v>109</v>
      </c>
      <c r="D1219" t="s">
        <v>110</v>
      </c>
      <c r="E1219" t="s">
        <v>148</v>
      </c>
      <c r="F1219" t="s">
        <v>235</v>
      </c>
      <c r="G1219" t="s">
        <v>1208</v>
      </c>
      <c r="H1219" t="s">
        <v>1209</v>
      </c>
      <c r="I1219" t="s">
        <v>1214</v>
      </c>
      <c r="J1219" t="s">
        <v>1215</v>
      </c>
      <c r="K1219">
        <v>12632</v>
      </c>
      <c r="L1219" t="s">
        <v>3297</v>
      </c>
      <c r="M1219">
        <v>129662</v>
      </c>
      <c r="N1219">
        <v>14785.01</v>
      </c>
      <c r="O1219">
        <f>Table_CH_NW_DB_NewWorldReports_vw_CitizenLabExtract[[#This Row],[Budget]]+Table_CH_NW_DB_NewWorldReports_vw_CitizenLabExtract[[#This Row],[Amendments]]</f>
        <v>144447.01</v>
      </c>
      <c r="P1219">
        <v>144485</v>
      </c>
      <c r="Q1219">
        <v>1710.15</v>
      </c>
      <c r="R1219">
        <f>Table_CH_NW_DB_NewWorldReports_vw_CitizenLabExtract[[#This Row],[Prior_Year_Budget]]+Table_CH_NW_DB_NewWorldReports_vw_CitizenLabExtract[[#This Row],[Prior_year_Ammendments]]</f>
        <v>146195.15</v>
      </c>
      <c r="S1219" t="s">
        <v>173</v>
      </c>
      <c r="T1219" t="s">
        <v>276</v>
      </c>
      <c r="U1219" t="s">
        <v>175</v>
      </c>
      <c r="V1219" t="s">
        <v>23</v>
      </c>
      <c r="W1219" t="s">
        <v>23</v>
      </c>
      <c r="X1219">
        <v>2018</v>
      </c>
      <c r="Y1219" t="s">
        <v>111</v>
      </c>
      <c r="Z1219">
        <v>10</v>
      </c>
      <c r="AA1219" t="s">
        <v>112</v>
      </c>
      <c r="AB1219">
        <v>30</v>
      </c>
      <c r="AE1219" t="s">
        <v>677</v>
      </c>
      <c r="AF1219" t="s">
        <v>956</v>
      </c>
    </row>
    <row r="1220" spans="1:32" x14ac:dyDescent="0.25">
      <c r="A1220">
        <v>2019</v>
      </c>
      <c r="B1220" t="s">
        <v>1204</v>
      </c>
      <c r="C1220" t="s">
        <v>109</v>
      </c>
      <c r="D1220" t="s">
        <v>110</v>
      </c>
      <c r="E1220" t="s">
        <v>148</v>
      </c>
      <c r="F1220" t="s">
        <v>235</v>
      </c>
      <c r="G1220" t="s">
        <v>1205</v>
      </c>
      <c r="H1220" t="s">
        <v>1206</v>
      </c>
      <c r="I1220" t="s">
        <v>1220</v>
      </c>
      <c r="J1220" t="s">
        <v>1221</v>
      </c>
      <c r="K1220">
        <v>12930</v>
      </c>
      <c r="L1220" t="s">
        <v>3300</v>
      </c>
      <c r="M1220">
        <v>52500</v>
      </c>
      <c r="N1220">
        <v>6103</v>
      </c>
      <c r="O1220">
        <f>Table_CH_NW_DB_NewWorldReports_vw_CitizenLabExtract[[#This Row],[Budget]]+Table_CH_NW_DB_NewWorldReports_vw_CitizenLabExtract[[#This Row],[Amendments]]</f>
        <v>58603</v>
      </c>
      <c r="P1220">
        <v>0</v>
      </c>
      <c r="Q1220">
        <v>0</v>
      </c>
      <c r="R1220">
        <f>Table_CH_NW_DB_NewWorldReports_vw_CitizenLabExtract[[#This Row],[Prior_Year_Budget]]+Table_CH_NW_DB_NewWorldReports_vw_CitizenLabExtract[[#This Row],[Prior_year_Ammendments]]</f>
        <v>0</v>
      </c>
      <c r="S1220" t="s">
        <v>173</v>
      </c>
      <c r="T1220" t="s">
        <v>276</v>
      </c>
      <c r="U1220" t="s">
        <v>175</v>
      </c>
      <c r="V1220" t="s">
        <v>23</v>
      </c>
      <c r="W1220" t="s">
        <v>23</v>
      </c>
      <c r="X1220">
        <v>2018</v>
      </c>
      <c r="Y1220" t="s">
        <v>111</v>
      </c>
      <c r="Z1220">
        <v>10</v>
      </c>
      <c r="AA1220" t="s">
        <v>112</v>
      </c>
      <c r="AB1220">
        <v>30</v>
      </c>
      <c r="AC1220" t="s">
        <v>172</v>
      </c>
      <c r="AD1220">
        <v>70</v>
      </c>
      <c r="AE1220" t="s">
        <v>677</v>
      </c>
      <c r="AF1220" t="s">
        <v>956</v>
      </c>
    </row>
    <row r="1221" spans="1:32" x14ac:dyDescent="0.25">
      <c r="A1221">
        <v>2019</v>
      </c>
      <c r="B1221" t="s">
        <v>1207</v>
      </c>
      <c r="C1221" t="s">
        <v>109</v>
      </c>
      <c r="D1221" t="s">
        <v>110</v>
      </c>
      <c r="E1221" t="s">
        <v>148</v>
      </c>
      <c r="F1221" t="s">
        <v>235</v>
      </c>
      <c r="G1221" t="s">
        <v>1208</v>
      </c>
      <c r="H1221" t="s">
        <v>1209</v>
      </c>
      <c r="I1221" t="s">
        <v>1220</v>
      </c>
      <c r="J1221" t="s">
        <v>1221</v>
      </c>
      <c r="K1221">
        <v>12633</v>
      </c>
      <c r="L1221" t="s">
        <v>3301</v>
      </c>
      <c r="M1221">
        <v>17500</v>
      </c>
      <c r="N1221">
        <v>20000</v>
      </c>
      <c r="O1221">
        <f>Table_CH_NW_DB_NewWorldReports_vw_CitizenLabExtract[[#This Row],[Budget]]+Table_CH_NW_DB_NewWorldReports_vw_CitizenLabExtract[[#This Row],[Amendments]]</f>
        <v>37500</v>
      </c>
      <c r="P1221">
        <v>75000</v>
      </c>
      <c r="Q1221">
        <v>1709.6</v>
      </c>
      <c r="R1221">
        <f>Table_CH_NW_DB_NewWorldReports_vw_CitizenLabExtract[[#This Row],[Prior_Year_Budget]]+Table_CH_NW_DB_NewWorldReports_vw_CitizenLabExtract[[#This Row],[Prior_year_Ammendments]]</f>
        <v>76709.600000000006</v>
      </c>
      <c r="S1221" t="s">
        <v>173</v>
      </c>
      <c r="T1221" t="s">
        <v>276</v>
      </c>
      <c r="U1221" t="s">
        <v>175</v>
      </c>
      <c r="V1221" t="s">
        <v>23</v>
      </c>
      <c r="W1221" t="s">
        <v>23</v>
      </c>
      <c r="X1221">
        <v>2018</v>
      </c>
      <c r="Y1221" t="s">
        <v>111</v>
      </c>
      <c r="Z1221">
        <v>10</v>
      </c>
      <c r="AA1221" t="s">
        <v>112</v>
      </c>
      <c r="AB1221">
        <v>30</v>
      </c>
      <c r="AE1221" t="s">
        <v>677</v>
      </c>
      <c r="AF1221" t="s">
        <v>956</v>
      </c>
    </row>
    <row r="1222" spans="1:32" x14ac:dyDescent="0.25">
      <c r="A1222">
        <v>2019</v>
      </c>
      <c r="B1222" t="s">
        <v>1207</v>
      </c>
      <c r="C1222" t="s">
        <v>109</v>
      </c>
      <c r="D1222" t="s">
        <v>110</v>
      </c>
      <c r="E1222" t="s">
        <v>148</v>
      </c>
      <c r="F1222" t="s">
        <v>235</v>
      </c>
      <c r="G1222" t="s">
        <v>1208</v>
      </c>
      <c r="H1222" t="s">
        <v>1209</v>
      </c>
      <c r="I1222" t="s">
        <v>1226</v>
      </c>
      <c r="J1222" t="s">
        <v>1227</v>
      </c>
      <c r="K1222">
        <v>12634</v>
      </c>
      <c r="L1222" t="s">
        <v>3304</v>
      </c>
      <c r="M1222">
        <v>0</v>
      </c>
      <c r="N1222">
        <v>5000</v>
      </c>
      <c r="O1222">
        <f>Table_CH_NW_DB_NewWorldReports_vw_CitizenLabExtract[[#This Row],[Budget]]+Table_CH_NW_DB_NewWorldReports_vw_CitizenLabExtract[[#This Row],[Amendments]]</f>
        <v>5000</v>
      </c>
      <c r="P1222">
        <v>10000</v>
      </c>
      <c r="Q1222">
        <v>0</v>
      </c>
      <c r="R1222">
        <f>Table_CH_NW_DB_NewWorldReports_vw_CitizenLabExtract[[#This Row],[Prior_Year_Budget]]+Table_CH_NW_DB_NewWorldReports_vw_CitizenLabExtract[[#This Row],[Prior_year_Ammendments]]</f>
        <v>10000</v>
      </c>
      <c r="S1222" t="s">
        <v>173</v>
      </c>
      <c r="T1222" t="s">
        <v>276</v>
      </c>
      <c r="U1222" t="s">
        <v>175</v>
      </c>
      <c r="V1222" t="s">
        <v>23</v>
      </c>
      <c r="W1222" t="s">
        <v>23</v>
      </c>
      <c r="X1222">
        <v>2018</v>
      </c>
      <c r="Y1222" t="s">
        <v>111</v>
      </c>
      <c r="Z1222">
        <v>10</v>
      </c>
      <c r="AA1222" t="s">
        <v>112</v>
      </c>
      <c r="AB1222">
        <v>30</v>
      </c>
      <c r="AE1222" t="s">
        <v>677</v>
      </c>
      <c r="AF1222" t="s">
        <v>956</v>
      </c>
    </row>
    <row r="1223" spans="1:32" x14ac:dyDescent="0.25">
      <c r="A1223">
        <v>2019</v>
      </c>
      <c r="B1223" t="s">
        <v>1204</v>
      </c>
      <c r="C1223" t="s">
        <v>109</v>
      </c>
      <c r="D1223" t="s">
        <v>110</v>
      </c>
      <c r="E1223" t="s">
        <v>148</v>
      </c>
      <c r="F1223" t="s">
        <v>235</v>
      </c>
      <c r="G1223" t="s">
        <v>1205</v>
      </c>
      <c r="H1223" t="s">
        <v>1206</v>
      </c>
      <c r="I1223" t="s">
        <v>1226</v>
      </c>
      <c r="J1223" t="s">
        <v>1227</v>
      </c>
      <c r="K1223">
        <v>12922</v>
      </c>
      <c r="L1223" t="s">
        <v>3305</v>
      </c>
      <c r="M1223">
        <v>15000</v>
      </c>
      <c r="N1223">
        <v>0</v>
      </c>
      <c r="O1223">
        <f>Table_CH_NW_DB_NewWorldReports_vw_CitizenLabExtract[[#This Row],[Budget]]+Table_CH_NW_DB_NewWorldReports_vw_CitizenLabExtract[[#This Row],[Amendments]]</f>
        <v>15000</v>
      </c>
      <c r="P1223">
        <v>0</v>
      </c>
      <c r="Q1223">
        <v>0</v>
      </c>
      <c r="R1223">
        <f>Table_CH_NW_DB_NewWorldReports_vw_CitizenLabExtract[[#This Row],[Prior_Year_Budget]]+Table_CH_NW_DB_NewWorldReports_vw_CitizenLabExtract[[#This Row],[Prior_year_Ammendments]]</f>
        <v>0</v>
      </c>
      <c r="S1223" t="s">
        <v>173</v>
      </c>
      <c r="T1223" t="s">
        <v>276</v>
      </c>
      <c r="U1223" t="s">
        <v>175</v>
      </c>
      <c r="V1223" t="s">
        <v>23</v>
      </c>
      <c r="W1223" t="s">
        <v>23</v>
      </c>
      <c r="X1223">
        <v>2018</v>
      </c>
      <c r="Y1223" t="s">
        <v>111</v>
      </c>
      <c r="Z1223">
        <v>10</v>
      </c>
      <c r="AA1223" t="s">
        <v>112</v>
      </c>
      <c r="AB1223">
        <v>30</v>
      </c>
      <c r="AC1223" t="s">
        <v>172</v>
      </c>
      <c r="AD1223">
        <v>70</v>
      </c>
      <c r="AE1223" t="s">
        <v>677</v>
      </c>
      <c r="AF1223" t="s">
        <v>956</v>
      </c>
    </row>
    <row r="1224" spans="1:32" x14ac:dyDescent="0.25">
      <c r="A1224">
        <v>2019</v>
      </c>
      <c r="B1224" t="s">
        <v>1204</v>
      </c>
      <c r="C1224" t="s">
        <v>109</v>
      </c>
      <c r="D1224" t="s">
        <v>110</v>
      </c>
      <c r="E1224" t="s">
        <v>148</v>
      </c>
      <c r="F1224" t="s">
        <v>235</v>
      </c>
      <c r="G1224" t="s">
        <v>1205</v>
      </c>
      <c r="H1224" t="s">
        <v>1206</v>
      </c>
      <c r="I1224" t="s">
        <v>1228</v>
      </c>
      <c r="J1224" t="s">
        <v>1229</v>
      </c>
      <c r="K1224">
        <v>12923</v>
      </c>
      <c r="L1224" t="s">
        <v>3306</v>
      </c>
      <c r="M1224">
        <v>30000</v>
      </c>
      <c r="N1224">
        <v>0</v>
      </c>
      <c r="O1224">
        <f>Table_CH_NW_DB_NewWorldReports_vw_CitizenLabExtract[[#This Row],[Budget]]+Table_CH_NW_DB_NewWorldReports_vw_CitizenLabExtract[[#This Row],[Amendments]]</f>
        <v>30000</v>
      </c>
      <c r="P1224">
        <v>0</v>
      </c>
      <c r="Q1224">
        <v>0</v>
      </c>
      <c r="R1224">
        <f>Table_CH_NW_DB_NewWorldReports_vw_CitizenLabExtract[[#This Row],[Prior_Year_Budget]]+Table_CH_NW_DB_NewWorldReports_vw_CitizenLabExtract[[#This Row],[Prior_year_Ammendments]]</f>
        <v>0</v>
      </c>
      <c r="S1224" t="s">
        <v>173</v>
      </c>
      <c r="T1224" t="s">
        <v>276</v>
      </c>
      <c r="U1224" t="s">
        <v>175</v>
      </c>
      <c r="V1224" t="s">
        <v>23</v>
      </c>
      <c r="W1224" t="s">
        <v>23</v>
      </c>
      <c r="X1224">
        <v>2018</v>
      </c>
      <c r="Y1224" t="s">
        <v>111</v>
      </c>
      <c r="Z1224">
        <v>10</v>
      </c>
      <c r="AA1224" t="s">
        <v>112</v>
      </c>
      <c r="AB1224">
        <v>30</v>
      </c>
      <c r="AC1224" t="s">
        <v>172</v>
      </c>
      <c r="AD1224">
        <v>70</v>
      </c>
      <c r="AE1224" t="s">
        <v>677</v>
      </c>
      <c r="AF1224" t="s">
        <v>956</v>
      </c>
    </row>
    <row r="1225" spans="1:32" x14ac:dyDescent="0.25">
      <c r="A1225">
        <v>2019</v>
      </c>
      <c r="B1225" t="s">
        <v>1204</v>
      </c>
      <c r="C1225" t="s">
        <v>109</v>
      </c>
      <c r="D1225" t="s">
        <v>110</v>
      </c>
      <c r="E1225" t="s">
        <v>148</v>
      </c>
      <c r="F1225" t="s">
        <v>235</v>
      </c>
      <c r="G1225" t="s">
        <v>1205</v>
      </c>
      <c r="H1225" t="s">
        <v>1206</v>
      </c>
      <c r="I1225" t="s">
        <v>1230</v>
      </c>
      <c r="J1225" t="s">
        <v>1231</v>
      </c>
      <c r="K1225">
        <v>12924</v>
      </c>
      <c r="L1225" t="s">
        <v>3307</v>
      </c>
      <c r="M1225">
        <v>20000</v>
      </c>
      <c r="N1225">
        <v>0</v>
      </c>
      <c r="O1225">
        <f>Table_CH_NW_DB_NewWorldReports_vw_CitizenLabExtract[[#This Row],[Budget]]+Table_CH_NW_DB_NewWorldReports_vw_CitizenLabExtract[[#This Row],[Amendments]]</f>
        <v>20000</v>
      </c>
      <c r="P1225">
        <v>0</v>
      </c>
      <c r="Q1225">
        <v>0</v>
      </c>
      <c r="R1225">
        <f>Table_CH_NW_DB_NewWorldReports_vw_CitizenLabExtract[[#This Row],[Prior_Year_Budget]]+Table_CH_NW_DB_NewWorldReports_vw_CitizenLabExtract[[#This Row],[Prior_year_Ammendments]]</f>
        <v>0</v>
      </c>
      <c r="S1225" t="s">
        <v>173</v>
      </c>
      <c r="T1225" t="s">
        <v>276</v>
      </c>
      <c r="U1225" t="s">
        <v>175</v>
      </c>
      <c r="V1225" t="s">
        <v>23</v>
      </c>
      <c r="W1225" t="s">
        <v>23</v>
      </c>
      <c r="X1225">
        <v>2018</v>
      </c>
      <c r="Y1225" t="s">
        <v>111</v>
      </c>
      <c r="Z1225">
        <v>10</v>
      </c>
      <c r="AA1225" t="s">
        <v>112</v>
      </c>
      <c r="AB1225">
        <v>30</v>
      </c>
      <c r="AC1225" t="s">
        <v>172</v>
      </c>
      <c r="AD1225">
        <v>70</v>
      </c>
      <c r="AE1225" t="s">
        <v>677</v>
      </c>
      <c r="AF1225" t="s">
        <v>956</v>
      </c>
    </row>
    <row r="1226" spans="1:32" x14ac:dyDescent="0.25">
      <c r="A1226">
        <v>2019</v>
      </c>
      <c r="B1226" t="s">
        <v>1204</v>
      </c>
      <c r="C1226" t="s">
        <v>109</v>
      </c>
      <c r="D1226" t="s">
        <v>110</v>
      </c>
      <c r="E1226" t="s">
        <v>148</v>
      </c>
      <c r="F1226" t="s">
        <v>235</v>
      </c>
      <c r="G1226" t="s">
        <v>1205</v>
      </c>
      <c r="H1226" t="s">
        <v>1206</v>
      </c>
      <c r="I1226" t="s">
        <v>1232</v>
      </c>
      <c r="J1226" t="s">
        <v>1233</v>
      </c>
      <c r="K1226">
        <v>12927</v>
      </c>
      <c r="L1226" t="s">
        <v>3308</v>
      </c>
      <c r="M1226">
        <v>15000</v>
      </c>
      <c r="N1226">
        <v>0</v>
      </c>
      <c r="O1226">
        <f>Table_CH_NW_DB_NewWorldReports_vw_CitizenLabExtract[[#This Row],[Budget]]+Table_CH_NW_DB_NewWorldReports_vw_CitizenLabExtract[[#This Row],[Amendments]]</f>
        <v>15000</v>
      </c>
      <c r="P1226">
        <v>0</v>
      </c>
      <c r="Q1226">
        <v>0</v>
      </c>
      <c r="R1226">
        <f>Table_CH_NW_DB_NewWorldReports_vw_CitizenLabExtract[[#This Row],[Prior_Year_Budget]]+Table_CH_NW_DB_NewWorldReports_vw_CitizenLabExtract[[#This Row],[Prior_year_Ammendments]]</f>
        <v>0</v>
      </c>
      <c r="S1226" t="s">
        <v>173</v>
      </c>
      <c r="T1226" t="s">
        <v>276</v>
      </c>
      <c r="U1226" t="s">
        <v>175</v>
      </c>
      <c r="V1226" t="s">
        <v>23</v>
      </c>
      <c r="W1226" t="s">
        <v>23</v>
      </c>
      <c r="X1226">
        <v>2018</v>
      </c>
      <c r="Y1226" t="s">
        <v>111</v>
      </c>
      <c r="Z1226">
        <v>10</v>
      </c>
      <c r="AA1226" t="s">
        <v>112</v>
      </c>
      <c r="AB1226">
        <v>30</v>
      </c>
      <c r="AC1226" t="s">
        <v>172</v>
      </c>
      <c r="AD1226">
        <v>70</v>
      </c>
      <c r="AE1226" t="s">
        <v>677</v>
      </c>
      <c r="AF1226" t="s">
        <v>956</v>
      </c>
    </row>
    <row r="1227" spans="1:32" x14ac:dyDescent="0.25">
      <c r="A1227">
        <v>2019</v>
      </c>
      <c r="B1227" t="s">
        <v>1204</v>
      </c>
      <c r="C1227" t="s">
        <v>109</v>
      </c>
      <c r="D1227" t="s">
        <v>110</v>
      </c>
      <c r="E1227" t="s">
        <v>148</v>
      </c>
      <c r="F1227" t="s">
        <v>235</v>
      </c>
      <c r="G1227" t="s">
        <v>1205</v>
      </c>
      <c r="H1227" t="s">
        <v>1206</v>
      </c>
      <c r="I1227" t="s">
        <v>1234</v>
      </c>
      <c r="J1227" t="s">
        <v>1235</v>
      </c>
      <c r="K1227">
        <v>12928</v>
      </c>
      <c r="L1227" t="s">
        <v>3309</v>
      </c>
      <c r="M1227">
        <v>30000</v>
      </c>
      <c r="N1227">
        <v>6101</v>
      </c>
      <c r="O1227">
        <f>Table_CH_NW_DB_NewWorldReports_vw_CitizenLabExtract[[#This Row],[Budget]]+Table_CH_NW_DB_NewWorldReports_vw_CitizenLabExtract[[#This Row],[Amendments]]</f>
        <v>36101</v>
      </c>
      <c r="P1227">
        <v>0</v>
      </c>
      <c r="Q1227">
        <v>0</v>
      </c>
      <c r="R1227">
        <f>Table_CH_NW_DB_NewWorldReports_vw_CitizenLabExtract[[#This Row],[Prior_Year_Budget]]+Table_CH_NW_DB_NewWorldReports_vw_CitizenLabExtract[[#This Row],[Prior_year_Ammendments]]</f>
        <v>0</v>
      </c>
      <c r="S1227" t="s">
        <v>173</v>
      </c>
      <c r="T1227" t="s">
        <v>276</v>
      </c>
      <c r="U1227" t="s">
        <v>175</v>
      </c>
      <c r="V1227" t="s">
        <v>23</v>
      </c>
      <c r="W1227" t="s">
        <v>23</v>
      </c>
      <c r="X1227">
        <v>2018</v>
      </c>
      <c r="Y1227" t="s">
        <v>111</v>
      </c>
      <c r="Z1227">
        <v>10</v>
      </c>
      <c r="AA1227" t="s">
        <v>112</v>
      </c>
      <c r="AB1227">
        <v>30</v>
      </c>
      <c r="AC1227" t="s">
        <v>172</v>
      </c>
      <c r="AD1227">
        <v>70</v>
      </c>
      <c r="AE1227" t="s">
        <v>677</v>
      </c>
      <c r="AF1227" t="s">
        <v>956</v>
      </c>
    </row>
    <row r="1228" spans="1:32" x14ac:dyDescent="0.25">
      <c r="A1228">
        <v>2019</v>
      </c>
      <c r="B1228" t="s">
        <v>1204</v>
      </c>
      <c r="C1228" t="s">
        <v>109</v>
      </c>
      <c r="D1228" t="s">
        <v>110</v>
      </c>
      <c r="E1228" t="s">
        <v>148</v>
      </c>
      <c r="F1228" t="s">
        <v>235</v>
      </c>
      <c r="G1228" t="s">
        <v>1205</v>
      </c>
      <c r="H1228" t="s">
        <v>1206</v>
      </c>
      <c r="I1228" t="s">
        <v>1236</v>
      </c>
      <c r="J1228" t="s">
        <v>1237</v>
      </c>
      <c r="K1228">
        <v>12925</v>
      </c>
      <c r="L1228" t="s">
        <v>3310</v>
      </c>
      <c r="M1228">
        <v>55000</v>
      </c>
      <c r="N1228">
        <v>6101</v>
      </c>
      <c r="O1228">
        <f>Table_CH_NW_DB_NewWorldReports_vw_CitizenLabExtract[[#This Row],[Budget]]+Table_CH_NW_DB_NewWorldReports_vw_CitizenLabExtract[[#This Row],[Amendments]]</f>
        <v>61101</v>
      </c>
      <c r="P1228">
        <v>0</v>
      </c>
      <c r="Q1228">
        <v>0</v>
      </c>
      <c r="R1228">
        <f>Table_CH_NW_DB_NewWorldReports_vw_CitizenLabExtract[[#This Row],[Prior_Year_Budget]]+Table_CH_NW_DB_NewWorldReports_vw_CitizenLabExtract[[#This Row],[Prior_year_Ammendments]]</f>
        <v>0</v>
      </c>
      <c r="S1228" t="s">
        <v>173</v>
      </c>
      <c r="T1228" t="s">
        <v>276</v>
      </c>
      <c r="U1228" t="s">
        <v>175</v>
      </c>
      <c r="V1228" t="s">
        <v>23</v>
      </c>
      <c r="W1228" t="s">
        <v>23</v>
      </c>
      <c r="X1228">
        <v>2018</v>
      </c>
      <c r="Y1228" t="s">
        <v>111</v>
      </c>
      <c r="Z1228">
        <v>10</v>
      </c>
      <c r="AA1228" t="s">
        <v>112</v>
      </c>
      <c r="AB1228">
        <v>30</v>
      </c>
      <c r="AC1228" t="s">
        <v>172</v>
      </c>
      <c r="AD1228">
        <v>70</v>
      </c>
      <c r="AE1228" t="s">
        <v>677</v>
      </c>
      <c r="AF1228" t="s">
        <v>956</v>
      </c>
    </row>
    <row r="1229" spans="1:32" x14ac:dyDescent="0.25">
      <c r="A1229">
        <v>2019</v>
      </c>
      <c r="B1229" t="s">
        <v>1204</v>
      </c>
      <c r="C1229" t="s">
        <v>109</v>
      </c>
      <c r="D1229" t="s">
        <v>110</v>
      </c>
      <c r="E1229" t="s">
        <v>148</v>
      </c>
      <c r="F1229" t="s">
        <v>235</v>
      </c>
      <c r="G1229" t="s">
        <v>1205</v>
      </c>
      <c r="H1229" t="s">
        <v>1206</v>
      </c>
      <c r="I1229" t="s">
        <v>1296</v>
      </c>
      <c r="J1229" t="s">
        <v>1297</v>
      </c>
      <c r="K1229">
        <v>12926</v>
      </c>
      <c r="L1229" t="s">
        <v>3351</v>
      </c>
      <c r="M1229">
        <v>2500</v>
      </c>
      <c r="N1229">
        <v>6101</v>
      </c>
      <c r="O1229">
        <f>Table_CH_NW_DB_NewWorldReports_vw_CitizenLabExtract[[#This Row],[Budget]]+Table_CH_NW_DB_NewWorldReports_vw_CitizenLabExtract[[#This Row],[Amendments]]</f>
        <v>8601</v>
      </c>
      <c r="P1229">
        <v>0</v>
      </c>
      <c r="Q1229">
        <v>0</v>
      </c>
      <c r="R1229">
        <f>Table_CH_NW_DB_NewWorldReports_vw_CitizenLabExtract[[#This Row],[Prior_Year_Budget]]+Table_CH_NW_DB_NewWorldReports_vw_CitizenLabExtract[[#This Row],[Prior_year_Ammendments]]</f>
        <v>0</v>
      </c>
      <c r="S1229" t="s">
        <v>173</v>
      </c>
      <c r="T1229" t="s">
        <v>276</v>
      </c>
      <c r="U1229" t="s">
        <v>175</v>
      </c>
      <c r="V1229" t="s">
        <v>23</v>
      </c>
      <c r="W1229" t="s">
        <v>23</v>
      </c>
      <c r="X1229">
        <v>2018</v>
      </c>
      <c r="Y1229" t="s">
        <v>111</v>
      </c>
      <c r="Z1229">
        <v>10</v>
      </c>
      <c r="AA1229" t="s">
        <v>112</v>
      </c>
      <c r="AB1229">
        <v>30</v>
      </c>
      <c r="AC1229" t="s">
        <v>172</v>
      </c>
      <c r="AD1229">
        <v>70</v>
      </c>
      <c r="AE1229" t="s">
        <v>677</v>
      </c>
      <c r="AF1229" t="s">
        <v>953</v>
      </c>
    </row>
    <row r="1230" spans="1:32" x14ac:dyDescent="0.25">
      <c r="A1230">
        <v>2019</v>
      </c>
      <c r="B1230" t="s">
        <v>1207</v>
      </c>
      <c r="C1230" t="s">
        <v>109</v>
      </c>
      <c r="D1230" t="s">
        <v>110</v>
      </c>
      <c r="E1230" t="s">
        <v>148</v>
      </c>
      <c r="F1230" t="s">
        <v>235</v>
      </c>
      <c r="G1230" t="s">
        <v>1208</v>
      </c>
      <c r="H1230" t="s">
        <v>1209</v>
      </c>
      <c r="I1230" t="s">
        <v>1296</v>
      </c>
      <c r="J1230" t="s">
        <v>1297</v>
      </c>
      <c r="K1230">
        <v>12652</v>
      </c>
      <c r="L1230" t="s">
        <v>3352</v>
      </c>
      <c r="M1230">
        <v>2500</v>
      </c>
      <c r="N1230">
        <v>20000</v>
      </c>
      <c r="O1230">
        <f>Table_CH_NW_DB_NewWorldReports_vw_CitizenLabExtract[[#This Row],[Budget]]+Table_CH_NW_DB_NewWorldReports_vw_CitizenLabExtract[[#This Row],[Amendments]]</f>
        <v>22500</v>
      </c>
      <c r="P1230">
        <v>25000</v>
      </c>
      <c r="Q1230">
        <v>1709.6</v>
      </c>
      <c r="R1230">
        <f>Table_CH_NW_DB_NewWorldReports_vw_CitizenLabExtract[[#This Row],[Prior_Year_Budget]]+Table_CH_NW_DB_NewWorldReports_vw_CitizenLabExtract[[#This Row],[Prior_year_Ammendments]]</f>
        <v>26709.599999999999</v>
      </c>
      <c r="S1230" t="s">
        <v>173</v>
      </c>
      <c r="T1230" t="s">
        <v>276</v>
      </c>
      <c r="U1230" t="s">
        <v>175</v>
      </c>
      <c r="V1230" t="s">
        <v>23</v>
      </c>
      <c r="W1230" t="s">
        <v>23</v>
      </c>
      <c r="X1230">
        <v>2018</v>
      </c>
      <c r="Y1230" t="s">
        <v>111</v>
      </c>
      <c r="Z1230">
        <v>10</v>
      </c>
      <c r="AA1230" t="s">
        <v>112</v>
      </c>
      <c r="AB1230">
        <v>30</v>
      </c>
      <c r="AE1230" t="s">
        <v>677</v>
      </c>
      <c r="AF1230" t="s">
        <v>953</v>
      </c>
    </row>
    <row r="1231" spans="1:32" hidden="1" x14ac:dyDescent="0.25">
      <c r="A1231">
        <v>2019</v>
      </c>
      <c r="B1231" t="s">
        <v>354</v>
      </c>
      <c r="C1231" t="s">
        <v>109</v>
      </c>
      <c r="D1231" t="s">
        <v>110</v>
      </c>
      <c r="E1231" t="s">
        <v>121</v>
      </c>
      <c r="F1231" t="s">
        <v>120</v>
      </c>
      <c r="G1231" t="s">
        <v>202</v>
      </c>
      <c r="H1231" t="s">
        <v>203</v>
      </c>
      <c r="I1231" t="s">
        <v>349</v>
      </c>
      <c r="J1231" t="s">
        <v>350</v>
      </c>
      <c r="K1231">
        <v>12592</v>
      </c>
      <c r="L1231" t="s">
        <v>1554</v>
      </c>
      <c r="M1231">
        <v>154662</v>
      </c>
      <c r="N1231">
        <v>71485.009999999995</v>
      </c>
      <c r="O1231">
        <f>Table_CH_NW_DB_NewWorldReports_vw_CitizenLabExtract[[#This Row],[Budget]]+Table_CH_NW_DB_NewWorldReports_vw_CitizenLabExtract[[#This Row],[Amendments]]</f>
        <v>226147.01</v>
      </c>
      <c r="P1231">
        <v>470878</v>
      </c>
      <c r="Q1231">
        <v>8548</v>
      </c>
      <c r="R1231">
        <f>Table_CH_NW_DB_NewWorldReports_vw_CitizenLabExtract[[#This Row],[Prior_Year_Budget]]+Table_CH_NW_DB_NewWorldReports_vw_CitizenLabExtract[[#This Row],[Prior_year_Ammendments]]</f>
        <v>479426</v>
      </c>
      <c r="S1231" t="s">
        <v>173</v>
      </c>
      <c r="T1231" t="s">
        <v>276</v>
      </c>
      <c r="U1231" t="s">
        <v>175</v>
      </c>
      <c r="V1231" t="s">
        <v>23</v>
      </c>
      <c r="W1231" t="s">
        <v>23</v>
      </c>
      <c r="X1231">
        <v>2018</v>
      </c>
      <c r="Y1231" t="s">
        <v>111</v>
      </c>
      <c r="Z1231">
        <v>10</v>
      </c>
      <c r="AA1231" t="s">
        <v>112</v>
      </c>
      <c r="AB1231">
        <v>30</v>
      </c>
      <c r="AE1231" t="s">
        <v>277</v>
      </c>
      <c r="AF1231" t="s">
        <v>330</v>
      </c>
    </row>
    <row r="1232" spans="1:32" hidden="1" x14ac:dyDescent="0.25">
      <c r="A1232">
        <v>2019</v>
      </c>
      <c r="B1232" t="s">
        <v>351</v>
      </c>
      <c r="C1232" t="s">
        <v>109</v>
      </c>
      <c r="D1232" t="s">
        <v>110</v>
      </c>
      <c r="E1232" t="s">
        <v>121</v>
      </c>
      <c r="F1232" t="s">
        <v>120</v>
      </c>
      <c r="G1232" t="s">
        <v>352</v>
      </c>
      <c r="H1232" t="s">
        <v>353</v>
      </c>
      <c r="I1232" t="s">
        <v>349</v>
      </c>
      <c r="J1232" t="s">
        <v>350</v>
      </c>
      <c r="K1232">
        <v>12918</v>
      </c>
      <c r="L1232" t="s">
        <v>1555</v>
      </c>
      <c r="M1232">
        <v>479426</v>
      </c>
      <c r="N1232">
        <v>42709</v>
      </c>
      <c r="O1232">
        <f>Table_CH_NW_DB_NewWorldReports_vw_CitizenLabExtract[[#This Row],[Budget]]+Table_CH_NW_DB_NewWorldReports_vw_CitizenLabExtract[[#This Row],[Amendments]]</f>
        <v>522135</v>
      </c>
      <c r="P1232">
        <v>0</v>
      </c>
      <c r="Q1232">
        <v>0</v>
      </c>
      <c r="R1232">
        <f>Table_CH_NW_DB_NewWorldReports_vw_CitizenLabExtract[[#This Row],[Prior_Year_Budget]]+Table_CH_NW_DB_NewWorldReports_vw_CitizenLabExtract[[#This Row],[Prior_year_Ammendments]]</f>
        <v>0</v>
      </c>
      <c r="S1232" t="s">
        <v>173</v>
      </c>
      <c r="T1232" t="s">
        <v>276</v>
      </c>
      <c r="U1232" t="s">
        <v>175</v>
      </c>
      <c r="V1232" t="s">
        <v>23</v>
      </c>
      <c r="W1232" t="s">
        <v>23</v>
      </c>
      <c r="X1232">
        <v>2018</v>
      </c>
      <c r="Y1232" t="s">
        <v>111</v>
      </c>
      <c r="Z1232">
        <v>10</v>
      </c>
      <c r="AA1232" t="s">
        <v>112</v>
      </c>
      <c r="AB1232">
        <v>30</v>
      </c>
      <c r="AC1232" t="s">
        <v>172</v>
      </c>
      <c r="AD1232">
        <v>70</v>
      </c>
      <c r="AE1232" t="s">
        <v>277</v>
      </c>
      <c r="AF1232" t="s">
        <v>330</v>
      </c>
    </row>
    <row r="1233" spans="1:32" hidden="1" x14ac:dyDescent="0.25">
      <c r="A1233">
        <v>2019</v>
      </c>
      <c r="B1233" t="s">
        <v>355</v>
      </c>
      <c r="C1233" t="s">
        <v>109</v>
      </c>
      <c r="D1233" t="s">
        <v>110</v>
      </c>
      <c r="E1233" t="s">
        <v>121</v>
      </c>
      <c r="F1233" t="s">
        <v>120</v>
      </c>
      <c r="G1233" t="s">
        <v>198</v>
      </c>
      <c r="H1233" t="s">
        <v>199</v>
      </c>
      <c r="I1233" t="s">
        <v>349</v>
      </c>
      <c r="J1233" t="s">
        <v>350</v>
      </c>
      <c r="K1233">
        <v>12305</v>
      </c>
      <c r="L1233" t="s">
        <v>1556</v>
      </c>
      <c r="M1233">
        <v>0</v>
      </c>
      <c r="N1233">
        <v>0</v>
      </c>
      <c r="O1233">
        <f>Table_CH_NW_DB_NewWorldReports_vw_CitizenLabExtract[[#This Row],[Budget]]+Table_CH_NW_DB_NewWorldReports_vw_CitizenLabExtract[[#This Row],[Amendments]]</f>
        <v>0</v>
      </c>
      <c r="P1233">
        <v>127892</v>
      </c>
      <c r="Q1233">
        <v>59220.81</v>
      </c>
      <c r="R1233">
        <f>Table_CH_NW_DB_NewWorldReports_vw_CitizenLabExtract[[#This Row],[Prior_Year_Budget]]+Table_CH_NW_DB_NewWorldReports_vw_CitizenLabExtract[[#This Row],[Prior_year_Ammendments]]</f>
        <v>187112.81</v>
      </c>
      <c r="S1233" t="s">
        <v>173</v>
      </c>
      <c r="T1233" t="s">
        <v>276</v>
      </c>
      <c r="U1233" t="s">
        <v>175</v>
      </c>
      <c r="V1233" t="s">
        <v>23</v>
      </c>
      <c r="W1233" t="s">
        <v>23</v>
      </c>
      <c r="X1233">
        <v>2018</v>
      </c>
      <c r="Y1233" t="s">
        <v>111</v>
      </c>
      <c r="Z1233">
        <v>10</v>
      </c>
      <c r="AA1233" t="s">
        <v>112</v>
      </c>
      <c r="AB1233">
        <v>30</v>
      </c>
      <c r="AC1233" t="s">
        <v>172</v>
      </c>
      <c r="AD1233">
        <v>70</v>
      </c>
      <c r="AE1233" t="s">
        <v>277</v>
      </c>
      <c r="AF1233" t="s">
        <v>330</v>
      </c>
    </row>
    <row r="1234" spans="1:32" hidden="1" x14ac:dyDescent="0.25">
      <c r="A1234">
        <v>2019</v>
      </c>
      <c r="B1234" t="s">
        <v>356</v>
      </c>
      <c r="C1234" t="s">
        <v>109</v>
      </c>
      <c r="D1234" t="s">
        <v>110</v>
      </c>
      <c r="E1234" t="s">
        <v>121</v>
      </c>
      <c r="F1234" t="s">
        <v>120</v>
      </c>
      <c r="G1234" t="s">
        <v>196</v>
      </c>
      <c r="H1234" t="s">
        <v>197</v>
      </c>
      <c r="I1234" t="s">
        <v>349</v>
      </c>
      <c r="J1234" t="s">
        <v>350</v>
      </c>
      <c r="K1234">
        <v>11815</v>
      </c>
      <c r="L1234" t="s">
        <v>1557</v>
      </c>
      <c r="M1234">
        <v>0</v>
      </c>
      <c r="N1234">
        <v>0</v>
      </c>
      <c r="O1234">
        <f>Table_CH_NW_DB_NewWorldReports_vw_CitizenLabExtract[[#This Row],[Budget]]+Table_CH_NW_DB_NewWorldReports_vw_CitizenLabExtract[[#This Row],[Amendments]]</f>
        <v>0</v>
      </c>
      <c r="P1234">
        <v>0</v>
      </c>
      <c r="Q1234">
        <v>23786.05</v>
      </c>
      <c r="R1234">
        <f>Table_CH_NW_DB_NewWorldReports_vw_CitizenLabExtract[[#This Row],[Prior_Year_Budget]]+Table_CH_NW_DB_NewWorldReports_vw_CitizenLabExtract[[#This Row],[Prior_year_Ammendments]]</f>
        <v>23786.05</v>
      </c>
      <c r="S1234" t="s">
        <v>173</v>
      </c>
      <c r="T1234" t="s">
        <v>276</v>
      </c>
      <c r="U1234" t="s">
        <v>175</v>
      </c>
      <c r="V1234" t="s">
        <v>23</v>
      </c>
      <c r="W1234" t="s">
        <v>23</v>
      </c>
      <c r="X1234">
        <v>2018</v>
      </c>
      <c r="Y1234" t="s">
        <v>111</v>
      </c>
      <c r="Z1234">
        <v>10</v>
      </c>
      <c r="AA1234" t="s">
        <v>112</v>
      </c>
      <c r="AB1234">
        <v>30</v>
      </c>
      <c r="AC1234" t="s">
        <v>172</v>
      </c>
      <c r="AD1234">
        <v>70</v>
      </c>
      <c r="AE1234" t="s">
        <v>277</v>
      </c>
      <c r="AF1234" t="s">
        <v>330</v>
      </c>
    </row>
    <row r="1235" spans="1:32" hidden="1" x14ac:dyDescent="0.25">
      <c r="A1235">
        <v>2019</v>
      </c>
      <c r="B1235" t="s">
        <v>109</v>
      </c>
      <c r="C1235" t="s">
        <v>109</v>
      </c>
      <c r="D1235" t="s">
        <v>110</v>
      </c>
      <c r="I1235" t="s">
        <v>555</v>
      </c>
      <c r="J1235" t="s">
        <v>556</v>
      </c>
      <c r="K1235">
        <v>5889</v>
      </c>
      <c r="L1235" t="s">
        <v>1683</v>
      </c>
      <c r="M1235">
        <v>14000</v>
      </c>
      <c r="N1235">
        <v>0</v>
      </c>
      <c r="O1235">
        <f>Table_CH_NW_DB_NewWorldReports_vw_CitizenLabExtract[[#This Row],[Budget]]+Table_CH_NW_DB_NewWorldReports_vw_CitizenLabExtract[[#This Row],[Amendments]]</f>
        <v>14000</v>
      </c>
      <c r="P1235">
        <v>14500</v>
      </c>
      <c r="Q1235">
        <v>0</v>
      </c>
      <c r="R1235">
        <f>Table_CH_NW_DB_NewWorldReports_vw_CitizenLabExtract[[#This Row],[Prior_Year_Budget]]+Table_CH_NW_DB_NewWorldReports_vw_CitizenLabExtract[[#This Row],[Prior_year_Ammendments]]</f>
        <v>14500</v>
      </c>
      <c r="S1235" t="s">
        <v>283</v>
      </c>
      <c r="U1235" t="s">
        <v>175</v>
      </c>
      <c r="V1235" t="s">
        <v>23</v>
      </c>
      <c r="W1235" t="s">
        <v>23</v>
      </c>
      <c r="X1235">
        <v>2018</v>
      </c>
      <c r="Y1235" t="s">
        <v>111</v>
      </c>
      <c r="Z1235">
        <v>10</v>
      </c>
      <c r="AA1235" t="s">
        <v>112</v>
      </c>
      <c r="AB1235">
        <v>30</v>
      </c>
      <c r="AE1235" t="s">
        <v>277</v>
      </c>
      <c r="AF1235" t="s">
        <v>554</v>
      </c>
    </row>
    <row r="1236" spans="1:32" hidden="1" x14ac:dyDescent="0.25">
      <c r="A1236">
        <v>2019</v>
      </c>
      <c r="B1236" t="s">
        <v>109</v>
      </c>
      <c r="C1236" t="s">
        <v>109</v>
      </c>
      <c r="D1236" t="s">
        <v>110</v>
      </c>
      <c r="I1236" t="s">
        <v>557</v>
      </c>
      <c r="J1236" t="s">
        <v>558</v>
      </c>
      <c r="K1236">
        <v>5890</v>
      </c>
      <c r="L1236" t="s">
        <v>1684</v>
      </c>
      <c r="M1236">
        <v>500</v>
      </c>
      <c r="N1236">
        <v>0</v>
      </c>
      <c r="O1236">
        <f>Table_CH_NW_DB_NewWorldReports_vw_CitizenLabExtract[[#This Row],[Budget]]+Table_CH_NW_DB_NewWorldReports_vw_CitizenLabExtract[[#This Row],[Amendments]]</f>
        <v>500</v>
      </c>
      <c r="P1236">
        <v>0</v>
      </c>
      <c r="Q1236">
        <v>0</v>
      </c>
      <c r="R1236">
        <f>Table_CH_NW_DB_NewWorldReports_vw_CitizenLabExtract[[#This Row],[Prior_Year_Budget]]+Table_CH_NW_DB_NewWorldReports_vw_CitizenLabExtract[[#This Row],[Prior_year_Ammendments]]</f>
        <v>0</v>
      </c>
      <c r="S1236" t="s">
        <v>283</v>
      </c>
      <c r="U1236" t="s">
        <v>175</v>
      </c>
      <c r="V1236" t="s">
        <v>23</v>
      </c>
      <c r="W1236" t="s">
        <v>23</v>
      </c>
      <c r="X1236">
        <v>2018</v>
      </c>
      <c r="Y1236" t="s">
        <v>111</v>
      </c>
      <c r="Z1236">
        <v>10</v>
      </c>
      <c r="AA1236" t="s">
        <v>112</v>
      </c>
      <c r="AB1236">
        <v>30</v>
      </c>
      <c r="AE1236" t="s">
        <v>277</v>
      </c>
      <c r="AF1236" t="s">
        <v>554</v>
      </c>
    </row>
    <row r="1237" spans="1:32" hidden="1" x14ac:dyDescent="0.25">
      <c r="A1237">
        <v>2019</v>
      </c>
      <c r="B1237" t="s">
        <v>109</v>
      </c>
      <c r="C1237" t="s">
        <v>109</v>
      </c>
      <c r="D1237" t="s">
        <v>110</v>
      </c>
      <c r="I1237" t="s">
        <v>618</v>
      </c>
      <c r="J1237" t="s">
        <v>619</v>
      </c>
      <c r="K1237">
        <v>5892</v>
      </c>
      <c r="L1237" t="s">
        <v>1721</v>
      </c>
      <c r="M1237">
        <v>7000</v>
      </c>
      <c r="N1237">
        <v>0</v>
      </c>
      <c r="O1237">
        <f>Table_CH_NW_DB_NewWorldReports_vw_CitizenLabExtract[[#This Row],[Budget]]+Table_CH_NW_DB_NewWorldReports_vw_CitizenLabExtract[[#This Row],[Amendments]]</f>
        <v>7000</v>
      </c>
      <c r="P1237">
        <v>3500</v>
      </c>
      <c r="Q1237">
        <v>0</v>
      </c>
      <c r="R1237">
        <f>Table_CH_NW_DB_NewWorldReports_vw_CitizenLabExtract[[#This Row],[Prior_Year_Budget]]+Table_CH_NW_DB_NewWorldReports_vw_CitizenLabExtract[[#This Row],[Prior_year_Ammendments]]</f>
        <v>3500</v>
      </c>
      <c r="S1237" t="s">
        <v>283</v>
      </c>
      <c r="U1237" t="s">
        <v>175</v>
      </c>
      <c r="V1237" t="s">
        <v>23</v>
      </c>
      <c r="W1237" t="s">
        <v>23</v>
      </c>
      <c r="X1237">
        <v>2018</v>
      </c>
      <c r="Y1237" t="s">
        <v>111</v>
      </c>
      <c r="Z1237">
        <v>10</v>
      </c>
      <c r="AA1237" t="s">
        <v>112</v>
      </c>
      <c r="AB1237">
        <v>30</v>
      </c>
      <c r="AE1237" t="s">
        <v>277</v>
      </c>
      <c r="AF1237" t="s">
        <v>401</v>
      </c>
    </row>
    <row r="1238" spans="1:32" hidden="1" x14ac:dyDescent="0.25">
      <c r="A1238">
        <v>2019</v>
      </c>
      <c r="B1238" t="s">
        <v>109</v>
      </c>
      <c r="C1238" t="s">
        <v>109</v>
      </c>
      <c r="D1238" t="s">
        <v>110</v>
      </c>
      <c r="I1238" t="s">
        <v>630</v>
      </c>
      <c r="J1238" t="s">
        <v>631</v>
      </c>
      <c r="K1238">
        <v>5894</v>
      </c>
      <c r="L1238" t="s">
        <v>1734</v>
      </c>
      <c r="M1238">
        <v>28000</v>
      </c>
      <c r="N1238">
        <v>0</v>
      </c>
      <c r="O1238">
        <f>Table_CH_NW_DB_NewWorldReports_vw_CitizenLabExtract[[#This Row],[Budget]]+Table_CH_NW_DB_NewWorldReports_vw_CitizenLabExtract[[#This Row],[Amendments]]</f>
        <v>28000</v>
      </c>
      <c r="P1238">
        <v>35000</v>
      </c>
      <c r="Q1238">
        <v>0</v>
      </c>
      <c r="R1238">
        <f>Table_CH_NW_DB_NewWorldReports_vw_CitizenLabExtract[[#This Row],[Prior_Year_Budget]]+Table_CH_NW_DB_NewWorldReports_vw_CitizenLabExtract[[#This Row],[Prior_year_Ammendments]]</f>
        <v>35000</v>
      </c>
      <c r="S1238" t="s">
        <v>283</v>
      </c>
      <c r="U1238" t="s">
        <v>175</v>
      </c>
      <c r="V1238" t="s">
        <v>23</v>
      </c>
      <c r="W1238" t="s">
        <v>23</v>
      </c>
      <c r="X1238">
        <v>2018</v>
      </c>
      <c r="Y1238" t="s">
        <v>111</v>
      </c>
      <c r="Z1238">
        <v>10</v>
      </c>
      <c r="AA1238" t="s">
        <v>112</v>
      </c>
      <c r="AB1238">
        <v>30</v>
      </c>
      <c r="AE1238" t="s">
        <v>277</v>
      </c>
      <c r="AF1238" t="s">
        <v>401</v>
      </c>
    </row>
    <row r="1239" spans="1:32" hidden="1" x14ac:dyDescent="0.25">
      <c r="A1239">
        <v>2019</v>
      </c>
      <c r="B1239" t="s">
        <v>109</v>
      </c>
      <c r="C1239" t="s">
        <v>109</v>
      </c>
      <c r="D1239" t="s">
        <v>110</v>
      </c>
      <c r="I1239" t="s">
        <v>634</v>
      </c>
      <c r="J1239" t="s">
        <v>635</v>
      </c>
      <c r="K1239">
        <v>5896</v>
      </c>
      <c r="L1239" t="s">
        <v>1737</v>
      </c>
      <c r="M1239">
        <v>61296</v>
      </c>
      <c r="N1239">
        <v>-0.36</v>
      </c>
      <c r="O1239">
        <f>Table_CH_NW_DB_NewWorldReports_vw_CitizenLabExtract[[#This Row],[Budget]]+Table_CH_NW_DB_NewWorldReports_vw_CitizenLabExtract[[#This Row],[Amendments]]</f>
        <v>61295.64</v>
      </c>
      <c r="P1239">
        <v>55000</v>
      </c>
      <c r="Q1239">
        <v>0</v>
      </c>
      <c r="R1239">
        <f>Table_CH_NW_DB_NewWorldReports_vw_CitizenLabExtract[[#This Row],[Prior_Year_Budget]]+Table_CH_NW_DB_NewWorldReports_vw_CitizenLabExtract[[#This Row],[Prior_year_Ammendments]]</f>
        <v>55000</v>
      </c>
      <c r="S1239" t="s">
        <v>283</v>
      </c>
      <c r="U1239" t="s">
        <v>175</v>
      </c>
      <c r="V1239" t="s">
        <v>23</v>
      </c>
      <c r="W1239" t="s">
        <v>23</v>
      </c>
      <c r="X1239">
        <v>2018</v>
      </c>
      <c r="Y1239" t="s">
        <v>111</v>
      </c>
      <c r="Z1239">
        <v>10</v>
      </c>
      <c r="AA1239" t="s">
        <v>112</v>
      </c>
      <c r="AB1239">
        <v>30</v>
      </c>
      <c r="AE1239" t="s">
        <v>277</v>
      </c>
      <c r="AF1239" t="s">
        <v>401</v>
      </c>
    </row>
    <row r="1240" spans="1:32" hidden="1" x14ac:dyDescent="0.25">
      <c r="A1240">
        <v>2019</v>
      </c>
      <c r="B1240" t="s">
        <v>109</v>
      </c>
      <c r="C1240" t="s">
        <v>109</v>
      </c>
      <c r="D1240" t="s">
        <v>110</v>
      </c>
      <c r="I1240" t="s">
        <v>636</v>
      </c>
      <c r="J1240" t="s">
        <v>637</v>
      </c>
      <c r="K1240">
        <v>5897</v>
      </c>
      <c r="L1240" t="s">
        <v>1738</v>
      </c>
      <c r="M1240">
        <v>1000</v>
      </c>
      <c r="N1240">
        <v>0</v>
      </c>
      <c r="O1240">
        <f>Table_CH_NW_DB_NewWorldReports_vw_CitizenLabExtract[[#This Row],[Budget]]+Table_CH_NW_DB_NewWorldReports_vw_CitizenLabExtract[[#This Row],[Amendments]]</f>
        <v>1000</v>
      </c>
      <c r="P1240">
        <v>0</v>
      </c>
      <c r="Q1240">
        <v>0</v>
      </c>
      <c r="R1240">
        <f>Table_CH_NW_DB_NewWorldReports_vw_CitizenLabExtract[[#This Row],[Prior_Year_Budget]]+Table_CH_NW_DB_NewWorldReports_vw_CitizenLabExtract[[#This Row],[Prior_year_Ammendments]]</f>
        <v>0</v>
      </c>
      <c r="S1240" t="s">
        <v>283</v>
      </c>
      <c r="U1240" t="s">
        <v>175</v>
      </c>
      <c r="V1240" t="s">
        <v>23</v>
      </c>
      <c r="W1240" t="s">
        <v>23</v>
      </c>
      <c r="X1240">
        <v>2018</v>
      </c>
      <c r="Y1240" t="s">
        <v>111</v>
      </c>
      <c r="Z1240">
        <v>10</v>
      </c>
      <c r="AA1240" t="s">
        <v>112</v>
      </c>
      <c r="AB1240">
        <v>30</v>
      </c>
      <c r="AE1240" t="s">
        <v>277</v>
      </c>
      <c r="AF1240" t="s">
        <v>401</v>
      </c>
    </row>
    <row r="1241" spans="1:32" hidden="1" x14ac:dyDescent="0.25">
      <c r="A1241">
        <v>2019</v>
      </c>
      <c r="B1241" t="s">
        <v>109</v>
      </c>
      <c r="C1241" t="s">
        <v>109</v>
      </c>
      <c r="D1241" t="s">
        <v>110</v>
      </c>
      <c r="I1241" t="s">
        <v>638</v>
      </c>
      <c r="J1241" t="s">
        <v>639</v>
      </c>
      <c r="K1241">
        <v>5899</v>
      </c>
      <c r="L1241" t="s">
        <v>1739</v>
      </c>
      <c r="M1241">
        <v>200</v>
      </c>
      <c r="N1241">
        <v>0</v>
      </c>
      <c r="O1241">
        <f>Table_CH_NW_DB_NewWorldReports_vw_CitizenLabExtract[[#This Row],[Budget]]+Table_CH_NW_DB_NewWorldReports_vw_CitizenLabExtract[[#This Row],[Amendments]]</f>
        <v>200</v>
      </c>
      <c r="P1241">
        <v>100</v>
      </c>
      <c r="Q1241">
        <v>0</v>
      </c>
      <c r="R1241">
        <f>Table_CH_NW_DB_NewWorldReports_vw_CitizenLabExtract[[#This Row],[Prior_Year_Budget]]+Table_CH_NW_DB_NewWorldReports_vw_CitizenLabExtract[[#This Row],[Prior_year_Ammendments]]</f>
        <v>100</v>
      </c>
      <c r="S1241" t="s">
        <v>283</v>
      </c>
      <c r="U1241" t="s">
        <v>175</v>
      </c>
      <c r="V1241" t="s">
        <v>23</v>
      </c>
      <c r="W1241" t="s">
        <v>23</v>
      </c>
      <c r="X1241">
        <v>2018</v>
      </c>
      <c r="Y1241" t="s">
        <v>111</v>
      </c>
      <c r="Z1241">
        <v>10</v>
      </c>
      <c r="AA1241" t="s">
        <v>112</v>
      </c>
      <c r="AB1241">
        <v>30</v>
      </c>
      <c r="AE1241" t="s">
        <v>277</v>
      </c>
      <c r="AF1241" t="s">
        <v>401</v>
      </c>
    </row>
    <row r="1242" spans="1:32" x14ac:dyDescent="0.25">
      <c r="A1242">
        <v>2019</v>
      </c>
      <c r="B1242" t="s">
        <v>1284</v>
      </c>
      <c r="C1242" t="s">
        <v>144</v>
      </c>
      <c r="D1242" t="s">
        <v>145</v>
      </c>
      <c r="E1242" t="s">
        <v>225</v>
      </c>
      <c r="F1242" t="s">
        <v>226</v>
      </c>
      <c r="G1242" t="s">
        <v>701</v>
      </c>
      <c r="H1242" t="s">
        <v>702</v>
      </c>
      <c r="I1242" t="s">
        <v>1282</v>
      </c>
      <c r="J1242" t="s">
        <v>1283</v>
      </c>
      <c r="K1242">
        <v>11811</v>
      </c>
      <c r="L1242" t="s">
        <v>3337</v>
      </c>
      <c r="M1242">
        <v>109286</v>
      </c>
      <c r="N1242">
        <v>0</v>
      </c>
      <c r="O1242">
        <f>Table_CH_NW_DB_NewWorldReports_vw_CitizenLabExtract[[#This Row],[Budget]]+Table_CH_NW_DB_NewWorldReports_vw_CitizenLabExtract[[#This Row],[Amendments]]</f>
        <v>109286</v>
      </c>
      <c r="P1242">
        <v>0</v>
      </c>
      <c r="Q1242">
        <v>0</v>
      </c>
      <c r="R1242">
        <f>Table_CH_NW_DB_NewWorldReports_vw_CitizenLabExtract[[#This Row],[Prior_Year_Budget]]+Table_CH_NW_DB_NewWorldReports_vw_CitizenLabExtract[[#This Row],[Prior_year_Ammendments]]</f>
        <v>0</v>
      </c>
      <c r="S1242" t="s">
        <v>283</v>
      </c>
      <c r="U1242" t="s">
        <v>175</v>
      </c>
      <c r="V1242" t="s">
        <v>23</v>
      </c>
      <c r="W1242" t="s">
        <v>23</v>
      </c>
      <c r="X1242">
        <v>2018</v>
      </c>
      <c r="Y1242" t="s">
        <v>111</v>
      </c>
      <c r="Z1242">
        <v>10</v>
      </c>
      <c r="AA1242" t="s">
        <v>112</v>
      </c>
      <c r="AB1242">
        <v>30</v>
      </c>
      <c r="AE1242" t="s">
        <v>677</v>
      </c>
      <c r="AF1242" t="s">
        <v>953</v>
      </c>
    </row>
    <row r="1243" spans="1:32" x14ac:dyDescent="0.25">
      <c r="A1243">
        <v>2019</v>
      </c>
      <c r="B1243" t="s">
        <v>1284</v>
      </c>
      <c r="C1243" t="s">
        <v>144</v>
      </c>
      <c r="D1243" t="s">
        <v>145</v>
      </c>
      <c r="E1243" t="s">
        <v>225</v>
      </c>
      <c r="F1243" t="s">
        <v>226</v>
      </c>
      <c r="G1243" t="s">
        <v>701</v>
      </c>
      <c r="H1243" t="s">
        <v>702</v>
      </c>
      <c r="I1243" t="s">
        <v>1285</v>
      </c>
      <c r="J1243" t="s">
        <v>1286</v>
      </c>
      <c r="K1243">
        <v>11812</v>
      </c>
      <c r="L1243" t="s">
        <v>3338</v>
      </c>
      <c r="M1243">
        <v>39600</v>
      </c>
      <c r="N1243">
        <v>0</v>
      </c>
      <c r="O1243">
        <f>Table_CH_NW_DB_NewWorldReports_vw_CitizenLabExtract[[#This Row],[Budget]]+Table_CH_NW_DB_NewWorldReports_vw_CitizenLabExtract[[#This Row],[Amendments]]</f>
        <v>39600</v>
      </c>
      <c r="P1243">
        <v>0</v>
      </c>
      <c r="Q1243">
        <v>0</v>
      </c>
      <c r="R1243">
        <f>Table_CH_NW_DB_NewWorldReports_vw_CitizenLabExtract[[#This Row],[Prior_Year_Budget]]+Table_CH_NW_DB_NewWorldReports_vw_CitizenLabExtract[[#This Row],[Prior_year_Ammendments]]</f>
        <v>0</v>
      </c>
      <c r="S1243" t="s">
        <v>283</v>
      </c>
      <c r="U1243" t="s">
        <v>175</v>
      </c>
      <c r="V1243" t="s">
        <v>23</v>
      </c>
      <c r="W1243" t="s">
        <v>23</v>
      </c>
      <c r="X1243">
        <v>2018</v>
      </c>
      <c r="Y1243" t="s">
        <v>111</v>
      </c>
      <c r="Z1243">
        <v>10</v>
      </c>
      <c r="AA1243" t="s">
        <v>112</v>
      </c>
      <c r="AB1243">
        <v>30</v>
      </c>
      <c r="AE1243" t="s">
        <v>677</v>
      </c>
      <c r="AF1243" t="s">
        <v>953</v>
      </c>
    </row>
    <row r="1244" spans="1:32" hidden="1" x14ac:dyDescent="0.25">
      <c r="A1244">
        <v>2019</v>
      </c>
      <c r="B1244" t="s">
        <v>144</v>
      </c>
      <c r="C1244" t="s">
        <v>144</v>
      </c>
      <c r="D1244" t="s">
        <v>145</v>
      </c>
      <c r="I1244" t="s">
        <v>552</v>
      </c>
      <c r="J1244" t="s">
        <v>553</v>
      </c>
      <c r="K1244">
        <v>5931</v>
      </c>
      <c r="L1244" t="s">
        <v>1670</v>
      </c>
      <c r="M1244">
        <v>0</v>
      </c>
      <c r="N1244">
        <v>0</v>
      </c>
      <c r="O1244">
        <f>Table_CH_NW_DB_NewWorldReports_vw_CitizenLabExtract[[#This Row],[Budget]]+Table_CH_NW_DB_NewWorldReports_vw_CitizenLabExtract[[#This Row],[Amendments]]</f>
        <v>0</v>
      </c>
      <c r="P1244">
        <v>0</v>
      </c>
      <c r="Q1244">
        <v>0</v>
      </c>
      <c r="R1244">
        <f>Table_CH_NW_DB_NewWorldReports_vw_CitizenLabExtract[[#This Row],[Prior_Year_Budget]]+Table_CH_NW_DB_NewWorldReports_vw_CitizenLabExtract[[#This Row],[Prior_year_Ammendments]]</f>
        <v>0</v>
      </c>
      <c r="S1244" t="s">
        <v>173</v>
      </c>
      <c r="T1244" t="s">
        <v>276</v>
      </c>
      <c r="U1244" t="s">
        <v>175</v>
      </c>
      <c r="V1244" t="s">
        <v>23</v>
      </c>
      <c r="W1244" t="s">
        <v>23</v>
      </c>
      <c r="X1244">
        <v>2018</v>
      </c>
      <c r="Y1244" t="s">
        <v>111</v>
      </c>
      <c r="Z1244">
        <v>10</v>
      </c>
      <c r="AA1244" t="s">
        <v>112</v>
      </c>
      <c r="AB1244">
        <v>30</v>
      </c>
      <c r="AE1244" t="s">
        <v>277</v>
      </c>
      <c r="AF1244" t="s">
        <v>554</v>
      </c>
    </row>
    <row r="1245" spans="1:32" x14ac:dyDescent="0.25">
      <c r="A1245">
        <v>2019</v>
      </c>
      <c r="B1245" t="s">
        <v>769</v>
      </c>
      <c r="C1245" t="s">
        <v>146</v>
      </c>
      <c r="D1245" t="s">
        <v>147</v>
      </c>
      <c r="E1245" t="s">
        <v>208</v>
      </c>
      <c r="F1245" t="s">
        <v>209</v>
      </c>
      <c r="G1245" t="s">
        <v>210</v>
      </c>
      <c r="H1245" t="s">
        <v>211</v>
      </c>
      <c r="I1245" t="s">
        <v>902</v>
      </c>
      <c r="J1245" t="s">
        <v>903</v>
      </c>
      <c r="K1245">
        <v>11038</v>
      </c>
      <c r="L1245" t="s">
        <v>2052</v>
      </c>
      <c r="M1245">
        <v>0</v>
      </c>
      <c r="N1245">
        <v>0</v>
      </c>
      <c r="O1245">
        <f>Table_CH_NW_DB_NewWorldReports_vw_CitizenLabExtract[[#This Row],[Budget]]+Table_CH_NW_DB_NewWorldReports_vw_CitizenLabExtract[[#This Row],[Amendments]]</f>
        <v>0</v>
      </c>
      <c r="P1245">
        <v>21017</v>
      </c>
      <c r="Q1245">
        <v>0</v>
      </c>
      <c r="R1245">
        <f>Table_CH_NW_DB_NewWorldReports_vw_CitizenLabExtract[[#This Row],[Prior_Year_Budget]]+Table_CH_NW_DB_NewWorldReports_vw_CitizenLabExtract[[#This Row],[Prior_year_Ammendments]]</f>
        <v>21017</v>
      </c>
      <c r="S1245" t="s">
        <v>173</v>
      </c>
      <c r="T1245" t="s">
        <v>276</v>
      </c>
      <c r="U1245" t="s">
        <v>175</v>
      </c>
      <c r="V1245" t="s">
        <v>23</v>
      </c>
      <c r="W1245" t="s">
        <v>23</v>
      </c>
      <c r="X1245">
        <v>2018</v>
      </c>
      <c r="Y1245" t="s">
        <v>111</v>
      </c>
      <c r="Z1245">
        <v>10</v>
      </c>
      <c r="AA1245" t="s">
        <v>112</v>
      </c>
      <c r="AB1245">
        <v>30</v>
      </c>
      <c r="AC1245" t="s">
        <v>221</v>
      </c>
      <c r="AD1245">
        <v>80</v>
      </c>
      <c r="AE1245" t="s">
        <v>677</v>
      </c>
      <c r="AF1245" t="s">
        <v>685</v>
      </c>
    </row>
    <row r="1246" spans="1:32" x14ac:dyDescent="0.25">
      <c r="A1246">
        <v>2019</v>
      </c>
      <c r="B1246" t="s">
        <v>769</v>
      </c>
      <c r="C1246" t="s">
        <v>146</v>
      </c>
      <c r="D1246" t="s">
        <v>147</v>
      </c>
      <c r="E1246" t="s">
        <v>208</v>
      </c>
      <c r="F1246" t="s">
        <v>209</v>
      </c>
      <c r="G1246" t="s">
        <v>210</v>
      </c>
      <c r="H1246" t="s">
        <v>211</v>
      </c>
      <c r="I1246" t="s">
        <v>1152</v>
      </c>
      <c r="J1246" t="s">
        <v>1153</v>
      </c>
      <c r="K1246">
        <v>4859</v>
      </c>
      <c r="L1246" t="s">
        <v>2973</v>
      </c>
      <c r="M1246">
        <v>0</v>
      </c>
      <c r="N1246">
        <v>0</v>
      </c>
      <c r="O1246">
        <f>Table_CH_NW_DB_NewWorldReports_vw_CitizenLabExtract[[#This Row],[Budget]]+Table_CH_NW_DB_NewWorldReports_vw_CitizenLabExtract[[#This Row],[Amendments]]</f>
        <v>0</v>
      </c>
      <c r="P1246">
        <v>134160</v>
      </c>
      <c r="Q1246">
        <v>0</v>
      </c>
      <c r="R1246">
        <f>Table_CH_NW_DB_NewWorldReports_vw_CitizenLabExtract[[#This Row],[Prior_Year_Budget]]+Table_CH_NW_DB_NewWorldReports_vw_CitizenLabExtract[[#This Row],[Prior_year_Ammendments]]</f>
        <v>134160</v>
      </c>
      <c r="S1246" t="s">
        <v>173</v>
      </c>
      <c r="T1246" t="s">
        <v>276</v>
      </c>
      <c r="U1246" t="s">
        <v>175</v>
      </c>
      <c r="V1246" t="s">
        <v>23</v>
      </c>
      <c r="W1246" t="s">
        <v>23</v>
      </c>
      <c r="X1246">
        <v>2018</v>
      </c>
      <c r="Y1246" t="s">
        <v>111</v>
      </c>
      <c r="Z1246">
        <v>10</v>
      </c>
      <c r="AA1246" t="s">
        <v>112</v>
      </c>
      <c r="AB1246">
        <v>30</v>
      </c>
      <c r="AC1246" t="s">
        <v>221</v>
      </c>
      <c r="AD1246">
        <v>80</v>
      </c>
      <c r="AE1246" t="s">
        <v>677</v>
      </c>
      <c r="AF1246" t="s">
        <v>956</v>
      </c>
    </row>
    <row r="1247" spans="1:32" hidden="1" x14ac:dyDescent="0.25">
      <c r="A1247">
        <v>2019</v>
      </c>
      <c r="B1247" t="s">
        <v>146</v>
      </c>
      <c r="C1247" t="s">
        <v>146</v>
      </c>
      <c r="D1247" t="s">
        <v>147</v>
      </c>
      <c r="I1247" t="s">
        <v>281</v>
      </c>
      <c r="J1247" t="s">
        <v>282</v>
      </c>
      <c r="K1247">
        <v>5941</v>
      </c>
      <c r="L1247" t="s">
        <v>1478</v>
      </c>
      <c r="M1247">
        <v>0</v>
      </c>
      <c r="N1247">
        <v>0</v>
      </c>
      <c r="O1247">
        <f>Table_CH_NW_DB_NewWorldReports_vw_CitizenLabExtract[[#This Row],[Budget]]+Table_CH_NW_DB_NewWorldReports_vw_CitizenLabExtract[[#This Row],[Amendments]]</f>
        <v>0</v>
      </c>
      <c r="P1247">
        <v>-7400</v>
      </c>
      <c r="Q1247">
        <v>0</v>
      </c>
      <c r="R1247">
        <f>Table_CH_NW_DB_NewWorldReports_vw_CitizenLabExtract[[#This Row],[Prior_Year_Budget]]+Table_CH_NW_DB_NewWorldReports_vw_CitizenLabExtract[[#This Row],[Prior_year_Ammendments]]</f>
        <v>-7400</v>
      </c>
      <c r="S1247" t="s">
        <v>173</v>
      </c>
      <c r="T1247" t="s">
        <v>276</v>
      </c>
      <c r="U1247" t="s">
        <v>175</v>
      </c>
      <c r="V1247" t="s">
        <v>23</v>
      </c>
      <c r="W1247" t="s">
        <v>23</v>
      </c>
      <c r="X1247">
        <v>2018</v>
      </c>
      <c r="Y1247" t="s">
        <v>111</v>
      </c>
      <c r="Z1247">
        <v>10</v>
      </c>
      <c r="AA1247" t="s">
        <v>112</v>
      </c>
      <c r="AB1247">
        <v>30</v>
      </c>
      <c r="AE1247" t="s">
        <v>277</v>
      </c>
      <c r="AF1247" t="s">
        <v>278</v>
      </c>
    </row>
    <row r="1248" spans="1:32" hidden="1" x14ac:dyDescent="0.25">
      <c r="A1248">
        <v>2019</v>
      </c>
      <c r="B1248" t="s">
        <v>146</v>
      </c>
      <c r="C1248" t="s">
        <v>146</v>
      </c>
      <c r="D1248" t="s">
        <v>147</v>
      </c>
      <c r="I1248" t="s">
        <v>382</v>
      </c>
      <c r="J1248" t="s">
        <v>383</v>
      </c>
      <c r="K1248">
        <v>5950</v>
      </c>
      <c r="L1248" t="s">
        <v>1568</v>
      </c>
      <c r="M1248">
        <v>0</v>
      </c>
      <c r="N1248">
        <v>0</v>
      </c>
      <c r="O1248">
        <f>Table_CH_NW_DB_NewWorldReports_vw_CitizenLabExtract[[#This Row],[Budget]]+Table_CH_NW_DB_NewWorldReports_vw_CitizenLabExtract[[#This Row],[Amendments]]</f>
        <v>0</v>
      </c>
      <c r="P1248">
        <v>61540</v>
      </c>
      <c r="Q1248">
        <v>0</v>
      </c>
      <c r="R1248">
        <f>Table_CH_NW_DB_NewWorldReports_vw_CitizenLabExtract[[#This Row],[Prior_Year_Budget]]+Table_CH_NW_DB_NewWorldReports_vw_CitizenLabExtract[[#This Row],[Prior_year_Ammendments]]</f>
        <v>61540</v>
      </c>
      <c r="S1248" t="s">
        <v>173</v>
      </c>
      <c r="T1248" t="s">
        <v>276</v>
      </c>
      <c r="U1248" t="s">
        <v>175</v>
      </c>
      <c r="V1248" t="s">
        <v>23</v>
      </c>
      <c r="W1248" t="s">
        <v>23</v>
      </c>
      <c r="X1248">
        <v>2018</v>
      </c>
      <c r="Y1248" t="s">
        <v>111</v>
      </c>
      <c r="Z1248">
        <v>10</v>
      </c>
      <c r="AA1248" t="s">
        <v>112</v>
      </c>
      <c r="AB1248">
        <v>30</v>
      </c>
      <c r="AE1248" t="s">
        <v>277</v>
      </c>
      <c r="AF1248" t="s">
        <v>384</v>
      </c>
    </row>
    <row r="1249" spans="1:32" hidden="1" x14ac:dyDescent="0.25">
      <c r="A1249">
        <v>2019</v>
      </c>
      <c r="B1249" t="s">
        <v>164</v>
      </c>
      <c r="C1249" t="s">
        <v>164</v>
      </c>
      <c r="D1249" t="s">
        <v>165</v>
      </c>
      <c r="I1249" t="s">
        <v>279</v>
      </c>
      <c r="J1249" t="s">
        <v>280</v>
      </c>
      <c r="K1249">
        <v>3915</v>
      </c>
      <c r="L1249" t="s">
        <v>1470</v>
      </c>
      <c r="M1249">
        <v>0</v>
      </c>
      <c r="N1249">
        <v>0</v>
      </c>
      <c r="O1249">
        <f>Table_CH_NW_DB_NewWorldReports_vw_CitizenLabExtract[[#This Row],[Budget]]+Table_CH_NW_DB_NewWorldReports_vw_CitizenLabExtract[[#This Row],[Amendments]]</f>
        <v>0</v>
      </c>
      <c r="P1249">
        <v>0</v>
      </c>
      <c r="Q1249">
        <v>0</v>
      </c>
      <c r="R1249">
        <f>Table_CH_NW_DB_NewWorldReports_vw_CitizenLabExtract[[#This Row],[Prior_Year_Budget]]+Table_CH_NW_DB_NewWorldReports_vw_CitizenLabExtract[[#This Row],[Prior_year_Ammendments]]</f>
        <v>0</v>
      </c>
      <c r="S1249" t="s">
        <v>173</v>
      </c>
      <c r="T1249" t="s">
        <v>276</v>
      </c>
      <c r="U1249" t="s">
        <v>175</v>
      </c>
      <c r="V1249" t="s">
        <v>23</v>
      </c>
      <c r="W1249" t="s">
        <v>23</v>
      </c>
      <c r="X1249">
        <v>2018</v>
      </c>
      <c r="Y1249" t="s">
        <v>111</v>
      </c>
      <c r="Z1249">
        <v>10</v>
      </c>
      <c r="AA1249" t="s">
        <v>114</v>
      </c>
      <c r="AB1249">
        <v>40</v>
      </c>
      <c r="AE1249" t="s">
        <v>277</v>
      </c>
      <c r="AF1249" t="s">
        <v>278</v>
      </c>
    </row>
    <row r="1250" spans="1:32" x14ac:dyDescent="0.25">
      <c r="A1250">
        <v>2019</v>
      </c>
      <c r="B1250" t="s">
        <v>1021</v>
      </c>
      <c r="C1250" t="s">
        <v>126</v>
      </c>
      <c r="D1250" t="s">
        <v>127</v>
      </c>
      <c r="E1250" t="s">
        <v>251</v>
      </c>
      <c r="F1250" t="s">
        <v>252</v>
      </c>
      <c r="G1250" t="s">
        <v>1022</v>
      </c>
      <c r="H1250" t="s">
        <v>1023</v>
      </c>
      <c r="I1250" t="s">
        <v>1333</v>
      </c>
      <c r="J1250" t="s">
        <v>1334</v>
      </c>
      <c r="K1250">
        <v>8930</v>
      </c>
      <c r="L1250" t="s">
        <v>3375</v>
      </c>
      <c r="M1250">
        <v>330000</v>
      </c>
      <c r="N1250">
        <v>0</v>
      </c>
      <c r="O1250">
        <f>Table_CH_NW_DB_NewWorldReports_vw_CitizenLabExtract[[#This Row],[Budget]]+Table_CH_NW_DB_NewWorldReports_vw_CitizenLabExtract[[#This Row],[Amendments]]</f>
        <v>330000</v>
      </c>
      <c r="P1250">
        <v>315000</v>
      </c>
      <c r="Q1250">
        <v>0</v>
      </c>
      <c r="R1250">
        <f>Table_CH_NW_DB_NewWorldReports_vw_CitizenLabExtract[[#This Row],[Prior_Year_Budget]]+Table_CH_NW_DB_NewWorldReports_vw_CitizenLabExtract[[#This Row],[Prior_year_Ammendments]]</f>
        <v>315000</v>
      </c>
      <c r="S1250" t="s">
        <v>173</v>
      </c>
      <c r="T1250" t="s">
        <v>276</v>
      </c>
      <c r="U1250" t="s">
        <v>175</v>
      </c>
      <c r="V1250" t="s">
        <v>23</v>
      </c>
      <c r="W1250" t="s">
        <v>23</v>
      </c>
      <c r="X1250">
        <v>2018</v>
      </c>
      <c r="Y1250" t="s">
        <v>111</v>
      </c>
      <c r="Z1250">
        <v>10</v>
      </c>
      <c r="AA1250" t="s">
        <v>114</v>
      </c>
      <c r="AB1250">
        <v>40</v>
      </c>
      <c r="AC1250" t="s">
        <v>166</v>
      </c>
      <c r="AD1250">
        <v>110</v>
      </c>
      <c r="AE1250" t="s">
        <v>677</v>
      </c>
      <c r="AF1250" t="s">
        <v>1327</v>
      </c>
    </row>
    <row r="1251" spans="1:32" x14ac:dyDescent="0.25">
      <c r="A1251">
        <v>2019</v>
      </c>
      <c r="B1251" t="s">
        <v>1021</v>
      </c>
      <c r="C1251" t="s">
        <v>126</v>
      </c>
      <c r="D1251" t="s">
        <v>127</v>
      </c>
      <c r="E1251" t="s">
        <v>251</v>
      </c>
      <c r="F1251" t="s">
        <v>252</v>
      </c>
      <c r="G1251" t="s">
        <v>1022</v>
      </c>
      <c r="H1251" t="s">
        <v>1023</v>
      </c>
      <c r="I1251" t="s">
        <v>1365</v>
      </c>
      <c r="J1251" t="s">
        <v>1366</v>
      </c>
      <c r="K1251">
        <v>8931</v>
      </c>
      <c r="L1251" t="s">
        <v>3395</v>
      </c>
      <c r="M1251">
        <v>91413</v>
      </c>
      <c r="N1251">
        <v>0</v>
      </c>
      <c r="O1251">
        <f>Table_CH_NW_DB_NewWorldReports_vw_CitizenLabExtract[[#This Row],[Budget]]+Table_CH_NW_DB_NewWorldReports_vw_CitizenLabExtract[[#This Row],[Amendments]]</f>
        <v>91413</v>
      </c>
      <c r="P1251">
        <v>103225</v>
      </c>
      <c r="Q1251">
        <v>0</v>
      </c>
      <c r="R1251">
        <f>Table_CH_NW_DB_NewWorldReports_vw_CitizenLabExtract[[#This Row],[Prior_Year_Budget]]+Table_CH_NW_DB_NewWorldReports_vw_CitizenLabExtract[[#This Row],[Prior_year_Ammendments]]</f>
        <v>103225</v>
      </c>
      <c r="S1251" t="s">
        <v>173</v>
      </c>
      <c r="T1251" t="s">
        <v>276</v>
      </c>
      <c r="U1251" t="s">
        <v>175</v>
      </c>
      <c r="V1251" t="s">
        <v>23</v>
      </c>
      <c r="W1251" t="s">
        <v>23</v>
      </c>
      <c r="X1251">
        <v>2018</v>
      </c>
      <c r="Y1251" t="s">
        <v>111</v>
      </c>
      <c r="Z1251">
        <v>10</v>
      </c>
      <c r="AA1251" t="s">
        <v>114</v>
      </c>
      <c r="AB1251">
        <v>40</v>
      </c>
      <c r="AC1251" t="s">
        <v>166</v>
      </c>
      <c r="AD1251">
        <v>110</v>
      </c>
      <c r="AE1251" t="s">
        <v>677</v>
      </c>
      <c r="AF1251" t="s">
        <v>1327</v>
      </c>
    </row>
    <row r="1252" spans="1:32" x14ac:dyDescent="0.25">
      <c r="A1252">
        <v>2019</v>
      </c>
      <c r="B1252" t="s">
        <v>1021</v>
      </c>
      <c r="C1252" t="s">
        <v>126</v>
      </c>
      <c r="D1252" t="s">
        <v>127</v>
      </c>
      <c r="E1252" t="s">
        <v>251</v>
      </c>
      <c r="F1252" t="s">
        <v>252</v>
      </c>
      <c r="G1252" t="s">
        <v>1022</v>
      </c>
      <c r="H1252" t="s">
        <v>1023</v>
      </c>
      <c r="I1252" t="s">
        <v>1383</v>
      </c>
      <c r="J1252" t="s">
        <v>1384</v>
      </c>
      <c r="K1252">
        <v>8932</v>
      </c>
      <c r="L1252" t="s">
        <v>3405</v>
      </c>
      <c r="M1252">
        <v>750</v>
      </c>
      <c r="N1252">
        <v>0</v>
      </c>
      <c r="O1252">
        <f>Table_CH_NW_DB_NewWorldReports_vw_CitizenLabExtract[[#This Row],[Budget]]+Table_CH_NW_DB_NewWorldReports_vw_CitizenLabExtract[[#This Row],[Amendments]]</f>
        <v>750</v>
      </c>
      <c r="P1252">
        <v>750</v>
      </c>
      <c r="Q1252">
        <v>0</v>
      </c>
      <c r="R1252">
        <f>Table_CH_NW_DB_NewWorldReports_vw_CitizenLabExtract[[#This Row],[Prior_Year_Budget]]+Table_CH_NW_DB_NewWorldReports_vw_CitizenLabExtract[[#This Row],[Prior_year_Ammendments]]</f>
        <v>750</v>
      </c>
      <c r="S1252" t="s">
        <v>173</v>
      </c>
      <c r="T1252" t="s">
        <v>276</v>
      </c>
      <c r="U1252" t="s">
        <v>175</v>
      </c>
      <c r="V1252" t="s">
        <v>23</v>
      </c>
      <c r="W1252" t="s">
        <v>23</v>
      </c>
      <c r="X1252">
        <v>2018</v>
      </c>
      <c r="Y1252" t="s">
        <v>111</v>
      </c>
      <c r="Z1252">
        <v>10</v>
      </c>
      <c r="AA1252" t="s">
        <v>114</v>
      </c>
      <c r="AB1252">
        <v>40</v>
      </c>
      <c r="AC1252" t="s">
        <v>166</v>
      </c>
      <c r="AD1252">
        <v>110</v>
      </c>
      <c r="AE1252" t="s">
        <v>677</v>
      </c>
      <c r="AF1252" t="s">
        <v>1327</v>
      </c>
    </row>
    <row r="1253" spans="1:32" hidden="1" x14ac:dyDescent="0.25">
      <c r="A1253">
        <v>2019</v>
      </c>
      <c r="B1253" t="s">
        <v>126</v>
      </c>
      <c r="C1253" t="s">
        <v>126</v>
      </c>
      <c r="D1253" t="s">
        <v>127</v>
      </c>
      <c r="I1253" t="s">
        <v>663</v>
      </c>
      <c r="J1253" t="s">
        <v>664</v>
      </c>
      <c r="K1253">
        <v>3993</v>
      </c>
      <c r="L1253" t="s">
        <v>1758</v>
      </c>
      <c r="M1253">
        <v>422163</v>
      </c>
      <c r="N1253">
        <v>0</v>
      </c>
      <c r="O1253">
        <f>Table_CH_NW_DB_NewWorldReports_vw_CitizenLabExtract[[#This Row],[Budget]]+Table_CH_NW_DB_NewWorldReports_vw_CitizenLabExtract[[#This Row],[Amendments]]</f>
        <v>422163</v>
      </c>
      <c r="P1253">
        <v>530295</v>
      </c>
      <c r="Q1253">
        <v>0</v>
      </c>
      <c r="R1253">
        <f>Table_CH_NW_DB_NewWorldReports_vw_CitizenLabExtract[[#This Row],[Prior_Year_Budget]]+Table_CH_NW_DB_NewWorldReports_vw_CitizenLabExtract[[#This Row],[Prior_year_Ammendments]]</f>
        <v>530295</v>
      </c>
      <c r="S1253" t="s">
        <v>173</v>
      </c>
      <c r="T1253" t="s">
        <v>276</v>
      </c>
      <c r="U1253" t="s">
        <v>175</v>
      </c>
      <c r="V1253" t="s">
        <v>23</v>
      </c>
      <c r="W1253" t="s">
        <v>23</v>
      </c>
      <c r="X1253">
        <v>2018</v>
      </c>
      <c r="Y1253" t="s">
        <v>111</v>
      </c>
      <c r="Z1253">
        <v>10</v>
      </c>
      <c r="AA1253" t="s">
        <v>114</v>
      </c>
      <c r="AB1253">
        <v>40</v>
      </c>
      <c r="AE1253" t="s">
        <v>277</v>
      </c>
      <c r="AF1253" t="s">
        <v>648</v>
      </c>
    </row>
    <row r="1254" spans="1:32" x14ac:dyDescent="0.25">
      <c r="A1254">
        <v>2019</v>
      </c>
      <c r="B1254" t="s">
        <v>1000</v>
      </c>
      <c r="C1254" t="s">
        <v>148</v>
      </c>
      <c r="D1254" t="s">
        <v>149</v>
      </c>
      <c r="E1254" t="s">
        <v>222</v>
      </c>
      <c r="F1254" t="s">
        <v>150</v>
      </c>
      <c r="G1254" t="s">
        <v>997</v>
      </c>
      <c r="H1254" t="s">
        <v>919</v>
      </c>
      <c r="I1254" t="s">
        <v>1028</v>
      </c>
      <c r="J1254" t="s">
        <v>1029</v>
      </c>
      <c r="K1254">
        <v>4112</v>
      </c>
      <c r="L1254" t="s">
        <v>2637</v>
      </c>
      <c r="M1254">
        <v>230386</v>
      </c>
      <c r="N1254">
        <v>0</v>
      </c>
      <c r="O1254">
        <f>Table_CH_NW_DB_NewWorldReports_vw_CitizenLabExtract[[#This Row],[Budget]]+Table_CH_NW_DB_NewWorldReports_vw_CitizenLabExtract[[#This Row],[Amendments]]</f>
        <v>230386</v>
      </c>
      <c r="P1254">
        <v>110406</v>
      </c>
      <c r="Q1254">
        <v>0</v>
      </c>
      <c r="R1254">
        <f>Table_CH_NW_DB_NewWorldReports_vw_CitizenLabExtract[[#This Row],[Prior_Year_Budget]]+Table_CH_NW_DB_NewWorldReports_vw_CitizenLabExtract[[#This Row],[Prior_year_Ammendments]]</f>
        <v>110406</v>
      </c>
      <c r="S1254" t="s">
        <v>300</v>
      </c>
      <c r="T1254" t="s">
        <v>174</v>
      </c>
      <c r="U1254" t="s">
        <v>175</v>
      </c>
      <c r="V1254" t="s">
        <v>23</v>
      </c>
      <c r="W1254" t="s">
        <v>23</v>
      </c>
      <c r="X1254">
        <v>2018</v>
      </c>
      <c r="Y1254" t="s">
        <v>111</v>
      </c>
      <c r="Z1254">
        <v>10</v>
      </c>
      <c r="AA1254" t="s">
        <v>125</v>
      </c>
      <c r="AB1254">
        <v>50</v>
      </c>
      <c r="AC1254" t="s">
        <v>150</v>
      </c>
      <c r="AD1254">
        <v>50</v>
      </c>
      <c r="AE1254" t="s">
        <v>677</v>
      </c>
      <c r="AF1254" t="s">
        <v>956</v>
      </c>
    </row>
    <row r="1255" spans="1:32" x14ac:dyDescent="0.25">
      <c r="A1255">
        <v>2019</v>
      </c>
      <c r="B1255" t="s">
        <v>1000</v>
      </c>
      <c r="C1255" t="s">
        <v>148</v>
      </c>
      <c r="D1255" t="s">
        <v>149</v>
      </c>
      <c r="E1255" t="s">
        <v>222</v>
      </c>
      <c r="F1255" t="s">
        <v>150</v>
      </c>
      <c r="G1255" t="s">
        <v>997</v>
      </c>
      <c r="H1255" t="s">
        <v>919</v>
      </c>
      <c r="I1255" t="s">
        <v>1033</v>
      </c>
      <c r="J1255" t="s">
        <v>1034</v>
      </c>
      <c r="K1255">
        <v>4113</v>
      </c>
      <c r="L1255" t="s">
        <v>2653</v>
      </c>
      <c r="M1255">
        <v>549997</v>
      </c>
      <c r="N1255">
        <v>0</v>
      </c>
      <c r="O1255">
        <f>Table_CH_NW_DB_NewWorldReports_vw_CitizenLabExtract[[#This Row],[Budget]]+Table_CH_NW_DB_NewWorldReports_vw_CitizenLabExtract[[#This Row],[Amendments]]</f>
        <v>549997</v>
      </c>
      <c r="P1255">
        <v>540000</v>
      </c>
      <c r="Q1255">
        <v>0</v>
      </c>
      <c r="R1255">
        <f>Table_CH_NW_DB_NewWorldReports_vw_CitizenLabExtract[[#This Row],[Prior_Year_Budget]]+Table_CH_NW_DB_NewWorldReports_vw_CitizenLabExtract[[#This Row],[Prior_year_Ammendments]]</f>
        <v>540000</v>
      </c>
      <c r="S1255" t="s">
        <v>300</v>
      </c>
      <c r="T1255" t="s">
        <v>174</v>
      </c>
      <c r="U1255" t="s">
        <v>175</v>
      </c>
      <c r="V1255" t="s">
        <v>23</v>
      </c>
      <c r="W1255" t="s">
        <v>23</v>
      </c>
      <c r="X1255">
        <v>2018</v>
      </c>
      <c r="Y1255" t="s">
        <v>111</v>
      </c>
      <c r="Z1255">
        <v>10</v>
      </c>
      <c r="AA1255" t="s">
        <v>125</v>
      </c>
      <c r="AB1255">
        <v>50</v>
      </c>
      <c r="AC1255" t="s">
        <v>150</v>
      </c>
      <c r="AD1255">
        <v>50</v>
      </c>
      <c r="AE1255" t="s">
        <v>677</v>
      </c>
      <c r="AF1255" t="s">
        <v>956</v>
      </c>
    </row>
    <row r="1256" spans="1:32" x14ac:dyDescent="0.25">
      <c r="A1256">
        <v>2019</v>
      </c>
      <c r="B1256" t="s">
        <v>1268</v>
      </c>
      <c r="C1256" t="s">
        <v>148</v>
      </c>
      <c r="D1256" t="s">
        <v>149</v>
      </c>
      <c r="E1256" t="s">
        <v>222</v>
      </c>
      <c r="F1256" t="s">
        <v>150</v>
      </c>
      <c r="G1256" t="s">
        <v>267</v>
      </c>
      <c r="H1256" t="s">
        <v>268</v>
      </c>
      <c r="I1256" t="s">
        <v>1269</v>
      </c>
      <c r="J1256" t="s">
        <v>1270</v>
      </c>
      <c r="K1256">
        <v>4070</v>
      </c>
      <c r="L1256" t="s">
        <v>3329</v>
      </c>
      <c r="M1256">
        <v>400000</v>
      </c>
      <c r="N1256">
        <v>419528.2</v>
      </c>
      <c r="O1256">
        <f>Table_CH_NW_DB_NewWorldReports_vw_CitizenLabExtract[[#This Row],[Budget]]+Table_CH_NW_DB_NewWorldReports_vw_CitizenLabExtract[[#This Row],[Amendments]]</f>
        <v>819528.2</v>
      </c>
      <c r="P1256">
        <v>100000</v>
      </c>
      <c r="Q1256">
        <v>438280.6</v>
      </c>
      <c r="R1256">
        <f>Table_CH_NW_DB_NewWorldReports_vw_CitizenLabExtract[[#This Row],[Prior_Year_Budget]]+Table_CH_NW_DB_NewWorldReports_vw_CitizenLabExtract[[#This Row],[Prior_year_Ammendments]]</f>
        <v>538280.6</v>
      </c>
      <c r="S1256" t="s">
        <v>300</v>
      </c>
      <c r="T1256" t="s">
        <v>174</v>
      </c>
      <c r="U1256" t="s">
        <v>175</v>
      </c>
      <c r="V1256" t="s">
        <v>23</v>
      </c>
      <c r="W1256" t="s">
        <v>23</v>
      </c>
      <c r="X1256">
        <v>2018</v>
      </c>
      <c r="Y1256" t="s">
        <v>111</v>
      </c>
      <c r="Z1256">
        <v>10</v>
      </c>
      <c r="AA1256" t="s">
        <v>125</v>
      </c>
      <c r="AB1256">
        <v>50</v>
      </c>
      <c r="AC1256" t="s">
        <v>150</v>
      </c>
      <c r="AD1256">
        <v>50</v>
      </c>
      <c r="AE1256" t="s">
        <v>677</v>
      </c>
      <c r="AF1256" t="s">
        <v>953</v>
      </c>
    </row>
    <row r="1257" spans="1:32" x14ac:dyDescent="0.25">
      <c r="A1257">
        <v>2019</v>
      </c>
      <c r="B1257" t="s">
        <v>1271</v>
      </c>
      <c r="C1257" t="s">
        <v>148</v>
      </c>
      <c r="D1257" t="s">
        <v>149</v>
      </c>
      <c r="E1257" t="s">
        <v>222</v>
      </c>
      <c r="F1257" t="s">
        <v>150</v>
      </c>
      <c r="G1257" t="s">
        <v>223</v>
      </c>
      <c r="H1257" t="s">
        <v>224</v>
      </c>
      <c r="I1257" t="s">
        <v>1272</v>
      </c>
      <c r="J1257" t="s">
        <v>1273</v>
      </c>
      <c r="K1257">
        <v>4053</v>
      </c>
      <c r="L1257" t="s">
        <v>3330</v>
      </c>
      <c r="M1257">
        <v>0</v>
      </c>
      <c r="N1257">
        <v>1039948.9</v>
      </c>
      <c r="O1257">
        <f>Table_CH_NW_DB_NewWorldReports_vw_CitizenLabExtract[[#This Row],[Budget]]+Table_CH_NW_DB_NewWorldReports_vw_CitizenLabExtract[[#This Row],[Amendments]]</f>
        <v>1039948.9</v>
      </c>
      <c r="P1257">
        <v>3260000</v>
      </c>
      <c r="Q1257">
        <v>-3164790.8</v>
      </c>
      <c r="R1257">
        <f>Table_CH_NW_DB_NewWorldReports_vw_CitizenLabExtract[[#This Row],[Prior_Year_Budget]]+Table_CH_NW_DB_NewWorldReports_vw_CitizenLabExtract[[#This Row],[Prior_year_Ammendments]]</f>
        <v>95209.200000000186</v>
      </c>
      <c r="S1257" t="s">
        <v>300</v>
      </c>
      <c r="T1257" t="s">
        <v>174</v>
      </c>
      <c r="U1257" t="s">
        <v>175</v>
      </c>
      <c r="V1257" t="s">
        <v>23</v>
      </c>
      <c r="W1257" t="s">
        <v>23</v>
      </c>
      <c r="X1257">
        <v>2018</v>
      </c>
      <c r="Y1257" t="s">
        <v>111</v>
      </c>
      <c r="Z1257">
        <v>10</v>
      </c>
      <c r="AA1257" t="s">
        <v>125</v>
      </c>
      <c r="AB1257">
        <v>50</v>
      </c>
      <c r="AC1257" t="s">
        <v>150</v>
      </c>
      <c r="AD1257">
        <v>50</v>
      </c>
      <c r="AE1257" t="s">
        <v>677</v>
      </c>
      <c r="AF1257" t="s">
        <v>953</v>
      </c>
    </row>
    <row r="1258" spans="1:32" x14ac:dyDescent="0.25">
      <c r="A1258">
        <v>2019</v>
      </c>
      <c r="B1258" t="s">
        <v>269</v>
      </c>
      <c r="C1258" t="s">
        <v>148</v>
      </c>
      <c r="D1258" t="s">
        <v>149</v>
      </c>
      <c r="E1258" t="s">
        <v>222</v>
      </c>
      <c r="F1258" t="s">
        <v>150</v>
      </c>
      <c r="G1258" t="s">
        <v>270</v>
      </c>
      <c r="H1258" t="s">
        <v>271</v>
      </c>
      <c r="I1258" t="s">
        <v>1446</v>
      </c>
      <c r="J1258" t="s">
        <v>1447</v>
      </c>
      <c r="K1258">
        <v>12948</v>
      </c>
      <c r="L1258" t="s">
        <v>3435</v>
      </c>
      <c r="M1258">
        <v>4200000</v>
      </c>
      <c r="N1258">
        <v>0</v>
      </c>
      <c r="O1258">
        <f>Table_CH_NW_DB_NewWorldReports_vw_CitizenLabExtract[[#This Row],[Budget]]+Table_CH_NW_DB_NewWorldReports_vw_CitizenLabExtract[[#This Row],[Amendments]]</f>
        <v>4200000</v>
      </c>
      <c r="P1258">
        <v>0</v>
      </c>
      <c r="Q1258">
        <v>3140000</v>
      </c>
      <c r="R1258">
        <f>Table_CH_NW_DB_NewWorldReports_vw_CitizenLabExtract[[#This Row],[Prior_Year_Budget]]+Table_CH_NW_DB_NewWorldReports_vw_CitizenLabExtract[[#This Row],[Prior_year_Ammendments]]</f>
        <v>3140000</v>
      </c>
      <c r="S1258" t="s">
        <v>300</v>
      </c>
      <c r="T1258" t="s">
        <v>174</v>
      </c>
      <c r="U1258" t="s">
        <v>175</v>
      </c>
      <c r="V1258" t="s">
        <v>23</v>
      </c>
      <c r="W1258" t="s">
        <v>23</v>
      </c>
      <c r="X1258">
        <v>2018</v>
      </c>
      <c r="Y1258" t="s">
        <v>111</v>
      </c>
      <c r="Z1258">
        <v>10</v>
      </c>
      <c r="AA1258" t="s">
        <v>125</v>
      </c>
      <c r="AB1258">
        <v>50</v>
      </c>
      <c r="AC1258" t="s">
        <v>272</v>
      </c>
      <c r="AD1258">
        <v>130</v>
      </c>
      <c r="AE1258" t="s">
        <v>677</v>
      </c>
      <c r="AF1258" t="s">
        <v>1432</v>
      </c>
    </row>
    <row r="1259" spans="1:32" x14ac:dyDescent="0.25">
      <c r="A1259">
        <v>2019</v>
      </c>
      <c r="B1259" t="s">
        <v>269</v>
      </c>
      <c r="C1259" t="s">
        <v>148</v>
      </c>
      <c r="D1259" t="s">
        <v>149</v>
      </c>
      <c r="E1259" t="s">
        <v>222</v>
      </c>
      <c r="F1259" t="s">
        <v>150</v>
      </c>
      <c r="G1259" t="s">
        <v>270</v>
      </c>
      <c r="H1259" t="s">
        <v>271</v>
      </c>
      <c r="I1259" t="s">
        <v>1448</v>
      </c>
      <c r="J1259" t="s">
        <v>1449</v>
      </c>
      <c r="K1259">
        <v>4119</v>
      </c>
      <c r="L1259" t="s">
        <v>3436</v>
      </c>
      <c r="M1259">
        <v>422165</v>
      </c>
      <c r="N1259">
        <v>0</v>
      </c>
      <c r="O1259">
        <f>Table_CH_NW_DB_NewWorldReports_vw_CitizenLabExtract[[#This Row],[Budget]]+Table_CH_NW_DB_NewWorldReports_vw_CitizenLabExtract[[#This Row],[Amendments]]</f>
        <v>422165</v>
      </c>
      <c r="P1259">
        <v>530300</v>
      </c>
      <c r="Q1259">
        <v>0</v>
      </c>
      <c r="R1259">
        <f>Table_CH_NW_DB_NewWorldReports_vw_CitizenLabExtract[[#This Row],[Prior_Year_Budget]]+Table_CH_NW_DB_NewWorldReports_vw_CitizenLabExtract[[#This Row],[Prior_year_Ammendments]]</f>
        <v>530300</v>
      </c>
      <c r="S1259" t="s">
        <v>300</v>
      </c>
      <c r="T1259" t="s">
        <v>174</v>
      </c>
      <c r="U1259" t="s">
        <v>175</v>
      </c>
      <c r="V1259" t="s">
        <v>23</v>
      </c>
      <c r="W1259" t="s">
        <v>23</v>
      </c>
      <c r="X1259">
        <v>2018</v>
      </c>
      <c r="Y1259" t="s">
        <v>111</v>
      </c>
      <c r="Z1259">
        <v>10</v>
      </c>
      <c r="AA1259" t="s">
        <v>125</v>
      </c>
      <c r="AB1259">
        <v>50</v>
      </c>
      <c r="AC1259" t="s">
        <v>272</v>
      </c>
      <c r="AD1259">
        <v>130</v>
      </c>
      <c r="AE1259" t="s">
        <v>677</v>
      </c>
      <c r="AF1259" t="s">
        <v>1432</v>
      </c>
    </row>
    <row r="1260" spans="1:32" hidden="1" x14ac:dyDescent="0.25">
      <c r="A1260">
        <v>2019</v>
      </c>
      <c r="B1260" t="s">
        <v>148</v>
      </c>
      <c r="C1260" t="s">
        <v>148</v>
      </c>
      <c r="D1260" t="s">
        <v>149</v>
      </c>
      <c r="I1260" t="s">
        <v>274</v>
      </c>
      <c r="J1260" t="s">
        <v>275</v>
      </c>
      <c r="K1260">
        <v>4085</v>
      </c>
      <c r="L1260" t="s">
        <v>1460</v>
      </c>
      <c r="M1260">
        <v>3209000</v>
      </c>
      <c r="N1260">
        <v>0</v>
      </c>
      <c r="O1260">
        <f>Table_CH_NW_DB_NewWorldReports_vw_CitizenLabExtract[[#This Row],[Budget]]+Table_CH_NW_DB_NewWorldReports_vw_CitizenLabExtract[[#This Row],[Amendments]]</f>
        <v>3209000</v>
      </c>
      <c r="P1260">
        <v>3118000</v>
      </c>
      <c r="Q1260">
        <v>0</v>
      </c>
      <c r="R1260">
        <f>Table_CH_NW_DB_NewWorldReports_vw_CitizenLabExtract[[#This Row],[Prior_Year_Budget]]+Table_CH_NW_DB_NewWorldReports_vw_CitizenLabExtract[[#This Row],[Prior_year_Ammendments]]</f>
        <v>3118000</v>
      </c>
      <c r="S1260" t="s">
        <v>173</v>
      </c>
      <c r="T1260" t="s">
        <v>276</v>
      </c>
      <c r="U1260" t="s">
        <v>175</v>
      </c>
      <c r="V1260" t="s">
        <v>23</v>
      </c>
      <c r="W1260" t="s">
        <v>23</v>
      </c>
      <c r="X1260">
        <v>2018</v>
      </c>
      <c r="Y1260" t="s">
        <v>111</v>
      </c>
      <c r="Z1260">
        <v>10</v>
      </c>
      <c r="AA1260" t="s">
        <v>125</v>
      </c>
      <c r="AB1260">
        <v>50</v>
      </c>
      <c r="AE1260" t="s">
        <v>277</v>
      </c>
      <c r="AF1260" t="s">
        <v>278</v>
      </c>
    </row>
    <row r="1261" spans="1:32" hidden="1" x14ac:dyDescent="0.25">
      <c r="A1261">
        <v>2019</v>
      </c>
      <c r="B1261" t="s">
        <v>148</v>
      </c>
      <c r="C1261" t="s">
        <v>148</v>
      </c>
      <c r="D1261" t="s">
        <v>149</v>
      </c>
      <c r="I1261" t="s">
        <v>281</v>
      </c>
      <c r="J1261" t="s">
        <v>282</v>
      </c>
      <c r="K1261">
        <v>4059</v>
      </c>
      <c r="L1261" t="s">
        <v>1472</v>
      </c>
      <c r="M1261">
        <v>-32100</v>
      </c>
      <c r="N1261">
        <v>0</v>
      </c>
      <c r="O1261">
        <f>Table_CH_NW_DB_NewWorldReports_vw_CitizenLabExtract[[#This Row],[Budget]]+Table_CH_NW_DB_NewWorldReports_vw_CitizenLabExtract[[#This Row],[Amendments]]</f>
        <v>-32100</v>
      </c>
      <c r="P1261">
        <v>-31200</v>
      </c>
      <c r="Q1261">
        <v>0</v>
      </c>
      <c r="R1261">
        <f>Table_CH_NW_DB_NewWorldReports_vw_CitizenLabExtract[[#This Row],[Prior_Year_Budget]]+Table_CH_NW_DB_NewWorldReports_vw_CitizenLabExtract[[#This Row],[Prior_year_Ammendments]]</f>
        <v>-31200</v>
      </c>
      <c r="S1261" t="s">
        <v>173</v>
      </c>
      <c r="T1261" t="s">
        <v>276</v>
      </c>
      <c r="U1261" t="s">
        <v>175</v>
      </c>
      <c r="V1261" t="s">
        <v>23</v>
      </c>
      <c r="W1261" t="s">
        <v>23</v>
      </c>
      <c r="X1261">
        <v>2018</v>
      </c>
      <c r="Y1261" t="s">
        <v>111</v>
      </c>
      <c r="Z1261">
        <v>10</v>
      </c>
      <c r="AA1261" t="s">
        <v>125</v>
      </c>
      <c r="AB1261">
        <v>50</v>
      </c>
      <c r="AE1261" t="s">
        <v>277</v>
      </c>
      <c r="AF1261" t="s">
        <v>278</v>
      </c>
    </row>
    <row r="1262" spans="1:32" hidden="1" x14ac:dyDescent="0.25">
      <c r="A1262">
        <v>2019</v>
      </c>
      <c r="B1262" t="s">
        <v>148</v>
      </c>
      <c r="C1262" t="s">
        <v>148</v>
      </c>
      <c r="D1262" t="s">
        <v>149</v>
      </c>
      <c r="I1262" t="s">
        <v>284</v>
      </c>
      <c r="J1262" t="s">
        <v>285</v>
      </c>
      <c r="K1262">
        <v>4087</v>
      </c>
      <c r="L1262" t="s">
        <v>1488</v>
      </c>
      <c r="M1262">
        <v>3400</v>
      </c>
      <c r="N1262">
        <v>0</v>
      </c>
      <c r="O1262">
        <f>Table_CH_NW_DB_NewWorldReports_vw_CitizenLabExtract[[#This Row],[Budget]]+Table_CH_NW_DB_NewWorldReports_vw_CitizenLabExtract[[#This Row],[Amendments]]</f>
        <v>3400</v>
      </c>
      <c r="P1262">
        <v>3000</v>
      </c>
      <c r="Q1262">
        <v>0</v>
      </c>
      <c r="R1262">
        <f>Table_CH_NW_DB_NewWorldReports_vw_CitizenLabExtract[[#This Row],[Prior_Year_Budget]]+Table_CH_NW_DB_NewWorldReports_vw_CitizenLabExtract[[#This Row],[Prior_year_Ammendments]]</f>
        <v>3000</v>
      </c>
      <c r="S1262" t="s">
        <v>173</v>
      </c>
      <c r="T1262" t="s">
        <v>276</v>
      </c>
      <c r="U1262" t="s">
        <v>175</v>
      </c>
      <c r="V1262" t="s">
        <v>23</v>
      </c>
      <c r="W1262" t="s">
        <v>23</v>
      </c>
      <c r="X1262">
        <v>2018</v>
      </c>
      <c r="Y1262" t="s">
        <v>111</v>
      </c>
      <c r="Z1262">
        <v>10</v>
      </c>
      <c r="AA1262" t="s">
        <v>125</v>
      </c>
      <c r="AB1262">
        <v>50</v>
      </c>
      <c r="AE1262" t="s">
        <v>277</v>
      </c>
      <c r="AF1262" t="s">
        <v>278</v>
      </c>
    </row>
    <row r="1263" spans="1:32" hidden="1" x14ac:dyDescent="0.25">
      <c r="A1263">
        <v>2019</v>
      </c>
      <c r="B1263" t="s">
        <v>148</v>
      </c>
      <c r="C1263" t="s">
        <v>148</v>
      </c>
      <c r="D1263" t="s">
        <v>149</v>
      </c>
      <c r="I1263" t="s">
        <v>286</v>
      </c>
      <c r="J1263" t="s">
        <v>287</v>
      </c>
      <c r="K1263">
        <v>4088</v>
      </c>
      <c r="L1263" t="s">
        <v>27</v>
      </c>
      <c r="M1263">
        <v>5700</v>
      </c>
      <c r="N1263">
        <v>0</v>
      </c>
      <c r="O1263">
        <f>Table_CH_NW_DB_NewWorldReports_vw_CitizenLabExtract[[#This Row],[Budget]]+Table_CH_NW_DB_NewWorldReports_vw_CitizenLabExtract[[#This Row],[Amendments]]</f>
        <v>5700</v>
      </c>
      <c r="P1263">
        <v>5400</v>
      </c>
      <c r="Q1263">
        <v>0</v>
      </c>
      <c r="R1263">
        <f>Table_CH_NW_DB_NewWorldReports_vw_CitizenLabExtract[[#This Row],[Prior_Year_Budget]]+Table_CH_NW_DB_NewWorldReports_vw_CitizenLabExtract[[#This Row],[Prior_year_Ammendments]]</f>
        <v>5400</v>
      </c>
      <c r="S1263" t="s">
        <v>173</v>
      </c>
      <c r="T1263" t="s">
        <v>276</v>
      </c>
      <c r="U1263" t="s">
        <v>175</v>
      </c>
      <c r="V1263" t="s">
        <v>23</v>
      </c>
      <c r="W1263" t="s">
        <v>23</v>
      </c>
      <c r="X1263">
        <v>2018</v>
      </c>
      <c r="Y1263" t="s">
        <v>111</v>
      </c>
      <c r="Z1263">
        <v>10</v>
      </c>
      <c r="AA1263" t="s">
        <v>125</v>
      </c>
      <c r="AB1263">
        <v>50</v>
      </c>
      <c r="AE1263" t="s">
        <v>277</v>
      </c>
      <c r="AF1263" t="s">
        <v>278</v>
      </c>
    </row>
    <row r="1264" spans="1:32" hidden="1" x14ac:dyDescent="0.25">
      <c r="A1264">
        <v>2019</v>
      </c>
      <c r="B1264" t="s">
        <v>148</v>
      </c>
      <c r="C1264" t="s">
        <v>148</v>
      </c>
      <c r="D1264" t="s">
        <v>149</v>
      </c>
      <c r="I1264" t="s">
        <v>288</v>
      </c>
      <c r="J1264" t="s">
        <v>289</v>
      </c>
      <c r="K1264">
        <v>9598</v>
      </c>
      <c r="L1264" t="s">
        <v>1501</v>
      </c>
      <c r="M1264">
        <v>-7200</v>
      </c>
      <c r="N1264">
        <v>0</v>
      </c>
      <c r="O1264">
        <f>Table_CH_NW_DB_NewWorldReports_vw_CitizenLabExtract[[#This Row],[Budget]]+Table_CH_NW_DB_NewWorldReports_vw_CitizenLabExtract[[#This Row],[Amendments]]</f>
        <v>-7200</v>
      </c>
      <c r="P1264">
        <v>-7710</v>
      </c>
      <c r="Q1264">
        <v>0</v>
      </c>
      <c r="R1264">
        <f>Table_CH_NW_DB_NewWorldReports_vw_CitizenLabExtract[[#This Row],[Prior_Year_Budget]]+Table_CH_NW_DB_NewWorldReports_vw_CitizenLabExtract[[#This Row],[Prior_year_Ammendments]]</f>
        <v>-7710</v>
      </c>
      <c r="S1264" t="s">
        <v>173</v>
      </c>
      <c r="T1264" t="s">
        <v>276</v>
      </c>
      <c r="U1264" t="s">
        <v>175</v>
      </c>
      <c r="V1264" t="s">
        <v>23</v>
      </c>
      <c r="W1264" t="s">
        <v>23</v>
      </c>
      <c r="X1264">
        <v>2018</v>
      </c>
      <c r="Y1264" t="s">
        <v>111</v>
      </c>
      <c r="Z1264">
        <v>10</v>
      </c>
      <c r="AA1264" t="s">
        <v>125</v>
      </c>
      <c r="AB1264">
        <v>50</v>
      </c>
      <c r="AE1264" t="s">
        <v>277</v>
      </c>
      <c r="AF1264" t="s">
        <v>278</v>
      </c>
    </row>
    <row r="1265" spans="1:32" hidden="1" x14ac:dyDescent="0.25">
      <c r="A1265">
        <v>2019</v>
      </c>
      <c r="B1265" t="s">
        <v>148</v>
      </c>
      <c r="C1265" t="s">
        <v>148</v>
      </c>
      <c r="D1265" t="s">
        <v>149</v>
      </c>
      <c r="I1265" t="s">
        <v>292</v>
      </c>
      <c r="J1265" t="s">
        <v>293</v>
      </c>
      <c r="K1265">
        <v>4090</v>
      </c>
      <c r="L1265" t="s">
        <v>1514</v>
      </c>
      <c r="M1265">
        <v>57900</v>
      </c>
      <c r="N1265">
        <v>0</v>
      </c>
      <c r="O1265">
        <f>Table_CH_NW_DB_NewWorldReports_vw_CitizenLabExtract[[#This Row],[Budget]]+Table_CH_NW_DB_NewWorldReports_vw_CitizenLabExtract[[#This Row],[Amendments]]</f>
        <v>57900</v>
      </c>
      <c r="P1265">
        <v>58200</v>
      </c>
      <c r="Q1265">
        <v>0</v>
      </c>
      <c r="R1265">
        <f>Table_CH_NW_DB_NewWorldReports_vw_CitizenLabExtract[[#This Row],[Prior_Year_Budget]]+Table_CH_NW_DB_NewWorldReports_vw_CitizenLabExtract[[#This Row],[Prior_year_Ammendments]]</f>
        <v>58200</v>
      </c>
      <c r="S1265" t="s">
        <v>173</v>
      </c>
      <c r="T1265" t="s">
        <v>276</v>
      </c>
      <c r="U1265" t="s">
        <v>175</v>
      </c>
      <c r="V1265" t="s">
        <v>23</v>
      </c>
      <c r="W1265" t="s">
        <v>23</v>
      </c>
      <c r="X1265">
        <v>2018</v>
      </c>
      <c r="Y1265" t="s">
        <v>111</v>
      </c>
      <c r="Z1265">
        <v>10</v>
      </c>
      <c r="AA1265" t="s">
        <v>125</v>
      </c>
      <c r="AB1265">
        <v>50</v>
      </c>
      <c r="AE1265" t="s">
        <v>277</v>
      </c>
      <c r="AF1265" t="s">
        <v>278</v>
      </c>
    </row>
    <row r="1266" spans="1:32" hidden="1" x14ac:dyDescent="0.25">
      <c r="A1266">
        <v>2019</v>
      </c>
      <c r="B1266" t="s">
        <v>148</v>
      </c>
      <c r="C1266" t="s">
        <v>148</v>
      </c>
      <c r="D1266" t="s">
        <v>149</v>
      </c>
      <c r="I1266" t="s">
        <v>294</v>
      </c>
      <c r="J1266" t="s">
        <v>295</v>
      </c>
      <c r="K1266">
        <v>12589</v>
      </c>
      <c r="L1266" t="s">
        <v>1525</v>
      </c>
      <c r="M1266">
        <v>81341</v>
      </c>
      <c r="N1266">
        <v>0</v>
      </c>
      <c r="O1266">
        <f>Table_CH_NW_DB_NewWorldReports_vw_CitizenLabExtract[[#This Row],[Budget]]+Table_CH_NW_DB_NewWorldReports_vw_CitizenLabExtract[[#This Row],[Amendments]]</f>
        <v>81341</v>
      </c>
      <c r="P1266">
        <v>73818</v>
      </c>
      <c r="Q1266">
        <v>0</v>
      </c>
      <c r="R1266">
        <f>Table_CH_NW_DB_NewWorldReports_vw_CitizenLabExtract[[#This Row],[Prior_Year_Budget]]+Table_CH_NW_DB_NewWorldReports_vw_CitizenLabExtract[[#This Row],[Prior_year_Ammendments]]</f>
        <v>73818</v>
      </c>
      <c r="S1266" t="s">
        <v>173</v>
      </c>
      <c r="T1266" t="s">
        <v>276</v>
      </c>
      <c r="U1266" t="s">
        <v>175</v>
      </c>
      <c r="V1266" t="s">
        <v>23</v>
      </c>
      <c r="W1266" t="s">
        <v>23</v>
      </c>
      <c r="X1266">
        <v>2018</v>
      </c>
      <c r="Y1266" t="s">
        <v>111</v>
      </c>
      <c r="Z1266">
        <v>10</v>
      </c>
      <c r="AA1266" t="s">
        <v>125</v>
      </c>
      <c r="AB1266">
        <v>50</v>
      </c>
      <c r="AE1266" t="s">
        <v>277</v>
      </c>
      <c r="AF1266" t="s">
        <v>278</v>
      </c>
    </row>
    <row r="1267" spans="1:32" hidden="1" x14ac:dyDescent="0.25">
      <c r="A1267">
        <v>2019</v>
      </c>
      <c r="B1267" t="s">
        <v>148</v>
      </c>
      <c r="C1267" t="s">
        <v>148</v>
      </c>
      <c r="D1267" t="s">
        <v>149</v>
      </c>
      <c r="I1267" t="s">
        <v>335</v>
      </c>
      <c r="J1267" t="s">
        <v>336</v>
      </c>
      <c r="K1267">
        <v>4061</v>
      </c>
      <c r="L1267" t="s">
        <v>1546</v>
      </c>
      <c r="M1267">
        <v>2390000</v>
      </c>
      <c r="N1267">
        <v>0</v>
      </c>
      <c r="O1267">
        <f>Table_CH_NW_DB_NewWorldReports_vw_CitizenLabExtract[[#This Row],[Budget]]+Table_CH_NW_DB_NewWorldReports_vw_CitizenLabExtract[[#This Row],[Amendments]]</f>
        <v>2390000</v>
      </c>
      <c r="P1267">
        <v>1600000</v>
      </c>
      <c r="Q1267">
        <v>0</v>
      </c>
      <c r="R1267">
        <f>Table_CH_NW_DB_NewWorldReports_vw_CitizenLabExtract[[#This Row],[Prior_Year_Budget]]+Table_CH_NW_DB_NewWorldReports_vw_CitizenLabExtract[[#This Row],[Prior_year_Ammendments]]</f>
        <v>1600000</v>
      </c>
      <c r="S1267" t="s">
        <v>173</v>
      </c>
      <c r="T1267" t="s">
        <v>276</v>
      </c>
      <c r="U1267" t="s">
        <v>175</v>
      </c>
      <c r="V1267" t="s">
        <v>23</v>
      </c>
      <c r="W1267" t="s">
        <v>23</v>
      </c>
      <c r="X1267">
        <v>2018</v>
      </c>
      <c r="Y1267" t="s">
        <v>111</v>
      </c>
      <c r="Z1267">
        <v>10</v>
      </c>
      <c r="AA1267" t="s">
        <v>125</v>
      </c>
      <c r="AB1267">
        <v>50</v>
      </c>
      <c r="AE1267" t="s">
        <v>277</v>
      </c>
      <c r="AF1267" t="s">
        <v>330</v>
      </c>
    </row>
    <row r="1268" spans="1:32" hidden="1" x14ac:dyDescent="0.25">
      <c r="A1268">
        <v>2019</v>
      </c>
      <c r="B1268" t="s">
        <v>148</v>
      </c>
      <c r="C1268" t="s">
        <v>148</v>
      </c>
      <c r="D1268" t="s">
        <v>149</v>
      </c>
      <c r="I1268" t="s">
        <v>542</v>
      </c>
      <c r="J1268" t="s">
        <v>543</v>
      </c>
      <c r="K1268">
        <v>8838</v>
      </c>
      <c r="L1268" t="s">
        <v>1647</v>
      </c>
      <c r="M1268">
        <v>0</v>
      </c>
      <c r="N1268">
        <v>0</v>
      </c>
      <c r="O1268">
        <f>Table_CH_NW_DB_NewWorldReports_vw_CitizenLabExtract[[#This Row],[Budget]]+Table_CH_NW_DB_NewWorldReports_vw_CitizenLabExtract[[#This Row],[Amendments]]</f>
        <v>0</v>
      </c>
      <c r="P1268">
        <v>0</v>
      </c>
      <c r="Q1268">
        <v>0</v>
      </c>
      <c r="R1268">
        <f>Table_CH_NW_DB_NewWorldReports_vw_CitizenLabExtract[[#This Row],[Prior_Year_Budget]]+Table_CH_NW_DB_NewWorldReports_vw_CitizenLabExtract[[#This Row],[Prior_year_Ammendments]]</f>
        <v>0</v>
      </c>
      <c r="S1268" t="s">
        <v>300</v>
      </c>
      <c r="T1268" t="s">
        <v>276</v>
      </c>
      <c r="U1268" t="s">
        <v>175</v>
      </c>
      <c r="V1268" t="s">
        <v>23</v>
      </c>
      <c r="W1268" t="s">
        <v>23</v>
      </c>
      <c r="X1268">
        <v>2018</v>
      </c>
      <c r="Y1268" t="s">
        <v>111</v>
      </c>
      <c r="Z1268">
        <v>10</v>
      </c>
      <c r="AA1268" t="s">
        <v>125</v>
      </c>
      <c r="AB1268">
        <v>50</v>
      </c>
      <c r="AE1268" t="s">
        <v>277</v>
      </c>
      <c r="AF1268" t="s">
        <v>436</v>
      </c>
    </row>
    <row r="1269" spans="1:32" hidden="1" x14ac:dyDescent="0.25">
      <c r="A1269">
        <v>2019</v>
      </c>
      <c r="B1269" t="s">
        <v>148</v>
      </c>
      <c r="C1269" t="s">
        <v>148</v>
      </c>
      <c r="D1269" t="s">
        <v>149</v>
      </c>
      <c r="I1269" t="s">
        <v>552</v>
      </c>
      <c r="J1269" t="s">
        <v>553</v>
      </c>
      <c r="K1269">
        <v>4044</v>
      </c>
      <c r="L1269" t="s">
        <v>1657</v>
      </c>
      <c r="M1269">
        <v>7000</v>
      </c>
      <c r="N1269">
        <v>0</v>
      </c>
      <c r="O1269">
        <f>Table_CH_NW_DB_NewWorldReports_vw_CitizenLabExtract[[#This Row],[Budget]]+Table_CH_NW_DB_NewWorldReports_vw_CitizenLabExtract[[#This Row],[Amendments]]</f>
        <v>7000</v>
      </c>
      <c r="P1269">
        <v>15000</v>
      </c>
      <c r="Q1269">
        <v>0</v>
      </c>
      <c r="R1269">
        <f>Table_CH_NW_DB_NewWorldReports_vw_CitizenLabExtract[[#This Row],[Prior_Year_Budget]]+Table_CH_NW_DB_NewWorldReports_vw_CitizenLabExtract[[#This Row],[Prior_year_Ammendments]]</f>
        <v>15000</v>
      </c>
      <c r="S1269" t="s">
        <v>173</v>
      </c>
      <c r="T1269" t="s">
        <v>276</v>
      </c>
      <c r="U1269" t="s">
        <v>175</v>
      </c>
      <c r="V1269" t="s">
        <v>23</v>
      </c>
      <c r="W1269" t="s">
        <v>23</v>
      </c>
      <c r="X1269">
        <v>2018</v>
      </c>
      <c r="Y1269" t="s">
        <v>111</v>
      </c>
      <c r="Z1269">
        <v>10</v>
      </c>
      <c r="AA1269" t="s">
        <v>125</v>
      </c>
      <c r="AB1269">
        <v>50</v>
      </c>
      <c r="AE1269" t="s">
        <v>277</v>
      </c>
      <c r="AF1269" t="s">
        <v>554</v>
      </c>
    </row>
    <row r="1270" spans="1:32" hidden="1" x14ac:dyDescent="0.25">
      <c r="A1270">
        <v>2019</v>
      </c>
      <c r="B1270" t="s">
        <v>148</v>
      </c>
      <c r="C1270" t="s">
        <v>148</v>
      </c>
      <c r="D1270" t="s">
        <v>149</v>
      </c>
      <c r="I1270" t="s">
        <v>612</v>
      </c>
      <c r="J1270" t="s">
        <v>613</v>
      </c>
      <c r="K1270">
        <v>4101</v>
      </c>
      <c r="L1270" t="s">
        <v>1715</v>
      </c>
      <c r="M1270">
        <v>0</v>
      </c>
      <c r="N1270">
        <v>0</v>
      </c>
      <c r="O1270">
        <f>Table_CH_NW_DB_NewWorldReports_vw_CitizenLabExtract[[#This Row],[Budget]]+Table_CH_NW_DB_NewWorldReports_vw_CitizenLabExtract[[#This Row],[Amendments]]</f>
        <v>0</v>
      </c>
      <c r="P1270">
        <v>0</v>
      </c>
      <c r="Q1270">
        <v>0</v>
      </c>
      <c r="R1270">
        <f>Table_CH_NW_DB_NewWorldReports_vw_CitizenLabExtract[[#This Row],[Prior_Year_Budget]]+Table_CH_NW_DB_NewWorldReports_vw_CitizenLabExtract[[#This Row],[Prior_year_Ammendments]]</f>
        <v>0</v>
      </c>
      <c r="S1270" t="s">
        <v>173</v>
      </c>
      <c r="T1270" t="s">
        <v>276</v>
      </c>
      <c r="U1270" t="s">
        <v>175</v>
      </c>
      <c r="V1270" t="s">
        <v>23</v>
      </c>
      <c r="W1270" t="s">
        <v>23</v>
      </c>
      <c r="X1270">
        <v>2018</v>
      </c>
      <c r="Y1270" t="s">
        <v>111</v>
      </c>
      <c r="Z1270">
        <v>10</v>
      </c>
      <c r="AA1270" t="s">
        <v>125</v>
      </c>
      <c r="AB1270">
        <v>50</v>
      </c>
      <c r="AE1270" t="s">
        <v>277</v>
      </c>
      <c r="AF1270" t="s">
        <v>401</v>
      </c>
    </row>
    <row r="1271" spans="1:32" x14ac:dyDescent="0.25">
      <c r="A1271">
        <v>2019</v>
      </c>
      <c r="B1271" t="s">
        <v>868</v>
      </c>
      <c r="C1271" t="s">
        <v>200</v>
      </c>
      <c r="D1271" t="s">
        <v>201</v>
      </c>
      <c r="E1271" t="s">
        <v>208</v>
      </c>
      <c r="F1271" t="s">
        <v>209</v>
      </c>
      <c r="G1271" t="s">
        <v>210</v>
      </c>
      <c r="H1271" t="s">
        <v>211</v>
      </c>
      <c r="I1271" t="s">
        <v>715</v>
      </c>
      <c r="J1271" t="s">
        <v>716</v>
      </c>
      <c r="K1271">
        <v>12804</v>
      </c>
      <c r="L1271" t="s">
        <v>1825</v>
      </c>
      <c r="M1271">
        <v>56792</v>
      </c>
      <c r="N1271">
        <v>0</v>
      </c>
      <c r="O1271">
        <f>Table_CH_NW_DB_NewWorldReports_vw_CitizenLabExtract[[#This Row],[Budget]]+Table_CH_NW_DB_NewWorldReports_vw_CitizenLabExtract[[#This Row],[Amendments]]</f>
        <v>56792</v>
      </c>
      <c r="P1271">
        <v>0</v>
      </c>
      <c r="Q1271">
        <v>0</v>
      </c>
      <c r="R1271">
        <f>Table_CH_NW_DB_NewWorldReports_vw_CitizenLabExtract[[#This Row],[Prior_Year_Budget]]+Table_CH_NW_DB_NewWorldReports_vw_CitizenLabExtract[[#This Row],[Prior_year_Ammendments]]</f>
        <v>0</v>
      </c>
      <c r="S1271" t="s">
        <v>173</v>
      </c>
      <c r="T1271" t="s">
        <v>276</v>
      </c>
      <c r="U1271" t="s">
        <v>175</v>
      </c>
      <c r="V1271" t="s">
        <v>23</v>
      </c>
      <c r="W1271" t="s">
        <v>23</v>
      </c>
      <c r="X1271">
        <v>2018</v>
      </c>
      <c r="Y1271" t="s">
        <v>111</v>
      </c>
      <c r="Z1271">
        <v>10</v>
      </c>
      <c r="AA1271" t="s">
        <v>112</v>
      </c>
      <c r="AB1271">
        <v>30</v>
      </c>
      <c r="AE1271" t="s">
        <v>677</v>
      </c>
      <c r="AF1271" t="s">
        <v>685</v>
      </c>
    </row>
    <row r="1272" spans="1:32" x14ac:dyDescent="0.25">
      <c r="A1272">
        <v>2019</v>
      </c>
      <c r="B1272" t="s">
        <v>868</v>
      </c>
      <c r="C1272" t="s">
        <v>200</v>
      </c>
      <c r="D1272" t="s">
        <v>201</v>
      </c>
      <c r="E1272" t="s">
        <v>208</v>
      </c>
      <c r="F1272" t="s">
        <v>209</v>
      </c>
      <c r="G1272" t="s">
        <v>210</v>
      </c>
      <c r="H1272" t="s">
        <v>211</v>
      </c>
      <c r="I1272" t="s">
        <v>875</v>
      </c>
      <c r="J1272" t="s">
        <v>876</v>
      </c>
      <c r="K1272">
        <v>12805</v>
      </c>
      <c r="L1272" t="s">
        <v>1863</v>
      </c>
      <c r="M1272">
        <v>1500</v>
      </c>
      <c r="N1272">
        <v>0</v>
      </c>
      <c r="O1272">
        <f>Table_CH_NW_DB_NewWorldReports_vw_CitizenLabExtract[[#This Row],[Budget]]+Table_CH_NW_DB_NewWorldReports_vw_CitizenLabExtract[[#This Row],[Amendments]]</f>
        <v>1500</v>
      </c>
      <c r="P1272">
        <v>0</v>
      </c>
      <c r="Q1272">
        <v>0</v>
      </c>
      <c r="R1272">
        <f>Table_CH_NW_DB_NewWorldReports_vw_CitizenLabExtract[[#This Row],[Prior_Year_Budget]]+Table_CH_NW_DB_NewWorldReports_vw_CitizenLabExtract[[#This Row],[Prior_year_Ammendments]]</f>
        <v>0</v>
      </c>
      <c r="S1272" t="s">
        <v>173</v>
      </c>
      <c r="T1272" t="s">
        <v>276</v>
      </c>
      <c r="U1272" t="s">
        <v>175</v>
      </c>
      <c r="V1272" t="s">
        <v>23</v>
      </c>
      <c r="W1272" t="s">
        <v>23</v>
      </c>
      <c r="X1272">
        <v>2018</v>
      </c>
      <c r="Y1272" t="s">
        <v>111</v>
      </c>
      <c r="Z1272">
        <v>10</v>
      </c>
      <c r="AA1272" t="s">
        <v>112</v>
      </c>
      <c r="AB1272">
        <v>30</v>
      </c>
      <c r="AE1272" t="s">
        <v>677</v>
      </c>
      <c r="AF1272" t="s">
        <v>685</v>
      </c>
    </row>
    <row r="1273" spans="1:32" x14ac:dyDescent="0.25">
      <c r="A1273">
        <v>2019</v>
      </c>
      <c r="B1273" t="s">
        <v>868</v>
      </c>
      <c r="C1273" t="s">
        <v>200</v>
      </c>
      <c r="D1273" t="s">
        <v>201</v>
      </c>
      <c r="E1273" t="s">
        <v>208</v>
      </c>
      <c r="F1273" t="s">
        <v>209</v>
      </c>
      <c r="G1273" t="s">
        <v>210</v>
      </c>
      <c r="H1273" t="s">
        <v>211</v>
      </c>
      <c r="I1273" t="s">
        <v>886</v>
      </c>
      <c r="J1273" t="s">
        <v>887</v>
      </c>
      <c r="K1273">
        <v>12806</v>
      </c>
      <c r="L1273" t="s">
        <v>1918</v>
      </c>
      <c r="M1273">
        <v>1000</v>
      </c>
      <c r="N1273">
        <v>0</v>
      </c>
      <c r="O1273">
        <f>Table_CH_NW_DB_NewWorldReports_vw_CitizenLabExtract[[#This Row],[Budget]]+Table_CH_NW_DB_NewWorldReports_vw_CitizenLabExtract[[#This Row],[Amendments]]</f>
        <v>1000</v>
      </c>
      <c r="P1273">
        <v>0</v>
      </c>
      <c r="Q1273">
        <v>0</v>
      </c>
      <c r="R1273">
        <f>Table_CH_NW_DB_NewWorldReports_vw_CitizenLabExtract[[#This Row],[Prior_Year_Budget]]+Table_CH_NW_DB_NewWorldReports_vw_CitizenLabExtract[[#This Row],[Prior_year_Ammendments]]</f>
        <v>0</v>
      </c>
      <c r="S1273" t="s">
        <v>173</v>
      </c>
      <c r="T1273" t="s">
        <v>276</v>
      </c>
      <c r="U1273" t="s">
        <v>175</v>
      </c>
      <c r="V1273" t="s">
        <v>23</v>
      </c>
      <c r="W1273" t="s">
        <v>23</v>
      </c>
      <c r="X1273">
        <v>2018</v>
      </c>
      <c r="Y1273" t="s">
        <v>111</v>
      </c>
      <c r="Z1273">
        <v>10</v>
      </c>
      <c r="AA1273" t="s">
        <v>112</v>
      </c>
      <c r="AB1273">
        <v>30</v>
      </c>
      <c r="AE1273" t="s">
        <v>677</v>
      </c>
      <c r="AF1273" t="s">
        <v>685</v>
      </c>
    </row>
    <row r="1274" spans="1:32" x14ac:dyDescent="0.25">
      <c r="A1274">
        <v>2019</v>
      </c>
      <c r="B1274" t="s">
        <v>868</v>
      </c>
      <c r="C1274" t="s">
        <v>200</v>
      </c>
      <c r="D1274" t="s">
        <v>201</v>
      </c>
      <c r="E1274" t="s">
        <v>208</v>
      </c>
      <c r="F1274" t="s">
        <v>209</v>
      </c>
      <c r="G1274" t="s">
        <v>210</v>
      </c>
      <c r="H1274" t="s">
        <v>211</v>
      </c>
      <c r="I1274" t="s">
        <v>900</v>
      </c>
      <c r="J1274" t="s">
        <v>901</v>
      </c>
      <c r="K1274">
        <v>12807</v>
      </c>
      <c r="L1274" t="s">
        <v>1998</v>
      </c>
      <c r="M1274">
        <v>4632</v>
      </c>
      <c r="N1274">
        <v>0</v>
      </c>
      <c r="O1274">
        <f>Table_CH_NW_DB_NewWorldReports_vw_CitizenLabExtract[[#This Row],[Budget]]+Table_CH_NW_DB_NewWorldReports_vw_CitizenLabExtract[[#This Row],[Amendments]]</f>
        <v>4632</v>
      </c>
      <c r="P1274">
        <v>0</v>
      </c>
      <c r="Q1274">
        <v>0</v>
      </c>
      <c r="R1274">
        <f>Table_CH_NW_DB_NewWorldReports_vw_CitizenLabExtract[[#This Row],[Prior_Year_Budget]]+Table_CH_NW_DB_NewWorldReports_vw_CitizenLabExtract[[#This Row],[Prior_year_Ammendments]]</f>
        <v>0</v>
      </c>
      <c r="S1274" t="s">
        <v>173</v>
      </c>
      <c r="T1274" t="s">
        <v>276</v>
      </c>
      <c r="U1274" t="s">
        <v>175</v>
      </c>
      <c r="V1274" t="s">
        <v>23</v>
      </c>
      <c r="W1274" t="s">
        <v>23</v>
      </c>
      <c r="X1274">
        <v>2018</v>
      </c>
      <c r="Y1274" t="s">
        <v>111</v>
      </c>
      <c r="Z1274">
        <v>10</v>
      </c>
      <c r="AA1274" t="s">
        <v>112</v>
      </c>
      <c r="AB1274">
        <v>30</v>
      </c>
      <c r="AE1274" t="s">
        <v>677</v>
      </c>
      <c r="AF1274" t="s">
        <v>685</v>
      </c>
    </row>
    <row r="1275" spans="1:32" x14ac:dyDescent="0.25">
      <c r="A1275">
        <v>2019</v>
      </c>
      <c r="B1275" t="s">
        <v>868</v>
      </c>
      <c r="C1275" t="s">
        <v>200</v>
      </c>
      <c r="D1275" t="s">
        <v>201</v>
      </c>
      <c r="E1275" t="s">
        <v>208</v>
      </c>
      <c r="F1275" t="s">
        <v>209</v>
      </c>
      <c r="G1275" t="s">
        <v>210</v>
      </c>
      <c r="H1275" t="s">
        <v>211</v>
      </c>
      <c r="I1275" t="s">
        <v>902</v>
      </c>
      <c r="J1275" t="s">
        <v>903</v>
      </c>
      <c r="K1275">
        <v>12808</v>
      </c>
      <c r="L1275" t="s">
        <v>2049</v>
      </c>
      <c r="M1275">
        <v>20996</v>
      </c>
      <c r="N1275">
        <v>0</v>
      </c>
      <c r="O1275">
        <f>Table_CH_NW_DB_NewWorldReports_vw_CitizenLabExtract[[#This Row],[Budget]]+Table_CH_NW_DB_NewWorldReports_vw_CitizenLabExtract[[#This Row],[Amendments]]</f>
        <v>20996</v>
      </c>
      <c r="P1275">
        <v>0</v>
      </c>
      <c r="Q1275">
        <v>0</v>
      </c>
      <c r="R1275">
        <f>Table_CH_NW_DB_NewWorldReports_vw_CitizenLabExtract[[#This Row],[Prior_Year_Budget]]+Table_CH_NW_DB_NewWorldReports_vw_CitizenLabExtract[[#This Row],[Prior_year_Ammendments]]</f>
        <v>0</v>
      </c>
      <c r="S1275" t="s">
        <v>173</v>
      </c>
      <c r="T1275" t="s">
        <v>276</v>
      </c>
      <c r="U1275" t="s">
        <v>175</v>
      </c>
      <c r="V1275" t="s">
        <v>23</v>
      </c>
      <c r="W1275" t="s">
        <v>23</v>
      </c>
      <c r="X1275">
        <v>2018</v>
      </c>
      <c r="Y1275" t="s">
        <v>111</v>
      </c>
      <c r="Z1275">
        <v>10</v>
      </c>
      <c r="AA1275" t="s">
        <v>112</v>
      </c>
      <c r="AB1275">
        <v>30</v>
      </c>
      <c r="AE1275" t="s">
        <v>677</v>
      </c>
      <c r="AF1275" t="s">
        <v>685</v>
      </c>
    </row>
    <row r="1276" spans="1:32" x14ac:dyDescent="0.25">
      <c r="A1276">
        <v>2019</v>
      </c>
      <c r="B1276" t="s">
        <v>868</v>
      </c>
      <c r="C1276" t="s">
        <v>200</v>
      </c>
      <c r="D1276" t="s">
        <v>201</v>
      </c>
      <c r="E1276" t="s">
        <v>208</v>
      </c>
      <c r="F1276" t="s">
        <v>209</v>
      </c>
      <c r="G1276" t="s">
        <v>210</v>
      </c>
      <c r="H1276" t="s">
        <v>211</v>
      </c>
      <c r="I1276" t="s">
        <v>904</v>
      </c>
      <c r="J1276" t="s">
        <v>905</v>
      </c>
      <c r="K1276">
        <v>12809</v>
      </c>
      <c r="L1276" t="s">
        <v>2121</v>
      </c>
      <c r="M1276">
        <v>78</v>
      </c>
      <c r="N1276">
        <v>0</v>
      </c>
      <c r="O1276">
        <f>Table_CH_NW_DB_NewWorldReports_vw_CitizenLabExtract[[#This Row],[Budget]]+Table_CH_NW_DB_NewWorldReports_vw_CitizenLabExtract[[#This Row],[Amendments]]</f>
        <v>78</v>
      </c>
      <c r="P1276">
        <v>0</v>
      </c>
      <c r="Q1276">
        <v>0</v>
      </c>
      <c r="R1276">
        <f>Table_CH_NW_DB_NewWorldReports_vw_CitizenLabExtract[[#This Row],[Prior_Year_Budget]]+Table_CH_NW_DB_NewWorldReports_vw_CitizenLabExtract[[#This Row],[Prior_year_Ammendments]]</f>
        <v>0</v>
      </c>
      <c r="S1276" t="s">
        <v>173</v>
      </c>
      <c r="T1276" t="s">
        <v>276</v>
      </c>
      <c r="U1276" t="s">
        <v>175</v>
      </c>
      <c r="V1276" t="s">
        <v>23</v>
      </c>
      <c r="W1276" t="s">
        <v>23</v>
      </c>
      <c r="X1276">
        <v>2018</v>
      </c>
      <c r="Y1276" t="s">
        <v>111</v>
      </c>
      <c r="Z1276">
        <v>10</v>
      </c>
      <c r="AA1276" t="s">
        <v>112</v>
      </c>
      <c r="AB1276">
        <v>30</v>
      </c>
      <c r="AE1276" t="s">
        <v>677</v>
      </c>
      <c r="AF1276" t="s">
        <v>685</v>
      </c>
    </row>
    <row r="1277" spans="1:32" x14ac:dyDescent="0.25">
      <c r="A1277">
        <v>2019</v>
      </c>
      <c r="B1277" t="s">
        <v>868</v>
      </c>
      <c r="C1277" t="s">
        <v>200</v>
      </c>
      <c r="D1277" t="s">
        <v>201</v>
      </c>
      <c r="E1277" t="s">
        <v>208</v>
      </c>
      <c r="F1277" t="s">
        <v>209</v>
      </c>
      <c r="G1277" t="s">
        <v>210</v>
      </c>
      <c r="H1277" t="s">
        <v>211</v>
      </c>
      <c r="I1277" t="s">
        <v>906</v>
      </c>
      <c r="J1277" t="s">
        <v>907</v>
      </c>
      <c r="K1277">
        <v>12810</v>
      </c>
      <c r="L1277" t="s">
        <v>2176</v>
      </c>
      <c r="M1277">
        <v>23308</v>
      </c>
      <c r="N1277">
        <v>0</v>
      </c>
      <c r="O1277">
        <f>Table_CH_NW_DB_NewWorldReports_vw_CitizenLabExtract[[#This Row],[Budget]]+Table_CH_NW_DB_NewWorldReports_vw_CitizenLabExtract[[#This Row],[Amendments]]</f>
        <v>23308</v>
      </c>
      <c r="P1277">
        <v>0</v>
      </c>
      <c r="Q1277">
        <v>0</v>
      </c>
      <c r="R1277">
        <f>Table_CH_NW_DB_NewWorldReports_vw_CitizenLabExtract[[#This Row],[Prior_Year_Budget]]+Table_CH_NW_DB_NewWorldReports_vw_CitizenLabExtract[[#This Row],[Prior_year_Ammendments]]</f>
        <v>0</v>
      </c>
      <c r="S1277" t="s">
        <v>173</v>
      </c>
      <c r="T1277" t="s">
        <v>276</v>
      </c>
      <c r="U1277" t="s">
        <v>175</v>
      </c>
      <c r="V1277" t="s">
        <v>23</v>
      </c>
      <c r="W1277" t="s">
        <v>23</v>
      </c>
      <c r="X1277">
        <v>2018</v>
      </c>
      <c r="Y1277" t="s">
        <v>111</v>
      </c>
      <c r="Z1277">
        <v>10</v>
      </c>
      <c r="AA1277" t="s">
        <v>112</v>
      </c>
      <c r="AB1277">
        <v>30</v>
      </c>
      <c r="AE1277" t="s">
        <v>677</v>
      </c>
      <c r="AF1277" t="s">
        <v>685</v>
      </c>
    </row>
    <row r="1278" spans="1:32" x14ac:dyDescent="0.25">
      <c r="A1278">
        <v>2019</v>
      </c>
      <c r="B1278" t="s">
        <v>868</v>
      </c>
      <c r="C1278" t="s">
        <v>200</v>
      </c>
      <c r="D1278" t="s">
        <v>201</v>
      </c>
      <c r="E1278" t="s">
        <v>208</v>
      </c>
      <c r="F1278" t="s">
        <v>209</v>
      </c>
      <c r="G1278" t="s">
        <v>210</v>
      </c>
      <c r="H1278" t="s">
        <v>211</v>
      </c>
      <c r="I1278" t="s">
        <v>908</v>
      </c>
      <c r="J1278" t="s">
        <v>909</v>
      </c>
      <c r="K1278">
        <v>12811</v>
      </c>
      <c r="L1278" t="s">
        <v>2217</v>
      </c>
      <c r="M1278">
        <v>1045</v>
      </c>
      <c r="N1278">
        <v>0</v>
      </c>
      <c r="O1278">
        <f>Table_CH_NW_DB_NewWorldReports_vw_CitizenLabExtract[[#This Row],[Budget]]+Table_CH_NW_DB_NewWorldReports_vw_CitizenLabExtract[[#This Row],[Amendments]]</f>
        <v>1045</v>
      </c>
      <c r="P1278">
        <v>0</v>
      </c>
      <c r="Q1278">
        <v>0</v>
      </c>
      <c r="R1278">
        <f>Table_CH_NW_DB_NewWorldReports_vw_CitizenLabExtract[[#This Row],[Prior_Year_Budget]]+Table_CH_NW_DB_NewWorldReports_vw_CitizenLabExtract[[#This Row],[Prior_year_Ammendments]]</f>
        <v>0</v>
      </c>
      <c r="S1278" t="s">
        <v>173</v>
      </c>
      <c r="T1278" t="s">
        <v>276</v>
      </c>
      <c r="U1278" t="s">
        <v>175</v>
      </c>
      <c r="V1278" t="s">
        <v>23</v>
      </c>
      <c r="W1278" t="s">
        <v>23</v>
      </c>
      <c r="X1278">
        <v>2018</v>
      </c>
      <c r="Y1278" t="s">
        <v>111</v>
      </c>
      <c r="Z1278">
        <v>10</v>
      </c>
      <c r="AA1278" t="s">
        <v>112</v>
      </c>
      <c r="AB1278">
        <v>30</v>
      </c>
      <c r="AE1278" t="s">
        <v>677</v>
      </c>
      <c r="AF1278" t="s">
        <v>685</v>
      </c>
    </row>
    <row r="1279" spans="1:32" x14ac:dyDescent="0.25">
      <c r="A1279">
        <v>2019</v>
      </c>
      <c r="B1279" t="s">
        <v>868</v>
      </c>
      <c r="C1279" t="s">
        <v>200</v>
      </c>
      <c r="D1279" t="s">
        <v>201</v>
      </c>
      <c r="E1279" t="s">
        <v>208</v>
      </c>
      <c r="F1279" t="s">
        <v>209</v>
      </c>
      <c r="G1279" t="s">
        <v>210</v>
      </c>
      <c r="H1279" t="s">
        <v>211</v>
      </c>
      <c r="I1279" t="s">
        <v>910</v>
      </c>
      <c r="J1279" t="s">
        <v>911</v>
      </c>
      <c r="K1279">
        <v>12812</v>
      </c>
      <c r="L1279" t="s">
        <v>2270</v>
      </c>
      <c r="M1279">
        <v>501</v>
      </c>
      <c r="N1279">
        <v>0</v>
      </c>
      <c r="O1279">
        <f>Table_CH_NW_DB_NewWorldReports_vw_CitizenLabExtract[[#This Row],[Budget]]+Table_CH_NW_DB_NewWorldReports_vw_CitizenLabExtract[[#This Row],[Amendments]]</f>
        <v>501</v>
      </c>
      <c r="P1279">
        <v>0</v>
      </c>
      <c r="Q1279">
        <v>0</v>
      </c>
      <c r="R1279">
        <f>Table_CH_NW_DB_NewWorldReports_vw_CitizenLabExtract[[#This Row],[Prior_Year_Budget]]+Table_CH_NW_DB_NewWorldReports_vw_CitizenLabExtract[[#This Row],[Prior_year_Ammendments]]</f>
        <v>0</v>
      </c>
      <c r="S1279" t="s">
        <v>173</v>
      </c>
      <c r="T1279" t="s">
        <v>276</v>
      </c>
      <c r="U1279" t="s">
        <v>175</v>
      </c>
      <c r="V1279" t="s">
        <v>23</v>
      </c>
      <c r="W1279" t="s">
        <v>23</v>
      </c>
      <c r="X1279">
        <v>2018</v>
      </c>
      <c r="Y1279" t="s">
        <v>111</v>
      </c>
      <c r="Z1279">
        <v>10</v>
      </c>
      <c r="AA1279" t="s">
        <v>112</v>
      </c>
      <c r="AB1279">
        <v>30</v>
      </c>
      <c r="AE1279" t="s">
        <v>677</v>
      </c>
      <c r="AF1279" t="s">
        <v>685</v>
      </c>
    </row>
    <row r="1280" spans="1:32" x14ac:dyDescent="0.25">
      <c r="A1280">
        <v>2019</v>
      </c>
      <c r="B1280" t="s">
        <v>868</v>
      </c>
      <c r="C1280" t="s">
        <v>200</v>
      </c>
      <c r="D1280" t="s">
        <v>201</v>
      </c>
      <c r="E1280" t="s">
        <v>208</v>
      </c>
      <c r="F1280" t="s">
        <v>209</v>
      </c>
      <c r="G1280" t="s">
        <v>210</v>
      </c>
      <c r="H1280" t="s">
        <v>211</v>
      </c>
      <c r="I1280" t="s">
        <v>936</v>
      </c>
      <c r="J1280" t="s">
        <v>937</v>
      </c>
      <c r="K1280">
        <v>12813</v>
      </c>
      <c r="L1280" t="s">
        <v>2383</v>
      </c>
      <c r="M1280">
        <v>2050</v>
      </c>
      <c r="N1280">
        <v>0</v>
      </c>
      <c r="O1280">
        <f>Table_CH_NW_DB_NewWorldReports_vw_CitizenLabExtract[[#This Row],[Budget]]+Table_CH_NW_DB_NewWorldReports_vw_CitizenLabExtract[[#This Row],[Amendments]]</f>
        <v>2050</v>
      </c>
      <c r="P1280">
        <v>0</v>
      </c>
      <c r="Q1280">
        <v>0</v>
      </c>
      <c r="R1280">
        <f>Table_CH_NW_DB_NewWorldReports_vw_CitizenLabExtract[[#This Row],[Prior_Year_Budget]]+Table_CH_NW_DB_NewWorldReports_vw_CitizenLabExtract[[#This Row],[Prior_year_Ammendments]]</f>
        <v>0</v>
      </c>
      <c r="S1280" t="s">
        <v>173</v>
      </c>
      <c r="T1280" t="s">
        <v>276</v>
      </c>
      <c r="U1280" t="s">
        <v>175</v>
      </c>
      <c r="V1280" t="s">
        <v>23</v>
      </c>
      <c r="W1280" t="s">
        <v>23</v>
      </c>
      <c r="X1280">
        <v>2018</v>
      </c>
      <c r="Y1280" t="s">
        <v>111</v>
      </c>
      <c r="Z1280">
        <v>10</v>
      </c>
      <c r="AA1280" t="s">
        <v>112</v>
      </c>
      <c r="AB1280">
        <v>30</v>
      </c>
      <c r="AE1280" t="s">
        <v>677</v>
      </c>
      <c r="AF1280" t="s">
        <v>685</v>
      </c>
    </row>
    <row r="1281" spans="1:32" x14ac:dyDescent="0.25">
      <c r="A1281">
        <v>2019</v>
      </c>
      <c r="B1281" t="s">
        <v>868</v>
      </c>
      <c r="C1281" t="s">
        <v>200</v>
      </c>
      <c r="D1281" t="s">
        <v>201</v>
      </c>
      <c r="E1281" t="s">
        <v>208</v>
      </c>
      <c r="F1281" t="s">
        <v>209</v>
      </c>
      <c r="G1281" t="s">
        <v>210</v>
      </c>
      <c r="H1281" t="s">
        <v>211</v>
      </c>
      <c r="I1281" t="s">
        <v>940</v>
      </c>
      <c r="J1281" t="s">
        <v>941</v>
      </c>
      <c r="K1281">
        <v>12814</v>
      </c>
      <c r="L1281" t="s">
        <v>2441</v>
      </c>
      <c r="M1281">
        <v>1177</v>
      </c>
      <c r="N1281">
        <v>0</v>
      </c>
      <c r="O1281">
        <f>Table_CH_NW_DB_NewWorldReports_vw_CitizenLabExtract[[#This Row],[Budget]]+Table_CH_NW_DB_NewWorldReports_vw_CitizenLabExtract[[#This Row],[Amendments]]</f>
        <v>1177</v>
      </c>
      <c r="P1281">
        <v>0</v>
      </c>
      <c r="Q1281">
        <v>0</v>
      </c>
      <c r="R1281">
        <f>Table_CH_NW_DB_NewWorldReports_vw_CitizenLabExtract[[#This Row],[Prior_Year_Budget]]+Table_CH_NW_DB_NewWorldReports_vw_CitizenLabExtract[[#This Row],[Prior_year_Ammendments]]</f>
        <v>0</v>
      </c>
      <c r="S1281" t="s">
        <v>173</v>
      </c>
      <c r="T1281" t="s">
        <v>276</v>
      </c>
      <c r="U1281" t="s">
        <v>175</v>
      </c>
      <c r="V1281" t="s">
        <v>23</v>
      </c>
      <c r="W1281" t="s">
        <v>23</v>
      </c>
      <c r="X1281">
        <v>2018</v>
      </c>
      <c r="Y1281" t="s">
        <v>111</v>
      </c>
      <c r="Z1281">
        <v>10</v>
      </c>
      <c r="AA1281" t="s">
        <v>112</v>
      </c>
      <c r="AB1281">
        <v>30</v>
      </c>
      <c r="AE1281" t="s">
        <v>677</v>
      </c>
      <c r="AF1281" t="s">
        <v>685</v>
      </c>
    </row>
    <row r="1282" spans="1:32" x14ac:dyDescent="0.25">
      <c r="A1282">
        <v>2019</v>
      </c>
      <c r="B1282" t="s">
        <v>868</v>
      </c>
      <c r="C1282" t="s">
        <v>200</v>
      </c>
      <c r="D1282" t="s">
        <v>201</v>
      </c>
      <c r="E1282" t="s">
        <v>208</v>
      </c>
      <c r="F1282" t="s">
        <v>209</v>
      </c>
      <c r="G1282" t="s">
        <v>210</v>
      </c>
      <c r="H1282" t="s">
        <v>211</v>
      </c>
      <c r="I1282" t="s">
        <v>961</v>
      </c>
      <c r="J1282" t="s">
        <v>962</v>
      </c>
      <c r="K1282">
        <v>12815</v>
      </c>
      <c r="L1282" t="s">
        <v>2496</v>
      </c>
      <c r="M1282">
        <v>26050</v>
      </c>
      <c r="N1282">
        <v>0</v>
      </c>
      <c r="O1282">
        <f>Table_CH_NW_DB_NewWorldReports_vw_CitizenLabExtract[[#This Row],[Budget]]+Table_CH_NW_DB_NewWorldReports_vw_CitizenLabExtract[[#This Row],[Amendments]]</f>
        <v>26050</v>
      </c>
      <c r="P1282">
        <v>0</v>
      </c>
      <c r="Q1282">
        <v>0</v>
      </c>
      <c r="R1282">
        <f>Table_CH_NW_DB_NewWorldReports_vw_CitizenLabExtract[[#This Row],[Prior_Year_Budget]]+Table_CH_NW_DB_NewWorldReports_vw_CitizenLabExtract[[#This Row],[Prior_year_Ammendments]]</f>
        <v>0</v>
      </c>
      <c r="S1282" t="s">
        <v>173</v>
      </c>
      <c r="T1282" t="s">
        <v>276</v>
      </c>
      <c r="U1282" t="s">
        <v>175</v>
      </c>
      <c r="V1282" t="s">
        <v>23</v>
      </c>
      <c r="W1282" t="s">
        <v>23</v>
      </c>
      <c r="X1282">
        <v>2018</v>
      </c>
      <c r="Y1282" t="s">
        <v>111</v>
      </c>
      <c r="Z1282">
        <v>10</v>
      </c>
      <c r="AA1282" t="s">
        <v>112</v>
      </c>
      <c r="AB1282">
        <v>30</v>
      </c>
      <c r="AE1282" t="s">
        <v>677</v>
      </c>
      <c r="AF1282" t="s">
        <v>959</v>
      </c>
    </row>
    <row r="1283" spans="1:32" x14ac:dyDescent="0.25">
      <c r="A1283">
        <v>2019</v>
      </c>
      <c r="B1283" t="s">
        <v>1032</v>
      </c>
      <c r="C1283" t="s">
        <v>200</v>
      </c>
      <c r="D1283" t="s">
        <v>201</v>
      </c>
      <c r="E1283" t="s">
        <v>208</v>
      </c>
      <c r="F1283" t="s">
        <v>209</v>
      </c>
      <c r="G1283" t="s">
        <v>997</v>
      </c>
      <c r="H1283" t="s">
        <v>919</v>
      </c>
      <c r="I1283" t="s">
        <v>1028</v>
      </c>
      <c r="J1283" t="s">
        <v>1029</v>
      </c>
      <c r="K1283">
        <v>12827</v>
      </c>
      <c r="L1283" t="s">
        <v>2649</v>
      </c>
      <c r="M1283">
        <v>42244</v>
      </c>
      <c r="N1283">
        <v>0</v>
      </c>
      <c r="O1283">
        <f>Table_CH_NW_DB_NewWorldReports_vw_CitizenLabExtract[[#This Row],[Budget]]+Table_CH_NW_DB_NewWorldReports_vw_CitizenLabExtract[[#This Row],[Amendments]]</f>
        <v>42244</v>
      </c>
      <c r="P1283">
        <v>0</v>
      </c>
      <c r="Q1283">
        <v>0</v>
      </c>
      <c r="R1283">
        <f>Table_CH_NW_DB_NewWorldReports_vw_CitizenLabExtract[[#This Row],[Prior_Year_Budget]]+Table_CH_NW_DB_NewWorldReports_vw_CitizenLabExtract[[#This Row],[Prior_year_Ammendments]]</f>
        <v>0</v>
      </c>
      <c r="S1283" t="s">
        <v>173</v>
      </c>
      <c r="T1283" t="s">
        <v>276</v>
      </c>
      <c r="U1283" t="s">
        <v>175</v>
      </c>
      <c r="V1283" t="s">
        <v>23</v>
      </c>
      <c r="W1283" t="s">
        <v>23</v>
      </c>
      <c r="X1283">
        <v>2018</v>
      </c>
      <c r="Y1283" t="s">
        <v>111</v>
      </c>
      <c r="Z1283">
        <v>10</v>
      </c>
      <c r="AA1283" t="s">
        <v>112</v>
      </c>
      <c r="AB1283">
        <v>30</v>
      </c>
      <c r="AE1283" t="s">
        <v>677</v>
      </c>
      <c r="AF1283" t="s">
        <v>956</v>
      </c>
    </row>
    <row r="1284" spans="1:32" x14ac:dyDescent="0.25">
      <c r="A1284">
        <v>2019</v>
      </c>
      <c r="B1284" t="s">
        <v>868</v>
      </c>
      <c r="C1284" t="s">
        <v>200</v>
      </c>
      <c r="D1284" t="s">
        <v>201</v>
      </c>
      <c r="E1284" t="s">
        <v>208</v>
      </c>
      <c r="F1284" t="s">
        <v>209</v>
      </c>
      <c r="G1284" t="s">
        <v>210</v>
      </c>
      <c r="H1284" t="s">
        <v>211</v>
      </c>
      <c r="I1284" t="s">
        <v>1051</v>
      </c>
      <c r="J1284" t="s">
        <v>1052</v>
      </c>
      <c r="K1284">
        <v>12816</v>
      </c>
      <c r="L1284" t="s">
        <v>2704</v>
      </c>
      <c r="M1284">
        <v>5200</v>
      </c>
      <c r="N1284">
        <v>0</v>
      </c>
      <c r="O1284">
        <f>Table_CH_NW_DB_NewWorldReports_vw_CitizenLabExtract[[#This Row],[Budget]]+Table_CH_NW_DB_NewWorldReports_vw_CitizenLabExtract[[#This Row],[Amendments]]</f>
        <v>5200</v>
      </c>
      <c r="P1284">
        <v>0</v>
      </c>
      <c r="Q1284">
        <v>0</v>
      </c>
      <c r="R1284">
        <f>Table_CH_NW_DB_NewWorldReports_vw_CitizenLabExtract[[#This Row],[Prior_Year_Budget]]+Table_CH_NW_DB_NewWorldReports_vw_CitizenLabExtract[[#This Row],[Prior_year_Ammendments]]</f>
        <v>0</v>
      </c>
      <c r="S1284" t="s">
        <v>173</v>
      </c>
      <c r="T1284" t="s">
        <v>276</v>
      </c>
      <c r="U1284" t="s">
        <v>175</v>
      </c>
      <c r="V1284" t="s">
        <v>23</v>
      </c>
      <c r="W1284" t="s">
        <v>23</v>
      </c>
      <c r="X1284">
        <v>2018</v>
      </c>
      <c r="Y1284" t="s">
        <v>111</v>
      </c>
      <c r="Z1284">
        <v>10</v>
      </c>
      <c r="AA1284" t="s">
        <v>112</v>
      </c>
      <c r="AB1284">
        <v>30</v>
      </c>
      <c r="AE1284" t="s">
        <v>677</v>
      </c>
      <c r="AF1284" t="s">
        <v>956</v>
      </c>
    </row>
    <row r="1285" spans="1:32" x14ac:dyDescent="0.25">
      <c r="A1285">
        <v>2019</v>
      </c>
      <c r="B1285" t="s">
        <v>868</v>
      </c>
      <c r="C1285" t="s">
        <v>200</v>
      </c>
      <c r="D1285" t="s">
        <v>201</v>
      </c>
      <c r="E1285" t="s">
        <v>208</v>
      </c>
      <c r="F1285" t="s">
        <v>209</v>
      </c>
      <c r="G1285" t="s">
        <v>210</v>
      </c>
      <c r="H1285" t="s">
        <v>211</v>
      </c>
      <c r="I1285" t="s">
        <v>1056</v>
      </c>
      <c r="J1285" t="s">
        <v>1057</v>
      </c>
      <c r="K1285">
        <v>12817</v>
      </c>
      <c r="L1285" t="s">
        <v>2792</v>
      </c>
      <c r="M1285">
        <v>400</v>
      </c>
      <c r="N1285">
        <v>0</v>
      </c>
      <c r="O1285">
        <f>Table_CH_NW_DB_NewWorldReports_vw_CitizenLabExtract[[#This Row],[Budget]]+Table_CH_NW_DB_NewWorldReports_vw_CitizenLabExtract[[#This Row],[Amendments]]</f>
        <v>400</v>
      </c>
      <c r="P1285">
        <v>0</v>
      </c>
      <c r="Q1285">
        <v>0</v>
      </c>
      <c r="R1285">
        <f>Table_CH_NW_DB_NewWorldReports_vw_CitizenLabExtract[[#This Row],[Prior_Year_Budget]]+Table_CH_NW_DB_NewWorldReports_vw_CitizenLabExtract[[#This Row],[Prior_year_Ammendments]]</f>
        <v>0</v>
      </c>
      <c r="S1285" t="s">
        <v>173</v>
      </c>
      <c r="T1285" t="s">
        <v>276</v>
      </c>
      <c r="U1285" t="s">
        <v>175</v>
      </c>
      <c r="V1285" t="s">
        <v>23</v>
      </c>
      <c r="W1285" t="s">
        <v>23</v>
      </c>
      <c r="X1285">
        <v>2018</v>
      </c>
      <c r="Y1285" t="s">
        <v>111</v>
      </c>
      <c r="Z1285">
        <v>10</v>
      </c>
      <c r="AA1285" t="s">
        <v>112</v>
      </c>
      <c r="AB1285">
        <v>30</v>
      </c>
      <c r="AE1285" t="s">
        <v>677</v>
      </c>
      <c r="AF1285" t="s">
        <v>956</v>
      </c>
    </row>
    <row r="1286" spans="1:32" x14ac:dyDescent="0.25">
      <c r="A1286">
        <v>2019</v>
      </c>
      <c r="B1286" t="s">
        <v>868</v>
      </c>
      <c r="C1286" t="s">
        <v>200</v>
      </c>
      <c r="D1286" t="s">
        <v>201</v>
      </c>
      <c r="E1286" t="s">
        <v>208</v>
      </c>
      <c r="F1286" t="s">
        <v>209</v>
      </c>
      <c r="G1286" t="s">
        <v>210</v>
      </c>
      <c r="H1286" t="s">
        <v>211</v>
      </c>
      <c r="I1286" t="s">
        <v>1110</v>
      </c>
      <c r="J1286" t="s">
        <v>1111</v>
      </c>
      <c r="K1286">
        <v>12818</v>
      </c>
      <c r="L1286" t="s">
        <v>2879</v>
      </c>
      <c r="M1286">
        <v>1275</v>
      </c>
      <c r="N1286">
        <v>0</v>
      </c>
      <c r="O1286">
        <f>Table_CH_NW_DB_NewWorldReports_vw_CitizenLabExtract[[#This Row],[Budget]]+Table_CH_NW_DB_NewWorldReports_vw_CitizenLabExtract[[#This Row],[Amendments]]</f>
        <v>1275</v>
      </c>
      <c r="P1286">
        <v>0</v>
      </c>
      <c r="Q1286">
        <v>0</v>
      </c>
      <c r="R1286">
        <f>Table_CH_NW_DB_NewWorldReports_vw_CitizenLabExtract[[#This Row],[Prior_Year_Budget]]+Table_CH_NW_DB_NewWorldReports_vw_CitizenLabExtract[[#This Row],[Prior_year_Ammendments]]</f>
        <v>0</v>
      </c>
      <c r="S1286" t="s">
        <v>173</v>
      </c>
      <c r="T1286" t="s">
        <v>276</v>
      </c>
      <c r="U1286" t="s">
        <v>175</v>
      </c>
      <c r="V1286" t="s">
        <v>23</v>
      </c>
      <c r="W1286" t="s">
        <v>23</v>
      </c>
      <c r="X1286">
        <v>2018</v>
      </c>
      <c r="Y1286" t="s">
        <v>111</v>
      </c>
      <c r="Z1286">
        <v>10</v>
      </c>
      <c r="AA1286" t="s">
        <v>112</v>
      </c>
      <c r="AB1286">
        <v>30</v>
      </c>
      <c r="AE1286" t="s">
        <v>677</v>
      </c>
      <c r="AF1286" t="s">
        <v>956</v>
      </c>
    </row>
    <row r="1287" spans="1:32" x14ac:dyDescent="0.25">
      <c r="A1287">
        <v>2019</v>
      </c>
      <c r="B1287" t="s">
        <v>868</v>
      </c>
      <c r="C1287" t="s">
        <v>200</v>
      </c>
      <c r="D1287" t="s">
        <v>201</v>
      </c>
      <c r="E1287" t="s">
        <v>208</v>
      </c>
      <c r="F1287" t="s">
        <v>209</v>
      </c>
      <c r="G1287" t="s">
        <v>210</v>
      </c>
      <c r="H1287" t="s">
        <v>211</v>
      </c>
      <c r="I1287" t="s">
        <v>1115</v>
      </c>
      <c r="J1287" t="s">
        <v>1116</v>
      </c>
      <c r="K1287">
        <v>12819</v>
      </c>
      <c r="L1287" t="s">
        <v>2928</v>
      </c>
      <c r="M1287">
        <v>2990</v>
      </c>
      <c r="N1287">
        <v>0</v>
      </c>
      <c r="O1287">
        <f>Table_CH_NW_DB_NewWorldReports_vw_CitizenLabExtract[[#This Row],[Budget]]+Table_CH_NW_DB_NewWorldReports_vw_CitizenLabExtract[[#This Row],[Amendments]]</f>
        <v>2990</v>
      </c>
      <c r="P1287">
        <v>0</v>
      </c>
      <c r="Q1287">
        <v>0</v>
      </c>
      <c r="R1287">
        <f>Table_CH_NW_DB_NewWorldReports_vw_CitizenLabExtract[[#This Row],[Prior_Year_Budget]]+Table_CH_NW_DB_NewWorldReports_vw_CitizenLabExtract[[#This Row],[Prior_year_Ammendments]]</f>
        <v>0</v>
      </c>
      <c r="S1287" t="s">
        <v>173</v>
      </c>
      <c r="T1287" t="s">
        <v>276</v>
      </c>
      <c r="U1287" t="s">
        <v>175</v>
      </c>
      <c r="V1287" t="s">
        <v>23</v>
      </c>
      <c r="W1287" t="s">
        <v>23</v>
      </c>
      <c r="X1287">
        <v>2018</v>
      </c>
      <c r="Y1287" t="s">
        <v>111</v>
      </c>
      <c r="Z1287">
        <v>10</v>
      </c>
      <c r="AA1287" t="s">
        <v>112</v>
      </c>
      <c r="AB1287">
        <v>30</v>
      </c>
      <c r="AE1287" t="s">
        <v>677</v>
      </c>
      <c r="AF1287" t="s">
        <v>956</v>
      </c>
    </row>
    <row r="1288" spans="1:32" x14ac:dyDescent="0.25">
      <c r="A1288">
        <v>2019</v>
      </c>
      <c r="B1288" t="s">
        <v>868</v>
      </c>
      <c r="C1288" t="s">
        <v>200</v>
      </c>
      <c r="D1288" t="s">
        <v>201</v>
      </c>
      <c r="E1288" t="s">
        <v>208</v>
      </c>
      <c r="F1288" t="s">
        <v>209</v>
      </c>
      <c r="G1288" t="s">
        <v>210</v>
      </c>
      <c r="H1288" t="s">
        <v>211</v>
      </c>
      <c r="I1288" t="s">
        <v>1152</v>
      </c>
      <c r="J1288" t="s">
        <v>1153</v>
      </c>
      <c r="K1288">
        <v>12820</v>
      </c>
      <c r="L1288" t="s">
        <v>2980</v>
      </c>
      <c r="M1288">
        <v>125590</v>
      </c>
      <c r="N1288">
        <v>0</v>
      </c>
      <c r="O1288">
        <f>Table_CH_NW_DB_NewWorldReports_vw_CitizenLabExtract[[#This Row],[Budget]]+Table_CH_NW_DB_NewWorldReports_vw_CitizenLabExtract[[#This Row],[Amendments]]</f>
        <v>125590</v>
      </c>
      <c r="P1288">
        <v>0</v>
      </c>
      <c r="Q1288">
        <v>0</v>
      </c>
      <c r="R1288">
        <f>Table_CH_NW_DB_NewWorldReports_vw_CitizenLabExtract[[#This Row],[Prior_Year_Budget]]+Table_CH_NW_DB_NewWorldReports_vw_CitizenLabExtract[[#This Row],[Prior_year_Ammendments]]</f>
        <v>0</v>
      </c>
      <c r="S1288" t="s">
        <v>173</v>
      </c>
      <c r="T1288" t="s">
        <v>276</v>
      </c>
      <c r="U1288" t="s">
        <v>175</v>
      </c>
      <c r="V1288" t="s">
        <v>23</v>
      </c>
      <c r="W1288" t="s">
        <v>23</v>
      </c>
      <c r="X1288">
        <v>2018</v>
      </c>
      <c r="Y1288" t="s">
        <v>111</v>
      </c>
      <c r="Z1288">
        <v>10</v>
      </c>
      <c r="AA1288" t="s">
        <v>112</v>
      </c>
      <c r="AB1288">
        <v>30</v>
      </c>
      <c r="AE1288" t="s">
        <v>677</v>
      </c>
      <c r="AF1288" t="s">
        <v>956</v>
      </c>
    </row>
    <row r="1289" spans="1:32" x14ac:dyDescent="0.25">
      <c r="A1289">
        <v>2019</v>
      </c>
      <c r="B1289" t="s">
        <v>868</v>
      </c>
      <c r="C1289" t="s">
        <v>200</v>
      </c>
      <c r="D1289" t="s">
        <v>201</v>
      </c>
      <c r="E1289" t="s">
        <v>208</v>
      </c>
      <c r="F1289" t="s">
        <v>209</v>
      </c>
      <c r="G1289" t="s">
        <v>210</v>
      </c>
      <c r="H1289" t="s">
        <v>211</v>
      </c>
      <c r="I1289" t="s">
        <v>1156</v>
      </c>
      <c r="J1289" t="s">
        <v>1157</v>
      </c>
      <c r="K1289">
        <v>12821</v>
      </c>
      <c r="L1289" t="s">
        <v>3032</v>
      </c>
      <c r="M1289">
        <v>90720</v>
      </c>
      <c r="N1289">
        <v>0</v>
      </c>
      <c r="O1289">
        <f>Table_CH_NW_DB_NewWorldReports_vw_CitizenLabExtract[[#This Row],[Budget]]+Table_CH_NW_DB_NewWorldReports_vw_CitizenLabExtract[[#This Row],[Amendments]]</f>
        <v>90720</v>
      </c>
      <c r="P1289">
        <v>0</v>
      </c>
      <c r="Q1289">
        <v>0</v>
      </c>
      <c r="R1289">
        <f>Table_CH_NW_DB_NewWorldReports_vw_CitizenLabExtract[[#This Row],[Prior_Year_Budget]]+Table_CH_NW_DB_NewWorldReports_vw_CitizenLabExtract[[#This Row],[Prior_year_Ammendments]]</f>
        <v>0</v>
      </c>
      <c r="S1289" t="s">
        <v>173</v>
      </c>
      <c r="T1289" t="s">
        <v>276</v>
      </c>
      <c r="U1289" t="s">
        <v>175</v>
      </c>
      <c r="V1289" t="s">
        <v>23</v>
      </c>
      <c r="W1289" t="s">
        <v>23</v>
      </c>
      <c r="X1289">
        <v>2018</v>
      </c>
      <c r="Y1289" t="s">
        <v>111</v>
      </c>
      <c r="Z1289">
        <v>10</v>
      </c>
      <c r="AA1289" t="s">
        <v>112</v>
      </c>
      <c r="AB1289">
        <v>30</v>
      </c>
      <c r="AE1289" t="s">
        <v>677</v>
      </c>
      <c r="AF1289" t="s">
        <v>956</v>
      </c>
    </row>
    <row r="1290" spans="1:32" x14ac:dyDescent="0.25">
      <c r="A1290">
        <v>2019</v>
      </c>
      <c r="B1290" t="s">
        <v>868</v>
      </c>
      <c r="C1290" t="s">
        <v>200</v>
      </c>
      <c r="D1290" t="s">
        <v>201</v>
      </c>
      <c r="E1290" t="s">
        <v>208</v>
      </c>
      <c r="F1290" t="s">
        <v>209</v>
      </c>
      <c r="G1290" t="s">
        <v>210</v>
      </c>
      <c r="H1290" t="s">
        <v>211</v>
      </c>
      <c r="I1290" t="s">
        <v>1171</v>
      </c>
      <c r="J1290" t="s">
        <v>1172</v>
      </c>
      <c r="K1290">
        <v>12822</v>
      </c>
      <c r="L1290" t="s">
        <v>3111</v>
      </c>
      <c r="M1290">
        <v>11000</v>
      </c>
      <c r="N1290">
        <v>0</v>
      </c>
      <c r="O1290">
        <f>Table_CH_NW_DB_NewWorldReports_vw_CitizenLabExtract[[#This Row],[Budget]]+Table_CH_NW_DB_NewWorldReports_vw_CitizenLabExtract[[#This Row],[Amendments]]</f>
        <v>11000</v>
      </c>
      <c r="P1290">
        <v>0</v>
      </c>
      <c r="Q1290">
        <v>0</v>
      </c>
      <c r="R1290">
        <f>Table_CH_NW_DB_NewWorldReports_vw_CitizenLabExtract[[#This Row],[Prior_Year_Budget]]+Table_CH_NW_DB_NewWorldReports_vw_CitizenLabExtract[[#This Row],[Prior_year_Ammendments]]</f>
        <v>0</v>
      </c>
      <c r="S1290" t="s">
        <v>173</v>
      </c>
      <c r="T1290" t="s">
        <v>276</v>
      </c>
      <c r="U1290" t="s">
        <v>175</v>
      </c>
      <c r="V1290" t="s">
        <v>23</v>
      </c>
      <c r="W1290" t="s">
        <v>23</v>
      </c>
      <c r="X1290">
        <v>2018</v>
      </c>
      <c r="Y1290" t="s">
        <v>111</v>
      </c>
      <c r="Z1290">
        <v>10</v>
      </c>
      <c r="AA1290" t="s">
        <v>112</v>
      </c>
      <c r="AB1290">
        <v>30</v>
      </c>
      <c r="AE1290" t="s">
        <v>677</v>
      </c>
      <c r="AF1290" t="s">
        <v>956</v>
      </c>
    </row>
    <row r="1291" spans="1:32" x14ac:dyDescent="0.25">
      <c r="A1291">
        <v>2019</v>
      </c>
      <c r="B1291" t="s">
        <v>868</v>
      </c>
      <c r="C1291" t="s">
        <v>200</v>
      </c>
      <c r="D1291" t="s">
        <v>201</v>
      </c>
      <c r="E1291" t="s">
        <v>208</v>
      </c>
      <c r="F1291" t="s">
        <v>209</v>
      </c>
      <c r="G1291" t="s">
        <v>210</v>
      </c>
      <c r="H1291" t="s">
        <v>211</v>
      </c>
      <c r="I1291" t="s">
        <v>1173</v>
      </c>
      <c r="J1291" t="s">
        <v>1174</v>
      </c>
      <c r="K1291">
        <v>12823</v>
      </c>
      <c r="L1291" t="s">
        <v>3127</v>
      </c>
      <c r="M1291">
        <v>3500</v>
      </c>
      <c r="N1291">
        <v>0</v>
      </c>
      <c r="O1291">
        <f>Table_CH_NW_DB_NewWorldReports_vw_CitizenLabExtract[[#This Row],[Budget]]+Table_CH_NW_DB_NewWorldReports_vw_CitizenLabExtract[[#This Row],[Amendments]]</f>
        <v>3500</v>
      </c>
      <c r="P1291">
        <v>0</v>
      </c>
      <c r="Q1291">
        <v>0</v>
      </c>
      <c r="R1291">
        <f>Table_CH_NW_DB_NewWorldReports_vw_CitizenLabExtract[[#This Row],[Prior_Year_Budget]]+Table_CH_NW_DB_NewWorldReports_vw_CitizenLabExtract[[#This Row],[Prior_year_Ammendments]]</f>
        <v>0</v>
      </c>
      <c r="S1291" t="s">
        <v>173</v>
      </c>
      <c r="T1291" t="s">
        <v>276</v>
      </c>
      <c r="U1291" t="s">
        <v>175</v>
      </c>
      <c r="V1291" t="s">
        <v>23</v>
      </c>
      <c r="W1291" t="s">
        <v>23</v>
      </c>
      <c r="X1291">
        <v>2018</v>
      </c>
      <c r="Y1291" t="s">
        <v>111</v>
      </c>
      <c r="Z1291">
        <v>10</v>
      </c>
      <c r="AA1291" t="s">
        <v>112</v>
      </c>
      <c r="AB1291">
        <v>30</v>
      </c>
      <c r="AE1291" t="s">
        <v>677</v>
      </c>
      <c r="AF1291" t="s">
        <v>956</v>
      </c>
    </row>
    <row r="1292" spans="1:32" x14ac:dyDescent="0.25">
      <c r="A1292">
        <v>2019</v>
      </c>
      <c r="B1292" t="s">
        <v>868</v>
      </c>
      <c r="C1292" t="s">
        <v>200</v>
      </c>
      <c r="D1292" t="s">
        <v>201</v>
      </c>
      <c r="E1292" t="s">
        <v>208</v>
      </c>
      <c r="F1292" t="s">
        <v>209</v>
      </c>
      <c r="G1292" t="s">
        <v>210</v>
      </c>
      <c r="H1292" t="s">
        <v>211</v>
      </c>
      <c r="I1292" t="s">
        <v>1175</v>
      </c>
      <c r="J1292" t="s">
        <v>1176</v>
      </c>
      <c r="K1292">
        <v>12824</v>
      </c>
      <c r="L1292" t="s">
        <v>3198</v>
      </c>
      <c r="M1292">
        <v>3000</v>
      </c>
      <c r="N1292">
        <v>0</v>
      </c>
      <c r="O1292">
        <f>Table_CH_NW_DB_NewWorldReports_vw_CitizenLabExtract[[#This Row],[Budget]]+Table_CH_NW_DB_NewWorldReports_vw_CitizenLabExtract[[#This Row],[Amendments]]</f>
        <v>3000</v>
      </c>
      <c r="P1292">
        <v>0</v>
      </c>
      <c r="Q1292">
        <v>0</v>
      </c>
      <c r="R1292">
        <f>Table_CH_NW_DB_NewWorldReports_vw_CitizenLabExtract[[#This Row],[Prior_Year_Budget]]+Table_CH_NW_DB_NewWorldReports_vw_CitizenLabExtract[[#This Row],[Prior_year_Ammendments]]</f>
        <v>0</v>
      </c>
      <c r="S1292" t="s">
        <v>173</v>
      </c>
      <c r="T1292" t="s">
        <v>276</v>
      </c>
      <c r="U1292" t="s">
        <v>175</v>
      </c>
      <c r="V1292" t="s">
        <v>23</v>
      </c>
      <c r="W1292" t="s">
        <v>23</v>
      </c>
      <c r="X1292">
        <v>2018</v>
      </c>
      <c r="Y1292" t="s">
        <v>111</v>
      </c>
      <c r="Z1292">
        <v>10</v>
      </c>
      <c r="AA1292" t="s">
        <v>112</v>
      </c>
      <c r="AB1292">
        <v>30</v>
      </c>
      <c r="AE1292" t="s">
        <v>677</v>
      </c>
      <c r="AF1292" t="s">
        <v>956</v>
      </c>
    </row>
    <row r="1293" spans="1:32" x14ac:dyDescent="0.25">
      <c r="A1293">
        <v>2019</v>
      </c>
      <c r="B1293" t="s">
        <v>868</v>
      </c>
      <c r="C1293" t="s">
        <v>200</v>
      </c>
      <c r="D1293" t="s">
        <v>201</v>
      </c>
      <c r="E1293" t="s">
        <v>208</v>
      </c>
      <c r="F1293" t="s">
        <v>209</v>
      </c>
      <c r="G1293" t="s">
        <v>210</v>
      </c>
      <c r="H1293" t="s">
        <v>211</v>
      </c>
      <c r="I1293" t="s">
        <v>1183</v>
      </c>
      <c r="J1293" t="s">
        <v>1184</v>
      </c>
      <c r="K1293">
        <v>12825</v>
      </c>
      <c r="L1293" t="s">
        <v>3285</v>
      </c>
      <c r="M1293">
        <v>250</v>
      </c>
      <c r="N1293">
        <v>0</v>
      </c>
      <c r="O1293">
        <f>Table_CH_NW_DB_NewWorldReports_vw_CitizenLabExtract[[#This Row],[Budget]]+Table_CH_NW_DB_NewWorldReports_vw_CitizenLabExtract[[#This Row],[Amendments]]</f>
        <v>250</v>
      </c>
      <c r="P1293">
        <v>0</v>
      </c>
      <c r="Q1293">
        <v>0</v>
      </c>
      <c r="R1293">
        <f>Table_CH_NW_DB_NewWorldReports_vw_CitizenLabExtract[[#This Row],[Prior_Year_Budget]]+Table_CH_NW_DB_NewWorldReports_vw_CitizenLabExtract[[#This Row],[Prior_year_Ammendments]]</f>
        <v>0</v>
      </c>
      <c r="S1293" t="s">
        <v>173</v>
      </c>
      <c r="T1293" t="s">
        <v>276</v>
      </c>
      <c r="U1293" t="s">
        <v>175</v>
      </c>
      <c r="V1293" t="s">
        <v>23</v>
      </c>
      <c r="W1293" t="s">
        <v>23</v>
      </c>
      <c r="X1293">
        <v>2018</v>
      </c>
      <c r="Y1293" t="s">
        <v>111</v>
      </c>
      <c r="Z1293">
        <v>10</v>
      </c>
      <c r="AA1293" t="s">
        <v>112</v>
      </c>
      <c r="AB1293">
        <v>30</v>
      </c>
      <c r="AE1293" t="s">
        <v>677</v>
      </c>
      <c r="AF1293" t="s">
        <v>956</v>
      </c>
    </row>
    <row r="1294" spans="1:32" x14ac:dyDescent="0.25">
      <c r="A1294">
        <v>2019</v>
      </c>
      <c r="B1294" t="s">
        <v>868</v>
      </c>
      <c r="C1294" t="s">
        <v>200</v>
      </c>
      <c r="D1294" t="s">
        <v>201</v>
      </c>
      <c r="E1294" t="s">
        <v>208</v>
      </c>
      <c r="F1294" t="s">
        <v>209</v>
      </c>
      <c r="G1294" t="s">
        <v>210</v>
      </c>
      <c r="H1294" t="s">
        <v>211</v>
      </c>
      <c r="I1294" t="s">
        <v>1289</v>
      </c>
      <c r="J1294" t="s">
        <v>1290</v>
      </c>
      <c r="K1294">
        <v>12826</v>
      </c>
      <c r="L1294" t="s">
        <v>3342</v>
      </c>
      <c r="M1294">
        <v>24500</v>
      </c>
      <c r="N1294">
        <v>131633.46</v>
      </c>
      <c r="O1294">
        <f>Table_CH_NW_DB_NewWorldReports_vw_CitizenLabExtract[[#This Row],[Budget]]+Table_CH_NW_DB_NewWorldReports_vw_CitizenLabExtract[[#This Row],[Amendments]]</f>
        <v>156133.46</v>
      </c>
      <c r="P1294">
        <v>0</v>
      </c>
      <c r="Q1294">
        <v>0</v>
      </c>
      <c r="R1294">
        <f>Table_CH_NW_DB_NewWorldReports_vw_CitizenLabExtract[[#This Row],[Prior_Year_Budget]]+Table_CH_NW_DB_NewWorldReports_vw_CitizenLabExtract[[#This Row],[Prior_year_Ammendments]]</f>
        <v>0</v>
      </c>
      <c r="S1294" t="s">
        <v>173</v>
      </c>
      <c r="T1294" t="s">
        <v>276</v>
      </c>
      <c r="U1294" t="s">
        <v>175</v>
      </c>
      <c r="V1294" t="s">
        <v>23</v>
      </c>
      <c r="W1294" t="s">
        <v>23</v>
      </c>
      <c r="X1294">
        <v>2018</v>
      </c>
      <c r="Y1294" t="s">
        <v>111</v>
      </c>
      <c r="Z1294">
        <v>10</v>
      </c>
      <c r="AA1294" t="s">
        <v>112</v>
      </c>
      <c r="AB1294">
        <v>30</v>
      </c>
      <c r="AE1294" t="s">
        <v>677</v>
      </c>
      <c r="AF1294" t="s">
        <v>953</v>
      </c>
    </row>
    <row r="1295" spans="1:32" hidden="1" x14ac:dyDescent="0.25">
      <c r="A1295">
        <v>2019</v>
      </c>
      <c r="B1295" t="s">
        <v>200</v>
      </c>
      <c r="C1295" t="s">
        <v>200</v>
      </c>
      <c r="D1295" t="s">
        <v>201</v>
      </c>
      <c r="I1295" t="s">
        <v>274</v>
      </c>
      <c r="J1295" t="s">
        <v>275</v>
      </c>
      <c r="K1295">
        <v>12795</v>
      </c>
      <c r="L1295" t="s">
        <v>1469</v>
      </c>
      <c r="M1295">
        <v>757000</v>
      </c>
      <c r="N1295">
        <v>0</v>
      </c>
      <c r="O1295">
        <f>Table_CH_NW_DB_NewWorldReports_vw_CitizenLabExtract[[#This Row],[Budget]]+Table_CH_NW_DB_NewWorldReports_vw_CitizenLabExtract[[#This Row],[Amendments]]</f>
        <v>757000</v>
      </c>
      <c r="P1295">
        <v>0</v>
      </c>
      <c r="Q1295">
        <v>0</v>
      </c>
      <c r="R1295">
        <f>Table_CH_NW_DB_NewWorldReports_vw_CitizenLabExtract[[#This Row],[Prior_Year_Budget]]+Table_CH_NW_DB_NewWorldReports_vw_CitizenLabExtract[[#This Row],[Prior_year_Ammendments]]</f>
        <v>0</v>
      </c>
      <c r="S1295" t="s">
        <v>173</v>
      </c>
      <c r="T1295" t="s">
        <v>276</v>
      </c>
      <c r="U1295" t="s">
        <v>175</v>
      </c>
      <c r="V1295" t="s">
        <v>23</v>
      </c>
      <c r="W1295" t="s">
        <v>23</v>
      </c>
      <c r="X1295">
        <v>2018</v>
      </c>
      <c r="Y1295" t="s">
        <v>111</v>
      </c>
      <c r="Z1295">
        <v>10</v>
      </c>
      <c r="AA1295" t="s">
        <v>112</v>
      </c>
      <c r="AB1295">
        <v>30</v>
      </c>
      <c r="AE1295" t="s">
        <v>277</v>
      </c>
      <c r="AF1295" t="s">
        <v>278</v>
      </c>
    </row>
    <row r="1296" spans="1:32" hidden="1" x14ac:dyDescent="0.25">
      <c r="A1296">
        <v>2019</v>
      </c>
      <c r="B1296" t="s">
        <v>200</v>
      </c>
      <c r="C1296" t="s">
        <v>200</v>
      </c>
      <c r="D1296" t="s">
        <v>201</v>
      </c>
      <c r="I1296" t="s">
        <v>281</v>
      </c>
      <c r="J1296" t="s">
        <v>282</v>
      </c>
      <c r="K1296">
        <v>12796</v>
      </c>
      <c r="L1296" t="s">
        <v>1479</v>
      </c>
      <c r="M1296">
        <v>-7600</v>
      </c>
      <c r="N1296">
        <v>0</v>
      </c>
      <c r="O1296">
        <f>Table_CH_NW_DB_NewWorldReports_vw_CitizenLabExtract[[#This Row],[Budget]]+Table_CH_NW_DB_NewWorldReports_vw_CitizenLabExtract[[#This Row],[Amendments]]</f>
        <v>-7600</v>
      </c>
      <c r="P1296">
        <v>0</v>
      </c>
      <c r="Q1296">
        <v>0</v>
      </c>
      <c r="R1296">
        <f>Table_CH_NW_DB_NewWorldReports_vw_CitizenLabExtract[[#This Row],[Prior_Year_Budget]]+Table_CH_NW_DB_NewWorldReports_vw_CitizenLabExtract[[#This Row],[Prior_year_Ammendments]]</f>
        <v>0</v>
      </c>
      <c r="S1296" t="s">
        <v>173</v>
      </c>
      <c r="T1296" t="s">
        <v>276</v>
      </c>
      <c r="U1296" t="s">
        <v>175</v>
      </c>
      <c r="V1296" t="s">
        <v>23</v>
      </c>
      <c r="W1296" t="s">
        <v>23</v>
      </c>
      <c r="X1296">
        <v>2018</v>
      </c>
      <c r="Y1296" t="s">
        <v>111</v>
      </c>
      <c r="Z1296">
        <v>10</v>
      </c>
      <c r="AA1296" t="s">
        <v>112</v>
      </c>
      <c r="AB1296">
        <v>30</v>
      </c>
      <c r="AE1296" t="s">
        <v>277</v>
      </c>
      <c r="AF1296" t="s">
        <v>278</v>
      </c>
    </row>
    <row r="1297" spans="1:32" hidden="1" x14ac:dyDescent="0.25">
      <c r="A1297">
        <v>2019</v>
      </c>
      <c r="B1297" t="s">
        <v>200</v>
      </c>
      <c r="C1297" t="s">
        <v>200</v>
      </c>
      <c r="D1297" t="s">
        <v>201</v>
      </c>
      <c r="I1297" t="s">
        <v>284</v>
      </c>
      <c r="J1297" t="s">
        <v>285</v>
      </c>
      <c r="K1297">
        <v>12797</v>
      </c>
      <c r="L1297" t="s">
        <v>1481</v>
      </c>
      <c r="M1297">
        <v>800</v>
      </c>
      <c r="N1297">
        <v>0</v>
      </c>
      <c r="O1297">
        <f>Table_CH_NW_DB_NewWorldReports_vw_CitizenLabExtract[[#This Row],[Budget]]+Table_CH_NW_DB_NewWorldReports_vw_CitizenLabExtract[[#This Row],[Amendments]]</f>
        <v>800</v>
      </c>
      <c r="P1297">
        <v>0</v>
      </c>
      <c r="Q1297">
        <v>0</v>
      </c>
      <c r="R1297">
        <f>Table_CH_NW_DB_NewWorldReports_vw_CitizenLabExtract[[#This Row],[Prior_Year_Budget]]+Table_CH_NW_DB_NewWorldReports_vw_CitizenLabExtract[[#This Row],[Prior_year_Ammendments]]</f>
        <v>0</v>
      </c>
      <c r="S1297" t="s">
        <v>173</v>
      </c>
      <c r="T1297" t="s">
        <v>276</v>
      </c>
      <c r="U1297" t="s">
        <v>175</v>
      </c>
      <c r="V1297" t="s">
        <v>23</v>
      </c>
      <c r="W1297" t="s">
        <v>23</v>
      </c>
      <c r="X1297">
        <v>2018</v>
      </c>
      <c r="Y1297" t="s">
        <v>111</v>
      </c>
      <c r="Z1297">
        <v>10</v>
      </c>
      <c r="AA1297" t="s">
        <v>112</v>
      </c>
      <c r="AB1297">
        <v>30</v>
      </c>
      <c r="AE1297" t="s">
        <v>277</v>
      </c>
      <c r="AF1297" t="s">
        <v>278</v>
      </c>
    </row>
    <row r="1298" spans="1:32" hidden="1" x14ac:dyDescent="0.25">
      <c r="A1298">
        <v>2019</v>
      </c>
      <c r="B1298" t="s">
        <v>200</v>
      </c>
      <c r="C1298" t="s">
        <v>200</v>
      </c>
      <c r="D1298" t="s">
        <v>201</v>
      </c>
      <c r="I1298" t="s">
        <v>286</v>
      </c>
      <c r="J1298" t="s">
        <v>287</v>
      </c>
      <c r="K1298">
        <v>12798</v>
      </c>
      <c r="L1298" t="s">
        <v>1497</v>
      </c>
      <c r="M1298">
        <v>1300</v>
      </c>
      <c r="N1298">
        <v>0</v>
      </c>
      <c r="O1298">
        <f>Table_CH_NW_DB_NewWorldReports_vw_CitizenLabExtract[[#This Row],[Budget]]+Table_CH_NW_DB_NewWorldReports_vw_CitizenLabExtract[[#This Row],[Amendments]]</f>
        <v>1300</v>
      </c>
      <c r="P1298">
        <v>0</v>
      </c>
      <c r="Q1298">
        <v>0</v>
      </c>
      <c r="R1298">
        <f>Table_CH_NW_DB_NewWorldReports_vw_CitizenLabExtract[[#This Row],[Prior_Year_Budget]]+Table_CH_NW_DB_NewWorldReports_vw_CitizenLabExtract[[#This Row],[Prior_year_Ammendments]]</f>
        <v>0</v>
      </c>
      <c r="S1298" t="s">
        <v>173</v>
      </c>
      <c r="T1298" t="s">
        <v>276</v>
      </c>
      <c r="U1298" t="s">
        <v>175</v>
      </c>
      <c r="V1298" t="s">
        <v>23</v>
      </c>
      <c r="W1298" t="s">
        <v>23</v>
      </c>
      <c r="X1298">
        <v>2018</v>
      </c>
      <c r="Y1298" t="s">
        <v>111</v>
      </c>
      <c r="Z1298">
        <v>10</v>
      </c>
      <c r="AA1298" t="s">
        <v>112</v>
      </c>
      <c r="AB1298">
        <v>30</v>
      </c>
      <c r="AE1298" t="s">
        <v>277</v>
      </c>
      <c r="AF1298" t="s">
        <v>278</v>
      </c>
    </row>
    <row r="1299" spans="1:32" hidden="1" x14ac:dyDescent="0.25">
      <c r="A1299">
        <v>2019</v>
      </c>
      <c r="B1299" t="s">
        <v>200</v>
      </c>
      <c r="C1299" t="s">
        <v>200</v>
      </c>
      <c r="D1299" t="s">
        <v>201</v>
      </c>
      <c r="I1299" t="s">
        <v>288</v>
      </c>
      <c r="J1299" t="s">
        <v>289</v>
      </c>
      <c r="K1299">
        <v>12799</v>
      </c>
      <c r="L1299" t="s">
        <v>1498</v>
      </c>
      <c r="M1299">
        <v>-1700</v>
      </c>
      <c r="N1299">
        <v>0</v>
      </c>
      <c r="O1299">
        <f>Table_CH_NW_DB_NewWorldReports_vw_CitizenLabExtract[[#This Row],[Budget]]+Table_CH_NW_DB_NewWorldReports_vw_CitizenLabExtract[[#This Row],[Amendments]]</f>
        <v>-1700</v>
      </c>
      <c r="P1299">
        <v>0</v>
      </c>
      <c r="Q1299">
        <v>0</v>
      </c>
      <c r="R1299">
        <f>Table_CH_NW_DB_NewWorldReports_vw_CitizenLabExtract[[#This Row],[Prior_Year_Budget]]+Table_CH_NW_DB_NewWorldReports_vw_CitizenLabExtract[[#This Row],[Prior_year_Ammendments]]</f>
        <v>0</v>
      </c>
      <c r="S1299" t="s">
        <v>173</v>
      </c>
      <c r="T1299" t="s">
        <v>276</v>
      </c>
      <c r="U1299" t="s">
        <v>175</v>
      </c>
      <c r="V1299" t="s">
        <v>23</v>
      </c>
      <c r="W1299" t="s">
        <v>23</v>
      </c>
      <c r="X1299">
        <v>2018</v>
      </c>
      <c r="Y1299" t="s">
        <v>111</v>
      </c>
      <c r="Z1299">
        <v>10</v>
      </c>
      <c r="AA1299" t="s">
        <v>112</v>
      </c>
      <c r="AB1299">
        <v>30</v>
      </c>
      <c r="AE1299" t="s">
        <v>277</v>
      </c>
      <c r="AF1299" t="s">
        <v>278</v>
      </c>
    </row>
    <row r="1300" spans="1:32" hidden="1" x14ac:dyDescent="0.25">
      <c r="A1300">
        <v>2019</v>
      </c>
      <c r="B1300" t="s">
        <v>200</v>
      </c>
      <c r="C1300" t="s">
        <v>200</v>
      </c>
      <c r="D1300" t="s">
        <v>201</v>
      </c>
      <c r="I1300" t="s">
        <v>292</v>
      </c>
      <c r="J1300" t="s">
        <v>293</v>
      </c>
      <c r="K1300">
        <v>12800</v>
      </c>
      <c r="L1300" t="s">
        <v>1516</v>
      </c>
      <c r="M1300">
        <v>13600</v>
      </c>
      <c r="N1300">
        <v>0</v>
      </c>
      <c r="O1300">
        <f>Table_CH_NW_DB_NewWorldReports_vw_CitizenLabExtract[[#This Row],[Budget]]+Table_CH_NW_DB_NewWorldReports_vw_CitizenLabExtract[[#This Row],[Amendments]]</f>
        <v>13600</v>
      </c>
      <c r="P1300">
        <v>0</v>
      </c>
      <c r="Q1300">
        <v>0</v>
      </c>
      <c r="R1300">
        <f>Table_CH_NW_DB_NewWorldReports_vw_CitizenLabExtract[[#This Row],[Prior_Year_Budget]]+Table_CH_NW_DB_NewWorldReports_vw_CitizenLabExtract[[#This Row],[Prior_year_Ammendments]]</f>
        <v>0</v>
      </c>
      <c r="S1300" t="s">
        <v>173</v>
      </c>
      <c r="T1300" t="s">
        <v>276</v>
      </c>
      <c r="U1300" t="s">
        <v>175</v>
      </c>
      <c r="V1300" t="s">
        <v>23</v>
      </c>
      <c r="W1300" t="s">
        <v>23</v>
      </c>
      <c r="X1300">
        <v>2018</v>
      </c>
      <c r="Y1300" t="s">
        <v>111</v>
      </c>
      <c r="Z1300">
        <v>10</v>
      </c>
      <c r="AA1300" t="s">
        <v>112</v>
      </c>
      <c r="AB1300">
        <v>30</v>
      </c>
      <c r="AE1300" t="s">
        <v>277</v>
      </c>
      <c r="AF1300" t="s">
        <v>278</v>
      </c>
    </row>
    <row r="1301" spans="1:32" hidden="1" x14ac:dyDescent="0.25">
      <c r="A1301">
        <v>2019</v>
      </c>
      <c r="B1301" t="s">
        <v>200</v>
      </c>
      <c r="C1301" t="s">
        <v>200</v>
      </c>
      <c r="D1301" t="s">
        <v>201</v>
      </c>
      <c r="I1301" t="s">
        <v>294</v>
      </c>
      <c r="J1301" t="s">
        <v>295</v>
      </c>
      <c r="K1301">
        <v>12915</v>
      </c>
      <c r="L1301" t="s">
        <v>1517</v>
      </c>
      <c r="M1301">
        <v>5188</v>
      </c>
      <c r="N1301">
        <v>0</v>
      </c>
      <c r="O1301">
        <f>Table_CH_NW_DB_NewWorldReports_vw_CitizenLabExtract[[#This Row],[Budget]]+Table_CH_NW_DB_NewWorldReports_vw_CitizenLabExtract[[#This Row],[Amendments]]</f>
        <v>5188</v>
      </c>
      <c r="P1301">
        <v>0</v>
      </c>
      <c r="Q1301">
        <v>0</v>
      </c>
      <c r="R1301">
        <f>Table_CH_NW_DB_NewWorldReports_vw_CitizenLabExtract[[#This Row],[Prior_Year_Budget]]+Table_CH_NW_DB_NewWorldReports_vw_CitizenLabExtract[[#This Row],[Prior_year_Ammendments]]</f>
        <v>0</v>
      </c>
      <c r="S1301" t="s">
        <v>173</v>
      </c>
      <c r="T1301" t="s">
        <v>276</v>
      </c>
      <c r="U1301" t="s">
        <v>175</v>
      </c>
      <c r="V1301" t="s">
        <v>23</v>
      </c>
      <c r="W1301" t="s">
        <v>23</v>
      </c>
      <c r="X1301">
        <v>2018</v>
      </c>
      <c r="Y1301" t="s">
        <v>111</v>
      </c>
      <c r="Z1301">
        <v>10</v>
      </c>
      <c r="AA1301" t="s">
        <v>112</v>
      </c>
      <c r="AB1301">
        <v>30</v>
      </c>
      <c r="AE1301" t="s">
        <v>277</v>
      </c>
      <c r="AF1301" t="s">
        <v>278</v>
      </c>
    </row>
    <row r="1302" spans="1:32" hidden="1" x14ac:dyDescent="0.25">
      <c r="A1302">
        <v>2019</v>
      </c>
      <c r="B1302" t="s">
        <v>200</v>
      </c>
      <c r="C1302" t="s">
        <v>200</v>
      </c>
      <c r="D1302" t="s">
        <v>201</v>
      </c>
      <c r="I1302" t="s">
        <v>382</v>
      </c>
      <c r="J1302" t="s">
        <v>383</v>
      </c>
      <c r="K1302">
        <v>12932</v>
      </c>
      <c r="L1302" t="s">
        <v>1569</v>
      </c>
      <c r="M1302">
        <v>61540</v>
      </c>
      <c r="N1302">
        <v>0</v>
      </c>
      <c r="O1302">
        <f>Table_CH_NW_DB_NewWorldReports_vw_CitizenLabExtract[[#This Row],[Budget]]+Table_CH_NW_DB_NewWorldReports_vw_CitizenLabExtract[[#This Row],[Amendments]]</f>
        <v>61540</v>
      </c>
      <c r="P1302">
        <v>0</v>
      </c>
      <c r="Q1302">
        <v>0</v>
      </c>
      <c r="R1302">
        <f>Table_CH_NW_DB_NewWorldReports_vw_CitizenLabExtract[[#This Row],[Prior_Year_Budget]]+Table_CH_NW_DB_NewWorldReports_vw_CitizenLabExtract[[#This Row],[Prior_year_Ammendments]]</f>
        <v>0</v>
      </c>
      <c r="S1302" t="s">
        <v>173</v>
      </c>
      <c r="T1302" t="s">
        <v>276</v>
      </c>
      <c r="U1302" t="s">
        <v>175</v>
      </c>
      <c r="V1302" t="s">
        <v>23</v>
      </c>
      <c r="W1302" t="s">
        <v>23</v>
      </c>
      <c r="X1302">
        <v>2018</v>
      </c>
      <c r="Y1302" t="s">
        <v>111</v>
      </c>
      <c r="Z1302">
        <v>10</v>
      </c>
      <c r="AA1302" t="s">
        <v>112</v>
      </c>
      <c r="AB1302">
        <v>30</v>
      </c>
      <c r="AE1302" t="s">
        <v>277</v>
      </c>
      <c r="AF1302" t="s">
        <v>384</v>
      </c>
    </row>
    <row r="1303" spans="1:32" hidden="1" x14ac:dyDescent="0.25">
      <c r="A1303">
        <v>2019</v>
      </c>
      <c r="B1303" t="s">
        <v>200</v>
      </c>
      <c r="C1303" t="s">
        <v>200</v>
      </c>
      <c r="D1303" t="s">
        <v>201</v>
      </c>
      <c r="I1303" t="s">
        <v>552</v>
      </c>
      <c r="J1303" t="s">
        <v>553</v>
      </c>
      <c r="K1303">
        <v>12801</v>
      </c>
      <c r="L1303" t="s">
        <v>1682</v>
      </c>
      <c r="M1303">
        <v>3000</v>
      </c>
      <c r="N1303">
        <v>0</v>
      </c>
      <c r="O1303">
        <f>Table_CH_NW_DB_NewWorldReports_vw_CitizenLabExtract[[#This Row],[Budget]]+Table_CH_NW_DB_NewWorldReports_vw_CitizenLabExtract[[#This Row],[Amendments]]</f>
        <v>3000</v>
      </c>
      <c r="P1303">
        <v>0</v>
      </c>
      <c r="Q1303">
        <v>0</v>
      </c>
      <c r="R1303">
        <f>Table_CH_NW_DB_NewWorldReports_vw_CitizenLabExtract[[#This Row],[Prior_Year_Budget]]+Table_CH_NW_DB_NewWorldReports_vw_CitizenLabExtract[[#This Row],[Prior_year_Ammendments]]</f>
        <v>0</v>
      </c>
      <c r="S1303" t="s">
        <v>173</v>
      </c>
      <c r="T1303" t="s">
        <v>276</v>
      </c>
      <c r="U1303" t="s">
        <v>175</v>
      </c>
      <c r="V1303" t="s">
        <v>23</v>
      </c>
      <c r="W1303" t="s">
        <v>23</v>
      </c>
      <c r="X1303">
        <v>2018</v>
      </c>
      <c r="Y1303" t="s">
        <v>111</v>
      </c>
      <c r="Z1303">
        <v>10</v>
      </c>
      <c r="AA1303" t="s">
        <v>112</v>
      </c>
      <c r="AB1303">
        <v>30</v>
      </c>
      <c r="AE1303" t="s">
        <v>277</v>
      </c>
      <c r="AF1303" t="s">
        <v>554</v>
      </c>
    </row>
    <row r="1304" spans="1:32" hidden="1" x14ac:dyDescent="0.25">
      <c r="A1304">
        <v>2019</v>
      </c>
      <c r="B1304" t="s">
        <v>200</v>
      </c>
      <c r="C1304" t="s">
        <v>200</v>
      </c>
      <c r="D1304" t="s">
        <v>201</v>
      </c>
      <c r="I1304" t="s">
        <v>575</v>
      </c>
      <c r="J1304" t="s">
        <v>576</v>
      </c>
      <c r="K1304">
        <v>12933</v>
      </c>
      <c r="L1304" t="s">
        <v>1696</v>
      </c>
      <c r="M1304">
        <v>1000</v>
      </c>
      <c r="N1304">
        <v>0</v>
      </c>
      <c r="O1304">
        <f>Table_CH_NW_DB_NewWorldReports_vw_CitizenLabExtract[[#This Row],[Budget]]+Table_CH_NW_DB_NewWorldReports_vw_CitizenLabExtract[[#This Row],[Amendments]]</f>
        <v>1000</v>
      </c>
      <c r="P1304">
        <v>0</v>
      </c>
      <c r="Q1304">
        <v>0</v>
      </c>
      <c r="R1304">
        <f>Table_CH_NW_DB_NewWorldReports_vw_CitizenLabExtract[[#This Row],[Prior_Year_Budget]]+Table_CH_NW_DB_NewWorldReports_vw_CitizenLabExtract[[#This Row],[Prior_year_Ammendments]]</f>
        <v>0</v>
      </c>
      <c r="S1304" t="s">
        <v>173</v>
      </c>
      <c r="T1304" t="s">
        <v>276</v>
      </c>
      <c r="U1304" t="s">
        <v>175</v>
      </c>
      <c r="V1304" t="s">
        <v>23</v>
      </c>
      <c r="W1304" t="s">
        <v>23</v>
      </c>
      <c r="X1304">
        <v>2018</v>
      </c>
      <c r="Y1304" t="s">
        <v>111</v>
      </c>
      <c r="Z1304">
        <v>10</v>
      </c>
      <c r="AA1304" t="s">
        <v>112</v>
      </c>
      <c r="AB1304">
        <v>30</v>
      </c>
      <c r="AE1304" t="s">
        <v>277</v>
      </c>
      <c r="AF1304" t="s">
        <v>554</v>
      </c>
    </row>
    <row r="1305" spans="1:32" hidden="1" x14ac:dyDescent="0.25">
      <c r="A1305">
        <v>2019</v>
      </c>
      <c r="B1305" t="s">
        <v>180</v>
      </c>
      <c r="C1305" t="s">
        <v>180</v>
      </c>
      <c r="D1305" t="s">
        <v>181</v>
      </c>
      <c r="I1305" t="s">
        <v>667</v>
      </c>
      <c r="J1305" t="s">
        <v>668</v>
      </c>
      <c r="K1305">
        <v>7259</v>
      </c>
      <c r="L1305" t="s">
        <v>1759</v>
      </c>
      <c r="M1305">
        <v>90000</v>
      </c>
      <c r="N1305">
        <v>0</v>
      </c>
      <c r="O1305">
        <f>Table_CH_NW_DB_NewWorldReports_vw_CitizenLabExtract[[#This Row],[Budget]]+Table_CH_NW_DB_NewWorldReports_vw_CitizenLabExtract[[#This Row],[Amendments]]</f>
        <v>90000</v>
      </c>
      <c r="P1305">
        <v>120000</v>
      </c>
      <c r="Q1305">
        <v>0</v>
      </c>
      <c r="R1305">
        <f>Table_CH_NW_DB_NewWorldReports_vw_CitizenLabExtract[[#This Row],[Prior_Year_Budget]]+Table_CH_NW_DB_NewWorldReports_vw_CitizenLabExtract[[#This Row],[Prior_year_Ammendments]]</f>
        <v>120000</v>
      </c>
      <c r="S1305" t="s">
        <v>173</v>
      </c>
      <c r="T1305" t="s">
        <v>276</v>
      </c>
      <c r="U1305" t="s">
        <v>175</v>
      </c>
      <c r="V1305" t="s">
        <v>23</v>
      </c>
      <c r="W1305" t="s">
        <v>23</v>
      </c>
      <c r="X1305">
        <v>2018</v>
      </c>
      <c r="Y1305" t="s">
        <v>122</v>
      </c>
      <c r="Z1305">
        <v>20</v>
      </c>
      <c r="AA1305" t="s">
        <v>153</v>
      </c>
      <c r="AB1305">
        <v>10</v>
      </c>
      <c r="AC1305" t="s">
        <v>154</v>
      </c>
      <c r="AD1305">
        <v>100</v>
      </c>
      <c r="AE1305" t="s">
        <v>277</v>
      </c>
      <c r="AF1305" t="s">
        <v>648</v>
      </c>
    </row>
    <row r="1306" spans="1:32" x14ac:dyDescent="0.25">
      <c r="A1306">
        <v>2019</v>
      </c>
      <c r="B1306" t="s">
        <v>822</v>
      </c>
      <c r="C1306" t="s">
        <v>151</v>
      </c>
      <c r="D1306" t="s">
        <v>152</v>
      </c>
      <c r="E1306" t="s">
        <v>151</v>
      </c>
      <c r="F1306" t="s">
        <v>666</v>
      </c>
      <c r="G1306" t="s">
        <v>823</v>
      </c>
      <c r="H1306" t="s">
        <v>824</v>
      </c>
      <c r="I1306" t="s">
        <v>715</v>
      </c>
      <c r="J1306" t="s">
        <v>716</v>
      </c>
      <c r="K1306">
        <v>8862</v>
      </c>
      <c r="L1306" t="s">
        <v>1771</v>
      </c>
      <c r="M1306">
        <v>60000</v>
      </c>
      <c r="N1306">
        <v>0</v>
      </c>
      <c r="O1306">
        <f>Table_CH_NW_DB_NewWorldReports_vw_CitizenLabExtract[[#This Row],[Budget]]+Table_CH_NW_DB_NewWorldReports_vw_CitizenLabExtract[[#This Row],[Amendments]]</f>
        <v>60000</v>
      </c>
      <c r="P1306">
        <v>0</v>
      </c>
      <c r="Q1306">
        <v>0</v>
      </c>
      <c r="R1306">
        <f>Table_CH_NW_DB_NewWorldReports_vw_CitizenLabExtract[[#This Row],[Prior_Year_Budget]]+Table_CH_NW_DB_NewWorldReports_vw_CitizenLabExtract[[#This Row],[Prior_year_Ammendments]]</f>
        <v>0</v>
      </c>
      <c r="S1306" t="s">
        <v>173</v>
      </c>
      <c r="T1306" t="s">
        <v>276</v>
      </c>
      <c r="U1306" t="s">
        <v>175</v>
      </c>
      <c r="V1306" t="s">
        <v>23</v>
      </c>
      <c r="W1306" t="s">
        <v>23</v>
      </c>
      <c r="X1306">
        <v>2018</v>
      </c>
      <c r="Y1306" t="s">
        <v>122</v>
      </c>
      <c r="Z1306">
        <v>20</v>
      </c>
      <c r="AA1306" t="s">
        <v>153</v>
      </c>
      <c r="AB1306">
        <v>10</v>
      </c>
      <c r="AC1306" t="s">
        <v>154</v>
      </c>
      <c r="AD1306">
        <v>100</v>
      </c>
      <c r="AE1306" t="s">
        <v>677</v>
      </c>
      <c r="AF1306" t="s">
        <v>685</v>
      </c>
    </row>
    <row r="1307" spans="1:32" x14ac:dyDescent="0.25">
      <c r="A1307">
        <v>2019</v>
      </c>
      <c r="B1307" t="s">
        <v>722</v>
      </c>
      <c r="C1307" t="s">
        <v>151</v>
      </c>
      <c r="D1307" t="s">
        <v>152</v>
      </c>
      <c r="E1307" t="s">
        <v>222</v>
      </c>
      <c r="F1307" t="s">
        <v>150</v>
      </c>
      <c r="G1307" t="s">
        <v>723</v>
      </c>
      <c r="H1307" t="s">
        <v>724</v>
      </c>
      <c r="I1307" t="s">
        <v>715</v>
      </c>
      <c r="J1307" t="s">
        <v>716</v>
      </c>
      <c r="K1307">
        <v>4309</v>
      </c>
      <c r="L1307" t="s">
        <v>1800</v>
      </c>
      <c r="M1307">
        <v>287350</v>
      </c>
      <c r="N1307">
        <v>0</v>
      </c>
      <c r="O1307">
        <f>Table_CH_NW_DB_NewWorldReports_vw_CitizenLabExtract[[#This Row],[Budget]]+Table_CH_NW_DB_NewWorldReports_vw_CitizenLabExtract[[#This Row],[Amendments]]</f>
        <v>287350</v>
      </c>
      <c r="P1307">
        <v>233511</v>
      </c>
      <c r="Q1307">
        <v>40000</v>
      </c>
      <c r="R1307">
        <f>Table_CH_NW_DB_NewWorldReports_vw_CitizenLabExtract[[#This Row],[Prior_Year_Budget]]+Table_CH_NW_DB_NewWorldReports_vw_CitizenLabExtract[[#This Row],[Prior_year_Ammendments]]</f>
        <v>273511</v>
      </c>
      <c r="S1307" t="s">
        <v>173</v>
      </c>
      <c r="T1307" t="s">
        <v>276</v>
      </c>
      <c r="U1307" t="s">
        <v>175</v>
      </c>
      <c r="V1307" t="s">
        <v>23</v>
      </c>
      <c r="W1307" t="s">
        <v>23</v>
      </c>
      <c r="X1307">
        <v>2018</v>
      </c>
      <c r="Y1307" t="s">
        <v>122</v>
      </c>
      <c r="Z1307">
        <v>20</v>
      </c>
      <c r="AA1307" t="s">
        <v>153</v>
      </c>
      <c r="AB1307">
        <v>10</v>
      </c>
      <c r="AC1307" t="s">
        <v>154</v>
      </c>
      <c r="AD1307">
        <v>100</v>
      </c>
      <c r="AE1307" t="s">
        <v>677</v>
      </c>
      <c r="AF1307" t="s">
        <v>685</v>
      </c>
    </row>
    <row r="1308" spans="1:32" x14ac:dyDescent="0.25">
      <c r="A1308">
        <v>2019</v>
      </c>
      <c r="B1308" t="s">
        <v>714</v>
      </c>
      <c r="C1308" t="s">
        <v>151</v>
      </c>
      <c r="D1308" t="s">
        <v>152</v>
      </c>
      <c r="E1308" t="s">
        <v>151</v>
      </c>
      <c r="F1308" t="s">
        <v>666</v>
      </c>
      <c r="G1308" t="s">
        <v>717</v>
      </c>
      <c r="H1308" t="s">
        <v>718</v>
      </c>
      <c r="I1308" t="s">
        <v>715</v>
      </c>
      <c r="J1308" t="s">
        <v>716</v>
      </c>
      <c r="K1308">
        <v>4361</v>
      </c>
      <c r="L1308" t="s">
        <v>1801</v>
      </c>
      <c r="M1308">
        <v>1173931.96</v>
      </c>
      <c r="N1308">
        <v>0</v>
      </c>
      <c r="O1308">
        <f>Table_CH_NW_DB_NewWorldReports_vw_CitizenLabExtract[[#This Row],[Budget]]+Table_CH_NW_DB_NewWorldReports_vw_CitizenLabExtract[[#This Row],[Amendments]]</f>
        <v>1173931.96</v>
      </c>
      <c r="P1308">
        <v>1269711</v>
      </c>
      <c r="Q1308">
        <v>0</v>
      </c>
      <c r="R1308">
        <f>Table_CH_NW_DB_NewWorldReports_vw_CitizenLabExtract[[#This Row],[Prior_Year_Budget]]+Table_CH_NW_DB_NewWorldReports_vw_CitizenLabExtract[[#This Row],[Prior_year_Ammendments]]</f>
        <v>1269711</v>
      </c>
      <c r="S1308" t="s">
        <v>173</v>
      </c>
      <c r="T1308" t="s">
        <v>276</v>
      </c>
      <c r="U1308" t="s">
        <v>175</v>
      </c>
      <c r="V1308" t="s">
        <v>23</v>
      </c>
      <c r="W1308" t="s">
        <v>23</v>
      </c>
      <c r="X1308">
        <v>2018</v>
      </c>
      <c r="Y1308" t="s">
        <v>122</v>
      </c>
      <c r="Z1308">
        <v>20</v>
      </c>
      <c r="AA1308" t="s">
        <v>153</v>
      </c>
      <c r="AB1308">
        <v>10</v>
      </c>
      <c r="AC1308" t="s">
        <v>154</v>
      </c>
      <c r="AD1308">
        <v>100</v>
      </c>
      <c r="AE1308" t="s">
        <v>677</v>
      </c>
      <c r="AF1308" t="s">
        <v>685</v>
      </c>
    </row>
    <row r="1309" spans="1:32" x14ac:dyDescent="0.25">
      <c r="A1309">
        <v>2019</v>
      </c>
      <c r="B1309" t="s">
        <v>719</v>
      </c>
      <c r="C1309" t="s">
        <v>151</v>
      </c>
      <c r="D1309" t="s">
        <v>152</v>
      </c>
      <c r="E1309" t="s">
        <v>151</v>
      </c>
      <c r="F1309" t="s">
        <v>666</v>
      </c>
      <c r="G1309" t="s">
        <v>720</v>
      </c>
      <c r="H1309" t="s">
        <v>721</v>
      </c>
      <c r="I1309" t="s">
        <v>715</v>
      </c>
      <c r="J1309" t="s">
        <v>716</v>
      </c>
      <c r="K1309">
        <v>4458</v>
      </c>
      <c r="L1309" t="s">
        <v>1804</v>
      </c>
      <c r="M1309">
        <v>262990</v>
      </c>
      <c r="N1309">
        <v>0</v>
      </c>
      <c r="O1309">
        <f>Table_CH_NW_DB_NewWorldReports_vw_CitizenLabExtract[[#This Row],[Budget]]+Table_CH_NW_DB_NewWorldReports_vw_CitizenLabExtract[[#This Row],[Amendments]]</f>
        <v>262990</v>
      </c>
      <c r="P1309">
        <v>259846</v>
      </c>
      <c r="Q1309">
        <v>0</v>
      </c>
      <c r="R1309">
        <f>Table_CH_NW_DB_NewWorldReports_vw_CitizenLabExtract[[#This Row],[Prior_Year_Budget]]+Table_CH_NW_DB_NewWorldReports_vw_CitizenLabExtract[[#This Row],[Prior_year_Ammendments]]</f>
        <v>259846</v>
      </c>
      <c r="S1309" t="s">
        <v>173</v>
      </c>
      <c r="T1309" t="s">
        <v>276</v>
      </c>
      <c r="U1309" t="s">
        <v>175</v>
      </c>
      <c r="V1309" t="s">
        <v>23</v>
      </c>
      <c r="W1309" t="s">
        <v>23</v>
      </c>
      <c r="X1309">
        <v>2018</v>
      </c>
      <c r="Y1309" t="s">
        <v>122</v>
      </c>
      <c r="Z1309">
        <v>20</v>
      </c>
      <c r="AA1309" t="s">
        <v>153</v>
      </c>
      <c r="AB1309">
        <v>10</v>
      </c>
      <c r="AC1309" t="s">
        <v>154</v>
      </c>
      <c r="AD1309">
        <v>100</v>
      </c>
      <c r="AE1309" t="s">
        <v>677</v>
      </c>
      <c r="AF1309" t="s">
        <v>685</v>
      </c>
    </row>
    <row r="1310" spans="1:32" x14ac:dyDescent="0.25">
      <c r="A1310">
        <v>2019</v>
      </c>
      <c r="B1310" t="s">
        <v>841</v>
      </c>
      <c r="C1310" t="s">
        <v>151</v>
      </c>
      <c r="D1310" t="s">
        <v>152</v>
      </c>
      <c r="E1310" t="s">
        <v>151</v>
      </c>
      <c r="F1310" t="s">
        <v>666</v>
      </c>
      <c r="G1310" t="s">
        <v>842</v>
      </c>
      <c r="H1310" t="s">
        <v>843</v>
      </c>
      <c r="I1310" t="s">
        <v>715</v>
      </c>
      <c r="J1310" t="s">
        <v>716</v>
      </c>
      <c r="K1310">
        <v>10606</v>
      </c>
      <c r="L1310" t="s">
        <v>1816</v>
      </c>
      <c r="M1310">
        <v>286606</v>
      </c>
      <c r="N1310">
        <v>0</v>
      </c>
      <c r="O1310">
        <f>Table_CH_NW_DB_NewWorldReports_vw_CitizenLabExtract[[#This Row],[Budget]]+Table_CH_NW_DB_NewWorldReports_vw_CitizenLabExtract[[#This Row],[Amendments]]</f>
        <v>286606</v>
      </c>
      <c r="P1310">
        <v>281985</v>
      </c>
      <c r="Q1310">
        <v>0</v>
      </c>
      <c r="R1310">
        <f>Table_CH_NW_DB_NewWorldReports_vw_CitizenLabExtract[[#This Row],[Prior_Year_Budget]]+Table_CH_NW_DB_NewWorldReports_vw_CitizenLabExtract[[#This Row],[Prior_year_Ammendments]]</f>
        <v>281985</v>
      </c>
      <c r="S1310" t="s">
        <v>173</v>
      </c>
      <c r="T1310" t="s">
        <v>276</v>
      </c>
      <c r="U1310" t="s">
        <v>175</v>
      </c>
      <c r="V1310" t="s">
        <v>23</v>
      </c>
      <c r="W1310" t="s">
        <v>23</v>
      </c>
      <c r="X1310">
        <v>2018</v>
      </c>
      <c r="Y1310" t="s">
        <v>122</v>
      </c>
      <c r="Z1310">
        <v>20</v>
      </c>
      <c r="AA1310" t="s">
        <v>153</v>
      </c>
      <c r="AB1310">
        <v>10</v>
      </c>
      <c r="AC1310" t="s">
        <v>154</v>
      </c>
      <c r="AD1310">
        <v>100</v>
      </c>
      <c r="AE1310" t="s">
        <v>677</v>
      </c>
      <c r="AF1310" t="s">
        <v>685</v>
      </c>
    </row>
    <row r="1311" spans="1:32" x14ac:dyDescent="0.25">
      <c r="A1311">
        <v>2019</v>
      </c>
      <c r="B1311" t="s">
        <v>831</v>
      </c>
      <c r="C1311" t="s">
        <v>151</v>
      </c>
      <c r="D1311" t="s">
        <v>152</v>
      </c>
      <c r="E1311" t="s">
        <v>151</v>
      </c>
      <c r="F1311" t="s">
        <v>666</v>
      </c>
      <c r="G1311" t="s">
        <v>832</v>
      </c>
      <c r="H1311" t="s">
        <v>833</v>
      </c>
      <c r="I1311" t="s">
        <v>715</v>
      </c>
      <c r="J1311" t="s">
        <v>716</v>
      </c>
      <c r="K1311">
        <v>9337</v>
      </c>
      <c r="L1311" t="s">
        <v>1823</v>
      </c>
      <c r="M1311">
        <v>9500</v>
      </c>
      <c r="N1311">
        <v>0</v>
      </c>
      <c r="O1311">
        <f>Table_CH_NW_DB_NewWorldReports_vw_CitizenLabExtract[[#This Row],[Budget]]+Table_CH_NW_DB_NewWorldReports_vw_CitizenLabExtract[[#This Row],[Amendments]]</f>
        <v>9500</v>
      </c>
      <c r="P1311">
        <v>0</v>
      </c>
      <c r="Q1311">
        <v>0</v>
      </c>
      <c r="R1311">
        <f>Table_CH_NW_DB_NewWorldReports_vw_CitizenLabExtract[[#This Row],[Prior_Year_Budget]]+Table_CH_NW_DB_NewWorldReports_vw_CitizenLabExtract[[#This Row],[Prior_year_Ammendments]]</f>
        <v>0</v>
      </c>
      <c r="S1311" t="s">
        <v>173</v>
      </c>
      <c r="T1311" t="s">
        <v>276</v>
      </c>
      <c r="U1311" t="s">
        <v>175</v>
      </c>
      <c r="V1311" t="s">
        <v>23</v>
      </c>
      <c r="W1311" t="s">
        <v>23</v>
      </c>
      <c r="X1311">
        <v>2018</v>
      </c>
      <c r="Y1311" t="s">
        <v>122</v>
      </c>
      <c r="Z1311">
        <v>20</v>
      </c>
      <c r="AA1311" t="s">
        <v>153</v>
      </c>
      <c r="AB1311">
        <v>10</v>
      </c>
      <c r="AC1311" t="s">
        <v>154</v>
      </c>
      <c r="AD1311">
        <v>100</v>
      </c>
      <c r="AE1311" t="s">
        <v>677</v>
      </c>
      <c r="AF1311" t="s">
        <v>685</v>
      </c>
    </row>
    <row r="1312" spans="1:32" x14ac:dyDescent="0.25">
      <c r="A1312">
        <v>2019</v>
      </c>
      <c r="B1312" t="s">
        <v>719</v>
      </c>
      <c r="C1312" t="s">
        <v>151</v>
      </c>
      <c r="D1312" t="s">
        <v>152</v>
      </c>
      <c r="E1312" t="s">
        <v>151</v>
      </c>
      <c r="F1312" t="s">
        <v>666</v>
      </c>
      <c r="G1312" t="s">
        <v>720</v>
      </c>
      <c r="H1312" t="s">
        <v>721</v>
      </c>
      <c r="I1312" t="s">
        <v>875</v>
      </c>
      <c r="J1312" t="s">
        <v>876</v>
      </c>
      <c r="K1312">
        <v>8407</v>
      </c>
      <c r="L1312" t="s">
        <v>1832</v>
      </c>
      <c r="M1312">
        <v>10000</v>
      </c>
      <c r="N1312">
        <v>0</v>
      </c>
      <c r="O1312">
        <f>Table_CH_NW_DB_NewWorldReports_vw_CitizenLabExtract[[#This Row],[Budget]]+Table_CH_NW_DB_NewWorldReports_vw_CitizenLabExtract[[#This Row],[Amendments]]</f>
        <v>10000</v>
      </c>
      <c r="P1312">
        <v>0</v>
      </c>
      <c r="Q1312">
        <v>0</v>
      </c>
      <c r="R1312">
        <f>Table_CH_NW_DB_NewWorldReports_vw_CitizenLabExtract[[#This Row],[Prior_Year_Budget]]+Table_CH_NW_DB_NewWorldReports_vw_CitizenLabExtract[[#This Row],[Prior_year_Ammendments]]</f>
        <v>0</v>
      </c>
      <c r="S1312" t="s">
        <v>173</v>
      </c>
      <c r="T1312" t="s">
        <v>276</v>
      </c>
      <c r="U1312" t="s">
        <v>175</v>
      </c>
      <c r="V1312" t="s">
        <v>23</v>
      </c>
      <c r="W1312" t="s">
        <v>23</v>
      </c>
      <c r="X1312">
        <v>2018</v>
      </c>
      <c r="Y1312" t="s">
        <v>122</v>
      </c>
      <c r="Z1312">
        <v>20</v>
      </c>
      <c r="AA1312" t="s">
        <v>153</v>
      </c>
      <c r="AB1312">
        <v>10</v>
      </c>
      <c r="AC1312" t="s">
        <v>154</v>
      </c>
      <c r="AD1312">
        <v>100</v>
      </c>
      <c r="AE1312" t="s">
        <v>677</v>
      </c>
      <c r="AF1312" t="s">
        <v>685</v>
      </c>
    </row>
    <row r="1313" spans="1:32" x14ac:dyDescent="0.25">
      <c r="A1313">
        <v>2019</v>
      </c>
      <c r="B1313" t="s">
        <v>714</v>
      </c>
      <c r="C1313" t="s">
        <v>151</v>
      </c>
      <c r="D1313" t="s">
        <v>152</v>
      </c>
      <c r="E1313" t="s">
        <v>151</v>
      </c>
      <c r="F1313" t="s">
        <v>666</v>
      </c>
      <c r="G1313" t="s">
        <v>717</v>
      </c>
      <c r="H1313" t="s">
        <v>718</v>
      </c>
      <c r="I1313" t="s">
        <v>875</v>
      </c>
      <c r="J1313" t="s">
        <v>876</v>
      </c>
      <c r="K1313">
        <v>4363</v>
      </c>
      <c r="L1313" t="s">
        <v>1836</v>
      </c>
      <c r="M1313">
        <v>15000</v>
      </c>
      <c r="N1313">
        <v>0</v>
      </c>
      <c r="O1313">
        <f>Table_CH_NW_DB_NewWorldReports_vw_CitizenLabExtract[[#This Row],[Budget]]+Table_CH_NW_DB_NewWorldReports_vw_CitizenLabExtract[[#This Row],[Amendments]]</f>
        <v>15000</v>
      </c>
      <c r="P1313">
        <v>15000</v>
      </c>
      <c r="Q1313">
        <v>0</v>
      </c>
      <c r="R1313">
        <f>Table_CH_NW_DB_NewWorldReports_vw_CitizenLabExtract[[#This Row],[Prior_Year_Budget]]+Table_CH_NW_DB_NewWorldReports_vw_CitizenLabExtract[[#This Row],[Prior_year_Ammendments]]</f>
        <v>15000</v>
      </c>
      <c r="S1313" t="s">
        <v>173</v>
      </c>
      <c r="T1313" t="s">
        <v>276</v>
      </c>
      <c r="U1313" t="s">
        <v>175</v>
      </c>
      <c r="V1313" t="s">
        <v>23</v>
      </c>
      <c r="W1313" t="s">
        <v>23</v>
      </c>
      <c r="X1313">
        <v>2018</v>
      </c>
      <c r="Y1313" t="s">
        <v>122</v>
      </c>
      <c r="Z1313">
        <v>20</v>
      </c>
      <c r="AA1313" t="s">
        <v>153</v>
      </c>
      <c r="AB1313">
        <v>10</v>
      </c>
      <c r="AC1313" t="s">
        <v>154</v>
      </c>
      <c r="AD1313">
        <v>100</v>
      </c>
      <c r="AE1313" t="s">
        <v>677</v>
      </c>
      <c r="AF1313" t="s">
        <v>685</v>
      </c>
    </row>
    <row r="1314" spans="1:32" x14ac:dyDescent="0.25">
      <c r="A1314">
        <v>2019</v>
      </c>
      <c r="B1314" t="s">
        <v>722</v>
      </c>
      <c r="C1314" t="s">
        <v>151</v>
      </c>
      <c r="D1314" t="s">
        <v>152</v>
      </c>
      <c r="E1314" t="s">
        <v>222</v>
      </c>
      <c r="F1314" t="s">
        <v>150</v>
      </c>
      <c r="G1314" t="s">
        <v>723</v>
      </c>
      <c r="H1314" t="s">
        <v>724</v>
      </c>
      <c r="I1314" t="s">
        <v>875</v>
      </c>
      <c r="J1314" t="s">
        <v>876</v>
      </c>
      <c r="K1314">
        <v>4311</v>
      </c>
      <c r="L1314" t="s">
        <v>1837</v>
      </c>
      <c r="M1314">
        <v>25000</v>
      </c>
      <c r="N1314">
        <v>0</v>
      </c>
      <c r="O1314">
        <f>Table_CH_NW_DB_NewWorldReports_vw_CitizenLabExtract[[#This Row],[Budget]]+Table_CH_NW_DB_NewWorldReports_vw_CitizenLabExtract[[#This Row],[Amendments]]</f>
        <v>25000</v>
      </c>
      <c r="P1314">
        <v>10000</v>
      </c>
      <c r="Q1314">
        <v>0</v>
      </c>
      <c r="R1314">
        <f>Table_CH_NW_DB_NewWorldReports_vw_CitizenLabExtract[[#This Row],[Prior_Year_Budget]]+Table_CH_NW_DB_NewWorldReports_vw_CitizenLabExtract[[#This Row],[Prior_year_Ammendments]]</f>
        <v>10000</v>
      </c>
      <c r="S1314" t="s">
        <v>173</v>
      </c>
      <c r="T1314" t="s">
        <v>276</v>
      </c>
      <c r="U1314" t="s">
        <v>175</v>
      </c>
      <c r="V1314" t="s">
        <v>23</v>
      </c>
      <c r="W1314" t="s">
        <v>23</v>
      </c>
      <c r="X1314">
        <v>2018</v>
      </c>
      <c r="Y1314" t="s">
        <v>122</v>
      </c>
      <c r="Z1314">
        <v>20</v>
      </c>
      <c r="AA1314" t="s">
        <v>153</v>
      </c>
      <c r="AB1314">
        <v>10</v>
      </c>
      <c r="AC1314" t="s">
        <v>154</v>
      </c>
      <c r="AD1314">
        <v>100</v>
      </c>
      <c r="AE1314" t="s">
        <v>677</v>
      </c>
      <c r="AF1314" t="s">
        <v>685</v>
      </c>
    </row>
    <row r="1315" spans="1:32" x14ac:dyDescent="0.25">
      <c r="A1315">
        <v>2019</v>
      </c>
      <c r="B1315" t="s">
        <v>822</v>
      </c>
      <c r="C1315" t="s">
        <v>151</v>
      </c>
      <c r="D1315" t="s">
        <v>152</v>
      </c>
      <c r="E1315" t="s">
        <v>151</v>
      </c>
      <c r="F1315" t="s">
        <v>666</v>
      </c>
      <c r="G1315" t="s">
        <v>823</v>
      </c>
      <c r="H1315" t="s">
        <v>824</v>
      </c>
      <c r="I1315" t="s">
        <v>886</v>
      </c>
      <c r="J1315" t="s">
        <v>887</v>
      </c>
      <c r="K1315">
        <v>8864</v>
      </c>
      <c r="L1315" t="s">
        <v>1872</v>
      </c>
      <c r="M1315">
        <v>3700</v>
      </c>
      <c r="N1315">
        <v>0</v>
      </c>
      <c r="O1315">
        <f>Table_CH_NW_DB_NewWorldReports_vw_CitizenLabExtract[[#This Row],[Budget]]+Table_CH_NW_DB_NewWorldReports_vw_CitizenLabExtract[[#This Row],[Amendments]]</f>
        <v>3700</v>
      </c>
      <c r="P1315">
        <v>0</v>
      </c>
      <c r="Q1315">
        <v>0</v>
      </c>
      <c r="R1315">
        <f>Table_CH_NW_DB_NewWorldReports_vw_CitizenLabExtract[[#This Row],[Prior_Year_Budget]]+Table_CH_NW_DB_NewWorldReports_vw_CitizenLabExtract[[#This Row],[Prior_year_Ammendments]]</f>
        <v>0</v>
      </c>
      <c r="S1315" t="s">
        <v>173</v>
      </c>
      <c r="T1315" t="s">
        <v>276</v>
      </c>
      <c r="U1315" t="s">
        <v>175</v>
      </c>
      <c r="V1315" t="s">
        <v>23</v>
      </c>
      <c r="W1315" t="s">
        <v>23</v>
      </c>
      <c r="X1315">
        <v>2018</v>
      </c>
      <c r="Y1315" t="s">
        <v>122</v>
      </c>
      <c r="Z1315">
        <v>20</v>
      </c>
      <c r="AA1315" t="s">
        <v>153</v>
      </c>
      <c r="AB1315">
        <v>10</v>
      </c>
      <c r="AC1315" t="s">
        <v>154</v>
      </c>
      <c r="AD1315">
        <v>100</v>
      </c>
      <c r="AE1315" t="s">
        <v>677</v>
      </c>
      <c r="AF1315" t="s">
        <v>685</v>
      </c>
    </row>
    <row r="1316" spans="1:32" x14ac:dyDescent="0.25">
      <c r="A1316">
        <v>2019</v>
      </c>
      <c r="B1316" t="s">
        <v>722</v>
      </c>
      <c r="C1316" t="s">
        <v>151</v>
      </c>
      <c r="D1316" t="s">
        <v>152</v>
      </c>
      <c r="E1316" t="s">
        <v>222</v>
      </c>
      <c r="F1316" t="s">
        <v>150</v>
      </c>
      <c r="G1316" t="s">
        <v>723</v>
      </c>
      <c r="H1316" t="s">
        <v>724</v>
      </c>
      <c r="I1316" t="s">
        <v>886</v>
      </c>
      <c r="J1316" t="s">
        <v>887</v>
      </c>
      <c r="K1316">
        <v>4313</v>
      </c>
      <c r="L1316" t="s">
        <v>1897</v>
      </c>
      <c r="M1316">
        <v>26600</v>
      </c>
      <c r="N1316">
        <v>0</v>
      </c>
      <c r="O1316">
        <f>Table_CH_NW_DB_NewWorldReports_vw_CitizenLabExtract[[#This Row],[Budget]]+Table_CH_NW_DB_NewWorldReports_vw_CitizenLabExtract[[#This Row],[Amendments]]</f>
        <v>26600</v>
      </c>
      <c r="P1316">
        <v>26000</v>
      </c>
      <c r="Q1316">
        <v>0</v>
      </c>
      <c r="R1316">
        <f>Table_CH_NW_DB_NewWorldReports_vw_CitizenLabExtract[[#This Row],[Prior_Year_Budget]]+Table_CH_NW_DB_NewWorldReports_vw_CitizenLabExtract[[#This Row],[Prior_year_Ammendments]]</f>
        <v>26000</v>
      </c>
      <c r="S1316" t="s">
        <v>173</v>
      </c>
      <c r="T1316" t="s">
        <v>276</v>
      </c>
      <c r="U1316" t="s">
        <v>175</v>
      </c>
      <c r="V1316" t="s">
        <v>23</v>
      </c>
      <c r="W1316" t="s">
        <v>23</v>
      </c>
      <c r="X1316">
        <v>2018</v>
      </c>
      <c r="Y1316" t="s">
        <v>122</v>
      </c>
      <c r="Z1316">
        <v>20</v>
      </c>
      <c r="AA1316" t="s">
        <v>153</v>
      </c>
      <c r="AB1316">
        <v>10</v>
      </c>
      <c r="AC1316" t="s">
        <v>154</v>
      </c>
      <c r="AD1316">
        <v>100</v>
      </c>
      <c r="AE1316" t="s">
        <v>677</v>
      </c>
      <c r="AF1316" t="s">
        <v>685</v>
      </c>
    </row>
    <row r="1317" spans="1:32" x14ac:dyDescent="0.25">
      <c r="A1317">
        <v>2019</v>
      </c>
      <c r="B1317" t="s">
        <v>714</v>
      </c>
      <c r="C1317" t="s">
        <v>151</v>
      </c>
      <c r="D1317" t="s">
        <v>152</v>
      </c>
      <c r="E1317" t="s">
        <v>151</v>
      </c>
      <c r="F1317" t="s">
        <v>666</v>
      </c>
      <c r="G1317" t="s">
        <v>717</v>
      </c>
      <c r="H1317" t="s">
        <v>718</v>
      </c>
      <c r="I1317" t="s">
        <v>886</v>
      </c>
      <c r="J1317" t="s">
        <v>887</v>
      </c>
      <c r="K1317">
        <v>4365</v>
      </c>
      <c r="L1317" t="s">
        <v>1898</v>
      </c>
      <c r="M1317">
        <v>105800</v>
      </c>
      <c r="N1317">
        <v>0</v>
      </c>
      <c r="O1317">
        <f>Table_CH_NW_DB_NewWorldReports_vw_CitizenLabExtract[[#This Row],[Budget]]+Table_CH_NW_DB_NewWorldReports_vw_CitizenLabExtract[[#This Row],[Amendments]]</f>
        <v>105800</v>
      </c>
      <c r="P1317">
        <v>110000</v>
      </c>
      <c r="Q1317">
        <v>-35000</v>
      </c>
      <c r="R1317">
        <f>Table_CH_NW_DB_NewWorldReports_vw_CitizenLabExtract[[#This Row],[Prior_Year_Budget]]+Table_CH_NW_DB_NewWorldReports_vw_CitizenLabExtract[[#This Row],[Prior_year_Ammendments]]</f>
        <v>75000</v>
      </c>
      <c r="S1317" t="s">
        <v>173</v>
      </c>
      <c r="T1317" t="s">
        <v>276</v>
      </c>
      <c r="U1317" t="s">
        <v>175</v>
      </c>
      <c r="V1317" t="s">
        <v>23</v>
      </c>
      <c r="W1317" t="s">
        <v>23</v>
      </c>
      <c r="X1317">
        <v>2018</v>
      </c>
      <c r="Y1317" t="s">
        <v>122</v>
      </c>
      <c r="Z1317">
        <v>20</v>
      </c>
      <c r="AA1317" t="s">
        <v>153</v>
      </c>
      <c r="AB1317">
        <v>10</v>
      </c>
      <c r="AC1317" t="s">
        <v>154</v>
      </c>
      <c r="AD1317">
        <v>100</v>
      </c>
      <c r="AE1317" t="s">
        <v>677</v>
      </c>
      <c r="AF1317" t="s">
        <v>685</v>
      </c>
    </row>
    <row r="1318" spans="1:32" x14ac:dyDescent="0.25">
      <c r="A1318">
        <v>2019</v>
      </c>
      <c r="B1318" t="s">
        <v>719</v>
      </c>
      <c r="C1318" t="s">
        <v>151</v>
      </c>
      <c r="D1318" t="s">
        <v>152</v>
      </c>
      <c r="E1318" t="s">
        <v>151</v>
      </c>
      <c r="F1318" t="s">
        <v>666</v>
      </c>
      <c r="G1318" t="s">
        <v>720</v>
      </c>
      <c r="H1318" t="s">
        <v>721</v>
      </c>
      <c r="I1318" t="s">
        <v>886</v>
      </c>
      <c r="J1318" t="s">
        <v>887</v>
      </c>
      <c r="K1318">
        <v>4460</v>
      </c>
      <c r="L1318" t="s">
        <v>1899</v>
      </c>
      <c r="M1318">
        <v>10000</v>
      </c>
      <c r="N1318">
        <v>0</v>
      </c>
      <c r="O1318">
        <f>Table_CH_NW_DB_NewWorldReports_vw_CitizenLabExtract[[#This Row],[Budget]]+Table_CH_NW_DB_NewWorldReports_vw_CitizenLabExtract[[#This Row],[Amendments]]</f>
        <v>10000</v>
      </c>
      <c r="P1318">
        <v>10000</v>
      </c>
      <c r="Q1318">
        <v>0</v>
      </c>
      <c r="R1318">
        <f>Table_CH_NW_DB_NewWorldReports_vw_CitizenLabExtract[[#This Row],[Prior_Year_Budget]]+Table_CH_NW_DB_NewWorldReports_vw_CitizenLabExtract[[#This Row],[Prior_year_Ammendments]]</f>
        <v>10000</v>
      </c>
      <c r="S1318" t="s">
        <v>173</v>
      </c>
      <c r="T1318" t="s">
        <v>276</v>
      </c>
      <c r="U1318" t="s">
        <v>175</v>
      </c>
      <c r="V1318" t="s">
        <v>23</v>
      </c>
      <c r="W1318" t="s">
        <v>23</v>
      </c>
      <c r="X1318">
        <v>2018</v>
      </c>
      <c r="Y1318" t="s">
        <v>122</v>
      </c>
      <c r="Z1318">
        <v>20</v>
      </c>
      <c r="AA1318" t="s">
        <v>153</v>
      </c>
      <c r="AB1318">
        <v>10</v>
      </c>
      <c r="AC1318" t="s">
        <v>154</v>
      </c>
      <c r="AD1318">
        <v>100</v>
      </c>
      <c r="AE1318" t="s">
        <v>677</v>
      </c>
      <c r="AF1318" t="s">
        <v>685</v>
      </c>
    </row>
    <row r="1319" spans="1:32" x14ac:dyDescent="0.25">
      <c r="A1319">
        <v>2019</v>
      </c>
      <c r="B1319" t="s">
        <v>841</v>
      </c>
      <c r="C1319" t="s">
        <v>151</v>
      </c>
      <c r="D1319" t="s">
        <v>152</v>
      </c>
      <c r="E1319" t="s">
        <v>151</v>
      </c>
      <c r="F1319" t="s">
        <v>666</v>
      </c>
      <c r="G1319" t="s">
        <v>842</v>
      </c>
      <c r="H1319" t="s">
        <v>843</v>
      </c>
      <c r="I1319" t="s">
        <v>886</v>
      </c>
      <c r="J1319" t="s">
        <v>887</v>
      </c>
      <c r="K1319">
        <v>10608</v>
      </c>
      <c r="L1319" t="s">
        <v>1911</v>
      </c>
      <c r="M1319">
        <v>17000</v>
      </c>
      <c r="N1319">
        <v>0</v>
      </c>
      <c r="O1319">
        <f>Table_CH_NW_DB_NewWorldReports_vw_CitizenLabExtract[[#This Row],[Budget]]+Table_CH_NW_DB_NewWorldReports_vw_CitizenLabExtract[[#This Row],[Amendments]]</f>
        <v>17000</v>
      </c>
      <c r="P1319">
        <v>17000</v>
      </c>
      <c r="Q1319">
        <v>0</v>
      </c>
      <c r="R1319">
        <f>Table_CH_NW_DB_NewWorldReports_vw_CitizenLabExtract[[#This Row],[Prior_Year_Budget]]+Table_CH_NW_DB_NewWorldReports_vw_CitizenLabExtract[[#This Row],[Prior_year_Ammendments]]</f>
        <v>17000</v>
      </c>
      <c r="S1319" t="s">
        <v>173</v>
      </c>
      <c r="T1319" t="s">
        <v>276</v>
      </c>
      <c r="U1319" t="s">
        <v>175</v>
      </c>
      <c r="V1319" t="s">
        <v>23</v>
      </c>
      <c r="W1319" t="s">
        <v>23</v>
      </c>
      <c r="X1319">
        <v>2018</v>
      </c>
      <c r="Y1319" t="s">
        <v>122</v>
      </c>
      <c r="Z1319">
        <v>20</v>
      </c>
      <c r="AA1319" t="s">
        <v>153</v>
      </c>
      <c r="AB1319">
        <v>10</v>
      </c>
      <c r="AC1319" t="s">
        <v>154</v>
      </c>
      <c r="AD1319">
        <v>100</v>
      </c>
      <c r="AE1319" t="s">
        <v>677</v>
      </c>
      <c r="AF1319" t="s">
        <v>685</v>
      </c>
    </row>
    <row r="1320" spans="1:32" x14ac:dyDescent="0.25">
      <c r="A1320">
        <v>2019</v>
      </c>
      <c r="B1320" t="s">
        <v>831</v>
      </c>
      <c r="C1320" t="s">
        <v>151</v>
      </c>
      <c r="D1320" t="s">
        <v>152</v>
      </c>
      <c r="E1320" t="s">
        <v>151</v>
      </c>
      <c r="F1320" t="s">
        <v>666</v>
      </c>
      <c r="G1320" t="s">
        <v>832</v>
      </c>
      <c r="H1320" t="s">
        <v>833</v>
      </c>
      <c r="I1320" t="s">
        <v>886</v>
      </c>
      <c r="J1320" t="s">
        <v>887</v>
      </c>
      <c r="K1320">
        <v>9339</v>
      </c>
      <c r="L1320" t="s">
        <v>1915</v>
      </c>
      <c r="M1320">
        <v>500</v>
      </c>
      <c r="N1320">
        <v>0</v>
      </c>
      <c r="O1320">
        <f>Table_CH_NW_DB_NewWorldReports_vw_CitizenLabExtract[[#This Row],[Budget]]+Table_CH_NW_DB_NewWorldReports_vw_CitizenLabExtract[[#This Row],[Amendments]]</f>
        <v>500</v>
      </c>
      <c r="P1320">
        <v>0</v>
      </c>
      <c r="Q1320">
        <v>0</v>
      </c>
      <c r="R1320">
        <f>Table_CH_NW_DB_NewWorldReports_vw_CitizenLabExtract[[#This Row],[Prior_Year_Budget]]+Table_CH_NW_DB_NewWorldReports_vw_CitizenLabExtract[[#This Row],[Prior_year_Ammendments]]</f>
        <v>0</v>
      </c>
      <c r="S1320" t="s">
        <v>173</v>
      </c>
      <c r="T1320" t="s">
        <v>276</v>
      </c>
      <c r="U1320" t="s">
        <v>175</v>
      </c>
      <c r="V1320" t="s">
        <v>23</v>
      </c>
      <c r="W1320" t="s">
        <v>23</v>
      </c>
      <c r="X1320">
        <v>2018</v>
      </c>
      <c r="Y1320" t="s">
        <v>122</v>
      </c>
      <c r="Z1320">
        <v>20</v>
      </c>
      <c r="AA1320" t="s">
        <v>153</v>
      </c>
      <c r="AB1320">
        <v>10</v>
      </c>
      <c r="AC1320" t="s">
        <v>154</v>
      </c>
      <c r="AD1320">
        <v>100</v>
      </c>
      <c r="AE1320" t="s">
        <v>677</v>
      </c>
      <c r="AF1320" t="s">
        <v>685</v>
      </c>
    </row>
    <row r="1321" spans="1:32" x14ac:dyDescent="0.25">
      <c r="A1321">
        <v>2019</v>
      </c>
      <c r="B1321" t="s">
        <v>822</v>
      </c>
      <c r="C1321" t="s">
        <v>151</v>
      </c>
      <c r="D1321" t="s">
        <v>152</v>
      </c>
      <c r="E1321" t="s">
        <v>151</v>
      </c>
      <c r="F1321" t="s">
        <v>666</v>
      </c>
      <c r="G1321" t="s">
        <v>823</v>
      </c>
      <c r="H1321" t="s">
        <v>824</v>
      </c>
      <c r="I1321" t="s">
        <v>900</v>
      </c>
      <c r="J1321" t="s">
        <v>901</v>
      </c>
      <c r="K1321">
        <v>8865</v>
      </c>
      <c r="L1321" t="s">
        <v>1933</v>
      </c>
      <c r="M1321">
        <v>4873</v>
      </c>
      <c r="N1321">
        <v>0</v>
      </c>
      <c r="O1321">
        <f>Table_CH_NW_DB_NewWorldReports_vw_CitizenLabExtract[[#This Row],[Budget]]+Table_CH_NW_DB_NewWorldReports_vw_CitizenLabExtract[[#This Row],[Amendments]]</f>
        <v>4873</v>
      </c>
      <c r="P1321">
        <v>0</v>
      </c>
      <c r="Q1321">
        <v>0</v>
      </c>
      <c r="R1321">
        <f>Table_CH_NW_DB_NewWorldReports_vw_CitizenLabExtract[[#This Row],[Prior_Year_Budget]]+Table_CH_NW_DB_NewWorldReports_vw_CitizenLabExtract[[#This Row],[Prior_year_Ammendments]]</f>
        <v>0</v>
      </c>
      <c r="S1321" t="s">
        <v>173</v>
      </c>
      <c r="T1321" t="s">
        <v>276</v>
      </c>
      <c r="U1321" t="s">
        <v>175</v>
      </c>
      <c r="V1321" t="s">
        <v>23</v>
      </c>
      <c r="W1321" t="s">
        <v>23</v>
      </c>
      <c r="X1321">
        <v>2018</v>
      </c>
      <c r="Y1321" t="s">
        <v>122</v>
      </c>
      <c r="Z1321">
        <v>20</v>
      </c>
      <c r="AA1321" t="s">
        <v>153</v>
      </c>
      <c r="AB1321">
        <v>10</v>
      </c>
      <c r="AC1321" t="s">
        <v>154</v>
      </c>
      <c r="AD1321">
        <v>100</v>
      </c>
      <c r="AE1321" t="s">
        <v>677</v>
      </c>
      <c r="AF1321" t="s">
        <v>685</v>
      </c>
    </row>
    <row r="1322" spans="1:32" x14ac:dyDescent="0.25">
      <c r="A1322">
        <v>2019</v>
      </c>
      <c r="B1322" t="s">
        <v>719</v>
      </c>
      <c r="C1322" t="s">
        <v>151</v>
      </c>
      <c r="D1322" t="s">
        <v>152</v>
      </c>
      <c r="E1322" t="s">
        <v>151</v>
      </c>
      <c r="F1322" t="s">
        <v>666</v>
      </c>
      <c r="G1322" t="s">
        <v>720</v>
      </c>
      <c r="H1322" t="s">
        <v>721</v>
      </c>
      <c r="I1322" t="s">
        <v>900</v>
      </c>
      <c r="J1322" t="s">
        <v>901</v>
      </c>
      <c r="K1322">
        <v>4462</v>
      </c>
      <c r="L1322" t="s">
        <v>1977</v>
      </c>
      <c r="M1322">
        <v>22047</v>
      </c>
      <c r="N1322">
        <v>0</v>
      </c>
      <c r="O1322">
        <f>Table_CH_NW_DB_NewWorldReports_vw_CitizenLabExtract[[#This Row],[Budget]]+Table_CH_NW_DB_NewWorldReports_vw_CitizenLabExtract[[#This Row],[Amendments]]</f>
        <v>22047</v>
      </c>
      <c r="P1322">
        <v>21036</v>
      </c>
      <c r="Q1322">
        <v>0</v>
      </c>
      <c r="R1322">
        <f>Table_CH_NW_DB_NewWorldReports_vw_CitizenLabExtract[[#This Row],[Prior_Year_Budget]]+Table_CH_NW_DB_NewWorldReports_vw_CitizenLabExtract[[#This Row],[Prior_year_Ammendments]]</f>
        <v>21036</v>
      </c>
      <c r="S1322" t="s">
        <v>173</v>
      </c>
      <c r="T1322" t="s">
        <v>276</v>
      </c>
      <c r="U1322" t="s">
        <v>175</v>
      </c>
      <c r="V1322" t="s">
        <v>23</v>
      </c>
      <c r="W1322" t="s">
        <v>23</v>
      </c>
      <c r="X1322">
        <v>2018</v>
      </c>
      <c r="Y1322" t="s">
        <v>122</v>
      </c>
      <c r="Z1322">
        <v>20</v>
      </c>
      <c r="AA1322" t="s">
        <v>153</v>
      </c>
      <c r="AB1322">
        <v>10</v>
      </c>
      <c r="AC1322" t="s">
        <v>154</v>
      </c>
      <c r="AD1322">
        <v>100</v>
      </c>
      <c r="AE1322" t="s">
        <v>677</v>
      </c>
      <c r="AF1322" t="s">
        <v>685</v>
      </c>
    </row>
    <row r="1323" spans="1:32" x14ac:dyDescent="0.25">
      <c r="A1323">
        <v>2019</v>
      </c>
      <c r="B1323" t="s">
        <v>714</v>
      </c>
      <c r="C1323" t="s">
        <v>151</v>
      </c>
      <c r="D1323" t="s">
        <v>152</v>
      </c>
      <c r="E1323" t="s">
        <v>151</v>
      </c>
      <c r="F1323" t="s">
        <v>666</v>
      </c>
      <c r="G1323" t="s">
        <v>717</v>
      </c>
      <c r="H1323" t="s">
        <v>718</v>
      </c>
      <c r="I1323" t="s">
        <v>900</v>
      </c>
      <c r="J1323" t="s">
        <v>901</v>
      </c>
      <c r="K1323">
        <v>4367</v>
      </c>
      <c r="L1323" t="s">
        <v>1978</v>
      </c>
      <c r="M1323">
        <v>99850.03</v>
      </c>
      <c r="N1323">
        <v>0</v>
      </c>
      <c r="O1323">
        <f>Table_CH_NW_DB_NewWorldReports_vw_CitizenLabExtract[[#This Row],[Budget]]+Table_CH_NW_DB_NewWorldReports_vw_CitizenLabExtract[[#This Row],[Amendments]]</f>
        <v>99850.03</v>
      </c>
      <c r="P1323">
        <v>107428</v>
      </c>
      <c r="Q1323">
        <v>0</v>
      </c>
      <c r="R1323">
        <f>Table_CH_NW_DB_NewWorldReports_vw_CitizenLabExtract[[#This Row],[Prior_Year_Budget]]+Table_CH_NW_DB_NewWorldReports_vw_CitizenLabExtract[[#This Row],[Prior_year_Ammendments]]</f>
        <v>107428</v>
      </c>
      <c r="S1323" t="s">
        <v>173</v>
      </c>
      <c r="T1323" t="s">
        <v>276</v>
      </c>
      <c r="U1323" t="s">
        <v>175</v>
      </c>
      <c r="V1323" t="s">
        <v>23</v>
      </c>
      <c r="W1323" t="s">
        <v>23</v>
      </c>
      <c r="X1323">
        <v>2018</v>
      </c>
      <c r="Y1323" t="s">
        <v>122</v>
      </c>
      <c r="Z1323">
        <v>20</v>
      </c>
      <c r="AA1323" t="s">
        <v>153</v>
      </c>
      <c r="AB1323">
        <v>10</v>
      </c>
      <c r="AC1323" t="s">
        <v>154</v>
      </c>
      <c r="AD1323">
        <v>100</v>
      </c>
      <c r="AE1323" t="s">
        <v>677</v>
      </c>
      <c r="AF1323" t="s">
        <v>685</v>
      </c>
    </row>
    <row r="1324" spans="1:32" x14ac:dyDescent="0.25">
      <c r="A1324">
        <v>2019</v>
      </c>
      <c r="B1324" t="s">
        <v>722</v>
      </c>
      <c r="C1324" t="s">
        <v>151</v>
      </c>
      <c r="D1324" t="s">
        <v>152</v>
      </c>
      <c r="E1324" t="s">
        <v>222</v>
      </c>
      <c r="F1324" t="s">
        <v>150</v>
      </c>
      <c r="G1324" t="s">
        <v>723</v>
      </c>
      <c r="H1324" t="s">
        <v>724</v>
      </c>
      <c r="I1324" t="s">
        <v>900</v>
      </c>
      <c r="J1324" t="s">
        <v>901</v>
      </c>
      <c r="K1324">
        <v>4315</v>
      </c>
      <c r="L1324" t="s">
        <v>1979</v>
      </c>
      <c r="M1324">
        <v>26406</v>
      </c>
      <c r="N1324">
        <v>0</v>
      </c>
      <c r="O1324">
        <f>Table_CH_NW_DB_NewWorldReports_vw_CitizenLabExtract[[#This Row],[Budget]]+Table_CH_NW_DB_NewWorldReports_vw_CitizenLabExtract[[#This Row],[Amendments]]</f>
        <v>26406</v>
      </c>
      <c r="P1324">
        <v>21077</v>
      </c>
      <c r="Q1324">
        <v>2000</v>
      </c>
      <c r="R1324">
        <f>Table_CH_NW_DB_NewWorldReports_vw_CitizenLabExtract[[#This Row],[Prior_Year_Budget]]+Table_CH_NW_DB_NewWorldReports_vw_CitizenLabExtract[[#This Row],[Prior_year_Ammendments]]</f>
        <v>23077</v>
      </c>
      <c r="S1324" t="s">
        <v>173</v>
      </c>
      <c r="T1324" t="s">
        <v>276</v>
      </c>
      <c r="U1324" t="s">
        <v>175</v>
      </c>
      <c r="V1324" t="s">
        <v>23</v>
      </c>
      <c r="W1324" t="s">
        <v>23</v>
      </c>
      <c r="X1324">
        <v>2018</v>
      </c>
      <c r="Y1324" t="s">
        <v>122</v>
      </c>
      <c r="Z1324">
        <v>20</v>
      </c>
      <c r="AA1324" t="s">
        <v>153</v>
      </c>
      <c r="AB1324">
        <v>10</v>
      </c>
      <c r="AC1324" t="s">
        <v>154</v>
      </c>
      <c r="AD1324">
        <v>100</v>
      </c>
      <c r="AE1324" t="s">
        <v>677</v>
      </c>
      <c r="AF1324" t="s">
        <v>685</v>
      </c>
    </row>
    <row r="1325" spans="1:32" x14ac:dyDescent="0.25">
      <c r="A1325">
        <v>2019</v>
      </c>
      <c r="B1325" t="s">
        <v>841</v>
      </c>
      <c r="C1325" t="s">
        <v>151</v>
      </c>
      <c r="D1325" t="s">
        <v>152</v>
      </c>
      <c r="E1325" t="s">
        <v>151</v>
      </c>
      <c r="F1325" t="s">
        <v>666</v>
      </c>
      <c r="G1325" t="s">
        <v>842</v>
      </c>
      <c r="H1325" t="s">
        <v>843</v>
      </c>
      <c r="I1325" t="s">
        <v>900</v>
      </c>
      <c r="J1325" t="s">
        <v>901</v>
      </c>
      <c r="K1325">
        <v>10609</v>
      </c>
      <c r="L1325" t="s">
        <v>1991</v>
      </c>
      <c r="M1325">
        <v>23442</v>
      </c>
      <c r="N1325">
        <v>0</v>
      </c>
      <c r="O1325">
        <f>Table_CH_NW_DB_NewWorldReports_vw_CitizenLabExtract[[#This Row],[Budget]]+Table_CH_NW_DB_NewWorldReports_vw_CitizenLabExtract[[#This Row],[Amendments]]</f>
        <v>23442</v>
      </c>
      <c r="P1325">
        <v>23207</v>
      </c>
      <c r="Q1325">
        <v>0</v>
      </c>
      <c r="R1325">
        <f>Table_CH_NW_DB_NewWorldReports_vw_CitizenLabExtract[[#This Row],[Prior_Year_Budget]]+Table_CH_NW_DB_NewWorldReports_vw_CitizenLabExtract[[#This Row],[Prior_year_Ammendments]]</f>
        <v>23207</v>
      </c>
      <c r="S1325" t="s">
        <v>173</v>
      </c>
      <c r="T1325" t="s">
        <v>276</v>
      </c>
      <c r="U1325" t="s">
        <v>175</v>
      </c>
      <c r="V1325" t="s">
        <v>23</v>
      </c>
      <c r="W1325" t="s">
        <v>23</v>
      </c>
      <c r="X1325">
        <v>2018</v>
      </c>
      <c r="Y1325" t="s">
        <v>122</v>
      </c>
      <c r="Z1325">
        <v>20</v>
      </c>
      <c r="AA1325" t="s">
        <v>153</v>
      </c>
      <c r="AB1325">
        <v>10</v>
      </c>
      <c r="AC1325" t="s">
        <v>154</v>
      </c>
      <c r="AD1325">
        <v>100</v>
      </c>
      <c r="AE1325" t="s">
        <v>677</v>
      </c>
      <c r="AF1325" t="s">
        <v>685</v>
      </c>
    </row>
    <row r="1326" spans="1:32" x14ac:dyDescent="0.25">
      <c r="A1326">
        <v>2019</v>
      </c>
      <c r="B1326" t="s">
        <v>831</v>
      </c>
      <c r="C1326" t="s">
        <v>151</v>
      </c>
      <c r="D1326" t="s">
        <v>152</v>
      </c>
      <c r="E1326" t="s">
        <v>151</v>
      </c>
      <c r="F1326" t="s">
        <v>666</v>
      </c>
      <c r="G1326" t="s">
        <v>832</v>
      </c>
      <c r="H1326" t="s">
        <v>833</v>
      </c>
      <c r="I1326" t="s">
        <v>900</v>
      </c>
      <c r="J1326" t="s">
        <v>901</v>
      </c>
      <c r="K1326">
        <v>9340</v>
      </c>
      <c r="L1326" t="s">
        <v>1996</v>
      </c>
      <c r="M1326">
        <v>766</v>
      </c>
      <c r="N1326">
        <v>0</v>
      </c>
      <c r="O1326">
        <f>Table_CH_NW_DB_NewWorldReports_vw_CitizenLabExtract[[#This Row],[Budget]]+Table_CH_NW_DB_NewWorldReports_vw_CitizenLabExtract[[#This Row],[Amendments]]</f>
        <v>766</v>
      </c>
      <c r="P1326">
        <v>0</v>
      </c>
      <c r="Q1326">
        <v>0</v>
      </c>
      <c r="R1326">
        <f>Table_CH_NW_DB_NewWorldReports_vw_CitizenLabExtract[[#This Row],[Prior_Year_Budget]]+Table_CH_NW_DB_NewWorldReports_vw_CitizenLabExtract[[#This Row],[Prior_year_Ammendments]]</f>
        <v>0</v>
      </c>
      <c r="S1326" t="s">
        <v>173</v>
      </c>
      <c r="T1326" t="s">
        <v>276</v>
      </c>
      <c r="U1326" t="s">
        <v>175</v>
      </c>
      <c r="V1326" t="s">
        <v>23</v>
      </c>
      <c r="W1326" t="s">
        <v>23</v>
      </c>
      <c r="X1326">
        <v>2018</v>
      </c>
      <c r="Y1326" t="s">
        <v>122</v>
      </c>
      <c r="Z1326">
        <v>20</v>
      </c>
      <c r="AA1326" t="s">
        <v>153</v>
      </c>
      <c r="AB1326">
        <v>10</v>
      </c>
      <c r="AC1326" t="s">
        <v>154</v>
      </c>
      <c r="AD1326">
        <v>100</v>
      </c>
      <c r="AE1326" t="s">
        <v>677</v>
      </c>
      <c r="AF1326" t="s">
        <v>685</v>
      </c>
    </row>
    <row r="1327" spans="1:32" x14ac:dyDescent="0.25">
      <c r="A1327">
        <v>2019</v>
      </c>
      <c r="B1327" t="s">
        <v>822</v>
      </c>
      <c r="C1327" t="s">
        <v>151</v>
      </c>
      <c r="D1327" t="s">
        <v>152</v>
      </c>
      <c r="E1327" t="s">
        <v>151</v>
      </c>
      <c r="F1327" t="s">
        <v>666</v>
      </c>
      <c r="G1327" t="s">
        <v>823</v>
      </c>
      <c r="H1327" t="s">
        <v>824</v>
      </c>
      <c r="I1327" t="s">
        <v>902</v>
      </c>
      <c r="J1327" t="s">
        <v>903</v>
      </c>
      <c r="K1327">
        <v>8866</v>
      </c>
      <c r="L1327" t="s">
        <v>2002</v>
      </c>
      <c r="M1327">
        <v>20070</v>
      </c>
      <c r="N1327">
        <v>0</v>
      </c>
      <c r="O1327">
        <f>Table_CH_NW_DB_NewWorldReports_vw_CitizenLabExtract[[#This Row],[Budget]]+Table_CH_NW_DB_NewWorldReports_vw_CitizenLabExtract[[#This Row],[Amendments]]</f>
        <v>20070</v>
      </c>
      <c r="P1327">
        <v>0</v>
      </c>
      <c r="Q1327">
        <v>0</v>
      </c>
      <c r="R1327">
        <f>Table_CH_NW_DB_NewWorldReports_vw_CitizenLabExtract[[#This Row],[Prior_Year_Budget]]+Table_CH_NW_DB_NewWorldReports_vw_CitizenLabExtract[[#This Row],[Prior_year_Ammendments]]</f>
        <v>0</v>
      </c>
      <c r="S1327" t="s">
        <v>173</v>
      </c>
      <c r="T1327" t="s">
        <v>276</v>
      </c>
      <c r="U1327" t="s">
        <v>175</v>
      </c>
      <c r="V1327" t="s">
        <v>23</v>
      </c>
      <c r="W1327" t="s">
        <v>23</v>
      </c>
      <c r="X1327">
        <v>2018</v>
      </c>
      <c r="Y1327" t="s">
        <v>122</v>
      </c>
      <c r="Z1327">
        <v>20</v>
      </c>
      <c r="AA1327" t="s">
        <v>153</v>
      </c>
      <c r="AB1327">
        <v>10</v>
      </c>
      <c r="AC1327" t="s">
        <v>154</v>
      </c>
      <c r="AD1327">
        <v>100</v>
      </c>
      <c r="AE1327" t="s">
        <v>677</v>
      </c>
      <c r="AF1327" t="s">
        <v>685</v>
      </c>
    </row>
    <row r="1328" spans="1:32" x14ac:dyDescent="0.25">
      <c r="A1328">
        <v>2019</v>
      </c>
      <c r="B1328" t="s">
        <v>722</v>
      </c>
      <c r="C1328" t="s">
        <v>151</v>
      </c>
      <c r="D1328" t="s">
        <v>152</v>
      </c>
      <c r="E1328" t="s">
        <v>222</v>
      </c>
      <c r="F1328" t="s">
        <v>150</v>
      </c>
      <c r="G1328" t="s">
        <v>723</v>
      </c>
      <c r="H1328" t="s">
        <v>724</v>
      </c>
      <c r="I1328" t="s">
        <v>902</v>
      </c>
      <c r="J1328" t="s">
        <v>903</v>
      </c>
      <c r="K1328">
        <v>4317</v>
      </c>
      <c r="L1328" t="s">
        <v>2010</v>
      </c>
      <c r="M1328">
        <v>103595</v>
      </c>
      <c r="N1328">
        <v>0</v>
      </c>
      <c r="O1328">
        <f>Table_CH_NW_DB_NewWorldReports_vw_CitizenLabExtract[[#This Row],[Budget]]+Table_CH_NW_DB_NewWorldReports_vw_CitizenLabExtract[[#This Row],[Amendments]]</f>
        <v>103595</v>
      </c>
      <c r="P1328">
        <v>104976</v>
      </c>
      <c r="Q1328">
        <v>0</v>
      </c>
      <c r="R1328">
        <f>Table_CH_NW_DB_NewWorldReports_vw_CitizenLabExtract[[#This Row],[Prior_Year_Budget]]+Table_CH_NW_DB_NewWorldReports_vw_CitizenLabExtract[[#This Row],[Prior_year_Ammendments]]</f>
        <v>104976</v>
      </c>
      <c r="S1328" t="s">
        <v>173</v>
      </c>
      <c r="T1328" t="s">
        <v>276</v>
      </c>
      <c r="U1328" t="s">
        <v>175</v>
      </c>
      <c r="V1328" t="s">
        <v>23</v>
      </c>
      <c r="W1328" t="s">
        <v>23</v>
      </c>
      <c r="X1328">
        <v>2018</v>
      </c>
      <c r="Y1328" t="s">
        <v>122</v>
      </c>
      <c r="Z1328">
        <v>20</v>
      </c>
      <c r="AA1328" t="s">
        <v>153</v>
      </c>
      <c r="AB1328">
        <v>10</v>
      </c>
      <c r="AC1328" t="s">
        <v>154</v>
      </c>
      <c r="AD1328">
        <v>100</v>
      </c>
      <c r="AE1328" t="s">
        <v>677</v>
      </c>
      <c r="AF1328" t="s">
        <v>685</v>
      </c>
    </row>
    <row r="1329" spans="1:32" x14ac:dyDescent="0.25">
      <c r="A1329">
        <v>2019</v>
      </c>
      <c r="B1329" t="s">
        <v>714</v>
      </c>
      <c r="C1329" t="s">
        <v>151</v>
      </c>
      <c r="D1329" t="s">
        <v>152</v>
      </c>
      <c r="E1329" t="s">
        <v>151</v>
      </c>
      <c r="F1329" t="s">
        <v>666</v>
      </c>
      <c r="G1329" t="s">
        <v>717</v>
      </c>
      <c r="H1329" t="s">
        <v>718</v>
      </c>
      <c r="I1329" t="s">
        <v>902</v>
      </c>
      <c r="J1329" t="s">
        <v>903</v>
      </c>
      <c r="K1329">
        <v>4369</v>
      </c>
      <c r="L1329" t="s">
        <v>2011</v>
      </c>
      <c r="M1329">
        <v>297599</v>
      </c>
      <c r="N1329">
        <v>0</v>
      </c>
      <c r="O1329">
        <f>Table_CH_NW_DB_NewWorldReports_vw_CitizenLabExtract[[#This Row],[Budget]]+Table_CH_NW_DB_NewWorldReports_vw_CitizenLabExtract[[#This Row],[Amendments]]</f>
        <v>297599</v>
      </c>
      <c r="P1329">
        <v>333003</v>
      </c>
      <c r="Q1329">
        <v>0</v>
      </c>
      <c r="R1329">
        <f>Table_CH_NW_DB_NewWorldReports_vw_CitizenLabExtract[[#This Row],[Prior_Year_Budget]]+Table_CH_NW_DB_NewWorldReports_vw_CitizenLabExtract[[#This Row],[Prior_year_Ammendments]]</f>
        <v>333003</v>
      </c>
      <c r="S1329" t="s">
        <v>173</v>
      </c>
      <c r="T1329" t="s">
        <v>276</v>
      </c>
      <c r="U1329" t="s">
        <v>175</v>
      </c>
      <c r="V1329" t="s">
        <v>23</v>
      </c>
      <c r="W1329" t="s">
        <v>23</v>
      </c>
      <c r="X1329">
        <v>2018</v>
      </c>
      <c r="Y1329" t="s">
        <v>122</v>
      </c>
      <c r="Z1329">
        <v>20</v>
      </c>
      <c r="AA1329" t="s">
        <v>153</v>
      </c>
      <c r="AB1329">
        <v>10</v>
      </c>
      <c r="AC1329" t="s">
        <v>154</v>
      </c>
      <c r="AD1329">
        <v>100</v>
      </c>
      <c r="AE1329" t="s">
        <v>677</v>
      </c>
      <c r="AF1329" t="s">
        <v>685</v>
      </c>
    </row>
    <row r="1330" spans="1:32" x14ac:dyDescent="0.25">
      <c r="A1330">
        <v>2019</v>
      </c>
      <c r="B1330" t="s">
        <v>719</v>
      </c>
      <c r="C1330" t="s">
        <v>151</v>
      </c>
      <c r="D1330" t="s">
        <v>152</v>
      </c>
      <c r="E1330" t="s">
        <v>151</v>
      </c>
      <c r="F1330" t="s">
        <v>666</v>
      </c>
      <c r="G1330" t="s">
        <v>720</v>
      </c>
      <c r="H1330" t="s">
        <v>721</v>
      </c>
      <c r="I1330" t="s">
        <v>902</v>
      </c>
      <c r="J1330" t="s">
        <v>903</v>
      </c>
      <c r="K1330">
        <v>4464</v>
      </c>
      <c r="L1330" t="s">
        <v>43</v>
      </c>
      <c r="M1330">
        <v>70037</v>
      </c>
      <c r="N1330">
        <v>0</v>
      </c>
      <c r="O1330">
        <f>Table_CH_NW_DB_NewWorldReports_vw_CitizenLabExtract[[#This Row],[Budget]]+Table_CH_NW_DB_NewWorldReports_vw_CitizenLabExtract[[#This Row],[Amendments]]</f>
        <v>70037</v>
      </c>
      <c r="P1330">
        <v>70966</v>
      </c>
      <c r="Q1330">
        <v>0</v>
      </c>
      <c r="R1330">
        <f>Table_CH_NW_DB_NewWorldReports_vw_CitizenLabExtract[[#This Row],[Prior_Year_Budget]]+Table_CH_NW_DB_NewWorldReports_vw_CitizenLabExtract[[#This Row],[Prior_year_Ammendments]]</f>
        <v>70966</v>
      </c>
      <c r="S1330" t="s">
        <v>173</v>
      </c>
      <c r="T1330" t="s">
        <v>276</v>
      </c>
      <c r="U1330" t="s">
        <v>175</v>
      </c>
      <c r="V1330" t="s">
        <v>23</v>
      </c>
      <c r="W1330" t="s">
        <v>23</v>
      </c>
      <c r="X1330">
        <v>2018</v>
      </c>
      <c r="Y1330" t="s">
        <v>122</v>
      </c>
      <c r="Z1330">
        <v>20</v>
      </c>
      <c r="AA1330" t="s">
        <v>153</v>
      </c>
      <c r="AB1330">
        <v>10</v>
      </c>
      <c r="AC1330" t="s">
        <v>154</v>
      </c>
      <c r="AD1330">
        <v>100</v>
      </c>
      <c r="AE1330" t="s">
        <v>677</v>
      </c>
      <c r="AF1330" t="s">
        <v>685</v>
      </c>
    </row>
    <row r="1331" spans="1:32" x14ac:dyDescent="0.25">
      <c r="A1331">
        <v>2019</v>
      </c>
      <c r="B1331" t="s">
        <v>831</v>
      </c>
      <c r="C1331" t="s">
        <v>151</v>
      </c>
      <c r="D1331" t="s">
        <v>152</v>
      </c>
      <c r="E1331" t="s">
        <v>151</v>
      </c>
      <c r="F1331" t="s">
        <v>666</v>
      </c>
      <c r="G1331" t="s">
        <v>832</v>
      </c>
      <c r="H1331" t="s">
        <v>833</v>
      </c>
      <c r="I1331" t="s">
        <v>902</v>
      </c>
      <c r="J1331" t="s">
        <v>903</v>
      </c>
      <c r="K1331">
        <v>9341</v>
      </c>
      <c r="L1331" t="s">
        <v>50</v>
      </c>
      <c r="M1331">
        <v>2265</v>
      </c>
      <c r="N1331">
        <v>0</v>
      </c>
      <c r="O1331">
        <f>Table_CH_NW_DB_NewWorldReports_vw_CitizenLabExtract[[#This Row],[Budget]]+Table_CH_NW_DB_NewWorldReports_vw_CitizenLabExtract[[#This Row],[Amendments]]</f>
        <v>2265</v>
      </c>
      <c r="P1331">
        <v>0</v>
      </c>
      <c r="Q1331">
        <v>0</v>
      </c>
      <c r="R1331">
        <f>Table_CH_NW_DB_NewWorldReports_vw_CitizenLabExtract[[#This Row],[Prior_Year_Budget]]+Table_CH_NW_DB_NewWorldReports_vw_CitizenLabExtract[[#This Row],[Prior_year_Ammendments]]</f>
        <v>0</v>
      </c>
      <c r="S1331" t="s">
        <v>173</v>
      </c>
      <c r="T1331" t="s">
        <v>276</v>
      </c>
      <c r="U1331" t="s">
        <v>175</v>
      </c>
      <c r="V1331" t="s">
        <v>23</v>
      </c>
      <c r="W1331" t="s">
        <v>23</v>
      </c>
      <c r="X1331">
        <v>2018</v>
      </c>
      <c r="Y1331" t="s">
        <v>122</v>
      </c>
      <c r="Z1331">
        <v>20</v>
      </c>
      <c r="AA1331" t="s">
        <v>153</v>
      </c>
      <c r="AB1331">
        <v>10</v>
      </c>
      <c r="AC1331" t="s">
        <v>154</v>
      </c>
      <c r="AD1331">
        <v>100</v>
      </c>
      <c r="AE1331" t="s">
        <v>677</v>
      </c>
      <c r="AF1331" t="s">
        <v>685</v>
      </c>
    </row>
    <row r="1332" spans="1:32" x14ac:dyDescent="0.25">
      <c r="A1332">
        <v>2019</v>
      </c>
      <c r="B1332" t="s">
        <v>841</v>
      </c>
      <c r="C1332" t="s">
        <v>151</v>
      </c>
      <c r="D1332" t="s">
        <v>152</v>
      </c>
      <c r="E1332" t="s">
        <v>151</v>
      </c>
      <c r="F1332" t="s">
        <v>666</v>
      </c>
      <c r="G1332" t="s">
        <v>842</v>
      </c>
      <c r="H1332" t="s">
        <v>843</v>
      </c>
      <c r="I1332" t="s">
        <v>902</v>
      </c>
      <c r="J1332" t="s">
        <v>903</v>
      </c>
      <c r="K1332">
        <v>10610</v>
      </c>
      <c r="L1332" t="s">
        <v>2054</v>
      </c>
      <c r="M1332">
        <v>77588</v>
      </c>
      <c r="N1332">
        <v>0</v>
      </c>
      <c r="O1332">
        <f>Table_CH_NW_DB_NewWorldReports_vw_CitizenLabExtract[[#This Row],[Budget]]+Table_CH_NW_DB_NewWorldReports_vw_CitizenLabExtract[[#This Row],[Amendments]]</f>
        <v>77588</v>
      </c>
      <c r="P1332">
        <v>64296</v>
      </c>
      <c r="Q1332">
        <v>0</v>
      </c>
      <c r="R1332">
        <f>Table_CH_NW_DB_NewWorldReports_vw_CitizenLabExtract[[#This Row],[Prior_Year_Budget]]+Table_CH_NW_DB_NewWorldReports_vw_CitizenLabExtract[[#This Row],[Prior_year_Ammendments]]</f>
        <v>64296</v>
      </c>
      <c r="S1332" t="s">
        <v>173</v>
      </c>
      <c r="T1332" t="s">
        <v>276</v>
      </c>
      <c r="U1332" t="s">
        <v>175</v>
      </c>
      <c r="V1332" t="s">
        <v>23</v>
      </c>
      <c r="W1332" t="s">
        <v>23</v>
      </c>
      <c r="X1332">
        <v>2018</v>
      </c>
      <c r="Y1332" t="s">
        <v>122</v>
      </c>
      <c r="Z1332">
        <v>20</v>
      </c>
      <c r="AA1332" t="s">
        <v>153</v>
      </c>
      <c r="AB1332">
        <v>10</v>
      </c>
      <c r="AC1332" t="s">
        <v>154</v>
      </c>
      <c r="AD1332">
        <v>100</v>
      </c>
      <c r="AE1332" t="s">
        <v>677</v>
      </c>
      <c r="AF1332" t="s">
        <v>685</v>
      </c>
    </row>
    <row r="1333" spans="1:32" x14ac:dyDescent="0.25">
      <c r="A1333">
        <v>2019</v>
      </c>
      <c r="B1333" t="s">
        <v>822</v>
      </c>
      <c r="C1333" t="s">
        <v>151</v>
      </c>
      <c r="D1333" t="s">
        <v>152</v>
      </c>
      <c r="E1333" t="s">
        <v>151</v>
      </c>
      <c r="F1333" t="s">
        <v>666</v>
      </c>
      <c r="G1333" t="s">
        <v>823</v>
      </c>
      <c r="H1333" t="s">
        <v>824</v>
      </c>
      <c r="I1333" t="s">
        <v>904</v>
      </c>
      <c r="J1333" t="s">
        <v>905</v>
      </c>
      <c r="K1333">
        <v>8867</v>
      </c>
      <c r="L1333" t="s">
        <v>2061</v>
      </c>
      <c r="M1333">
        <v>83</v>
      </c>
      <c r="N1333">
        <v>0</v>
      </c>
      <c r="O1333">
        <f>Table_CH_NW_DB_NewWorldReports_vw_CitizenLabExtract[[#This Row],[Budget]]+Table_CH_NW_DB_NewWorldReports_vw_CitizenLabExtract[[#This Row],[Amendments]]</f>
        <v>83</v>
      </c>
      <c r="P1333">
        <v>0</v>
      </c>
      <c r="Q1333">
        <v>0</v>
      </c>
      <c r="R1333">
        <f>Table_CH_NW_DB_NewWorldReports_vw_CitizenLabExtract[[#This Row],[Prior_Year_Budget]]+Table_CH_NW_DB_NewWorldReports_vw_CitizenLabExtract[[#This Row],[Prior_year_Ammendments]]</f>
        <v>0</v>
      </c>
      <c r="S1333" t="s">
        <v>173</v>
      </c>
      <c r="T1333" t="s">
        <v>276</v>
      </c>
      <c r="U1333" t="s">
        <v>175</v>
      </c>
      <c r="V1333" t="s">
        <v>23</v>
      </c>
      <c r="W1333" t="s">
        <v>23</v>
      </c>
      <c r="X1333">
        <v>2018</v>
      </c>
      <c r="Y1333" t="s">
        <v>122</v>
      </c>
      <c r="Z1333">
        <v>20</v>
      </c>
      <c r="AA1333" t="s">
        <v>153</v>
      </c>
      <c r="AB1333">
        <v>10</v>
      </c>
      <c r="AC1333" t="s">
        <v>154</v>
      </c>
      <c r="AD1333">
        <v>100</v>
      </c>
      <c r="AE1333" t="s">
        <v>677</v>
      </c>
      <c r="AF1333" t="s">
        <v>685</v>
      </c>
    </row>
    <row r="1334" spans="1:32" x14ac:dyDescent="0.25">
      <c r="A1334">
        <v>2019</v>
      </c>
      <c r="B1334" t="s">
        <v>719</v>
      </c>
      <c r="C1334" t="s">
        <v>151</v>
      </c>
      <c r="D1334" t="s">
        <v>152</v>
      </c>
      <c r="E1334" t="s">
        <v>151</v>
      </c>
      <c r="F1334" t="s">
        <v>666</v>
      </c>
      <c r="G1334" t="s">
        <v>720</v>
      </c>
      <c r="H1334" t="s">
        <v>721</v>
      </c>
      <c r="I1334" t="s">
        <v>904</v>
      </c>
      <c r="J1334" t="s">
        <v>905</v>
      </c>
      <c r="K1334">
        <v>4466</v>
      </c>
      <c r="L1334" t="s">
        <v>2102</v>
      </c>
      <c r="M1334">
        <v>358</v>
      </c>
      <c r="N1334">
        <v>0</v>
      </c>
      <c r="O1334">
        <f>Table_CH_NW_DB_NewWorldReports_vw_CitizenLabExtract[[#This Row],[Budget]]+Table_CH_NW_DB_NewWorldReports_vw_CitizenLabExtract[[#This Row],[Amendments]]</f>
        <v>358</v>
      </c>
      <c r="P1334">
        <v>367</v>
      </c>
      <c r="Q1334">
        <v>0</v>
      </c>
      <c r="R1334">
        <f>Table_CH_NW_DB_NewWorldReports_vw_CitizenLabExtract[[#This Row],[Prior_Year_Budget]]+Table_CH_NW_DB_NewWorldReports_vw_CitizenLabExtract[[#This Row],[Prior_year_Ammendments]]</f>
        <v>367</v>
      </c>
      <c r="S1334" t="s">
        <v>173</v>
      </c>
      <c r="T1334" t="s">
        <v>276</v>
      </c>
      <c r="U1334" t="s">
        <v>175</v>
      </c>
      <c r="V1334" t="s">
        <v>23</v>
      </c>
      <c r="W1334" t="s">
        <v>23</v>
      </c>
      <c r="X1334">
        <v>2018</v>
      </c>
      <c r="Y1334" t="s">
        <v>122</v>
      </c>
      <c r="Z1334">
        <v>20</v>
      </c>
      <c r="AA1334" t="s">
        <v>153</v>
      </c>
      <c r="AB1334">
        <v>10</v>
      </c>
      <c r="AC1334" t="s">
        <v>154</v>
      </c>
      <c r="AD1334">
        <v>100</v>
      </c>
      <c r="AE1334" t="s">
        <v>677</v>
      </c>
      <c r="AF1334" t="s">
        <v>685</v>
      </c>
    </row>
    <row r="1335" spans="1:32" x14ac:dyDescent="0.25">
      <c r="A1335">
        <v>2019</v>
      </c>
      <c r="B1335" t="s">
        <v>714</v>
      </c>
      <c r="C1335" t="s">
        <v>151</v>
      </c>
      <c r="D1335" t="s">
        <v>152</v>
      </c>
      <c r="E1335" t="s">
        <v>151</v>
      </c>
      <c r="F1335" t="s">
        <v>666</v>
      </c>
      <c r="G1335" t="s">
        <v>717</v>
      </c>
      <c r="H1335" t="s">
        <v>718</v>
      </c>
      <c r="I1335" t="s">
        <v>904</v>
      </c>
      <c r="J1335" t="s">
        <v>905</v>
      </c>
      <c r="K1335">
        <v>4371</v>
      </c>
      <c r="L1335" t="s">
        <v>2103</v>
      </c>
      <c r="M1335">
        <v>1596.41</v>
      </c>
      <c r="N1335">
        <v>0</v>
      </c>
      <c r="O1335">
        <f>Table_CH_NW_DB_NewWorldReports_vw_CitizenLabExtract[[#This Row],[Budget]]+Table_CH_NW_DB_NewWorldReports_vw_CitizenLabExtract[[#This Row],[Amendments]]</f>
        <v>1596.41</v>
      </c>
      <c r="P1335">
        <v>1792</v>
      </c>
      <c r="Q1335">
        <v>0</v>
      </c>
      <c r="R1335">
        <f>Table_CH_NW_DB_NewWorldReports_vw_CitizenLabExtract[[#This Row],[Prior_Year_Budget]]+Table_CH_NW_DB_NewWorldReports_vw_CitizenLabExtract[[#This Row],[Prior_year_Ammendments]]</f>
        <v>1792</v>
      </c>
      <c r="S1335" t="s">
        <v>173</v>
      </c>
      <c r="T1335" t="s">
        <v>276</v>
      </c>
      <c r="U1335" t="s">
        <v>175</v>
      </c>
      <c r="V1335" t="s">
        <v>23</v>
      </c>
      <c r="W1335" t="s">
        <v>23</v>
      </c>
      <c r="X1335">
        <v>2018</v>
      </c>
      <c r="Y1335" t="s">
        <v>122</v>
      </c>
      <c r="Z1335">
        <v>20</v>
      </c>
      <c r="AA1335" t="s">
        <v>153</v>
      </c>
      <c r="AB1335">
        <v>10</v>
      </c>
      <c r="AC1335" t="s">
        <v>154</v>
      </c>
      <c r="AD1335">
        <v>100</v>
      </c>
      <c r="AE1335" t="s">
        <v>677</v>
      </c>
      <c r="AF1335" t="s">
        <v>685</v>
      </c>
    </row>
    <row r="1336" spans="1:32" x14ac:dyDescent="0.25">
      <c r="A1336">
        <v>2019</v>
      </c>
      <c r="B1336" t="s">
        <v>722</v>
      </c>
      <c r="C1336" t="s">
        <v>151</v>
      </c>
      <c r="D1336" t="s">
        <v>152</v>
      </c>
      <c r="E1336" t="s">
        <v>222</v>
      </c>
      <c r="F1336" t="s">
        <v>150</v>
      </c>
      <c r="G1336" t="s">
        <v>723</v>
      </c>
      <c r="H1336" t="s">
        <v>724</v>
      </c>
      <c r="I1336" t="s">
        <v>904</v>
      </c>
      <c r="J1336" t="s">
        <v>905</v>
      </c>
      <c r="K1336">
        <v>4319</v>
      </c>
      <c r="L1336" t="s">
        <v>2104</v>
      </c>
      <c r="M1336">
        <v>394</v>
      </c>
      <c r="N1336">
        <v>0</v>
      </c>
      <c r="O1336">
        <f>Table_CH_NW_DB_NewWorldReports_vw_CitizenLabExtract[[#This Row],[Budget]]+Table_CH_NW_DB_NewWorldReports_vw_CitizenLabExtract[[#This Row],[Amendments]]</f>
        <v>394</v>
      </c>
      <c r="P1336">
        <v>329</v>
      </c>
      <c r="Q1336">
        <v>0</v>
      </c>
      <c r="R1336">
        <f>Table_CH_NW_DB_NewWorldReports_vw_CitizenLabExtract[[#This Row],[Prior_Year_Budget]]+Table_CH_NW_DB_NewWorldReports_vw_CitizenLabExtract[[#This Row],[Prior_year_Ammendments]]</f>
        <v>329</v>
      </c>
      <c r="S1336" t="s">
        <v>173</v>
      </c>
      <c r="T1336" t="s">
        <v>276</v>
      </c>
      <c r="U1336" t="s">
        <v>175</v>
      </c>
      <c r="V1336" t="s">
        <v>23</v>
      </c>
      <c r="W1336" t="s">
        <v>23</v>
      </c>
      <c r="X1336">
        <v>2018</v>
      </c>
      <c r="Y1336" t="s">
        <v>122</v>
      </c>
      <c r="Z1336">
        <v>20</v>
      </c>
      <c r="AA1336" t="s">
        <v>153</v>
      </c>
      <c r="AB1336">
        <v>10</v>
      </c>
      <c r="AC1336" t="s">
        <v>154</v>
      </c>
      <c r="AD1336">
        <v>100</v>
      </c>
      <c r="AE1336" t="s">
        <v>677</v>
      </c>
      <c r="AF1336" t="s">
        <v>685</v>
      </c>
    </row>
    <row r="1337" spans="1:32" x14ac:dyDescent="0.25">
      <c r="A1337">
        <v>2019</v>
      </c>
      <c r="B1337" t="s">
        <v>831</v>
      </c>
      <c r="C1337" t="s">
        <v>151</v>
      </c>
      <c r="D1337" t="s">
        <v>152</v>
      </c>
      <c r="E1337" t="s">
        <v>151</v>
      </c>
      <c r="F1337" t="s">
        <v>666</v>
      </c>
      <c r="G1337" t="s">
        <v>832</v>
      </c>
      <c r="H1337" t="s">
        <v>833</v>
      </c>
      <c r="I1337" t="s">
        <v>904</v>
      </c>
      <c r="J1337" t="s">
        <v>905</v>
      </c>
      <c r="K1337">
        <v>9342</v>
      </c>
      <c r="L1337" t="s">
        <v>2111</v>
      </c>
      <c r="M1337">
        <v>14</v>
      </c>
      <c r="N1337">
        <v>0</v>
      </c>
      <c r="O1337">
        <f>Table_CH_NW_DB_NewWorldReports_vw_CitizenLabExtract[[#This Row],[Budget]]+Table_CH_NW_DB_NewWorldReports_vw_CitizenLabExtract[[#This Row],[Amendments]]</f>
        <v>14</v>
      </c>
      <c r="P1337">
        <v>0</v>
      </c>
      <c r="Q1337">
        <v>0</v>
      </c>
      <c r="R1337">
        <f>Table_CH_NW_DB_NewWorldReports_vw_CitizenLabExtract[[#This Row],[Prior_Year_Budget]]+Table_CH_NW_DB_NewWorldReports_vw_CitizenLabExtract[[#This Row],[Prior_year_Ammendments]]</f>
        <v>0</v>
      </c>
      <c r="S1337" t="s">
        <v>173</v>
      </c>
      <c r="T1337" t="s">
        <v>276</v>
      </c>
      <c r="U1337" t="s">
        <v>175</v>
      </c>
      <c r="V1337" t="s">
        <v>23</v>
      </c>
      <c r="W1337" t="s">
        <v>23</v>
      </c>
      <c r="X1337">
        <v>2018</v>
      </c>
      <c r="Y1337" t="s">
        <v>122</v>
      </c>
      <c r="Z1337">
        <v>20</v>
      </c>
      <c r="AA1337" t="s">
        <v>153</v>
      </c>
      <c r="AB1337">
        <v>10</v>
      </c>
      <c r="AC1337" t="s">
        <v>154</v>
      </c>
      <c r="AD1337">
        <v>100</v>
      </c>
      <c r="AE1337" t="s">
        <v>677</v>
      </c>
      <c r="AF1337" t="s">
        <v>685</v>
      </c>
    </row>
    <row r="1338" spans="1:32" x14ac:dyDescent="0.25">
      <c r="A1338">
        <v>2019</v>
      </c>
      <c r="B1338" t="s">
        <v>841</v>
      </c>
      <c r="C1338" t="s">
        <v>151</v>
      </c>
      <c r="D1338" t="s">
        <v>152</v>
      </c>
      <c r="E1338" t="s">
        <v>151</v>
      </c>
      <c r="F1338" t="s">
        <v>666</v>
      </c>
      <c r="G1338" t="s">
        <v>842</v>
      </c>
      <c r="H1338" t="s">
        <v>843</v>
      </c>
      <c r="I1338" t="s">
        <v>904</v>
      </c>
      <c r="J1338" t="s">
        <v>905</v>
      </c>
      <c r="K1338">
        <v>10611</v>
      </c>
      <c r="L1338" t="s">
        <v>2112</v>
      </c>
      <c r="M1338">
        <v>392</v>
      </c>
      <c r="N1338">
        <v>0</v>
      </c>
      <c r="O1338">
        <f>Table_CH_NW_DB_NewWorldReports_vw_CitizenLabExtract[[#This Row],[Budget]]+Table_CH_NW_DB_NewWorldReports_vw_CitizenLabExtract[[#This Row],[Amendments]]</f>
        <v>392</v>
      </c>
      <c r="P1338">
        <v>397</v>
      </c>
      <c r="Q1338">
        <v>0</v>
      </c>
      <c r="R1338">
        <f>Table_CH_NW_DB_NewWorldReports_vw_CitizenLabExtract[[#This Row],[Prior_Year_Budget]]+Table_CH_NW_DB_NewWorldReports_vw_CitizenLabExtract[[#This Row],[Prior_year_Ammendments]]</f>
        <v>397</v>
      </c>
      <c r="S1338" t="s">
        <v>173</v>
      </c>
      <c r="T1338" t="s">
        <v>276</v>
      </c>
      <c r="U1338" t="s">
        <v>175</v>
      </c>
      <c r="V1338" t="s">
        <v>23</v>
      </c>
      <c r="W1338" t="s">
        <v>23</v>
      </c>
      <c r="X1338">
        <v>2018</v>
      </c>
      <c r="Y1338" t="s">
        <v>122</v>
      </c>
      <c r="Z1338">
        <v>20</v>
      </c>
      <c r="AA1338" t="s">
        <v>153</v>
      </c>
      <c r="AB1338">
        <v>10</v>
      </c>
      <c r="AC1338" t="s">
        <v>154</v>
      </c>
      <c r="AD1338">
        <v>100</v>
      </c>
      <c r="AE1338" t="s">
        <v>677</v>
      </c>
      <c r="AF1338" t="s">
        <v>685</v>
      </c>
    </row>
    <row r="1339" spans="1:32" x14ac:dyDescent="0.25">
      <c r="A1339">
        <v>2019</v>
      </c>
      <c r="B1339" t="s">
        <v>822</v>
      </c>
      <c r="C1339" t="s">
        <v>151</v>
      </c>
      <c r="D1339" t="s">
        <v>152</v>
      </c>
      <c r="E1339" t="s">
        <v>151</v>
      </c>
      <c r="F1339" t="s">
        <v>666</v>
      </c>
      <c r="G1339" t="s">
        <v>823</v>
      </c>
      <c r="H1339" t="s">
        <v>824</v>
      </c>
      <c r="I1339" t="s">
        <v>906</v>
      </c>
      <c r="J1339" t="s">
        <v>907</v>
      </c>
      <c r="K1339">
        <v>8868</v>
      </c>
      <c r="L1339" t="s">
        <v>90</v>
      </c>
      <c r="M1339">
        <v>20428</v>
      </c>
      <c r="N1339">
        <v>0</v>
      </c>
      <c r="O1339">
        <f>Table_CH_NW_DB_NewWorldReports_vw_CitizenLabExtract[[#This Row],[Budget]]+Table_CH_NW_DB_NewWorldReports_vw_CitizenLabExtract[[#This Row],[Amendments]]</f>
        <v>20428</v>
      </c>
      <c r="P1339">
        <v>0</v>
      </c>
      <c r="Q1339">
        <v>0</v>
      </c>
      <c r="R1339">
        <f>Table_CH_NW_DB_NewWorldReports_vw_CitizenLabExtract[[#This Row],[Prior_Year_Budget]]+Table_CH_NW_DB_NewWorldReports_vw_CitizenLabExtract[[#This Row],[Prior_year_Ammendments]]</f>
        <v>0</v>
      </c>
      <c r="S1339" t="s">
        <v>173</v>
      </c>
      <c r="T1339" t="s">
        <v>276</v>
      </c>
      <c r="U1339" t="s">
        <v>175</v>
      </c>
      <c r="V1339" t="s">
        <v>23</v>
      </c>
      <c r="W1339" t="s">
        <v>23</v>
      </c>
      <c r="X1339">
        <v>2018</v>
      </c>
      <c r="Y1339" t="s">
        <v>122</v>
      </c>
      <c r="Z1339">
        <v>20</v>
      </c>
      <c r="AA1339" t="s">
        <v>153</v>
      </c>
      <c r="AB1339">
        <v>10</v>
      </c>
      <c r="AC1339" t="s">
        <v>154</v>
      </c>
      <c r="AD1339">
        <v>100</v>
      </c>
      <c r="AE1339" t="s">
        <v>677</v>
      </c>
      <c r="AF1339" t="s">
        <v>685</v>
      </c>
    </row>
    <row r="1340" spans="1:32" x14ac:dyDescent="0.25">
      <c r="A1340">
        <v>2019</v>
      </c>
      <c r="B1340" t="s">
        <v>722</v>
      </c>
      <c r="C1340" t="s">
        <v>151</v>
      </c>
      <c r="D1340" t="s">
        <v>152</v>
      </c>
      <c r="E1340" t="s">
        <v>222</v>
      </c>
      <c r="F1340" t="s">
        <v>150</v>
      </c>
      <c r="G1340" t="s">
        <v>723</v>
      </c>
      <c r="H1340" t="s">
        <v>724</v>
      </c>
      <c r="I1340" t="s">
        <v>906</v>
      </c>
      <c r="J1340" t="s">
        <v>907</v>
      </c>
      <c r="K1340">
        <v>4321</v>
      </c>
      <c r="L1340" t="s">
        <v>2133</v>
      </c>
      <c r="M1340">
        <v>132089</v>
      </c>
      <c r="N1340">
        <v>0</v>
      </c>
      <c r="O1340">
        <f>Table_CH_NW_DB_NewWorldReports_vw_CitizenLabExtract[[#This Row],[Budget]]+Table_CH_NW_DB_NewWorldReports_vw_CitizenLabExtract[[#This Row],[Amendments]]</f>
        <v>132089</v>
      </c>
      <c r="P1340">
        <v>84928</v>
      </c>
      <c r="Q1340">
        <v>22000</v>
      </c>
      <c r="R1340">
        <f>Table_CH_NW_DB_NewWorldReports_vw_CitizenLabExtract[[#This Row],[Prior_Year_Budget]]+Table_CH_NW_DB_NewWorldReports_vw_CitizenLabExtract[[#This Row],[Prior_year_Ammendments]]</f>
        <v>106928</v>
      </c>
      <c r="S1340" t="s">
        <v>173</v>
      </c>
      <c r="T1340" t="s">
        <v>276</v>
      </c>
      <c r="U1340" t="s">
        <v>175</v>
      </c>
      <c r="V1340" t="s">
        <v>23</v>
      </c>
      <c r="W1340" t="s">
        <v>23</v>
      </c>
      <c r="X1340">
        <v>2018</v>
      </c>
      <c r="Y1340" t="s">
        <v>122</v>
      </c>
      <c r="Z1340">
        <v>20</v>
      </c>
      <c r="AA1340" t="s">
        <v>153</v>
      </c>
      <c r="AB1340">
        <v>10</v>
      </c>
      <c r="AC1340" t="s">
        <v>154</v>
      </c>
      <c r="AD1340">
        <v>100</v>
      </c>
      <c r="AE1340" t="s">
        <v>677</v>
      </c>
      <c r="AF1340" t="s">
        <v>685</v>
      </c>
    </row>
    <row r="1341" spans="1:32" x14ac:dyDescent="0.25">
      <c r="A1341">
        <v>2019</v>
      </c>
      <c r="B1341" t="s">
        <v>714</v>
      </c>
      <c r="C1341" t="s">
        <v>151</v>
      </c>
      <c r="D1341" t="s">
        <v>152</v>
      </c>
      <c r="E1341" t="s">
        <v>151</v>
      </c>
      <c r="F1341" t="s">
        <v>666</v>
      </c>
      <c r="G1341" t="s">
        <v>717</v>
      </c>
      <c r="H1341" t="s">
        <v>718</v>
      </c>
      <c r="I1341" t="s">
        <v>906</v>
      </c>
      <c r="J1341" t="s">
        <v>907</v>
      </c>
      <c r="K1341">
        <v>4373</v>
      </c>
      <c r="L1341" t="s">
        <v>2134</v>
      </c>
      <c r="M1341">
        <v>319476.77</v>
      </c>
      <c r="N1341">
        <v>0</v>
      </c>
      <c r="O1341">
        <f>Table_CH_NW_DB_NewWorldReports_vw_CitizenLabExtract[[#This Row],[Budget]]+Table_CH_NW_DB_NewWorldReports_vw_CitizenLabExtract[[#This Row],[Amendments]]</f>
        <v>319476.77</v>
      </c>
      <c r="P1341">
        <v>355202</v>
      </c>
      <c r="Q1341">
        <v>0</v>
      </c>
      <c r="R1341">
        <f>Table_CH_NW_DB_NewWorldReports_vw_CitizenLabExtract[[#This Row],[Prior_Year_Budget]]+Table_CH_NW_DB_NewWorldReports_vw_CitizenLabExtract[[#This Row],[Prior_year_Ammendments]]</f>
        <v>355202</v>
      </c>
      <c r="S1341" t="s">
        <v>173</v>
      </c>
      <c r="T1341" t="s">
        <v>276</v>
      </c>
      <c r="U1341" t="s">
        <v>175</v>
      </c>
      <c r="V1341" t="s">
        <v>23</v>
      </c>
      <c r="W1341" t="s">
        <v>23</v>
      </c>
      <c r="X1341">
        <v>2018</v>
      </c>
      <c r="Y1341" t="s">
        <v>122</v>
      </c>
      <c r="Z1341">
        <v>20</v>
      </c>
      <c r="AA1341" t="s">
        <v>153</v>
      </c>
      <c r="AB1341">
        <v>10</v>
      </c>
      <c r="AC1341" t="s">
        <v>154</v>
      </c>
      <c r="AD1341">
        <v>100</v>
      </c>
      <c r="AE1341" t="s">
        <v>677</v>
      </c>
      <c r="AF1341" t="s">
        <v>685</v>
      </c>
    </row>
    <row r="1342" spans="1:32" x14ac:dyDescent="0.25">
      <c r="A1342">
        <v>2019</v>
      </c>
      <c r="B1342" t="s">
        <v>719</v>
      </c>
      <c r="C1342" t="s">
        <v>151</v>
      </c>
      <c r="D1342" t="s">
        <v>152</v>
      </c>
      <c r="E1342" t="s">
        <v>151</v>
      </c>
      <c r="F1342" t="s">
        <v>666</v>
      </c>
      <c r="G1342" t="s">
        <v>720</v>
      </c>
      <c r="H1342" t="s">
        <v>721</v>
      </c>
      <c r="I1342" t="s">
        <v>906</v>
      </c>
      <c r="J1342" t="s">
        <v>907</v>
      </c>
      <c r="K1342">
        <v>4468</v>
      </c>
      <c r="L1342" t="s">
        <v>2135</v>
      </c>
      <c r="M1342">
        <v>82356</v>
      </c>
      <c r="N1342">
        <v>0</v>
      </c>
      <c r="O1342">
        <f>Table_CH_NW_DB_NewWorldReports_vw_CitizenLabExtract[[#This Row],[Budget]]+Table_CH_NW_DB_NewWorldReports_vw_CitizenLabExtract[[#This Row],[Amendments]]</f>
        <v>82356</v>
      </c>
      <c r="P1342">
        <v>81627</v>
      </c>
      <c r="Q1342">
        <v>0</v>
      </c>
      <c r="R1342">
        <f>Table_CH_NW_DB_NewWorldReports_vw_CitizenLabExtract[[#This Row],[Prior_Year_Budget]]+Table_CH_NW_DB_NewWorldReports_vw_CitizenLabExtract[[#This Row],[Prior_year_Ammendments]]</f>
        <v>81627</v>
      </c>
      <c r="S1342" t="s">
        <v>173</v>
      </c>
      <c r="T1342" t="s">
        <v>276</v>
      </c>
      <c r="U1342" t="s">
        <v>175</v>
      </c>
      <c r="V1342" t="s">
        <v>23</v>
      </c>
      <c r="W1342" t="s">
        <v>23</v>
      </c>
      <c r="X1342">
        <v>2018</v>
      </c>
      <c r="Y1342" t="s">
        <v>122</v>
      </c>
      <c r="Z1342">
        <v>20</v>
      </c>
      <c r="AA1342" t="s">
        <v>153</v>
      </c>
      <c r="AB1342">
        <v>10</v>
      </c>
      <c r="AC1342" t="s">
        <v>154</v>
      </c>
      <c r="AD1342">
        <v>100</v>
      </c>
      <c r="AE1342" t="s">
        <v>677</v>
      </c>
      <c r="AF1342" t="s">
        <v>685</v>
      </c>
    </row>
    <row r="1343" spans="1:32" x14ac:dyDescent="0.25">
      <c r="A1343">
        <v>2019</v>
      </c>
      <c r="B1343" t="s">
        <v>841</v>
      </c>
      <c r="C1343" t="s">
        <v>151</v>
      </c>
      <c r="D1343" t="s">
        <v>152</v>
      </c>
      <c r="E1343" t="s">
        <v>151</v>
      </c>
      <c r="F1343" t="s">
        <v>666</v>
      </c>
      <c r="G1343" t="s">
        <v>842</v>
      </c>
      <c r="H1343" t="s">
        <v>843</v>
      </c>
      <c r="I1343" t="s">
        <v>906</v>
      </c>
      <c r="J1343" t="s">
        <v>907</v>
      </c>
      <c r="K1343">
        <v>10612</v>
      </c>
      <c r="L1343" t="s">
        <v>2187</v>
      </c>
      <c r="M1343">
        <v>73534</v>
      </c>
      <c r="N1343">
        <v>0</v>
      </c>
      <c r="O1343">
        <f>Table_CH_NW_DB_NewWorldReports_vw_CitizenLabExtract[[#This Row],[Budget]]+Table_CH_NW_DB_NewWorldReports_vw_CitizenLabExtract[[#This Row],[Amendments]]</f>
        <v>73534</v>
      </c>
      <c r="P1343">
        <v>75589</v>
      </c>
      <c r="Q1343">
        <v>0</v>
      </c>
      <c r="R1343">
        <f>Table_CH_NW_DB_NewWorldReports_vw_CitizenLabExtract[[#This Row],[Prior_Year_Budget]]+Table_CH_NW_DB_NewWorldReports_vw_CitizenLabExtract[[#This Row],[Prior_year_Ammendments]]</f>
        <v>75589</v>
      </c>
      <c r="S1343" t="s">
        <v>173</v>
      </c>
      <c r="T1343" t="s">
        <v>276</v>
      </c>
      <c r="U1343" t="s">
        <v>175</v>
      </c>
      <c r="V1343" t="s">
        <v>23</v>
      </c>
      <c r="W1343" t="s">
        <v>23</v>
      </c>
      <c r="X1343">
        <v>2018</v>
      </c>
      <c r="Y1343" t="s">
        <v>122</v>
      </c>
      <c r="Z1343">
        <v>20</v>
      </c>
      <c r="AA1343" t="s">
        <v>153</v>
      </c>
      <c r="AB1343">
        <v>10</v>
      </c>
      <c r="AC1343" t="s">
        <v>154</v>
      </c>
      <c r="AD1343">
        <v>100</v>
      </c>
      <c r="AE1343" t="s">
        <v>677</v>
      </c>
      <c r="AF1343" t="s">
        <v>685</v>
      </c>
    </row>
    <row r="1344" spans="1:32" x14ac:dyDescent="0.25">
      <c r="A1344">
        <v>2019</v>
      </c>
      <c r="B1344" t="s">
        <v>831</v>
      </c>
      <c r="C1344" t="s">
        <v>151</v>
      </c>
      <c r="D1344" t="s">
        <v>152</v>
      </c>
      <c r="E1344" t="s">
        <v>151</v>
      </c>
      <c r="F1344" t="s">
        <v>666</v>
      </c>
      <c r="G1344" t="s">
        <v>832</v>
      </c>
      <c r="H1344" t="s">
        <v>833</v>
      </c>
      <c r="I1344" t="s">
        <v>906</v>
      </c>
      <c r="J1344" t="s">
        <v>907</v>
      </c>
      <c r="K1344">
        <v>9343</v>
      </c>
      <c r="L1344" t="s">
        <v>2189</v>
      </c>
      <c r="M1344">
        <v>3210</v>
      </c>
      <c r="N1344">
        <v>0</v>
      </c>
      <c r="O1344">
        <f>Table_CH_NW_DB_NewWorldReports_vw_CitizenLabExtract[[#This Row],[Budget]]+Table_CH_NW_DB_NewWorldReports_vw_CitizenLabExtract[[#This Row],[Amendments]]</f>
        <v>3210</v>
      </c>
      <c r="P1344">
        <v>0</v>
      </c>
      <c r="Q1344">
        <v>0</v>
      </c>
      <c r="R1344">
        <f>Table_CH_NW_DB_NewWorldReports_vw_CitizenLabExtract[[#This Row],[Prior_Year_Budget]]+Table_CH_NW_DB_NewWorldReports_vw_CitizenLabExtract[[#This Row],[Prior_year_Ammendments]]</f>
        <v>0</v>
      </c>
      <c r="S1344" t="s">
        <v>173</v>
      </c>
      <c r="T1344" t="s">
        <v>276</v>
      </c>
      <c r="U1344" t="s">
        <v>175</v>
      </c>
      <c r="V1344" t="s">
        <v>23</v>
      </c>
      <c r="W1344" t="s">
        <v>23</v>
      </c>
      <c r="X1344">
        <v>2018</v>
      </c>
      <c r="Y1344" t="s">
        <v>122</v>
      </c>
      <c r="Z1344">
        <v>20</v>
      </c>
      <c r="AA1344" t="s">
        <v>153</v>
      </c>
      <c r="AB1344">
        <v>10</v>
      </c>
      <c r="AC1344" t="s">
        <v>154</v>
      </c>
      <c r="AD1344">
        <v>100</v>
      </c>
      <c r="AE1344" t="s">
        <v>677</v>
      </c>
      <c r="AF1344" t="s">
        <v>685</v>
      </c>
    </row>
    <row r="1345" spans="1:32" x14ac:dyDescent="0.25">
      <c r="A1345">
        <v>2019</v>
      </c>
      <c r="B1345" t="s">
        <v>841</v>
      </c>
      <c r="C1345" t="s">
        <v>151</v>
      </c>
      <c r="D1345" t="s">
        <v>152</v>
      </c>
      <c r="E1345" t="s">
        <v>151</v>
      </c>
      <c r="F1345" t="s">
        <v>666</v>
      </c>
      <c r="G1345" t="s">
        <v>842</v>
      </c>
      <c r="H1345" t="s">
        <v>843</v>
      </c>
      <c r="I1345" t="s">
        <v>908</v>
      </c>
      <c r="J1345" t="s">
        <v>909</v>
      </c>
      <c r="K1345">
        <v>10613</v>
      </c>
      <c r="L1345" t="s">
        <v>2201</v>
      </c>
      <c r="M1345">
        <v>17593</v>
      </c>
      <c r="N1345">
        <v>0</v>
      </c>
      <c r="O1345">
        <f>Table_CH_NW_DB_NewWorldReports_vw_CitizenLabExtract[[#This Row],[Budget]]+Table_CH_NW_DB_NewWorldReports_vw_CitizenLabExtract[[#This Row],[Amendments]]</f>
        <v>17593</v>
      </c>
      <c r="P1345">
        <v>17141</v>
      </c>
      <c r="Q1345">
        <v>0</v>
      </c>
      <c r="R1345">
        <f>Table_CH_NW_DB_NewWorldReports_vw_CitizenLabExtract[[#This Row],[Prior_Year_Budget]]+Table_CH_NW_DB_NewWorldReports_vw_CitizenLabExtract[[#This Row],[Prior_year_Ammendments]]</f>
        <v>17141</v>
      </c>
      <c r="S1345" t="s">
        <v>173</v>
      </c>
      <c r="T1345" t="s">
        <v>276</v>
      </c>
      <c r="U1345" t="s">
        <v>175</v>
      </c>
      <c r="V1345" t="s">
        <v>23</v>
      </c>
      <c r="W1345" t="s">
        <v>23</v>
      </c>
      <c r="X1345">
        <v>2018</v>
      </c>
      <c r="Y1345" t="s">
        <v>122</v>
      </c>
      <c r="Z1345">
        <v>20</v>
      </c>
      <c r="AA1345" t="s">
        <v>153</v>
      </c>
      <c r="AB1345">
        <v>10</v>
      </c>
      <c r="AC1345" t="s">
        <v>154</v>
      </c>
      <c r="AD1345">
        <v>100</v>
      </c>
      <c r="AE1345" t="s">
        <v>677</v>
      </c>
      <c r="AF1345" t="s">
        <v>685</v>
      </c>
    </row>
    <row r="1346" spans="1:32" x14ac:dyDescent="0.25">
      <c r="A1346">
        <v>2019</v>
      </c>
      <c r="B1346" t="s">
        <v>831</v>
      </c>
      <c r="C1346" t="s">
        <v>151</v>
      </c>
      <c r="D1346" t="s">
        <v>152</v>
      </c>
      <c r="E1346" t="s">
        <v>151</v>
      </c>
      <c r="F1346" t="s">
        <v>666</v>
      </c>
      <c r="G1346" t="s">
        <v>832</v>
      </c>
      <c r="H1346" t="s">
        <v>833</v>
      </c>
      <c r="I1346" t="s">
        <v>908</v>
      </c>
      <c r="J1346" t="s">
        <v>909</v>
      </c>
      <c r="K1346">
        <v>9344</v>
      </c>
      <c r="L1346" t="s">
        <v>2208</v>
      </c>
      <c r="M1346">
        <v>0</v>
      </c>
      <c r="N1346">
        <v>0</v>
      </c>
      <c r="O1346">
        <f>Table_CH_NW_DB_NewWorldReports_vw_CitizenLabExtract[[#This Row],[Budget]]+Table_CH_NW_DB_NewWorldReports_vw_CitizenLabExtract[[#This Row],[Amendments]]</f>
        <v>0</v>
      </c>
      <c r="P1346">
        <v>0</v>
      </c>
      <c r="Q1346">
        <v>0</v>
      </c>
      <c r="R1346">
        <f>Table_CH_NW_DB_NewWorldReports_vw_CitizenLabExtract[[#This Row],[Prior_Year_Budget]]+Table_CH_NW_DB_NewWorldReports_vw_CitizenLabExtract[[#This Row],[Prior_year_Ammendments]]</f>
        <v>0</v>
      </c>
      <c r="S1346" t="s">
        <v>173</v>
      </c>
      <c r="T1346" t="s">
        <v>276</v>
      </c>
      <c r="U1346" t="s">
        <v>175</v>
      </c>
      <c r="V1346" t="s">
        <v>23</v>
      </c>
      <c r="W1346" t="s">
        <v>23</v>
      </c>
      <c r="X1346">
        <v>2018</v>
      </c>
      <c r="Y1346" t="s">
        <v>122</v>
      </c>
      <c r="Z1346">
        <v>20</v>
      </c>
      <c r="AA1346" t="s">
        <v>153</v>
      </c>
      <c r="AB1346">
        <v>10</v>
      </c>
      <c r="AC1346" t="s">
        <v>154</v>
      </c>
      <c r="AD1346">
        <v>100</v>
      </c>
      <c r="AE1346" t="s">
        <v>677</v>
      </c>
      <c r="AF1346" t="s">
        <v>685</v>
      </c>
    </row>
    <row r="1347" spans="1:32" x14ac:dyDescent="0.25">
      <c r="A1347">
        <v>2019</v>
      </c>
      <c r="B1347" t="s">
        <v>719</v>
      </c>
      <c r="C1347" t="s">
        <v>151</v>
      </c>
      <c r="D1347" t="s">
        <v>152</v>
      </c>
      <c r="E1347" t="s">
        <v>151</v>
      </c>
      <c r="F1347" t="s">
        <v>666</v>
      </c>
      <c r="G1347" t="s">
        <v>720</v>
      </c>
      <c r="H1347" t="s">
        <v>721</v>
      </c>
      <c r="I1347" t="s">
        <v>908</v>
      </c>
      <c r="J1347" t="s">
        <v>909</v>
      </c>
      <c r="K1347">
        <v>4469</v>
      </c>
      <c r="L1347" t="s">
        <v>2229</v>
      </c>
      <c r="M1347">
        <v>4509</v>
      </c>
      <c r="N1347">
        <v>0</v>
      </c>
      <c r="O1347">
        <f>Table_CH_NW_DB_NewWorldReports_vw_CitizenLabExtract[[#This Row],[Budget]]+Table_CH_NW_DB_NewWorldReports_vw_CitizenLabExtract[[#This Row],[Amendments]]</f>
        <v>4509</v>
      </c>
      <c r="P1347">
        <v>4310</v>
      </c>
      <c r="Q1347">
        <v>0</v>
      </c>
      <c r="R1347">
        <f>Table_CH_NW_DB_NewWorldReports_vw_CitizenLabExtract[[#This Row],[Prior_Year_Budget]]+Table_CH_NW_DB_NewWorldReports_vw_CitizenLabExtract[[#This Row],[Prior_year_Ammendments]]</f>
        <v>4310</v>
      </c>
      <c r="S1347" t="s">
        <v>173</v>
      </c>
      <c r="T1347" t="s">
        <v>276</v>
      </c>
      <c r="U1347" t="s">
        <v>175</v>
      </c>
      <c r="V1347" t="s">
        <v>23</v>
      </c>
      <c r="W1347" t="s">
        <v>23</v>
      </c>
      <c r="X1347">
        <v>2018</v>
      </c>
      <c r="Y1347" t="s">
        <v>122</v>
      </c>
      <c r="Z1347">
        <v>20</v>
      </c>
      <c r="AA1347" t="s">
        <v>153</v>
      </c>
      <c r="AB1347">
        <v>10</v>
      </c>
      <c r="AC1347" t="s">
        <v>154</v>
      </c>
      <c r="AD1347">
        <v>100</v>
      </c>
      <c r="AE1347" t="s">
        <v>677</v>
      </c>
      <c r="AF1347" t="s">
        <v>685</v>
      </c>
    </row>
    <row r="1348" spans="1:32" x14ac:dyDescent="0.25">
      <c r="A1348">
        <v>2019</v>
      </c>
      <c r="B1348" t="s">
        <v>714</v>
      </c>
      <c r="C1348" t="s">
        <v>151</v>
      </c>
      <c r="D1348" t="s">
        <v>152</v>
      </c>
      <c r="E1348" t="s">
        <v>151</v>
      </c>
      <c r="F1348" t="s">
        <v>666</v>
      </c>
      <c r="G1348" t="s">
        <v>717</v>
      </c>
      <c r="H1348" t="s">
        <v>718</v>
      </c>
      <c r="I1348" t="s">
        <v>908</v>
      </c>
      <c r="J1348" t="s">
        <v>909</v>
      </c>
      <c r="K1348">
        <v>4374</v>
      </c>
      <c r="L1348" t="s">
        <v>2230</v>
      </c>
      <c r="M1348">
        <v>76184.83</v>
      </c>
      <c r="N1348">
        <v>0</v>
      </c>
      <c r="O1348">
        <f>Table_CH_NW_DB_NewWorldReports_vw_CitizenLabExtract[[#This Row],[Budget]]+Table_CH_NW_DB_NewWorldReports_vw_CitizenLabExtract[[#This Row],[Amendments]]</f>
        <v>76184.83</v>
      </c>
      <c r="P1348">
        <v>73414</v>
      </c>
      <c r="Q1348">
        <v>0</v>
      </c>
      <c r="R1348">
        <f>Table_CH_NW_DB_NewWorldReports_vw_CitizenLabExtract[[#This Row],[Prior_Year_Budget]]+Table_CH_NW_DB_NewWorldReports_vw_CitizenLabExtract[[#This Row],[Prior_year_Ammendments]]</f>
        <v>73414</v>
      </c>
      <c r="S1348" t="s">
        <v>173</v>
      </c>
      <c r="T1348" t="s">
        <v>276</v>
      </c>
      <c r="U1348" t="s">
        <v>175</v>
      </c>
      <c r="V1348" t="s">
        <v>23</v>
      </c>
      <c r="W1348" t="s">
        <v>23</v>
      </c>
      <c r="X1348">
        <v>2018</v>
      </c>
      <c r="Y1348" t="s">
        <v>122</v>
      </c>
      <c r="Z1348">
        <v>20</v>
      </c>
      <c r="AA1348" t="s">
        <v>153</v>
      </c>
      <c r="AB1348">
        <v>10</v>
      </c>
      <c r="AC1348" t="s">
        <v>154</v>
      </c>
      <c r="AD1348">
        <v>100</v>
      </c>
      <c r="AE1348" t="s">
        <v>677</v>
      </c>
      <c r="AF1348" t="s">
        <v>685</v>
      </c>
    </row>
    <row r="1349" spans="1:32" x14ac:dyDescent="0.25">
      <c r="A1349">
        <v>2019</v>
      </c>
      <c r="B1349" t="s">
        <v>722</v>
      </c>
      <c r="C1349" t="s">
        <v>151</v>
      </c>
      <c r="D1349" t="s">
        <v>152</v>
      </c>
      <c r="E1349" t="s">
        <v>222</v>
      </c>
      <c r="F1349" t="s">
        <v>150</v>
      </c>
      <c r="G1349" t="s">
        <v>723</v>
      </c>
      <c r="H1349" t="s">
        <v>724</v>
      </c>
      <c r="I1349" t="s">
        <v>908</v>
      </c>
      <c r="J1349" t="s">
        <v>909</v>
      </c>
      <c r="K1349">
        <v>8203</v>
      </c>
      <c r="L1349" t="s">
        <v>2238</v>
      </c>
      <c r="M1349">
        <v>1</v>
      </c>
      <c r="N1349">
        <v>0</v>
      </c>
      <c r="O1349">
        <f>Table_CH_NW_DB_NewWorldReports_vw_CitizenLabExtract[[#This Row],[Budget]]+Table_CH_NW_DB_NewWorldReports_vw_CitizenLabExtract[[#This Row],[Amendments]]</f>
        <v>1</v>
      </c>
      <c r="P1349">
        <v>0</v>
      </c>
      <c r="Q1349">
        <v>13000</v>
      </c>
      <c r="R1349">
        <f>Table_CH_NW_DB_NewWorldReports_vw_CitizenLabExtract[[#This Row],[Prior_Year_Budget]]+Table_CH_NW_DB_NewWorldReports_vw_CitizenLabExtract[[#This Row],[Prior_year_Ammendments]]</f>
        <v>13000</v>
      </c>
      <c r="S1349" t="s">
        <v>173</v>
      </c>
      <c r="T1349" t="s">
        <v>276</v>
      </c>
      <c r="U1349" t="s">
        <v>175</v>
      </c>
      <c r="V1349" t="s">
        <v>23</v>
      </c>
      <c r="W1349" t="s">
        <v>23</v>
      </c>
      <c r="X1349">
        <v>2018</v>
      </c>
      <c r="Y1349" t="s">
        <v>122</v>
      </c>
      <c r="Z1349">
        <v>20</v>
      </c>
      <c r="AA1349" t="s">
        <v>153</v>
      </c>
      <c r="AB1349">
        <v>10</v>
      </c>
      <c r="AC1349" t="s">
        <v>154</v>
      </c>
      <c r="AD1349">
        <v>100</v>
      </c>
      <c r="AE1349" t="s">
        <v>677</v>
      </c>
      <c r="AF1349" t="s">
        <v>685</v>
      </c>
    </row>
    <row r="1350" spans="1:32" x14ac:dyDescent="0.25">
      <c r="A1350">
        <v>2019</v>
      </c>
      <c r="B1350" t="s">
        <v>822</v>
      </c>
      <c r="C1350" t="s">
        <v>151</v>
      </c>
      <c r="D1350" t="s">
        <v>152</v>
      </c>
      <c r="E1350" t="s">
        <v>151</v>
      </c>
      <c r="F1350" t="s">
        <v>666</v>
      </c>
      <c r="G1350" t="s">
        <v>823</v>
      </c>
      <c r="H1350" t="s">
        <v>824</v>
      </c>
      <c r="I1350" t="s">
        <v>908</v>
      </c>
      <c r="J1350" t="s">
        <v>909</v>
      </c>
      <c r="K1350">
        <v>8869</v>
      </c>
      <c r="L1350" t="s">
        <v>2242</v>
      </c>
      <c r="M1350">
        <v>0</v>
      </c>
      <c r="N1350">
        <v>0</v>
      </c>
      <c r="O1350">
        <f>Table_CH_NW_DB_NewWorldReports_vw_CitizenLabExtract[[#This Row],[Budget]]+Table_CH_NW_DB_NewWorldReports_vw_CitizenLabExtract[[#This Row],[Amendments]]</f>
        <v>0</v>
      </c>
      <c r="P1350">
        <v>0</v>
      </c>
      <c r="Q1350">
        <v>0</v>
      </c>
      <c r="R1350">
        <f>Table_CH_NW_DB_NewWorldReports_vw_CitizenLabExtract[[#This Row],[Prior_Year_Budget]]+Table_CH_NW_DB_NewWorldReports_vw_CitizenLabExtract[[#This Row],[Prior_year_Ammendments]]</f>
        <v>0</v>
      </c>
      <c r="S1350" t="s">
        <v>173</v>
      </c>
      <c r="T1350" t="s">
        <v>276</v>
      </c>
      <c r="U1350" t="s">
        <v>175</v>
      </c>
      <c r="V1350" t="s">
        <v>23</v>
      </c>
      <c r="W1350" t="s">
        <v>23</v>
      </c>
      <c r="X1350">
        <v>2018</v>
      </c>
      <c r="Y1350" t="s">
        <v>122</v>
      </c>
      <c r="Z1350">
        <v>20</v>
      </c>
      <c r="AA1350" t="s">
        <v>153</v>
      </c>
      <c r="AB1350">
        <v>10</v>
      </c>
      <c r="AC1350" t="s">
        <v>154</v>
      </c>
      <c r="AD1350">
        <v>100</v>
      </c>
      <c r="AE1350" t="s">
        <v>677</v>
      </c>
      <c r="AF1350" t="s">
        <v>685</v>
      </c>
    </row>
    <row r="1351" spans="1:32" x14ac:dyDescent="0.25">
      <c r="A1351">
        <v>2019</v>
      </c>
      <c r="B1351" t="s">
        <v>714</v>
      </c>
      <c r="C1351" t="s">
        <v>151</v>
      </c>
      <c r="D1351" t="s">
        <v>152</v>
      </c>
      <c r="E1351" t="s">
        <v>151</v>
      </c>
      <c r="F1351" t="s">
        <v>666</v>
      </c>
      <c r="G1351" t="s">
        <v>717</v>
      </c>
      <c r="H1351" t="s">
        <v>718</v>
      </c>
      <c r="I1351" t="s">
        <v>910</v>
      </c>
      <c r="J1351" t="s">
        <v>911</v>
      </c>
      <c r="K1351">
        <v>8206</v>
      </c>
      <c r="L1351" t="s">
        <v>2255</v>
      </c>
      <c r="M1351">
        <v>19489</v>
      </c>
      <c r="N1351">
        <v>0</v>
      </c>
      <c r="O1351">
        <f>Table_CH_NW_DB_NewWorldReports_vw_CitizenLabExtract[[#This Row],[Budget]]+Table_CH_NW_DB_NewWorldReports_vw_CitizenLabExtract[[#This Row],[Amendments]]</f>
        <v>19489</v>
      </c>
      <c r="P1351">
        <v>16966</v>
      </c>
      <c r="Q1351">
        <v>0</v>
      </c>
      <c r="R1351">
        <f>Table_CH_NW_DB_NewWorldReports_vw_CitizenLabExtract[[#This Row],[Prior_Year_Budget]]+Table_CH_NW_DB_NewWorldReports_vw_CitizenLabExtract[[#This Row],[Prior_year_Ammendments]]</f>
        <v>16966</v>
      </c>
      <c r="S1351" t="s">
        <v>173</v>
      </c>
      <c r="T1351" t="s">
        <v>276</v>
      </c>
      <c r="U1351" t="s">
        <v>175</v>
      </c>
      <c r="V1351" t="s">
        <v>23</v>
      </c>
      <c r="W1351" t="s">
        <v>23</v>
      </c>
      <c r="X1351">
        <v>2018</v>
      </c>
      <c r="Y1351" t="s">
        <v>122</v>
      </c>
      <c r="Z1351">
        <v>20</v>
      </c>
      <c r="AA1351" t="s">
        <v>153</v>
      </c>
      <c r="AB1351">
        <v>10</v>
      </c>
      <c r="AC1351" t="s">
        <v>154</v>
      </c>
      <c r="AD1351">
        <v>100</v>
      </c>
      <c r="AE1351" t="s">
        <v>677</v>
      </c>
      <c r="AF1351" t="s">
        <v>685</v>
      </c>
    </row>
    <row r="1352" spans="1:32" x14ac:dyDescent="0.25">
      <c r="A1352">
        <v>2019</v>
      </c>
      <c r="B1352" t="s">
        <v>722</v>
      </c>
      <c r="C1352" t="s">
        <v>151</v>
      </c>
      <c r="D1352" t="s">
        <v>152</v>
      </c>
      <c r="E1352" t="s">
        <v>222</v>
      </c>
      <c r="F1352" t="s">
        <v>150</v>
      </c>
      <c r="G1352" t="s">
        <v>723</v>
      </c>
      <c r="H1352" t="s">
        <v>724</v>
      </c>
      <c r="I1352" t="s">
        <v>910</v>
      </c>
      <c r="J1352" t="s">
        <v>911</v>
      </c>
      <c r="K1352">
        <v>8463</v>
      </c>
      <c r="L1352" t="s">
        <v>2260</v>
      </c>
      <c r="M1352">
        <v>841</v>
      </c>
      <c r="N1352">
        <v>0</v>
      </c>
      <c r="O1352">
        <f>Table_CH_NW_DB_NewWorldReports_vw_CitizenLabExtract[[#This Row],[Budget]]+Table_CH_NW_DB_NewWorldReports_vw_CitizenLabExtract[[#This Row],[Amendments]]</f>
        <v>841</v>
      </c>
      <c r="P1352">
        <v>804</v>
      </c>
      <c r="Q1352">
        <v>2000</v>
      </c>
      <c r="R1352">
        <f>Table_CH_NW_DB_NewWorldReports_vw_CitizenLabExtract[[#This Row],[Prior_Year_Budget]]+Table_CH_NW_DB_NewWorldReports_vw_CitizenLabExtract[[#This Row],[Prior_year_Ammendments]]</f>
        <v>2804</v>
      </c>
      <c r="S1352" t="s">
        <v>173</v>
      </c>
      <c r="T1352" t="s">
        <v>276</v>
      </c>
      <c r="U1352" t="s">
        <v>175</v>
      </c>
      <c r="V1352" t="s">
        <v>23</v>
      </c>
      <c r="W1352" t="s">
        <v>23</v>
      </c>
      <c r="X1352">
        <v>2018</v>
      </c>
      <c r="Y1352" t="s">
        <v>122</v>
      </c>
      <c r="Z1352">
        <v>20</v>
      </c>
      <c r="AA1352" t="s">
        <v>153</v>
      </c>
      <c r="AB1352">
        <v>10</v>
      </c>
      <c r="AC1352" t="s">
        <v>154</v>
      </c>
      <c r="AD1352">
        <v>100</v>
      </c>
      <c r="AE1352" t="s">
        <v>677</v>
      </c>
      <c r="AF1352" t="s">
        <v>685</v>
      </c>
    </row>
    <row r="1353" spans="1:32" x14ac:dyDescent="0.25">
      <c r="A1353">
        <v>2019</v>
      </c>
      <c r="B1353" t="s">
        <v>831</v>
      </c>
      <c r="C1353" t="s">
        <v>151</v>
      </c>
      <c r="D1353" t="s">
        <v>152</v>
      </c>
      <c r="E1353" t="s">
        <v>151</v>
      </c>
      <c r="F1353" t="s">
        <v>666</v>
      </c>
      <c r="G1353" t="s">
        <v>832</v>
      </c>
      <c r="H1353" t="s">
        <v>833</v>
      </c>
      <c r="I1353" t="s">
        <v>910</v>
      </c>
      <c r="J1353" t="s">
        <v>911</v>
      </c>
      <c r="K1353">
        <v>9345</v>
      </c>
      <c r="L1353" t="s">
        <v>2289</v>
      </c>
      <c r="M1353">
        <v>0</v>
      </c>
      <c r="N1353">
        <v>0</v>
      </c>
      <c r="O1353">
        <f>Table_CH_NW_DB_NewWorldReports_vw_CitizenLabExtract[[#This Row],[Budget]]+Table_CH_NW_DB_NewWorldReports_vw_CitizenLabExtract[[#This Row],[Amendments]]</f>
        <v>0</v>
      </c>
      <c r="P1353">
        <v>0</v>
      </c>
      <c r="Q1353">
        <v>0</v>
      </c>
      <c r="R1353">
        <f>Table_CH_NW_DB_NewWorldReports_vw_CitizenLabExtract[[#This Row],[Prior_Year_Budget]]+Table_CH_NW_DB_NewWorldReports_vw_CitizenLabExtract[[#This Row],[Prior_year_Ammendments]]</f>
        <v>0</v>
      </c>
      <c r="S1353" t="s">
        <v>173</v>
      </c>
      <c r="T1353" t="s">
        <v>276</v>
      </c>
      <c r="U1353" t="s">
        <v>175</v>
      </c>
      <c r="V1353" t="s">
        <v>23</v>
      </c>
      <c r="W1353" t="s">
        <v>23</v>
      </c>
      <c r="X1353">
        <v>2018</v>
      </c>
      <c r="Y1353" t="s">
        <v>122</v>
      </c>
      <c r="Z1353">
        <v>20</v>
      </c>
      <c r="AA1353" t="s">
        <v>153</v>
      </c>
      <c r="AB1353">
        <v>10</v>
      </c>
      <c r="AC1353" t="s">
        <v>154</v>
      </c>
      <c r="AD1353">
        <v>100</v>
      </c>
      <c r="AE1353" t="s">
        <v>677</v>
      </c>
      <c r="AF1353" t="s">
        <v>685</v>
      </c>
    </row>
    <row r="1354" spans="1:32" x14ac:dyDescent="0.25">
      <c r="A1354">
        <v>2019</v>
      </c>
      <c r="B1354" t="s">
        <v>822</v>
      </c>
      <c r="C1354" t="s">
        <v>151</v>
      </c>
      <c r="D1354" t="s">
        <v>152</v>
      </c>
      <c r="E1354" t="s">
        <v>151</v>
      </c>
      <c r="F1354" t="s">
        <v>666</v>
      </c>
      <c r="G1354" t="s">
        <v>823</v>
      </c>
      <c r="H1354" t="s">
        <v>824</v>
      </c>
      <c r="I1354" t="s">
        <v>910</v>
      </c>
      <c r="J1354" t="s">
        <v>911</v>
      </c>
      <c r="K1354">
        <v>9330</v>
      </c>
      <c r="L1354" t="s">
        <v>2290</v>
      </c>
      <c r="M1354">
        <v>0</v>
      </c>
      <c r="N1354">
        <v>0</v>
      </c>
      <c r="O1354">
        <f>Table_CH_NW_DB_NewWorldReports_vw_CitizenLabExtract[[#This Row],[Budget]]+Table_CH_NW_DB_NewWorldReports_vw_CitizenLabExtract[[#This Row],[Amendments]]</f>
        <v>0</v>
      </c>
      <c r="P1354">
        <v>0</v>
      </c>
      <c r="Q1354">
        <v>0</v>
      </c>
      <c r="R1354">
        <f>Table_CH_NW_DB_NewWorldReports_vw_CitizenLabExtract[[#This Row],[Prior_Year_Budget]]+Table_CH_NW_DB_NewWorldReports_vw_CitizenLabExtract[[#This Row],[Prior_year_Ammendments]]</f>
        <v>0</v>
      </c>
      <c r="S1354" t="s">
        <v>173</v>
      </c>
      <c r="T1354" t="s">
        <v>276</v>
      </c>
      <c r="U1354" t="s">
        <v>175</v>
      </c>
      <c r="V1354" t="s">
        <v>23</v>
      </c>
      <c r="W1354" t="s">
        <v>23</v>
      </c>
      <c r="X1354">
        <v>2018</v>
      </c>
      <c r="Y1354" t="s">
        <v>122</v>
      </c>
      <c r="Z1354">
        <v>20</v>
      </c>
      <c r="AA1354" t="s">
        <v>153</v>
      </c>
      <c r="AB1354">
        <v>10</v>
      </c>
      <c r="AC1354" t="s">
        <v>154</v>
      </c>
      <c r="AD1354">
        <v>100</v>
      </c>
      <c r="AE1354" t="s">
        <v>677</v>
      </c>
      <c r="AF1354" t="s">
        <v>685</v>
      </c>
    </row>
    <row r="1355" spans="1:32" x14ac:dyDescent="0.25">
      <c r="A1355">
        <v>2019</v>
      </c>
      <c r="B1355" t="s">
        <v>841</v>
      </c>
      <c r="C1355" t="s">
        <v>151</v>
      </c>
      <c r="D1355" t="s">
        <v>152</v>
      </c>
      <c r="E1355" t="s">
        <v>151</v>
      </c>
      <c r="F1355" t="s">
        <v>666</v>
      </c>
      <c r="G1355" t="s">
        <v>842</v>
      </c>
      <c r="H1355" t="s">
        <v>843</v>
      </c>
      <c r="I1355" t="s">
        <v>910</v>
      </c>
      <c r="J1355" t="s">
        <v>911</v>
      </c>
      <c r="K1355">
        <v>10614</v>
      </c>
      <c r="L1355" t="s">
        <v>2299</v>
      </c>
      <c r="M1355">
        <v>5315</v>
      </c>
      <c r="N1355">
        <v>0</v>
      </c>
      <c r="O1355">
        <f>Table_CH_NW_DB_NewWorldReports_vw_CitizenLabExtract[[#This Row],[Budget]]+Table_CH_NW_DB_NewWorldReports_vw_CitizenLabExtract[[#This Row],[Amendments]]</f>
        <v>5315</v>
      </c>
      <c r="P1355">
        <v>3394</v>
      </c>
      <c r="Q1355">
        <v>0</v>
      </c>
      <c r="R1355">
        <f>Table_CH_NW_DB_NewWorldReports_vw_CitizenLabExtract[[#This Row],[Prior_Year_Budget]]+Table_CH_NW_DB_NewWorldReports_vw_CitizenLabExtract[[#This Row],[Prior_year_Ammendments]]</f>
        <v>3394</v>
      </c>
      <c r="S1355" t="s">
        <v>173</v>
      </c>
      <c r="T1355" t="s">
        <v>276</v>
      </c>
      <c r="U1355" t="s">
        <v>175</v>
      </c>
      <c r="V1355" t="s">
        <v>23</v>
      </c>
      <c r="W1355" t="s">
        <v>23</v>
      </c>
      <c r="X1355">
        <v>2018</v>
      </c>
      <c r="Y1355" t="s">
        <v>122</v>
      </c>
      <c r="Z1355">
        <v>20</v>
      </c>
      <c r="AA1355" t="s">
        <v>153</v>
      </c>
      <c r="AB1355">
        <v>10</v>
      </c>
      <c r="AC1355" t="s">
        <v>154</v>
      </c>
      <c r="AD1355">
        <v>100</v>
      </c>
      <c r="AE1355" t="s">
        <v>677</v>
      </c>
      <c r="AF1355" t="s">
        <v>685</v>
      </c>
    </row>
    <row r="1356" spans="1:32" x14ac:dyDescent="0.25">
      <c r="A1356">
        <v>2019</v>
      </c>
      <c r="B1356" t="s">
        <v>719</v>
      </c>
      <c r="C1356" t="s">
        <v>151</v>
      </c>
      <c r="D1356" t="s">
        <v>152</v>
      </c>
      <c r="E1356" t="s">
        <v>151</v>
      </c>
      <c r="F1356" t="s">
        <v>666</v>
      </c>
      <c r="G1356" t="s">
        <v>720</v>
      </c>
      <c r="H1356" t="s">
        <v>721</v>
      </c>
      <c r="I1356" t="s">
        <v>910</v>
      </c>
      <c r="J1356" t="s">
        <v>911</v>
      </c>
      <c r="K1356">
        <v>11109</v>
      </c>
      <c r="L1356" t="s">
        <v>2304</v>
      </c>
      <c r="M1356">
        <v>1772</v>
      </c>
      <c r="N1356">
        <v>0</v>
      </c>
      <c r="O1356">
        <f>Table_CH_NW_DB_NewWorldReports_vw_CitizenLabExtract[[#This Row],[Budget]]+Table_CH_NW_DB_NewWorldReports_vw_CitizenLabExtract[[#This Row],[Amendments]]</f>
        <v>1772</v>
      </c>
      <c r="P1356">
        <v>1697</v>
      </c>
      <c r="Q1356">
        <v>0</v>
      </c>
      <c r="R1356">
        <f>Table_CH_NW_DB_NewWorldReports_vw_CitizenLabExtract[[#This Row],[Prior_Year_Budget]]+Table_CH_NW_DB_NewWorldReports_vw_CitizenLabExtract[[#This Row],[Prior_year_Ammendments]]</f>
        <v>1697</v>
      </c>
      <c r="S1356" t="s">
        <v>173</v>
      </c>
      <c r="T1356" t="s">
        <v>276</v>
      </c>
      <c r="U1356" t="s">
        <v>175</v>
      </c>
      <c r="V1356" t="s">
        <v>23</v>
      </c>
      <c r="W1356" t="s">
        <v>23</v>
      </c>
      <c r="X1356">
        <v>2018</v>
      </c>
      <c r="Y1356" t="s">
        <v>122</v>
      </c>
      <c r="Z1356">
        <v>20</v>
      </c>
      <c r="AA1356" t="s">
        <v>153</v>
      </c>
      <c r="AB1356">
        <v>10</v>
      </c>
      <c r="AC1356" t="s">
        <v>154</v>
      </c>
      <c r="AD1356">
        <v>100</v>
      </c>
      <c r="AE1356" t="s">
        <v>677</v>
      </c>
      <c r="AF1356" t="s">
        <v>685</v>
      </c>
    </row>
    <row r="1357" spans="1:32" x14ac:dyDescent="0.25">
      <c r="A1357">
        <v>2019</v>
      </c>
      <c r="B1357" t="s">
        <v>920</v>
      </c>
      <c r="C1357" t="s">
        <v>151</v>
      </c>
      <c r="D1357" t="s">
        <v>152</v>
      </c>
      <c r="E1357" t="s">
        <v>151</v>
      </c>
      <c r="F1357" t="s">
        <v>666</v>
      </c>
      <c r="G1357" t="s">
        <v>921</v>
      </c>
      <c r="H1357" t="s">
        <v>215</v>
      </c>
      <c r="I1357" t="s">
        <v>913</v>
      </c>
      <c r="J1357" t="s">
        <v>914</v>
      </c>
      <c r="K1357">
        <v>12577</v>
      </c>
      <c r="L1357" t="s">
        <v>2316</v>
      </c>
      <c r="M1357">
        <v>124000</v>
      </c>
      <c r="N1357">
        <v>0</v>
      </c>
      <c r="O1357">
        <f>Table_CH_NW_DB_NewWorldReports_vw_CitizenLabExtract[[#This Row],[Budget]]+Table_CH_NW_DB_NewWorldReports_vw_CitizenLabExtract[[#This Row],[Amendments]]</f>
        <v>124000</v>
      </c>
      <c r="P1357">
        <v>503509</v>
      </c>
      <c r="Q1357">
        <v>0</v>
      </c>
      <c r="R1357">
        <f>Table_CH_NW_DB_NewWorldReports_vw_CitizenLabExtract[[#This Row],[Prior_Year_Budget]]+Table_CH_NW_DB_NewWorldReports_vw_CitizenLabExtract[[#This Row],[Prior_year_Ammendments]]</f>
        <v>503509</v>
      </c>
      <c r="S1357" t="s">
        <v>173</v>
      </c>
      <c r="T1357" t="s">
        <v>276</v>
      </c>
      <c r="U1357" t="s">
        <v>175</v>
      </c>
      <c r="V1357" t="s">
        <v>23</v>
      </c>
      <c r="W1357" t="s">
        <v>23</v>
      </c>
      <c r="X1357">
        <v>2018</v>
      </c>
      <c r="Y1357" t="s">
        <v>122</v>
      </c>
      <c r="Z1357">
        <v>20</v>
      </c>
      <c r="AA1357" t="s">
        <v>153</v>
      </c>
      <c r="AB1357">
        <v>10</v>
      </c>
      <c r="AC1357" t="s">
        <v>154</v>
      </c>
      <c r="AD1357">
        <v>100</v>
      </c>
      <c r="AE1357" t="s">
        <v>677</v>
      </c>
      <c r="AF1357" t="s">
        <v>685</v>
      </c>
    </row>
    <row r="1358" spans="1:32" x14ac:dyDescent="0.25">
      <c r="A1358">
        <v>2019</v>
      </c>
      <c r="B1358" t="s">
        <v>920</v>
      </c>
      <c r="C1358" t="s">
        <v>151</v>
      </c>
      <c r="D1358" t="s">
        <v>152</v>
      </c>
      <c r="E1358" t="s">
        <v>151</v>
      </c>
      <c r="F1358" t="s">
        <v>666</v>
      </c>
      <c r="G1358" t="s">
        <v>921</v>
      </c>
      <c r="H1358" t="s">
        <v>215</v>
      </c>
      <c r="I1358" t="s">
        <v>931</v>
      </c>
      <c r="J1358" t="s">
        <v>932</v>
      </c>
      <c r="K1358">
        <v>9439</v>
      </c>
      <c r="L1358" t="s">
        <v>2319</v>
      </c>
      <c r="M1358">
        <v>141000</v>
      </c>
      <c r="N1358">
        <v>0</v>
      </c>
      <c r="O1358">
        <f>Table_CH_NW_DB_NewWorldReports_vw_CitizenLabExtract[[#This Row],[Budget]]+Table_CH_NW_DB_NewWorldReports_vw_CitizenLabExtract[[#This Row],[Amendments]]</f>
        <v>141000</v>
      </c>
      <c r="P1358">
        <v>306772</v>
      </c>
      <c r="Q1358">
        <v>0</v>
      </c>
      <c r="R1358">
        <f>Table_CH_NW_DB_NewWorldReports_vw_CitizenLabExtract[[#This Row],[Prior_Year_Budget]]+Table_CH_NW_DB_NewWorldReports_vw_CitizenLabExtract[[#This Row],[Prior_year_Ammendments]]</f>
        <v>306772</v>
      </c>
      <c r="S1358" t="s">
        <v>173</v>
      </c>
      <c r="T1358" t="s">
        <v>276</v>
      </c>
      <c r="U1358" t="s">
        <v>175</v>
      </c>
      <c r="V1358" t="s">
        <v>23</v>
      </c>
      <c r="W1358" t="s">
        <v>23</v>
      </c>
      <c r="X1358">
        <v>2018</v>
      </c>
      <c r="Y1358" t="s">
        <v>122</v>
      </c>
      <c r="Z1358">
        <v>20</v>
      </c>
      <c r="AA1358" t="s">
        <v>153</v>
      </c>
      <c r="AB1358">
        <v>10</v>
      </c>
      <c r="AC1358" t="s">
        <v>154</v>
      </c>
      <c r="AD1358">
        <v>100</v>
      </c>
      <c r="AE1358" t="s">
        <v>677</v>
      </c>
      <c r="AF1358" t="s">
        <v>685</v>
      </c>
    </row>
    <row r="1359" spans="1:32" x14ac:dyDescent="0.25">
      <c r="A1359">
        <v>2019</v>
      </c>
      <c r="B1359" t="s">
        <v>822</v>
      </c>
      <c r="C1359" t="s">
        <v>151</v>
      </c>
      <c r="D1359" t="s">
        <v>152</v>
      </c>
      <c r="E1359" t="s">
        <v>151</v>
      </c>
      <c r="F1359" t="s">
        <v>666</v>
      </c>
      <c r="G1359" t="s">
        <v>823</v>
      </c>
      <c r="H1359" t="s">
        <v>824</v>
      </c>
      <c r="I1359" t="s">
        <v>936</v>
      </c>
      <c r="J1359" t="s">
        <v>937</v>
      </c>
      <c r="K1359">
        <v>8870</v>
      </c>
      <c r="L1359" t="s">
        <v>2322</v>
      </c>
      <c r="M1359">
        <v>1075</v>
      </c>
      <c r="N1359">
        <v>0</v>
      </c>
      <c r="O1359">
        <f>Table_CH_NW_DB_NewWorldReports_vw_CitizenLabExtract[[#This Row],[Budget]]+Table_CH_NW_DB_NewWorldReports_vw_CitizenLabExtract[[#This Row],[Amendments]]</f>
        <v>1075</v>
      </c>
      <c r="P1359">
        <v>0</v>
      </c>
      <c r="Q1359">
        <v>0</v>
      </c>
      <c r="R1359">
        <f>Table_CH_NW_DB_NewWorldReports_vw_CitizenLabExtract[[#This Row],[Prior_Year_Budget]]+Table_CH_NW_DB_NewWorldReports_vw_CitizenLabExtract[[#This Row],[Prior_year_Ammendments]]</f>
        <v>0</v>
      </c>
      <c r="S1359" t="s">
        <v>173</v>
      </c>
      <c r="T1359" t="s">
        <v>276</v>
      </c>
      <c r="U1359" t="s">
        <v>175</v>
      </c>
      <c r="V1359" t="s">
        <v>23</v>
      </c>
      <c r="W1359" t="s">
        <v>23</v>
      </c>
      <c r="X1359">
        <v>2018</v>
      </c>
      <c r="Y1359" t="s">
        <v>122</v>
      </c>
      <c r="Z1359">
        <v>20</v>
      </c>
      <c r="AA1359" t="s">
        <v>153</v>
      </c>
      <c r="AB1359">
        <v>10</v>
      </c>
      <c r="AC1359" t="s">
        <v>154</v>
      </c>
      <c r="AD1359">
        <v>100</v>
      </c>
      <c r="AE1359" t="s">
        <v>677</v>
      </c>
      <c r="AF1359" t="s">
        <v>685</v>
      </c>
    </row>
    <row r="1360" spans="1:32" x14ac:dyDescent="0.25">
      <c r="A1360">
        <v>2019</v>
      </c>
      <c r="B1360" t="s">
        <v>714</v>
      </c>
      <c r="C1360" t="s">
        <v>151</v>
      </c>
      <c r="D1360" t="s">
        <v>152</v>
      </c>
      <c r="E1360" t="s">
        <v>151</v>
      </c>
      <c r="F1360" t="s">
        <v>666</v>
      </c>
      <c r="G1360" t="s">
        <v>717</v>
      </c>
      <c r="H1360" t="s">
        <v>718</v>
      </c>
      <c r="I1360" t="s">
        <v>936</v>
      </c>
      <c r="J1360" t="s">
        <v>937</v>
      </c>
      <c r="K1360">
        <v>4376</v>
      </c>
      <c r="L1360" t="s">
        <v>2361</v>
      </c>
      <c r="M1360">
        <v>23811.91</v>
      </c>
      <c r="N1360">
        <v>0</v>
      </c>
      <c r="O1360">
        <f>Table_CH_NW_DB_NewWorldReports_vw_CitizenLabExtract[[#This Row],[Budget]]+Table_CH_NW_DB_NewWorldReports_vw_CitizenLabExtract[[#This Row],[Amendments]]</f>
        <v>23811.91</v>
      </c>
      <c r="P1360">
        <v>25455</v>
      </c>
      <c r="Q1360">
        <v>0</v>
      </c>
      <c r="R1360">
        <f>Table_CH_NW_DB_NewWorldReports_vw_CitizenLabExtract[[#This Row],[Prior_Year_Budget]]+Table_CH_NW_DB_NewWorldReports_vw_CitizenLabExtract[[#This Row],[Prior_year_Ammendments]]</f>
        <v>25455</v>
      </c>
      <c r="S1360" t="s">
        <v>173</v>
      </c>
      <c r="T1360" t="s">
        <v>276</v>
      </c>
      <c r="U1360" t="s">
        <v>175</v>
      </c>
      <c r="V1360" t="s">
        <v>23</v>
      </c>
      <c r="W1360" t="s">
        <v>23</v>
      </c>
      <c r="X1360">
        <v>2018</v>
      </c>
      <c r="Y1360" t="s">
        <v>122</v>
      </c>
      <c r="Z1360">
        <v>20</v>
      </c>
      <c r="AA1360" t="s">
        <v>153</v>
      </c>
      <c r="AB1360">
        <v>10</v>
      </c>
      <c r="AC1360" t="s">
        <v>154</v>
      </c>
      <c r="AD1360">
        <v>100</v>
      </c>
      <c r="AE1360" t="s">
        <v>677</v>
      </c>
      <c r="AF1360" t="s">
        <v>685</v>
      </c>
    </row>
    <row r="1361" spans="1:32" x14ac:dyDescent="0.25">
      <c r="A1361">
        <v>2019</v>
      </c>
      <c r="B1361" t="s">
        <v>722</v>
      </c>
      <c r="C1361" t="s">
        <v>151</v>
      </c>
      <c r="D1361" t="s">
        <v>152</v>
      </c>
      <c r="E1361" t="s">
        <v>222</v>
      </c>
      <c r="F1361" t="s">
        <v>150</v>
      </c>
      <c r="G1361" t="s">
        <v>723</v>
      </c>
      <c r="H1361" t="s">
        <v>724</v>
      </c>
      <c r="I1361" t="s">
        <v>936</v>
      </c>
      <c r="J1361" t="s">
        <v>937</v>
      </c>
      <c r="K1361">
        <v>4323</v>
      </c>
      <c r="L1361" t="s">
        <v>2362</v>
      </c>
      <c r="M1361">
        <v>20105</v>
      </c>
      <c r="N1361">
        <v>0</v>
      </c>
      <c r="O1361">
        <f>Table_CH_NW_DB_NewWorldReports_vw_CitizenLabExtract[[#This Row],[Budget]]+Table_CH_NW_DB_NewWorldReports_vw_CitizenLabExtract[[#This Row],[Amendments]]</f>
        <v>20105</v>
      </c>
      <c r="P1361">
        <v>15886</v>
      </c>
      <c r="Q1361">
        <v>0</v>
      </c>
      <c r="R1361">
        <f>Table_CH_NW_DB_NewWorldReports_vw_CitizenLabExtract[[#This Row],[Prior_Year_Budget]]+Table_CH_NW_DB_NewWorldReports_vw_CitizenLabExtract[[#This Row],[Prior_year_Ammendments]]</f>
        <v>15886</v>
      </c>
      <c r="S1361" t="s">
        <v>173</v>
      </c>
      <c r="T1361" t="s">
        <v>276</v>
      </c>
      <c r="U1361" t="s">
        <v>175</v>
      </c>
      <c r="V1361" t="s">
        <v>23</v>
      </c>
      <c r="W1361" t="s">
        <v>23</v>
      </c>
      <c r="X1361">
        <v>2018</v>
      </c>
      <c r="Y1361" t="s">
        <v>122</v>
      </c>
      <c r="Z1361">
        <v>20</v>
      </c>
      <c r="AA1361" t="s">
        <v>153</v>
      </c>
      <c r="AB1361">
        <v>10</v>
      </c>
      <c r="AC1361" t="s">
        <v>154</v>
      </c>
      <c r="AD1361">
        <v>100</v>
      </c>
      <c r="AE1361" t="s">
        <v>677</v>
      </c>
      <c r="AF1361" t="s">
        <v>685</v>
      </c>
    </row>
    <row r="1362" spans="1:32" x14ac:dyDescent="0.25">
      <c r="A1362">
        <v>2019</v>
      </c>
      <c r="B1362" t="s">
        <v>719</v>
      </c>
      <c r="C1362" t="s">
        <v>151</v>
      </c>
      <c r="D1362" t="s">
        <v>152</v>
      </c>
      <c r="E1362" t="s">
        <v>151</v>
      </c>
      <c r="F1362" t="s">
        <v>666</v>
      </c>
      <c r="G1362" t="s">
        <v>720</v>
      </c>
      <c r="H1362" t="s">
        <v>721</v>
      </c>
      <c r="I1362" t="s">
        <v>936</v>
      </c>
      <c r="J1362" t="s">
        <v>937</v>
      </c>
      <c r="K1362">
        <v>4471</v>
      </c>
      <c r="L1362" t="s">
        <v>2363</v>
      </c>
      <c r="M1362">
        <v>4811</v>
      </c>
      <c r="N1362">
        <v>0</v>
      </c>
      <c r="O1362">
        <f>Table_CH_NW_DB_NewWorldReports_vw_CitizenLabExtract[[#This Row],[Budget]]+Table_CH_NW_DB_NewWorldReports_vw_CitizenLabExtract[[#This Row],[Amendments]]</f>
        <v>4811</v>
      </c>
      <c r="P1362">
        <v>4584</v>
      </c>
      <c r="Q1362">
        <v>0</v>
      </c>
      <c r="R1362">
        <f>Table_CH_NW_DB_NewWorldReports_vw_CitizenLabExtract[[#This Row],[Prior_Year_Budget]]+Table_CH_NW_DB_NewWorldReports_vw_CitizenLabExtract[[#This Row],[Prior_year_Ammendments]]</f>
        <v>4584</v>
      </c>
      <c r="S1362" t="s">
        <v>173</v>
      </c>
      <c r="T1362" t="s">
        <v>276</v>
      </c>
      <c r="U1362" t="s">
        <v>175</v>
      </c>
      <c r="V1362" t="s">
        <v>23</v>
      </c>
      <c r="W1362" t="s">
        <v>23</v>
      </c>
      <c r="X1362">
        <v>2018</v>
      </c>
      <c r="Y1362" t="s">
        <v>122</v>
      </c>
      <c r="Z1362">
        <v>20</v>
      </c>
      <c r="AA1362" t="s">
        <v>153</v>
      </c>
      <c r="AB1362">
        <v>10</v>
      </c>
      <c r="AC1362" t="s">
        <v>154</v>
      </c>
      <c r="AD1362">
        <v>100</v>
      </c>
      <c r="AE1362" t="s">
        <v>677</v>
      </c>
      <c r="AF1362" t="s">
        <v>685</v>
      </c>
    </row>
    <row r="1363" spans="1:32" x14ac:dyDescent="0.25">
      <c r="A1363">
        <v>2019</v>
      </c>
      <c r="B1363" t="s">
        <v>831</v>
      </c>
      <c r="C1363" t="s">
        <v>151</v>
      </c>
      <c r="D1363" t="s">
        <v>152</v>
      </c>
      <c r="E1363" t="s">
        <v>151</v>
      </c>
      <c r="F1363" t="s">
        <v>666</v>
      </c>
      <c r="G1363" t="s">
        <v>832</v>
      </c>
      <c r="H1363" t="s">
        <v>833</v>
      </c>
      <c r="I1363" t="s">
        <v>936</v>
      </c>
      <c r="J1363" t="s">
        <v>937</v>
      </c>
      <c r="K1363">
        <v>9370</v>
      </c>
      <c r="L1363" t="s">
        <v>2368</v>
      </c>
      <c r="M1363">
        <v>170</v>
      </c>
      <c r="N1363">
        <v>0</v>
      </c>
      <c r="O1363">
        <f>Table_CH_NW_DB_NewWorldReports_vw_CitizenLabExtract[[#This Row],[Budget]]+Table_CH_NW_DB_NewWorldReports_vw_CitizenLabExtract[[#This Row],[Amendments]]</f>
        <v>170</v>
      </c>
      <c r="P1363">
        <v>0</v>
      </c>
      <c r="Q1363">
        <v>0</v>
      </c>
      <c r="R1363">
        <f>Table_CH_NW_DB_NewWorldReports_vw_CitizenLabExtract[[#This Row],[Prior_Year_Budget]]+Table_CH_NW_DB_NewWorldReports_vw_CitizenLabExtract[[#This Row],[Prior_year_Ammendments]]</f>
        <v>0</v>
      </c>
      <c r="S1363" t="s">
        <v>173</v>
      </c>
      <c r="T1363" t="s">
        <v>276</v>
      </c>
      <c r="U1363" t="s">
        <v>175</v>
      </c>
      <c r="V1363" t="s">
        <v>23</v>
      </c>
      <c r="W1363" t="s">
        <v>23</v>
      </c>
      <c r="X1363">
        <v>2018</v>
      </c>
      <c r="Y1363" t="s">
        <v>122</v>
      </c>
      <c r="Z1363">
        <v>20</v>
      </c>
      <c r="AA1363" t="s">
        <v>153</v>
      </c>
      <c r="AB1363">
        <v>10</v>
      </c>
      <c r="AC1363" t="s">
        <v>154</v>
      </c>
      <c r="AD1363">
        <v>100</v>
      </c>
      <c r="AE1363" t="s">
        <v>677</v>
      </c>
      <c r="AF1363" t="s">
        <v>685</v>
      </c>
    </row>
    <row r="1364" spans="1:32" x14ac:dyDescent="0.25">
      <c r="A1364">
        <v>2019</v>
      </c>
      <c r="B1364" t="s">
        <v>841</v>
      </c>
      <c r="C1364" t="s">
        <v>151</v>
      </c>
      <c r="D1364" t="s">
        <v>152</v>
      </c>
      <c r="E1364" t="s">
        <v>151</v>
      </c>
      <c r="F1364" t="s">
        <v>666</v>
      </c>
      <c r="G1364" t="s">
        <v>842</v>
      </c>
      <c r="H1364" t="s">
        <v>843</v>
      </c>
      <c r="I1364" t="s">
        <v>936</v>
      </c>
      <c r="J1364" t="s">
        <v>937</v>
      </c>
      <c r="K1364">
        <v>10615</v>
      </c>
      <c r="L1364" t="s">
        <v>2378</v>
      </c>
      <c r="M1364">
        <v>5233</v>
      </c>
      <c r="N1364">
        <v>0</v>
      </c>
      <c r="O1364">
        <f>Table_CH_NW_DB_NewWorldReports_vw_CitizenLabExtract[[#This Row],[Budget]]+Table_CH_NW_DB_NewWorldReports_vw_CitizenLabExtract[[#This Row],[Amendments]]</f>
        <v>5233</v>
      </c>
      <c r="P1364">
        <v>5154</v>
      </c>
      <c r="Q1364">
        <v>0</v>
      </c>
      <c r="R1364">
        <f>Table_CH_NW_DB_NewWorldReports_vw_CitizenLabExtract[[#This Row],[Prior_Year_Budget]]+Table_CH_NW_DB_NewWorldReports_vw_CitizenLabExtract[[#This Row],[Prior_year_Ammendments]]</f>
        <v>5154</v>
      </c>
      <c r="S1364" t="s">
        <v>173</v>
      </c>
      <c r="T1364" t="s">
        <v>276</v>
      </c>
      <c r="U1364" t="s">
        <v>175</v>
      </c>
      <c r="V1364" t="s">
        <v>23</v>
      </c>
      <c r="W1364" t="s">
        <v>23</v>
      </c>
      <c r="X1364">
        <v>2018</v>
      </c>
      <c r="Y1364" t="s">
        <v>122</v>
      </c>
      <c r="Z1364">
        <v>20</v>
      </c>
      <c r="AA1364" t="s">
        <v>153</v>
      </c>
      <c r="AB1364">
        <v>10</v>
      </c>
      <c r="AC1364" t="s">
        <v>154</v>
      </c>
      <c r="AD1364">
        <v>100</v>
      </c>
      <c r="AE1364" t="s">
        <v>677</v>
      </c>
      <c r="AF1364" t="s">
        <v>685</v>
      </c>
    </row>
    <row r="1365" spans="1:32" x14ac:dyDescent="0.25">
      <c r="A1365">
        <v>2019</v>
      </c>
      <c r="B1365" t="s">
        <v>719</v>
      </c>
      <c r="C1365" t="s">
        <v>151</v>
      </c>
      <c r="D1365" t="s">
        <v>152</v>
      </c>
      <c r="E1365" t="s">
        <v>151</v>
      </c>
      <c r="F1365" t="s">
        <v>666</v>
      </c>
      <c r="G1365" t="s">
        <v>720</v>
      </c>
      <c r="H1365" t="s">
        <v>721</v>
      </c>
      <c r="I1365" t="s">
        <v>940</v>
      </c>
      <c r="J1365" t="s">
        <v>941</v>
      </c>
      <c r="K1365">
        <v>4473</v>
      </c>
      <c r="L1365" t="s">
        <v>2395</v>
      </c>
      <c r="M1365">
        <v>5201</v>
      </c>
      <c r="N1365">
        <v>0</v>
      </c>
      <c r="O1365">
        <f>Table_CH_NW_DB_NewWorldReports_vw_CitizenLabExtract[[#This Row],[Budget]]+Table_CH_NW_DB_NewWorldReports_vw_CitizenLabExtract[[#This Row],[Amendments]]</f>
        <v>5201</v>
      </c>
      <c r="P1365">
        <v>5129</v>
      </c>
      <c r="Q1365">
        <v>0</v>
      </c>
      <c r="R1365">
        <f>Table_CH_NW_DB_NewWorldReports_vw_CitizenLabExtract[[#This Row],[Prior_Year_Budget]]+Table_CH_NW_DB_NewWorldReports_vw_CitizenLabExtract[[#This Row],[Prior_year_Ammendments]]</f>
        <v>5129</v>
      </c>
      <c r="S1365" t="s">
        <v>173</v>
      </c>
      <c r="T1365" t="s">
        <v>276</v>
      </c>
      <c r="U1365" t="s">
        <v>175</v>
      </c>
      <c r="V1365" t="s">
        <v>23</v>
      </c>
      <c r="W1365" t="s">
        <v>23</v>
      </c>
      <c r="X1365">
        <v>2018</v>
      </c>
      <c r="Y1365" t="s">
        <v>122</v>
      </c>
      <c r="Z1365">
        <v>20</v>
      </c>
      <c r="AA1365" t="s">
        <v>153</v>
      </c>
      <c r="AB1365">
        <v>10</v>
      </c>
      <c r="AC1365" t="s">
        <v>154</v>
      </c>
      <c r="AD1365">
        <v>100</v>
      </c>
      <c r="AE1365" t="s">
        <v>677</v>
      </c>
      <c r="AF1365" t="s">
        <v>685</v>
      </c>
    </row>
    <row r="1366" spans="1:32" x14ac:dyDescent="0.25">
      <c r="A1366">
        <v>2019</v>
      </c>
      <c r="B1366" t="s">
        <v>722</v>
      </c>
      <c r="C1366" t="s">
        <v>151</v>
      </c>
      <c r="D1366" t="s">
        <v>152</v>
      </c>
      <c r="E1366" t="s">
        <v>222</v>
      </c>
      <c r="F1366" t="s">
        <v>150</v>
      </c>
      <c r="G1366" t="s">
        <v>723</v>
      </c>
      <c r="H1366" t="s">
        <v>724</v>
      </c>
      <c r="I1366" t="s">
        <v>940</v>
      </c>
      <c r="J1366" t="s">
        <v>941</v>
      </c>
      <c r="K1366">
        <v>4325</v>
      </c>
      <c r="L1366" t="s">
        <v>2396</v>
      </c>
      <c r="M1366">
        <v>6194</v>
      </c>
      <c r="N1366">
        <v>0</v>
      </c>
      <c r="O1366">
        <f>Table_CH_NW_DB_NewWorldReports_vw_CitizenLabExtract[[#This Row],[Budget]]+Table_CH_NW_DB_NewWorldReports_vw_CitizenLabExtract[[#This Row],[Amendments]]</f>
        <v>6194</v>
      </c>
      <c r="P1366">
        <v>5994</v>
      </c>
      <c r="Q1366">
        <v>0</v>
      </c>
      <c r="R1366">
        <f>Table_CH_NW_DB_NewWorldReports_vw_CitizenLabExtract[[#This Row],[Prior_Year_Budget]]+Table_CH_NW_DB_NewWorldReports_vw_CitizenLabExtract[[#This Row],[Prior_year_Ammendments]]</f>
        <v>5994</v>
      </c>
      <c r="S1366" t="s">
        <v>173</v>
      </c>
      <c r="T1366" t="s">
        <v>276</v>
      </c>
      <c r="U1366" t="s">
        <v>175</v>
      </c>
      <c r="V1366" t="s">
        <v>23</v>
      </c>
      <c r="W1366" t="s">
        <v>23</v>
      </c>
      <c r="X1366">
        <v>2018</v>
      </c>
      <c r="Y1366" t="s">
        <v>122</v>
      </c>
      <c r="Z1366">
        <v>20</v>
      </c>
      <c r="AA1366" t="s">
        <v>153</v>
      </c>
      <c r="AB1366">
        <v>10</v>
      </c>
      <c r="AC1366" t="s">
        <v>154</v>
      </c>
      <c r="AD1366">
        <v>100</v>
      </c>
      <c r="AE1366" t="s">
        <v>677</v>
      </c>
      <c r="AF1366" t="s">
        <v>685</v>
      </c>
    </row>
    <row r="1367" spans="1:32" x14ac:dyDescent="0.25">
      <c r="A1367">
        <v>2019</v>
      </c>
      <c r="B1367" t="s">
        <v>714</v>
      </c>
      <c r="C1367" t="s">
        <v>151</v>
      </c>
      <c r="D1367" t="s">
        <v>152</v>
      </c>
      <c r="E1367" t="s">
        <v>151</v>
      </c>
      <c r="F1367" t="s">
        <v>666</v>
      </c>
      <c r="G1367" t="s">
        <v>717</v>
      </c>
      <c r="H1367" t="s">
        <v>718</v>
      </c>
      <c r="I1367" t="s">
        <v>940</v>
      </c>
      <c r="J1367" t="s">
        <v>941</v>
      </c>
      <c r="K1367">
        <v>4378</v>
      </c>
      <c r="L1367" t="s">
        <v>2397</v>
      </c>
      <c r="M1367">
        <v>16912</v>
      </c>
      <c r="N1367">
        <v>0</v>
      </c>
      <c r="O1367">
        <f>Table_CH_NW_DB_NewWorldReports_vw_CitizenLabExtract[[#This Row],[Budget]]+Table_CH_NW_DB_NewWorldReports_vw_CitizenLabExtract[[#This Row],[Amendments]]</f>
        <v>16912</v>
      </c>
      <c r="P1367">
        <v>15450</v>
      </c>
      <c r="Q1367">
        <v>0</v>
      </c>
      <c r="R1367">
        <f>Table_CH_NW_DB_NewWorldReports_vw_CitizenLabExtract[[#This Row],[Prior_Year_Budget]]+Table_CH_NW_DB_NewWorldReports_vw_CitizenLabExtract[[#This Row],[Prior_year_Ammendments]]</f>
        <v>15450</v>
      </c>
      <c r="S1367" t="s">
        <v>173</v>
      </c>
      <c r="T1367" t="s">
        <v>276</v>
      </c>
      <c r="U1367" t="s">
        <v>175</v>
      </c>
      <c r="V1367" t="s">
        <v>23</v>
      </c>
      <c r="W1367" t="s">
        <v>23</v>
      </c>
      <c r="X1367">
        <v>2018</v>
      </c>
      <c r="Y1367" t="s">
        <v>122</v>
      </c>
      <c r="Z1367">
        <v>20</v>
      </c>
      <c r="AA1367" t="s">
        <v>153</v>
      </c>
      <c r="AB1367">
        <v>10</v>
      </c>
      <c r="AC1367" t="s">
        <v>154</v>
      </c>
      <c r="AD1367">
        <v>100</v>
      </c>
      <c r="AE1367" t="s">
        <v>677</v>
      </c>
      <c r="AF1367" t="s">
        <v>685</v>
      </c>
    </row>
    <row r="1368" spans="1:32" x14ac:dyDescent="0.25">
      <c r="A1368">
        <v>2019</v>
      </c>
      <c r="B1368" t="s">
        <v>841</v>
      </c>
      <c r="C1368" t="s">
        <v>151</v>
      </c>
      <c r="D1368" t="s">
        <v>152</v>
      </c>
      <c r="E1368" t="s">
        <v>151</v>
      </c>
      <c r="F1368" t="s">
        <v>666</v>
      </c>
      <c r="G1368" t="s">
        <v>842</v>
      </c>
      <c r="H1368" t="s">
        <v>843</v>
      </c>
      <c r="I1368" t="s">
        <v>940</v>
      </c>
      <c r="J1368" t="s">
        <v>941</v>
      </c>
      <c r="K1368">
        <v>10616</v>
      </c>
      <c r="L1368" t="s">
        <v>2432</v>
      </c>
      <c r="M1368">
        <v>2815</v>
      </c>
      <c r="N1368">
        <v>0</v>
      </c>
      <c r="O1368">
        <f>Table_CH_NW_DB_NewWorldReports_vw_CitizenLabExtract[[#This Row],[Budget]]+Table_CH_NW_DB_NewWorldReports_vw_CitizenLabExtract[[#This Row],[Amendments]]</f>
        <v>2815</v>
      </c>
      <c r="P1368">
        <v>4363</v>
      </c>
      <c r="Q1368">
        <v>0</v>
      </c>
      <c r="R1368">
        <f>Table_CH_NW_DB_NewWorldReports_vw_CitizenLabExtract[[#This Row],[Prior_Year_Budget]]+Table_CH_NW_DB_NewWorldReports_vw_CitizenLabExtract[[#This Row],[Prior_year_Ammendments]]</f>
        <v>4363</v>
      </c>
      <c r="S1368" t="s">
        <v>173</v>
      </c>
      <c r="T1368" t="s">
        <v>276</v>
      </c>
      <c r="U1368" t="s">
        <v>175</v>
      </c>
      <c r="V1368" t="s">
        <v>23</v>
      </c>
      <c r="W1368" t="s">
        <v>23</v>
      </c>
      <c r="X1368">
        <v>2018</v>
      </c>
      <c r="Y1368" t="s">
        <v>122</v>
      </c>
      <c r="Z1368">
        <v>20</v>
      </c>
      <c r="AA1368" t="s">
        <v>153</v>
      </c>
      <c r="AB1368">
        <v>10</v>
      </c>
      <c r="AC1368" t="s">
        <v>154</v>
      </c>
      <c r="AD1368">
        <v>100</v>
      </c>
      <c r="AE1368" t="s">
        <v>677</v>
      </c>
      <c r="AF1368" t="s">
        <v>685</v>
      </c>
    </row>
    <row r="1369" spans="1:32" x14ac:dyDescent="0.25">
      <c r="A1369">
        <v>2019</v>
      </c>
      <c r="B1369" t="s">
        <v>714</v>
      </c>
      <c r="C1369" t="s">
        <v>151</v>
      </c>
      <c r="D1369" t="s">
        <v>152</v>
      </c>
      <c r="E1369" t="s">
        <v>151</v>
      </c>
      <c r="F1369" t="s">
        <v>666</v>
      </c>
      <c r="G1369" t="s">
        <v>717</v>
      </c>
      <c r="H1369" t="s">
        <v>718</v>
      </c>
      <c r="I1369" t="s">
        <v>954</v>
      </c>
      <c r="J1369" t="s">
        <v>955</v>
      </c>
      <c r="K1369">
        <v>4384</v>
      </c>
      <c r="L1369" t="s">
        <v>2452</v>
      </c>
      <c r="M1369">
        <v>0</v>
      </c>
      <c r="N1369">
        <v>0</v>
      </c>
      <c r="O1369">
        <f>Table_CH_NW_DB_NewWorldReports_vw_CitizenLabExtract[[#This Row],[Budget]]+Table_CH_NW_DB_NewWorldReports_vw_CitizenLabExtract[[#This Row],[Amendments]]</f>
        <v>0</v>
      </c>
      <c r="P1369">
        <v>0</v>
      </c>
      <c r="Q1369">
        <v>0</v>
      </c>
      <c r="R1369">
        <f>Table_CH_NW_DB_NewWorldReports_vw_CitizenLabExtract[[#This Row],[Prior_Year_Budget]]+Table_CH_NW_DB_NewWorldReports_vw_CitizenLabExtract[[#This Row],[Prior_year_Ammendments]]</f>
        <v>0</v>
      </c>
      <c r="S1369" t="s">
        <v>173</v>
      </c>
      <c r="T1369" t="s">
        <v>276</v>
      </c>
      <c r="U1369" t="s">
        <v>175</v>
      </c>
      <c r="V1369" t="s">
        <v>23</v>
      </c>
      <c r="W1369" t="s">
        <v>23</v>
      </c>
      <c r="X1369">
        <v>2018</v>
      </c>
      <c r="Y1369" t="s">
        <v>122</v>
      </c>
      <c r="Z1369">
        <v>20</v>
      </c>
      <c r="AA1369" t="s">
        <v>153</v>
      </c>
      <c r="AB1369">
        <v>10</v>
      </c>
      <c r="AC1369" t="s">
        <v>154</v>
      </c>
      <c r="AD1369">
        <v>100</v>
      </c>
      <c r="AE1369" t="s">
        <v>677</v>
      </c>
      <c r="AF1369" t="s">
        <v>685</v>
      </c>
    </row>
    <row r="1370" spans="1:32" x14ac:dyDescent="0.25">
      <c r="A1370">
        <v>2019</v>
      </c>
      <c r="B1370" t="s">
        <v>714</v>
      </c>
      <c r="C1370" t="s">
        <v>151</v>
      </c>
      <c r="D1370" t="s">
        <v>152</v>
      </c>
      <c r="E1370" t="s">
        <v>151</v>
      </c>
      <c r="F1370" t="s">
        <v>666</v>
      </c>
      <c r="G1370" t="s">
        <v>717</v>
      </c>
      <c r="H1370" t="s">
        <v>718</v>
      </c>
      <c r="I1370" t="s">
        <v>957</v>
      </c>
      <c r="J1370" t="s">
        <v>958</v>
      </c>
      <c r="K1370">
        <v>4386</v>
      </c>
      <c r="L1370" t="s">
        <v>2460</v>
      </c>
      <c r="M1370">
        <v>4000</v>
      </c>
      <c r="N1370">
        <v>0</v>
      </c>
      <c r="O1370">
        <f>Table_CH_NW_DB_NewWorldReports_vw_CitizenLabExtract[[#This Row],[Budget]]+Table_CH_NW_DB_NewWorldReports_vw_CitizenLabExtract[[#This Row],[Amendments]]</f>
        <v>4000</v>
      </c>
      <c r="P1370">
        <v>4000</v>
      </c>
      <c r="Q1370">
        <v>0</v>
      </c>
      <c r="R1370">
        <f>Table_CH_NW_DB_NewWorldReports_vw_CitizenLabExtract[[#This Row],[Prior_Year_Budget]]+Table_CH_NW_DB_NewWorldReports_vw_CitizenLabExtract[[#This Row],[Prior_year_Ammendments]]</f>
        <v>4000</v>
      </c>
      <c r="S1370" t="s">
        <v>173</v>
      </c>
      <c r="T1370" t="s">
        <v>276</v>
      </c>
      <c r="U1370" t="s">
        <v>175</v>
      </c>
      <c r="V1370" t="s">
        <v>23</v>
      </c>
      <c r="W1370" t="s">
        <v>23</v>
      </c>
      <c r="X1370">
        <v>2018</v>
      </c>
      <c r="Y1370" t="s">
        <v>122</v>
      </c>
      <c r="Z1370">
        <v>20</v>
      </c>
      <c r="AA1370" t="s">
        <v>153</v>
      </c>
      <c r="AB1370">
        <v>10</v>
      </c>
      <c r="AC1370" t="s">
        <v>154</v>
      </c>
      <c r="AD1370">
        <v>100</v>
      </c>
      <c r="AE1370" t="s">
        <v>677</v>
      </c>
      <c r="AF1370" t="s">
        <v>959</v>
      </c>
    </row>
    <row r="1371" spans="1:32" x14ac:dyDescent="0.25">
      <c r="A1371">
        <v>2019</v>
      </c>
      <c r="B1371" t="s">
        <v>719</v>
      </c>
      <c r="C1371" t="s">
        <v>151</v>
      </c>
      <c r="D1371" t="s">
        <v>152</v>
      </c>
      <c r="E1371" t="s">
        <v>151</v>
      </c>
      <c r="F1371" t="s">
        <v>666</v>
      </c>
      <c r="G1371" t="s">
        <v>720</v>
      </c>
      <c r="H1371" t="s">
        <v>721</v>
      </c>
      <c r="I1371" t="s">
        <v>957</v>
      </c>
      <c r="J1371" t="s">
        <v>958</v>
      </c>
      <c r="K1371">
        <v>4479</v>
      </c>
      <c r="L1371" t="s">
        <v>2461</v>
      </c>
      <c r="M1371">
        <v>1000</v>
      </c>
      <c r="N1371">
        <v>0</v>
      </c>
      <c r="O1371">
        <f>Table_CH_NW_DB_NewWorldReports_vw_CitizenLabExtract[[#This Row],[Budget]]+Table_CH_NW_DB_NewWorldReports_vw_CitizenLabExtract[[#This Row],[Amendments]]</f>
        <v>1000</v>
      </c>
      <c r="P1371">
        <v>1000</v>
      </c>
      <c r="Q1371">
        <v>0</v>
      </c>
      <c r="R1371">
        <f>Table_CH_NW_DB_NewWorldReports_vw_CitizenLabExtract[[#This Row],[Prior_Year_Budget]]+Table_CH_NW_DB_NewWorldReports_vw_CitizenLabExtract[[#This Row],[Prior_year_Ammendments]]</f>
        <v>1000</v>
      </c>
      <c r="S1371" t="s">
        <v>173</v>
      </c>
      <c r="T1371" t="s">
        <v>276</v>
      </c>
      <c r="U1371" t="s">
        <v>175</v>
      </c>
      <c r="V1371" t="s">
        <v>23</v>
      </c>
      <c r="W1371" t="s">
        <v>23</v>
      </c>
      <c r="X1371">
        <v>2018</v>
      </c>
      <c r="Y1371" t="s">
        <v>122</v>
      </c>
      <c r="Z1371">
        <v>20</v>
      </c>
      <c r="AA1371" t="s">
        <v>153</v>
      </c>
      <c r="AB1371">
        <v>10</v>
      </c>
      <c r="AC1371" t="s">
        <v>154</v>
      </c>
      <c r="AD1371">
        <v>100</v>
      </c>
      <c r="AE1371" t="s">
        <v>677</v>
      </c>
      <c r="AF1371" t="s">
        <v>959</v>
      </c>
    </row>
    <row r="1372" spans="1:32" x14ac:dyDescent="0.25">
      <c r="A1372">
        <v>2019</v>
      </c>
      <c r="B1372" t="s">
        <v>841</v>
      </c>
      <c r="C1372" t="s">
        <v>151</v>
      </c>
      <c r="D1372" t="s">
        <v>152</v>
      </c>
      <c r="E1372" t="s">
        <v>151</v>
      </c>
      <c r="F1372" t="s">
        <v>666</v>
      </c>
      <c r="G1372" t="s">
        <v>842</v>
      </c>
      <c r="H1372" t="s">
        <v>843</v>
      </c>
      <c r="I1372" t="s">
        <v>957</v>
      </c>
      <c r="J1372" t="s">
        <v>958</v>
      </c>
      <c r="K1372">
        <v>10619</v>
      </c>
      <c r="L1372" t="s">
        <v>2479</v>
      </c>
      <c r="M1372">
        <v>500</v>
      </c>
      <c r="N1372">
        <v>0</v>
      </c>
      <c r="O1372">
        <f>Table_CH_NW_DB_NewWorldReports_vw_CitizenLabExtract[[#This Row],[Budget]]+Table_CH_NW_DB_NewWorldReports_vw_CitizenLabExtract[[#This Row],[Amendments]]</f>
        <v>500</v>
      </c>
      <c r="P1372">
        <v>500</v>
      </c>
      <c r="Q1372">
        <v>0</v>
      </c>
      <c r="R1372">
        <f>Table_CH_NW_DB_NewWorldReports_vw_CitizenLabExtract[[#This Row],[Prior_Year_Budget]]+Table_CH_NW_DB_NewWorldReports_vw_CitizenLabExtract[[#This Row],[Prior_year_Ammendments]]</f>
        <v>500</v>
      </c>
      <c r="S1372" t="s">
        <v>173</v>
      </c>
      <c r="T1372" t="s">
        <v>276</v>
      </c>
      <c r="U1372" t="s">
        <v>175</v>
      </c>
      <c r="V1372" t="s">
        <v>23</v>
      </c>
      <c r="W1372" t="s">
        <v>23</v>
      </c>
      <c r="X1372">
        <v>2018</v>
      </c>
      <c r="Y1372" t="s">
        <v>122</v>
      </c>
      <c r="Z1372">
        <v>20</v>
      </c>
      <c r="AA1372" t="s">
        <v>153</v>
      </c>
      <c r="AB1372">
        <v>10</v>
      </c>
      <c r="AC1372" t="s">
        <v>154</v>
      </c>
      <c r="AD1372">
        <v>100</v>
      </c>
      <c r="AE1372" t="s">
        <v>677</v>
      </c>
      <c r="AF1372" t="s">
        <v>959</v>
      </c>
    </row>
    <row r="1373" spans="1:32" x14ac:dyDescent="0.25">
      <c r="A1373">
        <v>2019</v>
      </c>
      <c r="B1373" t="s">
        <v>841</v>
      </c>
      <c r="C1373" t="s">
        <v>151</v>
      </c>
      <c r="D1373" t="s">
        <v>152</v>
      </c>
      <c r="E1373" t="s">
        <v>151</v>
      </c>
      <c r="F1373" t="s">
        <v>666</v>
      </c>
      <c r="G1373" t="s">
        <v>842</v>
      </c>
      <c r="H1373" t="s">
        <v>843</v>
      </c>
      <c r="I1373" t="s">
        <v>961</v>
      </c>
      <c r="J1373" t="s">
        <v>962</v>
      </c>
      <c r="K1373">
        <v>10620</v>
      </c>
      <c r="L1373" t="s">
        <v>2492</v>
      </c>
      <c r="M1373">
        <v>133000</v>
      </c>
      <c r="N1373">
        <v>0</v>
      </c>
      <c r="O1373">
        <f>Table_CH_NW_DB_NewWorldReports_vw_CitizenLabExtract[[#This Row],[Budget]]+Table_CH_NW_DB_NewWorldReports_vw_CitizenLabExtract[[#This Row],[Amendments]]</f>
        <v>133000</v>
      </c>
      <c r="P1373">
        <v>135500</v>
      </c>
      <c r="Q1373">
        <v>0</v>
      </c>
      <c r="R1373">
        <f>Table_CH_NW_DB_NewWorldReports_vw_CitizenLabExtract[[#This Row],[Prior_Year_Budget]]+Table_CH_NW_DB_NewWorldReports_vw_CitizenLabExtract[[#This Row],[Prior_year_Ammendments]]</f>
        <v>135500</v>
      </c>
      <c r="S1373" t="s">
        <v>173</v>
      </c>
      <c r="T1373" t="s">
        <v>276</v>
      </c>
      <c r="U1373" t="s">
        <v>175</v>
      </c>
      <c r="V1373" t="s">
        <v>23</v>
      </c>
      <c r="W1373" t="s">
        <v>23</v>
      </c>
      <c r="X1373">
        <v>2018</v>
      </c>
      <c r="Y1373" t="s">
        <v>122</v>
      </c>
      <c r="Z1373">
        <v>20</v>
      </c>
      <c r="AA1373" t="s">
        <v>153</v>
      </c>
      <c r="AB1373">
        <v>10</v>
      </c>
      <c r="AC1373" t="s">
        <v>154</v>
      </c>
      <c r="AD1373">
        <v>100</v>
      </c>
      <c r="AE1373" t="s">
        <v>677</v>
      </c>
      <c r="AF1373" t="s">
        <v>959</v>
      </c>
    </row>
    <row r="1374" spans="1:32" x14ac:dyDescent="0.25">
      <c r="A1374">
        <v>2019</v>
      </c>
      <c r="B1374" t="s">
        <v>831</v>
      </c>
      <c r="C1374" t="s">
        <v>151</v>
      </c>
      <c r="D1374" t="s">
        <v>152</v>
      </c>
      <c r="E1374" t="s">
        <v>151</v>
      </c>
      <c r="F1374" t="s">
        <v>666</v>
      </c>
      <c r="G1374" t="s">
        <v>832</v>
      </c>
      <c r="H1374" t="s">
        <v>833</v>
      </c>
      <c r="I1374" t="s">
        <v>961</v>
      </c>
      <c r="J1374" t="s">
        <v>962</v>
      </c>
      <c r="K1374">
        <v>9350</v>
      </c>
      <c r="L1374" t="s">
        <v>2494</v>
      </c>
      <c r="M1374">
        <v>1</v>
      </c>
      <c r="N1374">
        <v>0</v>
      </c>
      <c r="O1374">
        <f>Table_CH_NW_DB_NewWorldReports_vw_CitizenLabExtract[[#This Row],[Budget]]+Table_CH_NW_DB_NewWorldReports_vw_CitizenLabExtract[[#This Row],[Amendments]]</f>
        <v>1</v>
      </c>
      <c r="P1374">
        <v>2750</v>
      </c>
      <c r="Q1374">
        <v>0</v>
      </c>
      <c r="R1374">
        <f>Table_CH_NW_DB_NewWorldReports_vw_CitizenLabExtract[[#This Row],[Prior_Year_Budget]]+Table_CH_NW_DB_NewWorldReports_vw_CitizenLabExtract[[#This Row],[Prior_year_Ammendments]]</f>
        <v>2750</v>
      </c>
      <c r="S1374" t="s">
        <v>173</v>
      </c>
      <c r="T1374" t="s">
        <v>276</v>
      </c>
      <c r="U1374" t="s">
        <v>175</v>
      </c>
      <c r="V1374" t="s">
        <v>23</v>
      </c>
      <c r="W1374" t="s">
        <v>23</v>
      </c>
      <c r="X1374">
        <v>2018</v>
      </c>
      <c r="Y1374" t="s">
        <v>122</v>
      </c>
      <c r="Z1374">
        <v>20</v>
      </c>
      <c r="AA1374" t="s">
        <v>153</v>
      </c>
      <c r="AB1374">
        <v>10</v>
      </c>
      <c r="AC1374" t="s">
        <v>154</v>
      </c>
      <c r="AD1374">
        <v>100</v>
      </c>
      <c r="AE1374" t="s">
        <v>677</v>
      </c>
      <c r="AF1374" t="s">
        <v>959</v>
      </c>
    </row>
    <row r="1375" spans="1:32" x14ac:dyDescent="0.25">
      <c r="A1375">
        <v>2019</v>
      </c>
      <c r="B1375" t="s">
        <v>822</v>
      </c>
      <c r="C1375" t="s">
        <v>151</v>
      </c>
      <c r="D1375" t="s">
        <v>152</v>
      </c>
      <c r="E1375" t="s">
        <v>151</v>
      </c>
      <c r="F1375" t="s">
        <v>666</v>
      </c>
      <c r="G1375" t="s">
        <v>823</v>
      </c>
      <c r="H1375" t="s">
        <v>824</v>
      </c>
      <c r="I1375" t="s">
        <v>961</v>
      </c>
      <c r="J1375" t="s">
        <v>962</v>
      </c>
      <c r="K1375">
        <v>8875</v>
      </c>
      <c r="L1375" t="s">
        <v>2498</v>
      </c>
      <c r="M1375">
        <v>237570</v>
      </c>
      <c r="N1375">
        <v>0</v>
      </c>
      <c r="O1375">
        <f>Table_CH_NW_DB_NewWorldReports_vw_CitizenLabExtract[[#This Row],[Budget]]+Table_CH_NW_DB_NewWorldReports_vw_CitizenLabExtract[[#This Row],[Amendments]]</f>
        <v>237570</v>
      </c>
      <c r="P1375">
        <v>170555</v>
      </c>
      <c r="Q1375">
        <v>40000</v>
      </c>
      <c r="R1375">
        <f>Table_CH_NW_DB_NewWorldReports_vw_CitizenLabExtract[[#This Row],[Prior_Year_Budget]]+Table_CH_NW_DB_NewWorldReports_vw_CitizenLabExtract[[#This Row],[Prior_year_Ammendments]]</f>
        <v>210555</v>
      </c>
      <c r="S1375" t="s">
        <v>173</v>
      </c>
      <c r="T1375" t="s">
        <v>276</v>
      </c>
      <c r="U1375" t="s">
        <v>175</v>
      </c>
      <c r="V1375" t="s">
        <v>23</v>
      </c>
      <c r="W1375" t="s">
        <v>23</v>
      </c>
      <c r="X1375">
        <v>2018</v>
      </c>
      <c r="Y1375" t="s">
        <v>122</v>
      </c>
      <c r="Z1375">
        <v>20</v>
      </c>
      <c r="AA1375" t="s">
        <v>153</v>
      </c>
      <c r="AB1375">
        <v>10</v>
      </c>
      <c r="AC1375" t="s">
        <v>154</v>
      </c>
      <c r="AD1375">
        <v>100</v>
      </c>
      <c r="AE1375" t="s">
        <v>677</v>
      </c>
      <c r="AF1375" t="s">
        <v>959</v>
      </c>
    </row>
    <row r="1376" spans="1:32" x14ac:dyDescent="0.25">
      <c r="A1376">
        <v>2019</v>
      </c>
      <c r="B1376" t="s">
        <v>719</v>
      </c>
      <c r="C1376" t="s">
        <v>151</v>
      </c>
      <c r="D1376" t="s">
        <v>152</v>
      </c>
      <c r="E1376" t="s">
        <v>151</v>
      </c>
      <c r="F1376" t="s">
        <v>666</v>
      </c>
      <c r="G1376" t="s">
        <v>720</v>
      </c>
      <c r="H1376" t="s">
        <v>721</v>
      </c>
      <c r="I1376" t="s">
        <v>961</v>
      </c>
      <c r="J1376" t="s">
        <v>962</v>
      </c>
      <c r="K1376">
        <v>4481</v>
      </c>
      <c r="L1376" t="s">
        <v>2518</v>
      </c>
      <c r="M1376">
        <v>25000</v>
      </c>
      <c r="N1376">
        <v>0</v>
      </c>
      <c r="O1376">
        <f>Table_CH_NW_DB_NewWorldReports_vw_CitizenLabExtract[[#This Row],[Budget]]+Table_CH_NW_DB_NewWorldReports_vw_CitizenLabExtract[[#This Row],[Amendments]]</f>
        <v>25000</v>
      </c>
      <c r="P1376">
        <v>25000</v>
      </c>
      <c r="Q1376">
        <v>0</v>
      </c>
      <c r="R1376">
        <f>Table_CH_NW_DB_NewWorldReports_vw_CitizenLabExtract[[#This Row],[Prior_Year_Budget]]+Table_CH_NW_DB_NewWorldReports_vw_CitizenLabExtract[[#This Row],[Prior_year_Ammendments]]</f>
        <v>25000</v>
      </c>
      <c r="S1376" t="s">
        <v>173</v>
      </c>
      <c r="T1376" t="s">
        <v>276</v>
      </c>
      <c r="U1376" t="s">
        <v>175</v>
      </c>
      <c r="V1376" t="s">
        <v>23</v>
      </c>
      <c r="W1376" t="s">
        <v>23</v>
      </c>
      <c r="X1376">
        <v>2018</v>
      </c>
      <c r="Y1376" t="s">
        <v>122</v>
      </c>
      <c r="Z1376">
        <v>20</v>
      </c>
      <c r="AA1376" t="s">
        <v>153</v>
      </c>
      <c r="AB1376">
        <v>10</v>
      </c>
      <c r="AC1376" t="s">
        <v>154</v>
      </c>
      <c r="AD1376">
        <v>100</v>
      </c>
      <c r="AE1376" t="s">
        <v>677</v>
      </c>
      <c r="AF1376" t="s">
        <v>959</v>
      </c>
    </row>
    <row r="1377" spans="1:32" x14ac:dyDescent="0.25">
      <c r="A1377">
        <v>2019</v>
      </c>
      <c r="B1377" t="s">
        <v>714</v>
      </c>
      <c r="C1377" t="s">
        <v>151</v>
      </c>
      <c r="D1377" t="s">
        <v>152</v>
      </c>
      <c r="E1377" t="s">
        <v>151</v>
      </c>
      <c r="F1377" t="s">
        <v>666</v>
      </c>
      <c r="G1377" t="s">
        <v>717</v>
      </c>
      <c r="H1377" t="s">
        <v>718</v>
      </c>
      <c r="I1377" t="s">
        <v>961</v>
      </c>
      <c r="J1377" t="s">
        <v>962</v>
      </c>
      <c r="K1377">
        <v>4388</v>
      </c>
      <c r="L1377" t="s">
        <v>2519</v>
      </c>
      <c r="M1377">
        <v>176350</v>
      </c>
      <c r="N1377">
        <v>0</v>
      </c>
      <c r="O1377">
        <f>Table_CH_NW_DB_NewWorldReports_vw_CitizenLabExtract[[#This Row],[Budget]]+Table_CH_NW_DB_NewWorldReports_vw_CitizenLabExtract[[#This Row],[Amendments]]</f>
        <v>176350</v>
      </c>
      <c r="P1377">
        <v>183162</v>
      </c>
      <c r="Q1377">
        <v>0</v>
      </c>
      <c r="R1377">
        <f>Table_CH_NW_DB_NewWorldReports_vw_CitizenLabExtract[[#This Row],[Prior_Year_Budget]]+Table_CH_NW_DB_NewWorldReports_vw_CitizenLabExtract[[#This Row],[Prior_year_Ammendments]]</f>
        <v>183162</v>
      </c>
      <c r="S1377" t="s">
        <v>173</v>
      </c>
      <c r="T1377" t="s">
        <v>276</v>
      </c>
      <c r="U1377" t="s">
        <v>175</v>
      </c>
      <c r="V1377" t="s">
        <v>23</v>
      </c>
      <c r="W1377" t="s">
        <v>23</v>
      </c>
      <c r="X1377">
        <v>2018</v>
      </c>
      <c r="Y1377" t="s">
        <v>122</v>
      </c>
      <c r="Z1377">
        <v>20</v>
      </c>
      <c r="AA1377" t="s">
        <v>153</v>
      </c>
      <c r="AB1377">
        <v>10</v>
      </c>
      <c r="AC1377" t="s">
        <v>154</v>
      </c>
      <c r="AD1377">
        <v>100</v>
      </c>
      <c r="AE1377" t="s">
        <v>677</v>
      </c>
      <c r="AF1377" t="s">
        <v>959</v>
      </c>
    </row>
    <row r="1378" spans="1:32" x14ac:dyDescent="0.25">
      <c r="A1378">
        <v>2019</v>
      </c>
      <c r="B1378" t="s">
        <v>714</v>
      </c>
      <c r="C1378" t="s">
        <v>151</v>
      </c>
      <c r="D1378" t="s">
        <v>152</v>
      </c>
      <c r="E1378" t="s">
        <v>151</v>
      </c>
      <c r="F1378" t="s">
        <v>666</v>
      </c>
      <c r="G1378" t="s">
        <v>717</v>
      </c>
      <c r="H1378" t="s">
        <v>718</v>
      </c>
      <c r="I1378" t="s">
        <v>984</v>
      </c>
      <c r="J1378" t="s">
        <v>985</v>
      </c>
      <c r="K1378">
        <v>4390</v>
      </c>
      <c r="L1378" t="s">
        <v>2530</v>
      </c>
      <c r="M1378">
        <v>8975</v>
      </c>
      <c r="N1378">
        <v>0</v>
      </c>
      <c r="O1378">
        <f>Table_CH_NW_DB_NewWorldReports_vw_CitizenLabExtract[[#This Row],[Budget]]+Table_CH_NW_DB_NewWorldReports_vw_CitizenLabExtract[[#This Row],[Amendments]]</f>
        <v>8975</v>
      </c>
      <c r="P1378">
        <v>7575</v>
      </c>
      <c r="Q1378">
        <v>0</v>
      </c>
      <c r="R1378">
        <f>Table_CH_NW_DB_NewWorldReports_vw_CitizenLabExtract[[#This Row],[Prior_Year_Budget]]+Table_CH_NW_DB_NewWorldReports_vw_CitizenLabExtract[[#This Row],[Prior_year_Ammendments]]</f>
        <v>7575</v>
      </c>
      <c r="S1378" t="s">
        <v>173</v>
      </c>
      <c r="T1378" t="s">
        <v>276</v>
      </c>
      <c r="U1378" t="s">
        <v>175</v>
      </c>
      <c r="V1378" t="s">
        <v>23</v>
      </c>
      <c r="W1378" t="s">
        <v>23</v>
      </c>
      <c r="X1378">
        <v>2018</v>
      </c>
      <c r="Y1378" t="s">
        <v>122</v>
      </c>
      <c r="Z1378">
        <v>20</v>
      </c>
      <c r="AA1378" t="s">
        <v>153</v>
      </c>
      <c r="AB1378">
        <v>10</v>
      </c>
      <c r="AC1378" t="s">
        <v>154</v>
      </c>
      <c r="AD1378">
        <v>100</v>
      </c>
      <c r="AE1378" t="s">
        <v>677</v>
      </c>
      <c r="AF1378" t="s">
        <v>959</v>
      </c>
    </row>
    <row r="1379" spans="1:32" x14ac:dyDescent="0.25">
      <c r="A1379">
        <v>2019</v>
      </c>
      <c r="B1379" t="s">
        <v>722</v>
      </c>
      <c r="C1379" t="s">
        <v>151</v>
      </c>
      <c r="D1379" t="s">
        <v>152</v>
      </c>
      <c r="E1379" t="s">
        <v>222</v>
      </c>
      <c r="F1379" t="s">
        <v>150</v>
      </c>
      <c r="G1379" t="s">
        <v>723</v>
      </c>
      <c r="H1379" t="s">
        <v>724</v>
      </c>
      <c r="I1379" t="s">
        <v>984</v>
      </c>
      <c r="J1379" t="s">
        <v>985</v>
      </c>
      <c r="K1379">
        <v>4331</v>
      </c>
      <c r="L1379" t="s">
        <v>2531</v>
      </c>
      <c r="M1379">
        <v>3000</v>
      </c>
      <c r="N1379">
        <v>0</v>
      </c>
      <c r="O1379">
        <f>Table_CH_NW_DB_NewWorldReports_vw_CitizenLabExtract[[#This Row],[Budget]]+Table_CH_NW_DB_NewWorldReports_vw_CitizenLabExtract[[#This Row],[Amendments]]</f>
        <v>3000</v>
      </c>
      <c r="P1379">
        <v>3000</v>
      </c>
      <c r="Q1379">
        <v>0</v>
      </c>
      <c r="R1379">
        <f>Table_CH_NW_DB_NewWorldReports_vw_CitizenLabExtract[[#This Row],[Prior_Year_Budget]]+Table_CH_NW_DB_NewWorldReports_vw_CitizenLabExtract[[#This Row],[Prior_year_Ammendments]]</f>
        <v>3000</v>
      </c>
      <c r="S1379" t="s">
        <v>173</v>
      </c>
      <c r="T1379" t="s">
        <v>276</v>
      </c>
      <c r="U1379" t="s">
        <v>175</v>
      </c>
      <c r="V1379" t="s">
        <v>23</v>
      </c>
      <c r="W1379" t="s">
        <v>23</v>
      </c>
      <c r="X1379">
        <v>2018</v>
      </c>
      <c r="Y1379" t="s">
        <v>122</v>
      </c>
      <c r="Z1379">
        <v>20</v>
      </c>
      <c r="AA1379" t="s">
        <v>153</v>
      </c>
      <c r="AB1379">
        <v>10</v>
      </c>
      <c r="AC1379" t="s">
        <v>154</v>
      </c>
      <c r="AD1379">
        <v>100</v>
      </c>
      <c r="AE1379" t="s">
        <v>677</v>
      </c>
      <c r="AF1379" t="s">
        <v>959</v>
      </c>
    </row>
    <row r="1380" spans="1:32" x14ac:dyDescent="0.25">
      <c r="A1380">
        <v>2019</v>
      </c>
      <c r="B1380" t="s">
        <v>719</v>
      </c>
      <c r="C1380" t="s">
        <v>151</v>
      </c>
      <c r="D1380" t="s">
        <v>152</v>
      </c>
      <c r="E1380" t="s">
        <v>151</v>
      </c>
      <c r="F1380" t="s">
        <v>666</v>
      </c>
      <c r="G1380" t="s">
        <v>720</v>
      </c>
      <c r="H1380" t="s">
        <v>721</v>
      </c>
      <c r="I1380" t="s">
        <v>984</v>
      </c>
      <c r="J1380" t="s">
        <v>985</v>
      </c>
      <c r="K1380">
        <v>4483</v>
      </c>
      <c r="L1380" t="s">
        <v>2532</v>
      </c>
      <c r="M1380">
        <v>2100</v>
      </c>
      <c r="N1380">
        <v>0</v>
      </c>
      <c r="O1380">
        <f>Table_CH_NW_DB_NewWorldReports_vw_CitizenLabExtract[[#This Row],[Budget]]+Table_CH_NW_DB_NewWorldReports_vw_CitizenLabExtract[[#This Row],[Amendments]]</f>
        <v>2100</v>
      </c>
      <c r="P1380">
        <v>1800</v>
      </c>
      <c r="Q1380">
        <v>0</v>
      </c>
      <c r="R1380">
        <f>Table_CH_NW_DB_NewWorldReports_vw_CitizenLabExtract[[#This Row],[Prior_Year_Budget]]+Table_CH_NW_DB_NewWorldReports_vw_CitizenLabExtract[[#This Row],[Prior_year_Ammendments]]</f>
        <v>1800</v>
      </c>
      <c r="S1380" t="s">
        <v>173</v>
      </c>
      <c r="T1380" t="s">
        <v>276</v>
      </c>
      <c r="U1380" t="s">
        <v>175</v>
      </c>
      <c r="V1380" t="s">
        <v>23</v>
      </c>
      <c r="W1380" t="s">
        <v>23</v>
      </c>
      <c r="X1380">
        <v>2018</v>
      </c>
      <c r="Y1380" t="s">
        <v>122</v>
      </c>
      <c r="Z1380">
        <v>20</v>
      </c>
      <c r="AA1380" t="s">
        <v>153</v>
      </c>
      <c r="AB1380">
        <v>10</v>
      </c>
      <c r="AC1380" t="s">
        <v>154</v>
      </c>
      <c r="AD1380">
        <v>100</v>
      </c>
      <c r="AE1380" t="s">
        <v>677</v>
      </c>
      <c r="AF1380" t="s">
        <v>959</v>
      </c>
    </row>
    <row r="1381" spans="1:32" x14ac:dyDescent="0.25">
      <c r="A1381">
        <v>2019</v>
      </c>
      <c r="B1381" t="s">
        <v>822</v>
      </c>
      <c r="C1381" t="s">
        <v>151</v>
      </c>
      <c r="D1381" t="s">
        <v>152</v>
      </c>
      <c r="E1381" t="s">
        <v>151</v>
      </c>
      <c r="F1381" t="s">
        <v>666</v>
      </c>
      <c r="G1381" t="s">
        <v>823</v>
      </c>
      <c r="H1381" t="s">
        <v>824</v>
      </c>
      <c r="I1381" t="s">
        <v>984</v>
      </c>
      <c r="J1381" t="s">
        <v>985</v>
      </c>
      <c r="K1381">
        <v>8876</v>
      </c>
      <c r="L1381" t="s">
        <v>2548</v>
      </c>
      <c r="M1381">
        <v>300</v>
      </c>
      <c r="N1381">
        <v>0</v>
      </c>
      <c r="O1381">
        <f>Table_CH_NW_DB_NewWorldReports_vw_CitizenLabExtract[[#This Row],[Budget]]+Table_CH_NW_DB_NewWorldReports_vw_CitizenLabExtract[[#This Row],[Amendments]]</f>
        <v>300</v>
      </c>
      <c r="P1381">
        <v>300</v>
      </c>
      <c r="Q1381">
        <v>0</v>
      </c>
      <c r="R1381">
        <f>Table_CH_NW_DB_NewWorldReports_vw_CitizenLabExtract[[#This Row],[Prior_Year_Budget]]+Table_CH_NW_DB_NewWorldReports_vw_CitizenLabExtract[[#This Row],[Prior_year_Ammendments]]</f>
        <v>300</v>
      </c>
      <c r="S1381" t="s">
        <v>173</v>
      </c>
      <c r="T1381" t="s">
        <v>276</v>
      </c>
      <c r="U1381" t="s">
        <v>175</v>
      </c>
      <c r="V1381" t="s">
        <v>23</v>
      </c>
      <c r="W1381" t="s">
        <v>23</v>
      </c>
      <c r="X1381">
        <v>2018</v>
      </c>
      <c r="Y1381" t="s">
        <v>122</v>
      </c>
      <c r="Z1381">
        <v>20</v>
      </c>
      <c r="AA1381" t="s">
        <v>153</v>
      </c>
      <c r="AB1381">
        <v>10</v>
      </c>
      <c r="AC1381" t="s">
        <v>154</v>
      </c>
      <c r="AD1381">
        <v>100</v>
      </c>
      <c r="AE1381" t="s">
        <v>677</v>
      </c>
      <c r="AF1381" t="s">
        <v>959</v>
      </c>
    </row>
    <row r="1382" spans="1:32" x14ac:dyDescent="0.25">
      <c r="A1382">
        <v>2019</v>
      </c>
      <c r="B1382" t="s">
        <v>841</v>
      </c>
      <c r="C1382" t="s">
        <v>151</v>
      </c>
      <c r="D1382" t="s">
        <v>152</v>
      </c>
      <c r="E1382" t="s">
        <v>151</v>
      </c>
      <c r="F1382" t="s">
        <v>666</v>
      </c>
      <c r="G1382" t="s">
        <v>842</v>
      </c>
      <c r="H1382" t="s">
        <v>843</v>
      </c>
      <c r="I1382" t="s">
        <v>984</v>
      </c>
      <c r="J1382" t="s">
        <v>985</v>
      </c>
      <c r="K1382">
        <v>10621</v>
      </c>
      <c r="L1382" t="s">
        <v>2555</v>
      </c>
      <c r="M1382">
        <v>1400</v>
      </c>
      <c r="N1382">
        <v>0</v>
      </c>
      <c r="O1382">
        <f>Table_CH_NW_DB_NewWorldReports_vw_CitizenLabExtract[[#This Row],[Budget]]+Table_CH_NW_DB_NewWorldReports_vw_CitizenLabExtract[[#This Row],[Amendments]]</f>
        <v>1400</v>
      </c>
      <c r="P1382">
        <v>1000</v>
      </c>
      <c r="Q1382">
        <v>0</v>
      </c>
      <c r="R1382">
        <f>Table_CH_NW_DB_NewWorldReports_vw_CitizenLabExtract[[#This Row],[Prior_Year_Budget]]+Table_CH_NW_DB_NewWorldReports_vw_CitizenLabExtract[[#This Row],[Prior_year_Ammendments]]</f>
        <v>1000</v>
      </c>
      <c r="S1382" t="s">
        <v>173</v>
      </c>
      <c r="T1382" t="s">
        <v>276</v>
      </c>
      <c r="U1382" t="s">
        <v>175</v>
      </c>
      <c r="V1382" t="s">
        <v>23</v>
      </c>
      <c r="W1382" t="s">
        <v>23</v>
      </c>
      <c r="X1382">
        <v>2018</v>
      </c>
      <c r="Y1382" t="s">
        <v>122</v>
      </c>
      <c r="Z1382">
        <v>20</v>
      </c>
      <c r="AA1382" t="s">
        <v>153</v>
      </c>
      <c r="AB1382">
        <v>10</v>
      </c>
      <c r="AC1382" t="s">
        <v>154</v>
      </c>
      <c r="AD1382">
        <v>100</v>
      </c>
      <c r="AE1382" t="s">
        <v>677</v>
      </c>
      <c r="AF1382" t="s">
        <v>959</v>
      </c>
    </row>
    <row r="1383" spans="1:32" x14ac:dyDescent="0.25">
      <c r="A1383">
        <v>2019</v>
      </c>
      <c r="B1383" t="s">
        <v>719</v>
      </c>
      <c r="C1383" t="s">
        <v>151</v>
      </c>
      <c r="D1383" t="s">
        <v>152</v>
      </c>
      <c r="E1383" t="s">
        <v>151</v>
      </c>
      <c r="F1383" t="s">
        <v>666</v>
      </c>
      <c r="G1383" t="s">
        <v>720</v>
      </c>
      <c r="H1383" t="s">
        <v>721</v>
      </c>
      <c r="I1383" t="s">
        <v>990</v>
      </c>
      <c r="J1383" t="s">
        <v>991</v>
      </c>
      <c r="K1383">
        <v>4485</v>
      </c>
      <c r="L1383" t="s">
        <v>2566</v>
      </c>
      <c r="M1383">
        <v>150</v>
      </c>
      <c r="N1383">
        <v>0</v>
      </c>
      <c r="O1383">
        <f>Table_CH_NW_DB_NewWorldReports_vw_CitizenLabExtract[[#This Row],[Budget]]+Table_CH_NW_DB_NewWorldReports_vw_CitizenLabExtract[[#This Row],[Amendments]]</f>
        <v>150</v>
      </c>
      <c r="P1383">
        <v>150</v>
      </c>
      <c r="Q1383">
        <v>0</v>
      </c>
      <c r="R1383">
        <f>Table_CH_NW_DB_NewWorldReports_vw_CitizenLabExtract[[#This Row],[Prior_Year_Budget]]+Table_CH_NW_DB_NewWorldReports_vw_CitizenLabExtract[[#This Row],[Prior_year_Ammendments]]</f>
        <v>150</v>
      </c>
      <c r="S1383" t="s">
        <v>173</v>
      </c>
      <c r="T1383" t="s">
        <v>276</v>
      </c>
      <c r="U1383" t="s">
        <v>175</v>
      </c>
      <c r="V1383" t="s">
        <v>23</v>
      </c>
      <c r="W1383" t="s">
        <v>23</v>
      </c>
      <c r="X1383">
        <v>2018</v>
      </c>
      <c r="Y1383" t="s">
        <v>122</v>
      </c>
      <c r="Z1383">
        <v>20</v>
      </c>
      <c r="AA1383" t="s">
        <v>153</v>
      </c>
      <c r="AB1383">
        <v>10</v>
      </c>
      <c r="AC1383" t="s">
        <v>154</v>
      </c>
      <c r="AD1383">
        <v>100</v>
      </c>
      <c r="AE1383" t="s">
        <v>677</v>
      </c>
      <c r="AF1383" t="s">
        <v>959</v>
      </c>
    </row>
    <row r="1384" spans="1:32" x14ac:dyDescent="0.25">
      <c r="A1384">
        <v>2019</v>
      </c>
      <c r="B1384" t="s">
        <v>714</v>
      </c>
      <c r="C1384" t="s">
        <v>151</v>
      </c>
      <c r="D1384" t="s">
        <v>152</v>
      </c>
      <c r="E1384" t="s">
        <v>151</v>
      </c>
      <c r="F1384" t="s">
        <v>666</v>
      </c>
      <c r="G1384" t="s">
        <v>717</v>
      </c>
      <c r="H1384" t="s">
        <v>718</v>
      </c>
      <c r="I1384" t="s">
        <v>990</v>
      </c>
      <c r="J1384" t="s">
        <v>991</v>
      </c>
      <c r="K1384">
        <v>4392</v>
      </c>
      <c r="L1384" t="s">
        <v>2567</v>
      </c>
      <c r="M1384">
        <v>3751</v>
      </c>
      <c r="N1384">
        <v>0</v>
      </c>
      <c r="O1384">
        <f>Table_CH_NW_DB_NewWorldReports_vw_CitizenLabExtract[[#This Row],[Budget]]+Table_CH_NW_DB_NewWorldReports_vw_CitizenLabExtract[[#This Row],[Amendments]]</f>
        <v>3751</v>
      </c>
      <c r="P1384">
        <v>5001</v>
      </c>
      <c r="Q1384">
        <v>0</v>
      </c>
      <c r="R1384">
        <f>Table_CH_NW_DB_NewWorldReports_vw_CitizenLabExtract[[#This Row],[Prior_Year_Budget]]+Table_CH_NW_DB_NewWorldReports_vw_CitizenLabExtract[[#This Row],[Prior_year_Ammendments]]</f>
        <v>5001</v>
      </c>
      <c r="S1384" t="s">
        <v>173</v>
      </c>
      <c r="T1384" t="s">
        <v>276</v>
      </c>
      <c r="U1384" t="s">
        <v>175</v>
      </c>
      <c r="V1384" t="s">
        <v>23</v>
      </c>
      <c r="W1384" t="s">
        <v>23</v>
      </c>
      <c r="X1384">
        <v>2018</v>
      </c>
      <c r="Y1384" t="s">
        <v>122</v>
      </c>
      <c r="Z1384">
        <v>20</v>
      </c>
      <c r="AA1384" t="s">
        <v>153</v>
      </c>
      <c r="AB1384">
        <v>10</v>
      </c>
      <c r="AC1384" t="s">
        <v>154</v>
      </c>
      <c r="AD1384">
        <v>100</v>
      </c>
      <c r="AE1384" t="s">
        <v>677</v>
      </c>
      <c r="AF1384" t="s">
        <v>959</v>
      </c>
    </row>
    <row r="1385" spans="1:32" x14ac:dyDescent="0.25">
      <c r="A1385">
        <v>2019</v>
      </c>
      <c r="B1385" t="s">
        <v>822</v>
      </c>
      <c r="C1385" t="s">
        <v>151</v>
      </c>
      <c r="D1385" t="s">
        <v>152</v>
      </c>
      <c r="E1385" t="s">
        <v>151</v>
      </c>
      <c r="F1385" t="s">
        <v>666</v>
      </c>
      <c r="G1385" t="s">
        <v>823</v>
      </c>
      <c r="H1385" t="s">
        <v>824</v>
      </c>
      <c r="I1385" t="s">
        <v>992</v>
      </c>
      <c r="J1385" t="s">
        <v>993</v>
      </c>
      <c r="K1385">
        <v>8878</v>
      </c>
      <c r="L1385" t="s">
        <v>2572</v>
      </c>
      <c r="M1385">
        <v>18951</v>
      </c>
      <c r="N1385">
        <v>0</v>
      </c>
      <c r="O1385">
        <f>Table_CH_NW_DB_NewWorldReports_vw_CitizenLabExtract[[#This Row],[Budget]]+Table_CH_NW_DB_NewWorldReports_vw_CitizenLabExtract[[#This Row],[Amendments]]</f>
        <v>18951</v>
      </c>
      <c r="P1385">
        <v>18951</v>
      </c>
      <c r="Q1385">
        <v>-15000</v>
      </c>
      <c r="R1385">
        <f>Table_CH_NW_DB_NewWorldReports_vw_CitizenLabExtract[[#This Row],[Prior_Year_Budget]]+Table_CH_NW_DB_NewWorldReports_vw_CitizenLabExtract[[#This Row],[Prior_year_Ammendments]]</f>
        <v>3951</v>
      </c>
      <c r="S1385" t="s">
        <v>173</v>
      </c>
      <c r="T1385" t="s">
        <v>276</v>
      </c>
      <c r="U1385" t="s">
        <v>175</v>
      </c>
      <c r="V1385" t="s">
        <v>23</v>
      </c>
      <c r="W1385" t="s">
        <v>23</v>
      </c>
      <c r="X1385">
        <v>2018</v>
      </c>
      <c r="Y1385" t="s">
        <v>122</v>
      </c>
      <c r="Z1385">
        <v>20</v>
      </c>
      <c r="AA1385" t="s">
        <v>153</v>
      </c>
      <c r="AB1385">
        <v>10</v>
      </c>
      <c r="AC1385" t="s">
        <v>154</v>
      </c>
      <c r="AD1385">
        <v>100</v>
      </c>
      <c r="AE1385" t="s">
        <v>677</v>
      </c>
      <c r="AF1385" t="s">
        <v>959</v>
      </c>
    </row>
    <row r="1386" spans="1:32" x14ac:dyDescent="0.25">
      <c r="A1386">
        <v>2019</v>
      </c>
      <c r="B1386" t="s">
        <v>714</v>
      </c>
      <c r="C1386" t="s">
        <v>151</v>
      </c>
      <c r="D1386" t="s">
        <v>152</v>
      </c>
      <c r="E1386" t="s">
        <v>151</v>
      </c>
      <c r="F1386" t="s">
        <v>666</v>
      </c>
      <c r="G1386" t="s">
        <v>717</v>
      </c>
      <c r="H1386" t="s">
        <v>718</v>
      </c>
      <c r="I1386" t="s">
        <v>992</v>
      </c>
      <c r="J1386" t="s">
        <v>993</v>
      </c>
      <c r="K1386">
        <v>4394</v>
      </c>
      <c r="L1386" t="s">
        <v>2583</v>
      </c>
      <c r="M1386">
        <v>191500</v>
      </c>
      <c r="N1386">
        <v>0</v>
      </c>
      <c r="O1386">
        <f>Table_CH_NW_DB_NewWorldReports_vw_CitizenLabExtract[[#This Row],[Budget]]+Table_CH_NW_DB_NewWorldReports_vw_CitizenLabExtract[[#This Row],[Amendments]]</f>
        <v>191500</v>
      </c>
      <c r="P1386">
        <v>238500</v>
      </c>
      <c r="Q1386">
        <v>-17000</v>
      </c>
      <c r="R1386">
        <f>Table_CH_NW_DB_NewWorldReports_vw_CitizenLabExtract[[#This Row],[Prior_Year_Budget]]+Table_CH_NW_DB_NewWorldReports_vw_CitizenLabExtract[[#This Row],[Prior_year_Ammendments]]</f>
        <v>221500</v>
      </c>
      <c r="S1386" t="s">
        <v>173</v>
      </c>
      <c r="T1386" t="s">
        <v>276</v>
      </c>
      <c r="U1386" t="s">
        <v>175</v>
      </c>
      <c r="V1386" t="s">
        <v>23</v>
      </c>
      <c r="W1386" t="s">
        <v>23</v>
      </c>
      <c r="X1386">
        <v>2018</v>
      </c>
      <c r="Y1386" t="s">
        <v>122</v>
      </c>
      <c r="Z1386">
        <v>20</v>
      </c>
      <c r="AA1386" t="s">
        <v>153</v>
      </c>
      <c r="AB1386">
        <v>10</v>
      </c>
      <c r="AC1386" t="s">
        <v>154</v>
      </c>
      <c r="AD1386">
        <v>100</v>
      </c>
      <c r="AE1386" t="s">
        <v>677</v>
      </c>
      <c r="AF1386" t="s">
        <v>959</v>
      </c>
    </row>
    <row r="1387" spans="1:32" x14ac:dyDescent="0.25">
      <c r="A1387">
        <v>2019</v>
      </c>
      <c r="B1387" t="s">
        <v>722</v>
      </c>
      <c r="C1387" t="s">
        <v>151</v>
      </c>
      <c r="D1387" t="s">
        <v>152</v>
      </c>
      <c r="E1387" t="s">
        <v>222</v>
      </c>
      <c r="F1387" t="s">
        <v>150</v>
      </c>
      <c r="G1387" t="s">
        <v>723</v>
      </c>
      <c r="H1387" t="s">
        <v>724</v>
      </c>
      <c r="I1387" t="s">
        <v>992</v>
      </c>
      <c r="J1387" t="s">
        <v>993</v>
      </c>
      <c r="K1387">
        <v>4333</v>
      </c>
      <c r="L1387" t="s">
        <v>2584</v>
      </c>
      <c r="M1387">
        <v>57500</v>
      </c>
      <c r="N1387">
        <v>0</v>
      </c>
      <c r="O1387">
        <f>Table_CH_NW_DB_NewWorldReports_vw_CitizenLabExtract[[#This Row],[Budget]]+Table_CH_NW_DB_NewWorldReports_vw_CitizenLabExtract[[#This Row],[Amendments]]</f>
        <v>57500</v>
      </c>
      <c r="P1387">
        <v>59000</v>
      </c>
      <c r="Q1387">
        <v>0</v>
      </c>
      <c r="R1387">
        <f>Table_CH_NW_DB_NewWorldReports_vw_CitizenLabExtract[[#This Row],[Prior_Year_Budget]]+Table_CH_NW_DB_NewWorldReports_vw_CitizenLabExtract[[#This Row],[Prior_year_Ammendments]]</f>
        <v>59000</v>
      </c>
      <c r="S1387" t="s">
        <v>173</v>
      </c>
      <c r="T1387" t="s">
        <v>276</v>
      </c>
      <c r="U1387" t="s">
        <v>175</v>
      </c>
      <c r="V1387" t="s">
        <v>23</v>
      </c>
      <c r="W1387" t="s">
        <v>23</v>
      </c>
      <c r="X1387">
        <v>2018</v>
      </c>
      <c r="Y1387" t="s">
        <v>122</v>
      </c>
      <c r="Z1387">
        <v>20</v>
      </c>
      <c r="AA1387" t="s">
        <v>153</v>
      </c>
      <c r="AB1387">
        <v>10</v>
      </c>
      <c r="AC1387" t="s">
        <v>154</v>
      </c>
      <c r="AD1387">
        <v>100</v>
      </c>
      <c r="AE1387" t="s">
        <v>677</v>
      </c>
      <c r="AF1387" t="s">
        <v>959</v>
      </c>
    </row>
    <row r="1388" spans="1:32" x14ac:dyDescent="0.25">
      <c r="A1388">
        <v>2019</v>
      </c>
      <c r="B1388" t="s">
        <v>719</v>
      </c>
      <c r="C1388" t="s">
        <v>151</v>
      </c>
      <c r="D1388" t="s">
        <v>152</v>
      </c>
      <c r="E1388" t="s">
        <v>151</v>
      </c>
      <c r="F1388" t="s">
        <v>666</v>
      </c>
      <c r="G1388" t="s">
        <v>720</v>
      </c>
      <c r="H1388" t="s">
        <v>721</v>
      </c>
      <c r="I1388" t="s">
        <v>992</v>
      </c>
      <c r="J1388" t="s">
        <v>993</v>
      </c>
      <c r="K1388">
        <v>4487</v>
      </c>
      <c r="L1388" t="s">
        <v>2585</v>
      </c>
      <c r="M1388">
        <v>2000</v>
      </c>
      <c r="N1388">
        <v>0</v>
      </c>
      <c r="O1388">
        <f>Table_CH_NW_DB_NewWorldReports_vw_CitizenLabExtract[[#This Row],[Budget]]+Table_CH_NW_DB_NewWorldReports_vw_CitizenLabExtract[[#This Row],[Amendments]]</f>
        <v>2000</v>
      </c>
      <c r="P1388">
        <v>2000</v>
      </c>
      <c r="Q1388">
        <v>0</v>
      </c>
      <c r="R1388">
        <f>Table_CH_NW_DB_NewWorldReports_vw_CitizenLabExtract[[#This Row],[Prior_Year_Budget]]+Table_CH_NW_DB_NewWorldReports_vw_CitizenLabExtract[[#This Row],[Prior_year_Ammendments]]</f>
        <v>2000</v>
      </c>
      <c r="S1388" t="s">
        <v>173</v>
      </c>
      <c r="T1388" t="s">
        <v>276</v>
      </c>
      <c r="U1388" t="s">
        <v>175</v>
      </c>
      <c r="V1388" t="s">
        <v>23</v>
      </c>
      <c r="W1388" t="s">
        <v>23</v>
      </c>
      <c r="X1388">
        <v>2018</v>
      </c>
      <c r="Y1388" t="s">
        <v>122</v>
      </c>
      <c r="Z1388">
        <v>20</v>
      </c>
      <c r="AA1388" t="s">
        <v>153</v>
      </c>
      <c r="AB1388">
        <v>10</v>
      </c>
      <c r="AC1388" t="s">
        <v>154</v>
      </c>
      <c r="AD1388">
        <v>100</v>
      </c>
      <c r="AE1388" t="s">
        <v>677</v>
      </c>
      <c r="AF1388" t="s">
        <v>959</v>
      </c>
    </row>
    <row r="1389" spans="1:32" x14ac:dyDescent="0.25">
      <c r="A1389">
        <v>2019</v>
      </c>
      <c r="B1389" t="s">
        <v>831</v>
      </c>
      <c r="C1389" t="s">
        <v>151</v>
      </c>
      <c r="D1389" t="s">
        <v>152</v>
      </c>
      <c r="E1389" t="s">
        <v>151</v>
      </c>
      <c r="F1389" t="s">
        <v>666</v>
      </c>
      <c r="G1389" t="s">
        <v>832</v>
      </c>
      <c r="H1389" t="s">
        <v>833</v>
      </c>
      <c r="I1389" t="s">
        <v>992</v>
      </c>
      <c r="J1389" t="s">
        <v>993</v>
      </c>
      <c r="K1389">
        <v>9353</v>
      </c>
      <c r="L1389" t="s">
        <v>2597</v>
      </c>
      <c r="M1389">
        <v>3301</v>
      </c>
      <c r="N1389">
        <v>0</v>
      </c>
      <c r="O1389">
        <f>Table_CH_NW_DB_NewWorldReports_vw_CitizenLabExtract[[#This Row],[Budget]]+Table_CH_NW_DB_NewWorldReports_vw_CitizenLabExtract[[#This Row],[Amendments]]</f>
        <v>3301</v>
      </c>
      <c r="P1389">
        <v>9000</v>
      </c>
      <c r="Q1389">
        <v>-8000</v>
      </c>
      <c r="R1389">
        <f>Table_CH_NW_DB_NewWorldReports_vw_CitizenLabExtract[[#This Row],[Prior_Year_Budget]]+Table_CH_NW_DB_NewWorldReports_vw_CitizenLabExtract[[#This Row],[Prior_year_Ammendments]]</f>
        <v>1000</v>
      </c>
      <c r="S1389" t="s">
        <v>173</v>
      </c>
      <c r="T1389" t="s">
        <v>276</v>
      </c>
      <c r="U1389" t="s">
        <v>175</v>
      </c>
      <c r="V1389" t="s">
        <v>23</v>
      </c>
      <c r="W1389" t="s">
        <v>23</v>
      </c>
      <c r="X1389">
        <v>2018</v>
      </c>
      <c r="Y1389" t="s">
        <v>122</v>
      </c>
      <c r="Z1389">
        <v>20</v>
      </c>
      <c r="AA1389" t="s">
        <v>153</v>
      </c>
      <c r="AB1389">
        <v>10</v>
      </c>
      <c r="AC1389" t="s">
        <v>154</v>
      </c>
      <c r="AD1389">
        <v>100</v>
      </c>
      <c r="AE1389" t="s">
        <v>677</v>
      </c>
      <c r="AF1389" t="s">
        <v>959</v>
      </c>
    </row>
    <row r="1390" spans="1:32" x14ac:dyDescent="0.25">
      <c r="A1390">
        <v>2019</v>
      </c>
      <c r="B1390" t="s">
        <v>841</v>
      </c>
      <c r="C1390" t="s">
        <v>151</v>
      </c>
      <c r="D1390" t="s">
        <v>152</v>
      </c>
      <c r="E1390" t="s">
        <v>151</v>
      </c>
      <c r="F1390" t="s">
        <v>666</v>
      </c>
      <c r="G1390" t="s">
        <v>842</v>
      </c>
      <c r="H1390" t="s">
        <v>843</v>
      </c>
      <c r="I1390" t="s">
        <v>992</v>
      </c>
      <c r="J1390" t="s">
        <v>993</v>
      </c>
      <c r="K1390">
        <v>10623</v>
      </c>
      <c r="L1390" t="s">
        <v>2599</v>
      </c>
      <c r="M1390">
        <v>2000</v>
      </c>
      <c r="N1390">
        <v>0</v>
      </c>
      <c r="O1390">
        <f>Table_CH_NW_DB_NewWorldReports_vw_CitizenLabExtract[[#This Row],[Budget]]+Table_CH_NW_DB_NewWorldReports_vw_CitizenLabExtract[[#This Row],[Amendments]]</f>
        <v>2000</v>
      </c>
      <c r="P1390">
        <v>6000</v>
      </c>
      <c r="Q1390">
        <v>0</v>
      </c>
      <c r="R1390">
        <f>Table_CH_NW_DB_NewWorldReports_vw_CitizenLabExtract[[#This Row],[Prior_Year_Budget]]+Table_CH_NW_DB_NewWorldReports_vw_CitizenLabExtract[[#This Row],[Prior_year_Ammendments]]</f>
        <v>6000</v>
      </c>
      <c r="S1390" t="s">
        <v>173</v>
      </c>
      <c r="T1390" t="s">
        <v>276</v>
      </c>
      <c r="U1390" t="s">
        <v>175</v>
      </c>
      <c r="V1390" t="s">
        <v>23</v>
      </c>
      <c r="W1390" t="s">
        <v>23</v>
      </c>
      <c r="X1390">
        <v>2018</v>
      </c>
      <c r="Y1390" t="s">
        <v>122</v>
      </c>
      <c r="Z1390">
        <v>20</v>
      </c>
      <c r="AA1390" t="s">
        <v>153</v>
      </c>
      <c r="AB1390">
        <v>10</v>
      </c>
      <c r="AC1390" t="s">
        <v>154</v>
      </c>
      <c r="AD1390">
        <v>100</v>
      </c>
      <c r="AE1390" t="s">
        <v>677</v>
      </c>
      <c r="AF1390" t="s">
        <v>959</v>
      </c>
    </row>
    <row r="1391" spans="1:32" x14ac:dyDescent="0.25">
      <c r="A1391">
        <v>2019</v>
      </c>
      <c r="B1391" t="s">
        <v>719</v>
      </c>
      <c r="C1391" t="s">
        <v>151</v>
      </c>
      <c r="D1391" t="s">
        <v>152</v>
      </c>
      <c r="E1391" t="s">
        <v>151</v>
      </c>
      <c r="F1391" t="s">
        <v>666</v>
      </c>
      <c r="G1391" t="s">
        <v>720</v>
      </c>
      <c r="H1391" t="s">
        <v>721</v>
      </c>
      <c r="I1391" t="s">
        <v>994</v>
      </c>
      <c r="J1391" t="s">
        <v>995</v>
      </c>
      <c r="K1391">
        <v>4489</v>
      </c>
      <c r="L1391" t="s">
        <v>2617</v>
      </c>
      <c r="M1391">
        <v>2500</v>
      </c>
      <c r="N1391">
        <v>0</v>
      </c>
      <c r="O1391">
        <f>Table_CH_NW_DB_NewWorldReports_vw_CitizenLabExtract[[#This Row],[Budget]]+Table_CH_NW_DB_NewWorldReports_vw_CitizenLabExtract[[#This Row],[Amendments]]</f>
        <v>2500</v>
      </c>
      <c r="P1391">
        <v>0</v>
      </c>
      <c r="Q1391">
        <v>0</v>
      </c>
      <c r="R1391">
        <f>Table_CH_NW_DB_NewWorldReports_vw_CitizenLabExtract[[#This Row],[Prior_Year_Budget]]+Table_CH_NW_DB_NewWorldReports_vw_CitizenLabExtract[[#This Row],[Prior_year_Ammendments]]</f>
        <v>0</v>
      </c>
      <c r="S1391" t="s">
        <v>173</v>
      </c>
      <c r="T1391" t="s">
        <v>276</v>
      </c>
      <c r="U1391" t="s">
        <v>175</v>
      </c>
      <c r="V1391" t="s">
        <v>23</v>
      </c>
      <c r="W1391" t="s">
        <v>23</v>
      </c>
      <c r="X1391">
        <v>2018</v>
      </c>
      <c r="Y1391" t="s">
        <v>122</v>
      </c>
      <c r="Z1391">
        <v>20</v>
      </c>
      <c r="AA1391" t="s">
        <v>153</v>
      </c>
      <c r="AB1391">
        <v>10</v>
      </c>
      <c r="AC1391" t="s">
        <v>154</v>
      </c>
      <c r="AD1391">
        <v>100</v>
      </c>
      <c r="AE1391" t="s">
        <v>677</v>
      </c>
      <c r="AF1391" t="s">
        <v>956</v>
      </c>
    </row>
    <row r="1392" spans="1:32" x14ac:dyDescent="0.25">
      <c r="A1392">
        <v>2019</v>
      </c>
      <c r="B1392" t="s">
        <v>714</v>
      </c>
      <c r="C1392" t="s">
        <v>151</v>
      </c>
      <c r="D1392" t="s">
        <v>152</v>
      </c>
      <c r="E1392" t="s">
        <v>151</v>
      </c>
      <c r="F1392" t="s">
        <v>666</v>
      </c>
      <c r="G1392" t="s">
        <v>717</v>
      </c>
      <c r="H1392" t="s">
        <v>718</v>
      </c>
      <c r="I1392" t="s">
        <v>994</v>
      </c>
      <c r="J1392" t="s">
        <v>995</v>
      </c>
      <c r="K1392">
        <v>4396</v>
      </c>
      <c r="L1392" t="s">
        <v>2618</v>
      </c>
      <c r="M1392">
        <v>50001</v>
      </c>
      <c r="N1392">
        <v>0</v>
      </c>
      <c r="O1392">
        <f>Table_CH_NW_DB_NewWorldReports_vw_CitizenLabExtract[[#This Row],[Budget]]+Table_CH_NW_DB_NewWorldReports_vw_CitizenLabExtract[[#This Row],[Amendments]]</f>
        <v>50001</v>
      </c>
      <c r="P1392">
        <v>85001</v>
      </c>
      <c r="Q1392">
        <v>14051.19</v>
      </c>
      <c r="R1392">
        <f>Table_CH_NW_DB_NewWorldReports_vw_CitizenLabExtract[[#This Row],[Prior_Year_Budget]]+Table_CH_NW_DB_NewWorldReports_vw_CitizenLabExtract[[#This Row],[Prior_year_Ammendments]]</f>
        <v>99052.19</v>
      </c>
      <c r="S1392" t="s">
        <v>173</v>
      </c>
      <c r="T1392" t="s">
        <v>276</v>
      </c>
      <c r="U1392" t="s">
        <v>175</v>
      </c>
      <c r="V1392" t="s">
        <v>23</v>
      </c>
      <c r="W1392" t="s">
        <v>23</v>
      </c>
      <c r="X1392">
        <v>2018</v>
      </c>
      <c r="Y1392" t="s">
        <v>122</v>
      </c>
      <c r="Z1392">
        <v>20</v>
      </c>
      <c r="AA1392" t="s">
        <v>153</v>
      </c>
      <c r="AB1392">
        <v>10</v>
      </c>
      <c r="AC1392" t="s">
        <v>154</v>
      </c>
      <c r="AD1392">
        <v>100</v>
      </c>
      <c r="AE1392" t="s">
        <v>677</v>
      </c>
      <c r="AF1392" t="s">
        <v>956</v>
      </c>
    </row>
    <row r="1393" spans="1:32" x14ac:dyDescent="0.25">
      <c r="A1393">
        <v>2019</v>
      </c>
      <c r="B1393" t="s">
        <v>920</v>
      </c>
      <c r="C1393" t="s">
        <v>151</v>
      </c>
      <c r="D1393" t="s">
        <v>152</v>
      </c>
      <c r="E1393" t="s">
        <v>151</v>
      </c>
      <c r="F1393" t="s">
        <v>666</v>
      </c>
      <c r="G1393" t="s">
        <v>921</v>
      </c>
      <c r="H1393" t="s">
        <v>215</v>
      </c>
      <c r="I1393" t="s">
        <v>1028</v>
      </c>
      <c r="J1393" t="s">
        <v>1029</v>
      </c>
      <c r="K1393">
        <v>4303</v>
      </c>
      <c r="L1393" t="s">
        <v>2638</v>
      </c>
      <c r="M1393">
        <v>932362</v>
      </c>
      <c r="N1393">
        <v>0</v>
      </c>
      <c r="O1393">
        <f>Table_CH_NW_DB_NewWorldReports_vw_CitizenLabExtract[[#This Row],[Budget]]+Table_CH_NW_DB_NewWorldReports_vw_CitizenLabExtract[[#This Row],[Amendments]]</f>
        <v>932362</v>
      </c>
      <c r="P1393">
        <v>972534</v>
      </c>
      <c r="Q1393">
        <v>0</v>
      </c>
      <c r="R1393">
        <f>Table_CH_NW_DB_NewWorldReports_vw_CitizenLabExtract[[#This Row],[Prior_Year_Budget]]+Table_CH_NW_DB_NewWorldReports_vw_CitizenLabExtract[[#This Row],[Prior_year_Ammendments]]</f>
        <v>972534</v>
      </c>
      <c r="S1393" t="s">
        <v>173</v>
      </c>
      <c r="T1393" t="s">
        <v>276</v>
      </c>
      <c r="U1393" t="s">
        <v>175</v>
      </c>
      <c r="V1393" t="s">
        <v>23</v>
      </c>
      <c r="W1393" t="s">
        <v>23</v>
      </c>
      <c r="X1393">
        <v>2018</v>
      </c>
      <c r="Y1393" t="s">
        <v>122</v>
      </c>
      <c r="Z1393">
        <v>20</v>
      </c>
      <c r="AA1393" t="s">
        <v>153</v>
      </c>
      <c r="AB1393">
        <v>10</v>
      </c>
      <c r="AC1393" t="s">
        <v>154</v>
      </c>
      <c r="AD1393">
        <v>100</v>
      </c>
      <c r="AE1393" t="s">
        <v>677</v>
      </c>
      <c r="AF1393" t="s">
        <v>956</v>
      </c>
    </row>
    <row r="1394" spans="1:32" x14ac:dyDescent="0.25">
      <c r="A1394">
        <v>2019</v>
      </c>
      <c r="B1394" t="s">
        <v>920</v>
      </c>
      <c r="C1394" t="s">
        <v>151</v>
      </c>
      <c r="D1394" t="s">
        <v>152</v>
      </c>
      <c r="E1394" t="s">
        <v>151</v>
      </c>
      <c r="F1394" t="s">
        <v>666</v>
      </c>
      <c r="G1394" t="s">
        <v>921</v>
      </c>
      <c r="H1394" t="s">
        <v>215</v>
      </c>
      <c r="I1394" t="s">
        <v>1033</v>
      </c>
      <c r="J1394" t="s">
        <v>1034</v>
      </c>
      <c r="K1394">
        <v>4304</v>
      </c>
      <c r="L1394" t="s">
        <v>2652</v>
      </c>
      <c r="M1394">
        <v>39860</v>
      </c>
      <c r="N1394">
        <v>0</v>
      </c>
      <c r="O1394">
        <f>Table_CH_NW_DB_NewWorldReports_vw_CitizenLabExtract[[#This Row],[Budget]]+Table_CH_NW_DB_NewWorldReports_vw_CitizenLabExtract[[#This Row],[Amendments]]</f>
        <v>39860</v>
      </c>
      <c r="P1394">
        <v>25700</v>
      </c>
      <c r="Q1394">
        <v>9000</v>
      </c>
      <c r="R1394">
        <f>Table_CH_NW_DB_NewWorldReports_vw_CitizenLabExtract[[#This Row],[Prior_Year_Budget]]+Table_CH_NW_DB_NewWorldReports_vw_CitizenLabExtract[[#This Row],[Prior_year_Ammendments]]</f>
        <v>34700</v>
      </c>
      <c r="S1394" t="s">
        <v>173</v>
      </c>
      <c r="T1394" t="s">
        <v>276</v>
      </c>
      <c r="U1394" t="s">
        <v>175</v>
      </c>
      <c r="V1394" t="s">
        <v>23</v>
      </c>
      <c r="W1394" t="s">
        <v>23</v>
      </c>
      <c r="X1394">
        <v>2018</v>
      </c>
      <c r="Y1394" t="s">
        <v>122</v>
      </c>
      <c r="Z1394">
        <v>20</v>
      </c>
      <c r="AA1394" t="s">
        <v>153</v>
      </c>
      <c r="AB1394">
        <v>10</v>
      </c>
      <c r="AC1394" t="s">
        <v>154</v>
      </c>
      <c r="AD1394">
        <v>100</v>
      </c>
      <c r="AE1394" t="s">
        <v>677</v>
      </c>
      <c r="AF1394" t="s">
        <v>956</v>
      </c>
    </row>
    <row r="1395" spans="1:32" x14ac:dyDescent="0.25">
      <c r="A1395">
        <v>2019</v>
      </c>
      <c r="B1395" t="s">
        <v>920</v>
      </c>
      <c r="C1395" t="s">
        <v>151</v>
      </c>
      <c r="D1395" t="s">
        <v>152</v>
      </c>
      <c r="E1395" t="s">
        <v>151</v>
      </c>
      <c r="F1395" t="s">
        <v>666</v>
      </c>
      <c r="G1395" t="s">
        <v>921</v>
      </c>
      <c r="H1395" t="s">
        <v>215</v>
      </c>
      <c r="I1395" t="s">
        <v>1035</v>
      </c>
      <c r="J1395" t="s">
        <v>1036</v>
      </c>
      <c r="K1395">
        <v>4305</v>
      </c>
      <c r="L1395" t="s">
        <v>2654</v>
      </c>
      <c r="M1395">
        <v>195430</v>
      </c>
      <c r="N1395">
        <v>0</v>
      </c>
      <c r="O1395">
        <f>Table_CH_NW_DB_NewWorldReports_vw_CitizenLabExtract[[#This Row],[Budget]]+Table_CH_NW_DB_NewWorldReports_vw_CitizenLabExtract[[#This Row],[Amendments]]</f>
        <v>195430</v>
      </c>
      <c r="P1395">
        <v>181540</v>
      </c>
      <c r="Q1395">
        <v>9000</v>
      </c>
      <c r="R1395">
        <f>Table_CH_NW_DB_NewWorldReports_vw_CitizenLabExtract[[#This Row],[Prior_Year_Budget]]+Table_CH_NW_DB_NewWorldReports_vw_CitizenLabExtract[[#This Row],[Prior_year_Ammendments]]</f>
        <v>190540</v>
      </c>
      <c r="S1395" t="s">
        <v>173</v>
      </c>
      <c r="T1395" t="s">
        <v>276</v>
      </c>
      <c r="U1395" t="s">
        <v>175</v>
      </c>
      <c r="V1395" t="s">
        <v>23</v>
      </c>
      <c r="W1395" t="s">
        <v>23</v>
      </c>
      <c r="X1395">
        <v>2018</v>
      </c>
      <c r="Y1395" t="s">
        <v>122</v>
      </c>
      <c r="Z1395">
        <v>20</v>
      </c>
      <c r="AA1395" t="s">
        <v>153</v>
      </c>
      <c r="AB1395">
        <v>10</v>
      </c>
      <c r="AC1395" t="s">
        <v>154</v>
      </c>
      <c r="AD1395">
        <v>100</v>
      </c>
      <c r="AE1395" t="s">
        <v>677</v>
      </c>
      <c r="AF1395" t="s">
        <v>956</v>
      </c>
    </row>
    <row r="1396" spans="1:32" x14ac:dyDescent="0.25">
      <c r="A1396">
        <v>2019</v>
      </c>
      <c r="B1396" t="s">
        <v>920</v>
      </c>
      <c r="C1396" t="s">
        <v>151</v>
      </c>
      <c r="D1396" t="s">
        <v>152</v>
      </c>
      <c r="E1396" t="s">
        <v>151</v>
      </c>
      <c r="F1396" t="s">
        <v>666</v>
      </c>
      <c r="G1396" t="s">
        <v>921</v>
      </c>
      <c r="H1396" t="s">
        <v>215</v>
      </c>
      <c r="I1396" t="s">
        <v>1039</v>
      </c>
      <c r="J1396" t="s">
        <v>1040</v>
      </c>
      <c r="K1396">
        <v>4307</v>
      </c>
      <c r="L1396" t="s">
        <v>2662</v>
      </c>
      <c r="M1396">
        <v>569000</v>
      </c>
      <c r="N1396">
        <v>0</v>
      </c>
      <c r="O1396">
        <f>Table_CH_NW_DB_NewWorldReports_vw_CitizenLabExtract[[#This Row],[Budget]]+Table_CH_NW_DB_NewWorldReports_vw_CitizenLabExtract[[#This Row],[Amendments]]</f>
        <v>569000</v>
      </c>
      <c r="P1396">
        <v>577000</v>
      </c>
      <c r="Q1396">
        <v>0</v>
      </c>
      <c r="R1396">
        <f>Table_CH_NW_DB_NewWorldReports_vw_CitizenLabExtract[[#This Row],[Prior_Year_Budget]]+Table_CH_NW_DB_NewWorldReports_vw_CitizenLabExtract[[#This Row],[Prior_year_Ammendments]]</f>
        <v>577000</v>
      </c>
      <c r="S1396" t="s">
        <v>173</v>
      </c>
      <c r="T1396" t="s">
        <v>276</v>
      </c>
      <c r="U1396" t="s">
        <v>175</v>
      </c>
      <c r="V1396" t="s">
        <v>23</v>
      </c>
      <c r="W1396" t="s">
        <v>23</v>
      </c>
      <c r="X1396">
        <v>2018</v>
      </c>
      <c r="Y1396" t="s">
        <v>122</v>
      </c>
      <c r="Z1396">
        <v>20</v>
      </c>
      <c r="AA1396" t="s">
        <v>153</v>
      </c>
      <c r="AB1396">
        <v>10</v>
      </c>
      <c r="AC1396" t="s">
        <v>154</v>
      </c>
      <c r="AD1396">
        <v>100</v>
      </c>
      <c r="AE1396" t="s">
        <v>677</v>
      </c>
      <c r="AF1396" t="s">
        <v>956</v>
      </c>
    </row>
    <row r="1397" spans="1:32" x14ac:dyDescent="0.25">
      <c r="A1397">
        <v>2019</v>
      </c>
      <c r="B1397" t="s">
        <v>714</v>
      </c>
      <c r="C1397" t="s">
        <v>151</v>
      </c>
      <c r="D1397" t="s">
        <v>152</v>
      </c>
      <c r="E1397" t="s">
        <v>151</v>
      </c>
      <c r="F1397" t="s">
        <v>666</v>
      </c>
      <c r="G1397" t="s">
        <v>717</v>
      </c>
      <c r="H1397" t="s">
        <v>718</v>
      </c>
      <c r="I1397" t="s">
        <v>1043</v>
      </c>
      <c r="J1397" t="s">
        <v>1044</v>
      </c>
      <c r="K1397">
        <v>4401</v>
      </c>
      <c r="L1397" t="s">
        <v>2666</v>
      </c>
      <c r="M1397">
        <v>127676</v>
      </c>
      <c r="N1397">
        <v>0</v>
      </c>
      <c r="O1397">
        <f>Table_CH_NW_DB_NewWorldReports_vw_CitizenLabExtract[[#This Row],[Budget]]+Table_CH_NW_DB_NewWorldReports_vw_CitizenLabExtract[[#This Row],[Amendments]]</f>
        <v>127676</v>
      </c>
      <c r="P1397">
        <v>41000</v>
      </c>
      <c r="Q1397">
        <v>0</v>
      </c>
      <c r="R1397">
        <f>Table_CH_NW_DB_NewWorldReports_vw_CitizenLabExtract[[#This Row],[Prior_Year_Budget]]+Table_CH_NW_DB_NewWorldReports_vw_CitizenLabExtract[[#This Row],[Prior_year_Ammendments]]</f>
        <v>41000</v>
      </c>
      <c r="S1397" t="s">
        <v>173</v>
      </c>
      <c r="T1397" t="s">
        <v>276</v>
      </c>
      <c r="U1397" t="s">
        <v>175</v>
      </c>
      <c r="V1397" t="s">
        <v>23</v>
      </c>
      <c r="W1397" t="s">
        <v>23</v>
      </c>
      <c r="X1397">
        <v>2018</v>
      </c>
      <c r="Y1397" t="s">
        <v>122</v>
      </c>
      <c r="Z1397">
        <v>20</v>
      </c>
      <c r="AA1397" t="s">
        <v>153</v>
      </c>
      <c r="AB1397">
        <v>10</v>
      </c>
      <c r="AC1397" t="s">
        <v>154</v>
      </c>
      <c r="AD1397">
        <v>100</v>
      </c>
      <c r="AE1397" t="s">
        <v>677</v>
      </c>
      <c r="AF1397" t="s">
        <v>956</v>
      </c>
    </row>
    <row r="1398" spans="1:32" x14ac:dyDescent="0.25">
      <c r="A1398">
        <v>2019</v>
      </c>
      <c r="B1398" t="s">
        <v>719</v>
      </c>
      <c r="C1398" t="s">
        <v>151</v>
      </c>
      <c r="D1398" t="s">
        <v>152</v>
      </c>
      <c r="E1398" t="s">
        <v>151</v>
      </c>
      <c r="F1398" t="s">
        <v>666</v>
      </c>
      <c r="G1398" t="s">
        <v>720</v>
      </c>
      <c r="H1398" t="s">
        <v>721</v>
      </c>
      <c r="I1398" t="s">
        <v>1043</v>
      </c>
      <c r="J1398" t="s">
        <v>1044</v>
      </c>
      <c r="K1398">
        <v>4491</v>
      </c>
      <c r="L1398" t="s">
        <v>2667</v>
      </c>
      <c r="M1398">
        <v>8500</v>
      </c>
      <c r="N1398">
        <v>0</v>
      </c>
      <c r="O1398">
        <f>Table_CH_NW_DB_NewWorldReports_vw_CitizenLabExtract[[#This Row],[Budget]]+Table_CH_NW_DB_NewWorldReports_vw_CitizenLabExtract[[#This Row],[Amendments]]</f>
        <v>8500</v>
      </c>
      <c r="P1398">
        <v>8500</v>
      </c>
      <c r="Q1398">
        <v>0</v>
      </c>
      <c r="R1398">
        <f>Table_CH_NW_DB_NewWorldReports_vw_CitizenLabExtract[[#This Row],[Prior_Year_Budget]]+Table_CH_NW_DB_NewWorldReports_vw_CitizenLabExtract[[#This Row],[Prior_year_Ammendments]]</f>
        <v>8500</v>
      </c>
      <c r="S1398" t="s">
        <v>173</v>
      </c>
      <c r="T1398" t="s">
        <v>276</v>
      </c>
      <c r="U1398" t="s">
        <v>175</v>
      </c>
      <c r="V1398" t="s">
        <v>23</v>
      </c>
      <c r="W1398" t="s">
        <v>23</v>
      </c>
      <c r="X1398">
        <v>2018</v>
      </c>
      <c r="Y1398" t="s">
        <v>122</v>
      </c>
      <c r="Z1398">
        <v>20</v>
      </c>
      <c r="AA1398" t="s">
        <v>153</v>
      </c>
      <c r="AB1398">
        <v>10</v>
      </c>
      <c r="AC1398" t="s">
        <v>154</v>
      </c>
      <c r="AD1398">
        <v>100</v>
      </c>
      <c r="AE1398" t="s">
        <v>677</v>
      </c>
      <c r="AF1398" t="s">
        <v>956</v>
      </c>
    </row>
    <row r="1399" spans="1:32" x14ac:dyDescent="0.25">
      <c r="A1399">
        <v>2019</v>
      </c>
      <c r="B1399" t="s">
        <v>722</v>
      </c>
      <c r="C1399" t="s">
        <v>151</v>
      </c>
      <c r="D1399" t="s">
        <v>152</v>
      </c>
      <c r="E1399" t="s">
        <v>222</v>
      </c>
      <c r="F1399" t="s">
        <v>150</v>
      </c>
      <c r="G1399" t="s">
        <v>723</v>
      </c>
      <c r="H1399" t="s">
        <v>724</v>
      </c>
      <c r="I1399" t="s">
        <v>1045</v>
      </c>
      <c r="J1399" t="s">
        <v>1046</v>
      </c>
      <c r="K1399">
        <v>4337</v>
      </c>
      <c r="L1399" t="s">
        <v>2681</v>
      </c>
      <c r="M1399">
        <v>25140</v>
      </c>
      <c r="N1399">
        <v>0</v>
      </c>
      <c r="O1399">
        <f>Table_CH_NW_DB_NewWorldReports_vw_CitizenLabExtract[[#This Row],[Budget]]+Table_CH_NW_DB_NewWorldReports_vw_CitizenLabExtract[[#This Row],[Amendments]]</f>
        <v>25140</v>
      </c>
      <c r="P1399">
        <v>26310</v>
      </c>
      <c r="Q1399">
        <v>0</v>
      </c>
      <c r="R1399">
        <f>Table_CH_NW_DB_NewWorldReports_vw_CitizenLabExtract[[#This Row],[Prior_Year_Budget]]+Table_CH_NW_DB_NewWorldReports_vw_CitizenLabExtract[[#This Row],[Prior_year_Ammendments]]</f>
        <v>26310</v>
      </c>
      <c r="S1399" t="s">
        <v>173</v>
      </c>
      <c r="T1399" t="s">
        <v>276</v>
      </c>
      <c r="U1399" t="s">
        <v>175</v>
      </c>
      <c r="V1399" t="s">
        <v>23</v>
      </c>
      <c r="W1399" t="s">
        <v>23</v>
      </c>
      <c r="X1399">
        <v>2018</v>
      </c>
      <c r="Y1399" t="s">
        <v>122</v>
      </c>
      <c r="Z1399">
        <v>20</v>
      </c>
      <c r="AA1399" t="s">
        <v>153</v>
      </c>
      <c r="AB1399">
        <v>10</v>
      </c>
      <c r="AC1399" t="s">
        <v>154</v>
      </c>
      <c r="AD1399">
        <v>100</v>
      </c>
      <c r="AE1399" t="s">
        <v>677</v>
      </c>
      <c r="AF1399" t="s">
        <v>956</v>
      </c>
    </row>
    <row r="1400" spans="1:32" x14ac:dyDescent="0.25">
      <c r="A1400">
        <v>2019</v>
      </c>
      <c r="B1400" t="s">
        <v>722</v>
      </c>
      <c r="C1400" t="s">
        <v>151</v>
      </c>
      <c r="D1400" t="s">
        <v>152</v>
      </c>
      <c r="E1400" t="s">
        <v>222</v>
      </c>
      <c r="F1400" t="s">
        <v>150</v>
      </c>
      <c r="G1400" t="s">
        <v>723</v>
      </c>
      <c r="H1400" t="s">
        <v>724</v>
      </c>
      <c r="I1400" t="s">
        <v>1051</v>
      </c>
      <c r="J1400" t="s">
        <v>1052</v>
      </c>
      <c r="K1400">
        <v>4339</v>
      </c>
      <c r="L1400" t="s">
        <v>2694</v>
      </c>
      <c r="M1400">
        <v>2500</v>
      </c>
      <c r="N1400">
        <v>0</v>
      </c>
      <c r="O1400">
        <f>Table_CH_NW_DB_NewWorldReports_vw_CitizenLabExtract[[#This Row],[Budget]]+Table_CH_NW_DB_NewWorldReports_vw_CitizenLabExtract[[#This Row],[Amendments]]</f>
        <v>2500</v>
      </c>
      <c r="P1400">
        <v>3000</v>
      </c>
      <c r="Q1400">
        <v>0</v>
      </c>
      <c r="R1400">
        <f>Table_CH_NW_DB_NewWorldReports_vw_CitizenLabExtract[[#This Row],[Prior_Year_Budget]]+Table_CH_NW_DB_NewWorldReports_vw_CitizenLabExtract[[#This Row],[Prior_year_Ammendments]]</f>
        <v>3000</v>
      </c>
      <c r="S1400" t="s">
        <v>173</v>
      </c>
      <c r="T1400" t="s">
        <v>276</v>
      </c>
      <c r="U1400" t="s">
        <v>175</v>
      </c>
      <c r="V1400" t="s">
        <v>23</v>
      </c>
      <c r="W1400" t="s">
        <v>23</v>
      </c>
      <c r="X1400">
        <v>2018</v>
      </c>
      <c r="Y1400" t="s">
        <v>122</v>
      </c>
      <c r="Z1400">
        <v>20</v>
      </c>
      <c r="AA1400" t="s">
        <v>153</v>
      </c>
      <c r="AB1400">
        <v>10</v>
      </c>
      <c r="AC1400" t="s">
        <v>154</v>
      </c>
      <c r="AD1400">
        <v>100</v>
      </c>
      <c r="AE1400" t="s">
        <v>677</v>
      </c>
      <c r="AF1400" t="s">
        <v>956</v>
      </c>
    </row>
    <row r="1401" spans="1:32" x14ac:dyDescent="0.25">
      <c r="A1401">
        <v>2019</v>
      </c>
      <c r="B1401" t="s">
        <v>714</v>
      </c>
      <c r="C1401" t="s">
        <v>151</v>
      </c>
      <c r="D1401" t="s">
        <v>152</v>
      </c>
      <c r="E1401" t="s">
        <v>151</v>
      </c>
      <c r="F1401" t="s">
        <v>666</v>
      </c>
      <c r="G1401" t="s">
        <v>717</v>
      </c>
      <c r="H1401" t="s">
        <v>718</v>
      </c>
      <c r="I1401" t="s">
        <v>1051</v>
      </c>
      <c r="J1401" t="s">
        <v>1052</v>
      </c>
      <c r="K1401">
        <v>4403</v>
      </c>
      <c r="L1401" t="s">
        <v>2695</v>
      </c>
      <c r="M1401">
        <v>2040</v>
      </c>
      <c r="N1401">
        <v>0</v>
      </c>
      <c r="O1401">
        <f>Table_CH_NW_DB_NewWorldReports_vw_CitizenLabExtract[[#This Row],[Budget]]+Table_CH_NW_DB_NewWorldReports_vw_CitizenLabExtract[[#This Row],[Amendments]]</f>
        <v>2040</v>
      </c>
      <c r="P1401">
        <v>1100</v>
      </c>
      <c r="Q1401">
        <v>0</v>
      </c>
      <c r="R1401">
        <f>Table_CH_NW_DB_NewWorldReports_vw_CitizenLabExtract[[#This Row],[Prior_Year_Budget]]+Table_CH_NW_DB_NewWorldReports_vw_CitizenLabExtract[[#This Row],[Prior_year_Ammendments]]</f>
        <v>1100</v>
      </c>
      <c r="S1401" t="s">
        <v>173</v>
      </c>
      <c r="T1401" t="s">
        <v>276</v>
      </c>
      <c r="U1401" t="s">
        <v>175</v>
      </c>
      <c r="V1401" t="s">
        <v>23</v>
      </c>
      <c r="W1401" t="s">
        <v>23</v>
      </c>
      <c r="X1401">
        <v>2018</v>
      </c>
      <c r="Y1401" t="s">
        <v>122</v>
      </c>
      <c r="Z1401">
        <v>20</v>
      </c>
      <c r="AA1401" t="s">
        <v>153</v>
      </c>
      <c r="AB1401">
        <v>10</v>
      </c>
      <c r="AC1401" t="s">
        <v>154</v>
      </c>
      <c r="AD1401">
        <v>100</v>
      </c>
      <c r="AE1401" t="s">
        <v>677</v>
      </c>
      <c r="AF1401" t="s">
        <v>956</v>
      </c>
    </row>
    <row r="1402" spans="1:32" x14ac:dyDescent="0.25">
      <c r="A1402">
        <v>2019</v>
      </c>
      <c r="B1402" t="s">
        <v>719</v>
      </c>
      <c r="C1402" t="s">
        <v>151</v>
      </c>
      <c r="D1402" t="s">
        <v>152</v>
      </c>
      <c r="E1402" t="s">
        <v>151</v>
      </c>
      <c r="F1402" t="s">
        <v>666</v>
      </c>
      <c r="G1402" t="s">
        <v>720</v>
      </c>
      <c r="H1402" t="s">
        <v>721</v>
      </c>
      <c r="I1402" t="s">
        <v>1051</v>
      </c>
      <c r="J1402" t="s">
        <v>1052</v>
      </c>
      <c r="K1402">
        <v>4493</v>
      </c>
      <c r="L1402" t="s">
        <v>2696</v>
      </c>
      <c r="M1402">
        <v>180</v>
      </c>
      <c r="N1402">
        <v>0</v>
      </c>
      <c r="O1402">
        <f>Table_CH_NW_DB_NewWorldReports_vw_CitizenLabExtract[[#This Row],[Budget]]+Table_CH_NW_DB_NewWorldReports_vw_CitizenLabExtract[[#This Row],[Amendments]]</f>
        <v>180</v>
      </c>
      <c r="P1402">
        <v>180</v>
      </c>
      <c r="Q1402">
        <v>0</v>
      </c>
      <c r="R1402">
        <f>Table_CH_NW_DB_NewWorldReports_vw_CitizenLabExtract[[#This Row],[Prior_Year_Budget]]+Table_CH_NW_DB_NewWorldReports_vw_CitizenLabExtract[[#This Row],[Prior_year_Ammendments]]</f>
        <v>180</v>
      </c>
      <c r="S1402" t="s">
        <v>173</v>
      </c>
      <c r="T1402" t="s">
        <v>276</v>
      </c>
      <c r="U1402" t="s">
        <v>175</v>
      </c>
      <c r="V1402" t="s">
        <v>23</v>
      </c>
      <c r="W1402" t="s">
        <v>23</v>
      </c>
      <c r="X1402">
        <v>2018</v>
      </c>
      <c r="Y1402" t="s">
        <v>122</v>
      </c>
      <c r="Z1402">
        <v>20</v>
      </c>
      <c r="AA1402" t="s">
        <v>153</v>
      </c>
      <c r="AB1402">
        <v>10</v>
      </c>
      <c r="AC1402" t="s">
        <v>154</v>
      </c>
      <c r="AD1402">
        <v>100</v>
      </c>
      <c r="AE1402" t="s">
        <v>677</v>
      </c>
      <c r="AF1402" t="s">
        <v>956</v>
      </c>
    </row>
    <row r="1403" spans="1:32" x14ac:dyDescent="0.25">
      <c r="A1403">
        <v>2019</v>
      </c>
      <c r="B1403" t="s">
        <v>831</v>
      </c>
      <c r="C1403" t="s">
        <v>151</v>
      </c>
      <c r="D1403" t="s">
        <v>152</v>
      </c>
      <c r="E1403" t="s">
        <v>151</v>
      </c>
      <c r="F1403" t="s">
        <v>666</v>
      </c>
      <c r="G1403" t="s">
        <v>832</v>
      </c>
      <c r="H1403" t="s">
        <v>833</v>
      </c>
      <c r="I1403" t="s">
        <v>1054</v>
      </c>
      <c r="J1403" t="s">
        <v>1055</v>
      </c>
      <c r="K1403">
        <v>9357</v>
      </c>
      <c r="L1403" t="s">
        <v>2713</v>
      </c>
      <c r="M1403">
        <v>72</v>
      </c>
      <c r="N1403">
        <v>0</v>
      </c>
      <c r="O1403">
        <f>Table_CH_NW_DB_NewWorldReports_vw_CitizenLabExtract[[#This Row],[Budget]]+Table_CH_NW_DB_NewWorldReports_vw_CitizenLabExtract[[#This Row],[Amendments]]</f>
        <v>72</v>
      </c>
      <c r="P1403">
        <v>72</v>
      </c>
      <c r="Q1403">
        <v>0</v>
      </c>
      <c r="R1403">
        <f>Table_CH_NW_DB_NewWorldReports_vw_CitizenLabExtract[[#This Row],[Prior_Year_Budget]]+Table_CH_NW_DB_NewWorldReports_vw_CitizenLabExtract[[#This Row],[Prior_year_Ammendments]]</f>
        <v>72</v>
      </c>
      <c r="S1403" t="s">
        <v>173</v>
      </c>
      <c r="T1403" t="s">
        <v>276</v>
      </c>
      <c r="U1403" t="s">
        <v>175</v>
      </c>
      <c r="V1403" t="s">
        <v>23</v>
      </c>
      <c r="W1403" t="s">
        <v>23</v>
      </c>
      <c r="X1403">
        <v>2018</v>
      </c>
      <c r="Y1403" t="s">
        <v>122</v>
      </c>
      <c r="Z1403">
        <v>20</v>
      </c>
      <c r="AA1403" t="s">
        <v>153</v>
      </c>
      <c r="AB1403">
        <v>10</v>
      </c>
      <c r="AC1403" t="s">
        <v>154</v>
      </c>
      <c r="AD1403">
        <v>100</v>
      </c>
      <c r="AE1403" t="s">
        <v>677</v>
      </c>
      <c r="AF1403" t="s">
        <v>956</v>
      </c>
    </row>
    <row r="1404" spans="1:32" x14ac:dyDescent="0.25">
      <c r="A1404">
        <v>2019</v>
      </c>
      <c r="B1404" t="s">
        <v>841</v>
      </c>
      <c r="C1404" t="s">
        <v>151</v>
      </c>
      <c r="D1404" t="s">
        <v>152</v>
      </c>
      <c r="E1404" t="s">
        <v>151</v>
      </c>
      <c r="F1404" t="s">
        <v>666</v>
      </c>
      <c r="G1404" t="s">
        <v>842</v>
      </c>
      <c r="H1404" t="s">
        <v>843</v>
      </c>
      <c r="I1404" t="s">
        <v>1054</v>
      </c>
      <c r="J1404" t="s">
        <v>1055</v>
      </c>
      <c r="K1404">
        <v>10630</v>
      </c>
      <c r="L1404" t="s">
        <v>2721</v>
      </c>
      <c r="M1404">
        <v>360</v>
      </c>
      <c r="N1404">
        <v>0</v>
      </c>
      <c r="O1404">
        <f>Table_CH_NW_DB_NewWorldReports_vw_CitizenLabExtract[[#This Row],[Budget]]+Table_CH_NW_DB_NewWorldReports_vw_CitizenLabExtract[[#This Row],[Amendments]]</f>
        <v>360</v>
      </c>
      <c r="P1404">
        <v>360</v>
      </c>
      <c r="Q1404">
        <v>0</v>
      </c>
      <c r="R1404">
        <f>Table_CH_NW_DB_NewWorldReports_vw_CitizenLabExtract[[#This Row],[Prior_Year_Budget]]+Table_CH_NW_DB_NewWorldReports_vw_CitizenLabExtract[[#This Row],[Prior_year_Ammendments]]</f>
        <v>360</v>
      </c>
      <c r="S1404" t="s">
        <v>173</v>
      </c>
      <c r="T1404" t="s">
        <v>276</v>
      </c>
      <c r="U1404" t="s">
        <v>175</v>
      </c>
      <c r="V1404" t="s">
        <v>23</v>
      </c>
      <c r="W1404" t="s">
        <v>23</v>
      </c>
      <c r="X1404">
        <v>2018</v>
      </c>
      <c r="Y1404" t="s">
        <v>122</v>
      </c>
      <c r="Z1404">
        <v>20</v>
      </c>
      <c r="AA1404" t="s">
        <v>153</v>
      </c>
      <c r="AB1404">
        <v>10</v>
      </c>
      <c r="AC1404" t="s">
        <v>154</v>
      </c>
      <c r="AD1404">
        <v>100</v>
      </c>
      <c r="AE1404" t="s">
        <v>677</v>
      </c>
      <c r="AF1404" t="s">
        <v>956</v>
      </c>
    </row>
    <row r="1405" spans="1:32" x14ac:dyDescent="0.25">
      <c r="A1405">
        <v>2019</v>
      </c>
      <c r="B1405" t="s">
        <v>822</v>
      </c>
      <c r="C1405" t="s">
        <v>151</v>
      </c>
      <c r="D1405" t="s">
        <v>152</v>
      </c>
      <c r="E1405" t="s">
        <v>151</v>
      </c>
      <c r="F1405" t="s">
        <v>666</v>
      </c>
      <c r="G1405" t="s">
        <v>823</v>
      </c>
      <c r="H1405" t="s">
        <v>824</v>
      </c>
      <c r="I1405" t="s">
        <v>1054</v>
      </c>
      <c r="J1405" t="s">
        <v>1055</v>
      </c>
      <c r="K1405">
        <v>8882</v>
      </c>
      <c r="L1405" t="s">
        <v>2725</v>
      </c>
      <c r="M1405">
        <v>303</v>
      </c>
      <c r="N1405">
        <v>0</v>
      </c>
      <c r="O1405">
        <f>Table_CH_NW_DB_NewWorldReports_vw_CitizenLabExtract[[#This Row],[Budget]]+Table_CH_NW_DB_NewWorldReports_vw_CitizenLabExtract[[#This Row],[Amendments]]</f>
        <v>303</v>
      </c>
      <c r="P1405">
        <v>303</v>
      </c>
      <c r="Q1405">
        <v>0</v>
      </c>
      <c r="R1405">
        <f>Table_CH_NW_DB_NewWorldReports_vw_CitizenLabExtract[[#This Row],[Prior_Year_Budget]]+Table_CH_NW_DB_NewWorldReports_vw_CitizenLabExtract[[#This Row],[Prior_year_Ammendments]]</f>
        <v>303</v>
      </c>
      <c r="S1405" t="s">
        <v>173</v>
      </c>
      <c r="T1405" t="s">
        <v>276</v>
      </c>
      <c r="U1405" t="s">
        <v>175</v>
      </c>
      <c r="V1405" t="s">
        <v>23</v>
      </c>
      <c r="W1405" t="s">
        <v>23</v>
      </c>
      <c r="X1405">
        <v>2018</v>
      </c>
      <c r="Y1405" t="s">
        <v>122</v>
      </c>
      <c r="Z1405">
        <v>20</v>
      </c>
      <c r="AA1405" t="s">
        <v>153</v>
      </c>
      <c r="AB1405">
        <v>10</v>
      </c>
      <c r="AC1405" t="s">
        <v>154</v>
      </c>
      <c r="AD1405">
        <v>100</v>
      </c>
      <c r="AE1405" t="s">
        <v>677</v>
      </c>
      <c r="AF1405" t="s">
        <v>956</v>
      </c>
    </row>
    <row r="1406" spans="1:32" x14ac:dyDescent="0.25">
      <c r="A1406">
        <v>2019</v>
      </c>
      <c r="B1406" t="s">
        <v>719</v>
      </c>
      <c r="C1406" t="s">
        <v>151</v>
      </c>
      <c r="D1406" t="s">
        <v>152</v>
      </c>
      <c r="E1406" t="s">
        <v>151</v>
      </c>
      <c r="F1406" t="s">
        <v>666</v>
      </c>
      <c r="G1406" t="s">
        <v>720</v>
      </c>
      <c r="H1406" t="s">
        <v>721</v>
      </c>
      <c r="I1406" t="s">
        <v>1054</v>
      </c>
      <c r="J1406" t="s">
        <v>1055</v>
      </c>
      <c r="K1406">
        <v>4494</v>
      </c>
      <c r="L1406" t="s">
        <v>2731</v>
      </c>
      <c r="M1406">
        <v>3330</v>
      </c>
      <c r="N1406">
        <v>0</v>
      </c>
      <c r="O1406">
        <f>Table_CH_NW_DB_NewWorldReports_vw_CitizenLabExtract[[#This Row],[Budget]]+Table_CH_NW_DB_NewWorldReports_vw_CitizenLabExtract[[#This Row],[Amendments]]</f>
        <v>3330</v>
      </c>
      <c r="P1406">
        <v>3330</v>
      </c>
      <c r="Q1406">
        <v>0</v>
      </c>
      <c r="R1406">
        <f>Table_CH_NW_DB_NewWorldReports_vw_CitizenLabExtract[[#This Row],[Prior_Year_Budget]]+Table_CH_NW_DB_NewWorldReports_vw_CitizenLabExtract[[#This Row],[Prior_year_Ammendments]]</f>
        <v>3330</v>
      </c>
      <c r="S1406" t="s">
        <v>173</v>
      </c>
      <c r="T1406" t="s">
        <v>276</v>
      </c>
      <c r="U1406" t="s">
        <v>175</v>
      </c>
      <c r="V1406" t="s">
        <v>23</v>
      </c>
      <c r="W1406" t="s">
        <v>23</v>
      </c>
      <c r="X1406">
        <v>2018</v>
      </c>
      <c r="Y1406" t="s">
        <v>122</v>
      </c>
      <c r="Z1406">
        <v>20</v>
      </c>
      <c r="AA1406" t="s">
        <v>153</v>
      </c>
      <c r="AB1406">
        <v>10</v>
      </c>
      <c r="AC1406" t="s">
        <v>154</v>
      </c>
      <c r="AD1406">
        <v>100</v>
      </c>
      <c r="AE1406" t="s">
        <v>677</v>
      </c>
      <c r="AF1406" t="s">
        <v>956</v>
      </c>
    </row>
    <row r="1407" spans="1:32" x14ac:dyDescent="0.25">
      <c r="A1407">
        <v>2019</v>
      </c>
      <c r="B1407" t="s">
        <v>714</v>
      </c>
      <c r="C1407" t="s">
        <v>151</v>
      </c>
      <c r="D1407" t="s">
        <v>152</v>
      </c>
      <c r="E1407" t="s">
        <v>151</v>
      </c>
      <c r="F1407" t="s">
        <v>666</v>
      </c>
      <c r="G1407" t="s">
        <v>717</v>
      </c>
      <c r="H1407" t="s">
        <v>718</v>
      </c>
      <c r="I1407" t="s">
        <v>1054</v>
      </c>
      <c r="J1407" t="s">
        <v>1055</v>
      </c>
      <c r="K1407">
        <v>4404</v>
      </c>
      <c r="L1407" t="s">
        <v>2732</v>
      </c>
      <c r="M1407">
        <v>12150</v>
      </c>
      <c r="N1407">
        <v>0</v>
      </c>
      <c r="O1407">
        <f>Table_CH_NW_DB_NewWorldReports_vw_CitizenLabExtract[[#This Row],[Budget]]+Table_CH_NW_DB_NewWorldReports_vw_CitizenLabExtract[[#This Row],[Amendments]]</f>
        <v>12150</v>
      </c>
      <c r="P1407">
        <v>12150</v>
      </c>
      <c r="Q1407">
        <v>0</v>
      </c>
      <c r="R1407">
        <f>Table_CH_NW_DB_NewWorldReports_vw_CitizenLabExtract[[#This Row],[Prior_Year_Budget]]+Table_CH_NW_DB_NewWorldReports_vw_CitizenLabExtract[[#This Row],[Prior_year_Ammendments]]</f>
        <v>12150</v>
      </c>
      <c r="S1407" t="s">
        <v>173</v>
      </c>
      <c r="T1407" t="s">
        <v>276</v>
      </c>
      <c r="U1407" t="s">
        <v>175</v>
      </c>
      <c r="V1407" t="s">
        <v>23</v>
      </c>
      <c r="W1407" t="s">
        <v>23</v>
      </c>
      <c r="X1407">
        <v>2018</v>
      </c>
      <c r="Y1407" t="s">
        <v>122</v>
      </c>
      <c r="Z1407">
        <v>20</v>
      </c>
      <c r="AA1407" t="s">
        <v>153</v>
      </c>
      <c r="AB1407">
        <v>10</v>
      </c>
      <c r="AC1407" t="s">
        <v>154</v>
      </c>
      <c r="AD1407">
        <v>100</v>
      </c>
      <c r="AE1407" t="s">
        <v>677</v>
      </c>
      <c r="AF1407" t="s">
        <v>956</v>
      </c>
    </row>
    <row r="1408" spans="1:32" x14ac:dyDescent="0.25">
      <c r="A1408">
        <v>2019</v>
      </c>
      <c r="B1408" t="s">
        <v>722</v>
      </c>
      <c r="C1408" t="s">
        <v>151</v>
      </c>
      <c r="D1408" t="s">
        <v>152</v>
      </c>
      <c r="E1408" t="s">
        <v>222</v>
      </c>
      <c r="F1408" t="s">
        <v>150</v>
      </c>
      <c r="G1408" t="s">
        <v>723</v>
      </c>
      <c r="H1408" t="s">
        <v>724</v>
      </c>
      <c r="I1408" t="s">
        <v>1054</v>
      </c>
      <c r="J1408" t="s">
        <v>1055</v>
      </c>
      <c r="K1408">
        <v>4340</v>
      </c>
      <c r="L1408" t="s">
        <v>2733</v>
      </c>
      <c r="M1408">
        <v>9000</v>
      </c>
      <c r="N1408">
        <v>0</v>
      </c>
      <c r="O1408">
        <f>Table_CH_NW_DB_NewWorldReports_vw_CitizenLabExtract[[#This Row],[Budget]]+Table_CH_NW_DB_NewWorldReports_vw_CitizenLabExtract[[#This Row],[Amendments]]</f>
        <v>9000</v>
      </c>
      <c r="P1408">
        <v>9000</v>
      </c>
      <c r="Q1408">
        <v>0</v>
      </c>
      <c r="R1408">
        <f>Table_CH_NW_DB_NewWorldReports_vw_CitizenLabExtract[[#This Row],[Prior_Year_Budget]]+Table_CH_NW_DB_NewWorldReports_vw_CitizenLabExtract[[#This Row],[Prior_year_Ammendments]]</f>
        <v>9000</v>
      </c>
      <c r="S1408" t="s">
        <v>173</v>
      </c>
      <c r="T1408" t="s">
        <v>276</v>
      </c>
      <c r="U1408" t="s">
        <v>175</v>
      </c>
      <c r="V1408" t="s">
        <v>23</v>
      </c>
      <c r="W1408" t="s">
        <v>23</v>
      </c>
      <c r="X1408">
        <v>2018</v>
      </c>
      <c r="Y1408" t="s">
        <v>122</v>
      </c>
      <c r="Z1408">
        <v>20</v>
      </c>
      <c r="AA1408" t="s">
        <v>153</v>
      </c>
      <c r="AB1408">
        <v>10</v>
      </c>
      <c r="AC1408" t="s">
        <v>154</v>
      </c>
      <c r="AD1408">
        <v>100</v>
      </c>
      <c r="AE1408" t="s">
        <v>677</v>
      </c>
      <c r="AF1408" t="s">
        <v>956</v>
      </c>
    </row>
    <row r="1409" spans="1:32" x14ac:dyDescent="0.25">
      <c r="A1409">
        <v>2019</v>
      </c>
      <c r="B1409" t="s">
        <v>722</v>
      </c>
      <c r="C1409" t="s">
        <v>151</v>
      </c>
      <c r="D1409" t="s">
        <v>152</v>
      </c>
      <c r="E1409" t="s">
        <v>222</v>
      </c>
      <c r="F1409" t="s">
        <v>150</v>
      </c>
      <c r="G1409" t="s">
        <v>723</v>
      </c>
      <c r="H1409" t="s">
        <v>724</v>
      </c>
      <c r="I1409" t="s">
        <v>1056</v>
      </c>
      <c r="J1409" t="s">
        <v>1057</v>
      </c>
      <c r="K1409">
        <v>4342</v>
      </c>
      <c r="L1409" t="s">
        <v>2770</v>
      </c>
      <c r="M1409">
        <v>3000</v>
      </c>
      <c r="N1409">
        <v>0</v>
      </c>
      <c r="O1409">
        <f>Table_CH_NW_DB_NewWorldReports_vw_CitizenLabExtract[[#This Row],[Budget]]+Table_CH_NW_DB_NewWorldReports_vw_CitizenLabExtract[[#This Row],[Amendments]]</f>
        <v>3000</v>
      </c>
      <c r="P1409">
        <v>3000</v>
      </c>
      <c r="Q1409">
        <v>0</v>
      </c>
      <c r="R1409">
        <f>Table_CH_NW_DB_NewWorldReports_vw_CitizenLabExtract[[#This Row],[Prior_Year_Budget]]+Table_CH_NW_DB_NewWorldReports_vw_CitizenLabExtract[[#This Row],[Prior_year_Ammendments]]</f>
        <v>3000</v>
      </c>
      <c r="S1409" t="s">
        <v>173</v>
      </c>
      <c r="T1409" t="s">
        <v>276</v>
      </c>
      <c r="U1409" t="s">
        <v>175</v>
      </c>
      <c r="V1409" t="s">
        <v>23</v>
      </c>
      <c r="W1409" t="s">
        <v>23</v>
      </c>
      <c r="X1409">
        <v>2018</v>
      </c>
      <c r="Y1409" t="s">
        <v>122</v>
      </c>
      <c r="Z1409">
        <v>20</v>
      </c>
      <c r="AA1409" t="s">
        <v>153</v>
      </c>
      <c r="AB1409">
        <v>10</v>
      </c>
      <c r="AC1409" t="s">
        <v>154</v>
      </c>
      <c r="AD1409">
        <v>100</v>
      </c>
      <c r="AE1409" t="s">
        <v>677</v>
      </c>
      <c r="AF1409" t="s">
        <v>956</v>
      </c>
    </row>
    <row r="1410" spans="1:32" x14ac:dyDescent="0.25">
      <c r="A1410">
        <v>2019</v>
      </c>
      <c r="B1410" t="s">
        <v>714</v>
      </c>
      <c r="C1410" t="s">
        <v>151</v>
      </c>
      <c r="D1410" t="s">
        <v>152</v>
      </c>
      <c r="E1410" t="s">
        <v>151</v>
      </c>
      <c r="F1410" t="s">
        <v>666</v>
      </c>
      <c r="G1410" t="s">
        <v>717</v>
      </c>
      <c r="H1410" t="s">
        <v>718</v>
      </c>
      <c r="I1410" t="s">
        <v>1056</v>
      </c>
      <c r="J1410" t="s">
        <v>1057</v>
      </c>
      <c r="K1410">
        <v>4406</v>
      </c>
      <c r="L1410" t="s">
        <v>2771</v>
      </c>
      <c r="M1410">
        <v>31300</v>
      </c>
      <c r="N1410">
        <v>0</v>
      </c>
      <c r="O1410">
        <f>Table_CH_NW_DB_NewWorldReports_vw_CitizenLabExtract[[#This Row],[Budget]]+Table_CH_NW_DB_NewWorldReports_vw_CitizenLabExtract[[#This Row],[Amendments]]</f>
        <v>31300</v>
      </c>
      <c r="P1410">
        <v>41450</v>
      </c>
      <c r="Q1410">
        <v>0</v>
      </c>
      <c r="R1410">
        <f>Table_CH_NW_DB_NewWorldReports_vw_CitizenLabExtract[[#This Row],[Prior_Year_Budget]]+Table_CH_NW_DB_NewWorldReports_vw_CitizenLabExtract[[#This Row],[Prior_year_Ammendments]]</f>
        <v>41450</v>
      </c>
      <c r="S1410" t="s">
        <v>173</v>
      </c>
      <c r="T1410" t="s">
        <v>276</v>
      </c>
      <c r="U1410" t="s">
        <v>175</v>
      </c>
      <c r="V1410" t="s">
        <v>23</v>
      </c>
      <c r="W1410" t="s">
        <v>23</v>
      </c>
      <c r="X1410">
        <v>2018</v>
      </c>
      <c r="Y1410" t="s">
        <v>122</v>
      </c>
      <c r="Z1410">
        <v>20</v>
      </c>
      <c r="AA1410" t="s">
        <v>153</v>
      </c>
      <c r="AB1410">
        <v>10</v>
      </c>
      <c r="AC1410" t="s">
        <v>154</v>
      </c>
      <c r="AD1410">
        <v>100</v>
      </c>
      <c r="AE1410" t="s">
        <v>677</v>
      </c>
      <c r="AF1410" t="s">
        <v>956</v>
      </c>
    </row>
    <row r="1411" spans="1:32" x14ac:dyDescent="0.25">
      <c r="A1411">
        <v>2019</v>
      </c>
      <c r="B1411" t="s">
        <v>719</v>
      </c>
      <c r="C1411" t="s">
        <v>151</v>
      </c>
      <c r="D1411" t="s">
        <v>152</v>
      </c>
      <c r="E1411" t="s">
        <v>151</v>
      </c>
      <c r="F1411" t="s">
        <v>666</v>
      </c>
      <c r="G1411" t="s">
        <v>720</v>
      </c>
      <c r="H1411" t="s">
        <v>721</v>
      </c>
      <c r="I1411" t="s">
        <v>1056</v>
      </c>
      <c r="J1411" t="s">
        <v>1057</v>
      </c>
      <c r="K1411">
        <v>4496</v>
      </c>
      <c r="L1411" t="s">
        <v>2772</v>
      </c>
      <c r="M1411">
        <v>5250</v>
      </c>
      <c r="N1411">
        <v>0</v>
      </c>
      <c r="O1411">
        <f>Table_CH_NW_DB_NewWorldReports_vw_CitizenLabExtract[[#This Row],[Budget]]+Table_CH_NW_DB_NewWorldReports_vw_CitizenLabExtract[[#This Row],[Amendments]]</f>
        <v>5250</v>
      </c>
      <c r="P1411">
        <v>5250</v>
      </c>
      <c r="Q1411">
        <v>0</v>
      </c>
      <c r="R1411">
        <f>Table_CH_NW_DB_NewWorldReports_vw_CitizenLabExtract[[#This Row],[Prior_Year_Budget]]+Table_CH_NW_DB_NewWorldReports_vw_CitizenLabExtract[[#This Row],[Prior_year_Ammendments]]</f>
        <v>5250</v>
      </c>
      <c r="S1411" t="s">
        <v>173</v>
      </c>
      <c r="T1411" t="s">
        <v>276</v>
      </c>
      <c r="U1411" t="s">
        <v>175</v>
      </c>
      <c r="V1411" t="s">
        <v>23</v>
      </c>
      <c r="W1411" t="s">
        <v>23</v>
      </c>
      <c r="X1411">
        <v>2018</v>
      </c>
      <c r="Y1411" t="s">
        <v>122</v>
      </c>
      <c r="Z1411">
        <v>20</v>
      </c>
      <c r="AA1411" t="s">
        <v>153</v>
      </c>
      <c r="AB1411">
        <v>10</v>
      </c>
      <c r="AC1411" t="s">
        <v>154</v>
      </c>
      <c r="AD1411">
        <v>100</v>
      </c>
      <c r="AE1411" t="s">
        <v>677</v>
      </c>
      <c r="AF1411" t="s">
        <v>956</v>
      </c>
    </row>
    <row r="1412" spans="1:32" x14ac:dyDescent="0.25">
      <c r="A1412">
        <v>2019</v>
      </c>
      <c r="B1412" t="s">
        <v>822</v>
      </c>
      <c r="C1412" t="s">
        <v>151</v>
      </c>
      <c r="D1412" t="s">
        <v>152</v>
      </c>
      <c r="E1412" t="s">
        <v>151</v>
      </c>
      <c r="F1412" t="s">
        <v>666</v>
      </c>
      <c r="G1412" t="s">
        <v>823</v>
      </c>
      <c r="H1412" t="s">
        <v>824</v>
      </c>
      <c r="I1412" t="s">
        <v>1056</v>
      </c>
      <c r="J1412" t="s">
        <v>1057</v>
      </c>
      <c r="K1412">
        <v>8883</v>
      </c>
      <c r="L1412" t="s">
        <v>2780</v>
      </c>
      <c r="M1412">
        <v>2500</v>
      </c>
      <c r="N1412">
        <v>0</v>
      </c>
      <c r="O1412">
        <f>Table_CH_NW_DB_NewWorldReports_vw_CitizenLabExtract[[#This Row],[Budget]]+Table_CH_NW_DB_NewWorldReports_vw_CitizenLabExtract[[#This Row],[Amendments]]</f>
        <v>2500</v>
      </c>
      <c r="P1412">
        <v>2500</v>
      </c>
      <c r="Q1412">
        <v>0</v>
      </c>
      <c r="R1412">
        <f>Table_CH_NW_DB_NewWorldReports_vw_CitizenLabExtract[[#This Row],[Prior_Year_Budget]]+Table_CH_NW_DB_NewWorldReports_vw_CitizenLabExtract[[#This Row],[Prior_year_Ammendments]]</f>
        <v>2500</v>
      </c>
      <c r="S1412" t="s">
        <v>173</v>
      </c>
      <c r="T1412" t="s">
        <v>276</v>
      </c>
      <c r="U1412" t="s">
        <v>175</v>
      </c>
      <c r="V1412" t="s">
        <v>23</v>
      </c>
      <c r="W1412" t="s">
        <v>23</v>
      </c>
      <c r="X1412">
        <v>2018</v>
      </c>
      <c r="Y1412" t="s">
        <v>122</v>
      </c>
      <c r="Z1412">
        <v>20</v>
      </c>
      <c r="AA1412" t="s">
        <v>153</v>
      </c>
      <c r="AB1412">
        <v>10</v>
      </c>
      <c r="AC1412" t="s">
        <v>154</v>
      </c>
      <c r="AD1412">
        <v>100</v>
      </c>
      <c r="AE1412" t="s">
        <v>677</v>
      </c>
      <c r="AF1412" t="s">
        <v>956</v>
      </c>
    </row>
    <row r="1413" spans="1:32" x14ac:dyDescent="0.25">
      <c r="A1413">
        <v>2019</v>
      </c>
      <c r="B1413" t="s">
        <v>841</v>
      </c>
      <c r="C1413" t="s">
        <v>151</v>
      </c>
      <c r="D1413" t="s">
        <v>152</v>
      </c>
      <c r="E1413" t="s">
        <v>151</v>
      </c>
      <c r="F1413" t="s">
        <v>666</v>
      </c>
      <c r="G1413" t="s">
        <v>842</v>
      </c>
      <c r="H1413" t="s">
        <v>843</v>
      </c>
      <c r="I1413" t="s">
        <v>1056</v>
      </c>
      <c r="J1413" t="s">
        <v>1057</v>
      </c>
      <c r="K1413">
        <v>10631</v>
      </c>
      <c r="L1413" t="s">
        <v>2783</v>
      </c>
      <c r="M1413">
        <v>3360</v>
      </c>
      <c r="N1413">
        <v>0</v>
      </c>
      <c r="O1413">
        <f>Table_CH_NW_DB_NewWorldReports_vw_CitizenLabExtract[[#This Row],[Budget]]+Table_CH_NW_DB_NewWorldReports_vw_CitizenLabExtract[[#This Row],[Amendments]]</f>
        <v>3360</v>
      </c>
      <c r="P1413">
        <v>3200</v>
      </c>
      <c r="Q1413">
        <v>0</v>
      </c>
      <c r="R1413">
        <f>Table_CH_NW_DB_NewWorldReports_vw_CitizenLabExtract[[#This Row],[Prior_Year_Budget]]+Table_CH_NW_DB_NewWorldReports_vw_CitizenLabExtract[[#This Row],[Prior_year_Ammendments]]</f>
        <v>3200</v>
      </c>
      <c r="S1413" t="s">
        <v>173</v>
      </c>
      <c r="T1413" t="s">
        <v>276</v>
      </c>
      <c r="U1413" t="s">
        <v>175</v>
      </c>
      <c r="V1413" t="s">
        <v>23</v>
      </c>
      <c r="W1413" t="s">
        <v>23</v>
      </c>
      <c r="X1413">
        <v>2018</v>
      </c>
      <c r="Y1413" t="s">
        <v>122</v>
      </c>
      <c r="Z1413">
        <v>20</v>
      </c>
      <c r="AA1413" t="s">
        <v>153</v>
      </c>
      <c r="AB1413">
        <v>10</v>
      </c>
      <c r="AC1413" t="s">
        <v>154</v>
      </c>
      <c r="AD1413">
        <v>100</v>
      </c>
      <c r="AE1413" t="s">
        <v>677</v>
      </c>
      <c r="AF1413" t="s">
        <v>956</v>
      </c>
    </row>
    <row r="1414" spans="1:32" x14ac:dyDescent="0.25">
      <c r="A1414">
        <v>2019</v>
      </c>
      <c r="B1414" t="s">
        <v>822</v>
      </c>
      <c r="C1414" t="s">
        <v>151</v>
      </c>
      <c r="D1414" t="s">
        <v>152</v>
      </c>
      <c r="E1414" t="s">
        <v>151</v>
      </c>
      <c r="F1414" t="s">
        <v>666</v>
      </c>
      <c r="G1414" t="s">
        <v>823</v>
      </c>
      <c r="H1414" t="s">
        <v>824</v>
      </c>
      <c r="I1414" t="s">
        <v>1110</v>
      </c>
      <c r="J1414" t="s">
        <v>1111</v>
      </c>
      <c r="K1414">
        <v>8905</v>
      </c>
      <c r="L1414" t="s">
        <v>2826</v>
      </c>
      <c r="M1414">
        <v>1320</v>
      </c>
      <c r="N1414">
        <v>0</v>
      </c>
      <c r="O1414">
        <f>Table_CH_NW_DB_NewWorldReports_vw_CitizenLabExtract[[#This Row],[Budget]]+Table_CH_NW_DB_NewWorldReports_vw_CitizenLabExtract[[#This Row],[Amendments]]</f>
        <v>1320</v>
      </c>
      <c r="P1414">
        <v>0</v>
      </c>
      <c r="Q1414">
        <v>0</v>
      </c>
      <c r="R1414">
        <f>Table_CH_NW_DB_NewWorldReports_vw_CitizenLabExtract[[#This Row],[Prior_Year_Budget]]+Table_CH_NW_DB_NewWorldReports_vw_CitizenLabExtract[[#This Row],[Prior_year_Ammendments]]</f>
        <v>0</v>
      </c>
      <c r="S1414" t="s">
        <v>173</v>
      </c>
      <c r="T1414" t="s">
        <v>276</v>
      </c>
      <c r="U1414" t="s">
        <v>175</v>
      </c>
      <c r="V1414" t="s">
        <v>23</v>
      </c>
      <c r="W1414" t="s">
        <v>23</v>
      </c>
      <c r="X1414">
        <v>2018</v>
      </c>
      <c r="Y1414" t="s">
        <v>122</v>
      </c>
      <c r="Z1414">
        <v>20</v>
      </c>
      <c r="AA1414" t="s">
        <v>153</v>
      </c>
      <c r="AB1414">
        <v>10</v>
      </c>
      <c r="AC1414" t="s">
        <v>154</v>
      </c>
      <c r="AD1414">
        <v>100</v>
      </c>
      <c r="AE1414" t="s">
        <v>677</v>
      </c>
      <c r="AF1414" t="s">
        <v>956</v>
      </c>
    </row>
    <row r="1415" spans="1:32" x14ac:dyDescent="0.25">
      <c r="A1415">
        <v>2019</v>
      </c>
      <c r="B1415" t="s">
        <v>719</v>
      </c>
      <c r="C1415" t="s">
        <v>151</v>
      </c>
      <c r="D1415" t="s">
        <v>152</v>
      </c>
      <c r="E1415" t="s">
        <v>151</v>
      </c>
      <c r="F1415" t="s">
        <v>666</v>
      </c>
      <c r="G1415" t="s">
        <v>720</v>
      </c>
      <c r="H1415" t="s">
        <v>721</v>
      </c>
      <c r="I1415" t="s">
        <v>1110</v>
      </c>
      <c r="J1415" t="s">
        <v>1111</v>
      </c>
      <c r="K1415">
        <v>4498</v>
      </c>
      <c r="L1415" t="s">
        <v>66</v>
      </c>
      <c r="M1415">
        <v>5926</v>
      </c>
      <c r="N1415">
        <v>0</v>
      </c>
      <c r="O1415">
        <f>Table_CH_NW_DB_NewWorldReports_vw_CitizenLabExtract[[#This Row],[Budget]]+Table_CH_NW_DB_NewWorldReports_vw_CitizenLabExtract[[#This Row],[Amendments]]</f>
        <v>5926</v>
      </c>
      <c r="P1415">
        <v>2951</v>
      </c>
      <c r="Q1415">
        <v>0</v>
      </c>
      <c r="R1415">
        <f>Table_CH_NW_DB_NewWorldReports_vw_CitizenLabExtract[[#This Row],[Prior_Year_Budget]]+Table_CH_NW_DB_NewWorldReports_vw_CitizenLabExtract[[#This Row],[Prior_year_Ammendments]]</f>
        <v>2951</v>
      </c>
      <c r="S1415" t="s">
        <v>173</v>
      </c>
      <c r="T1415" t="s">
        <v>276</v>
      </c>
      <c r="U1415" t="s">
        <v>175</v>
      </c>
      <c r="V1415" t="s">
        <v>23</v>
      </c>
      <c r="W1415" t="s">
        <v>23</v>
      </c>
      <c r="X1415">
        <v>2018</v>
      </c>
      <c r="Y1415" t="s">
        <v>122</v>
      </c>
      <c r="Z1415">
        <v>20</v>
      </c>
      <c r="AA1415" t="s">
        <v>153</v>
      </c>
      <c r="AB1415">
        <v>10</v>
      </c>
      <c r="AC1415" t="s">
        <v>154</v>
      </c>
      <c r="AD1415">
        <v>100</v>
      </c>
      <c r="AE1415" t="s">
        <v>677</v>
      </c>
      <c r="AF1415" t="s">
        <v>956</v>
      </c>
    </row>
    <row r="1416" spans="1:32" x14ac:dyDescent="0.25">
      <c r="A1416">
        <v>2019</v>
      </c>
      <c r="B1416" t="s">
        <v>714</v>
      </c>
      <c r="C1416" t="s">
        <v>151</v>
      </c>
      <c r="D1416" t="s">
        <v>152</v>
      </c>
      <c r="E1416" t="s">
        <v>151</v>
      </c>
      <c r="F1416" t="s">
        <v>666</v>
      </c>
      <c r="G1416" t="s">
        <v>717</v>
      </c>
      <c r="H1416" t="s">
        <v>718</v>
      </c>
      <c r="I1416" t="s">
        <v>1110</v>
      </c>
      <c r="J1416" t="s">
        <v>1111</v>
      </c>
      <c r="K1416">
        <v>4408</v>
      </c>
      <c r="L1416" t="s">
        <v>2876</v>
      </c>
      <c r="M1416">
        <v>25748.06</v>
      </c>
      <c r="N1416">
        <v>0</v>
      </c>
      <c r="O1416">
        <f>Table_CH_NW_DB_NewWorldReports_vw_CitizenLabExtract[[#This Row],[Budget]]+Table_CH_NW_DB_NewWorldReports_vw_CitizenLabExtract[[#This Row],[Amendments]]</f>
        <v>25748.06</v>
      </c>
      <c r="P1416">
        <v>14578</v>
      </c>
      <c r="Q1416">
        <v>0</v>
      </c>
      <c r="R1416">
        <f>Table_CH_NW_DB_NewWorldReports_vw_CitizenLabExtract[[#This Row],[Prior_Year_Budget]]+Table_CH_NW_DB_NewWorldReports_vw_CitizenLabExtract[[#This Row],[Prior_year_Ammendments]]</f>
        <v>14578</v>
      </c>
      <c r="S1416" t="s">
        <v>173</v>
      </c>
      <c r="T1416" t="s">
        <v>276</v>
      </c>
      <c r="U1416" t="s">
        <v>175</v>
      </c>
      <c r="V1416" t="s">
        <v>23</v>
      </c>
      <c r="W1416" t="s">
        <v>23</v>
      </c>
      <c r="X1416">
        <v>2018</v>
      </c>
      <c r="Y1416" t="s">
        <v>122</v>
      </c>
      <c r="Z1416">
        <v>20</v>
      </c>
      <c r="AA1416" t="s">
        <v>153</v>
      </c>
      <c r="AB1416">
        <v>10</v>
      </c>
      <c r="AC1416" t="s">
        <v>154</v>
      </c>
      <c r="AD1416">
        <v>100</v>
      </c>
      <c r="AE1416" t="s">
        <v>677</v>
      </c>
      <c r="AF1416" t="s">
        <v>956</v>
      </c>
    </row>
    <row r="1417" spans="1:32" x14ac:dyDescent="0.25">
      <c r="A1417">
        <v>2019</v>
      </c>
      <c r="B1417" t="s">
        <v>722</v>
      </c>
      <c r="C1417" t="s">
        <v>151</v>
      </c>
      <c r="D1417" t="s">
        <v>152</v>
      </c>
      <c r="E1417" t="s">
        <v>222</v>
      </c>
      <c r="F1417" t="s">
        <v>150</v>
      </c>
      <c r="G1417" t="s">
        <v>723</v>
      </c>
      <c r="H1417" t="s">
        <v>724</v>
      </c>
      <c r="I1417" t="s">
        <v>1110</v>
      </c>
      <c r="J1417" t="s">
        <v>1111</v>
      </c>
      <c r="K1417">
        <v>4344</v>
      </c>
      <c r="L1417" t="s">
        <v>85</v>
      </c>
      <c r="M1417">
        <v>6821</v>
      </c>
      <c r="N1417">
        <v>0</v>
      </c>
      <c r="O1417">
        <f>Table_CH_NW_DB_NewWorldReports_vw_CitizenLabExtract[[#This Row],[Budget]]+Table_CH_NW_DB_NewWorldReports_vw_CitizenLabExtract[[#This Row],[Amendments]]</f>
        <v>6821</v>
      </c>
      <c r="P1417">
        <v>2760</v>
      </c>
      <c r="Q1417">
        <v>0</v>
      </c>
      <c r="R1417">
        <f>Table_CH_NW_DB_NewWorldReports_vw_CitizenLabExtract[[#This Row],[Prior_Year_Budget]]+Table_CH_NW_DB_NewWorldReports_vw_CitizenLabExtract[[#This Row],[Prior_year_Ammendments]]</f>
        <v>2760</v>
      </c>
      <c r="S1417" t="s">
        <v>173</v>
      </c>
      <c r="T1417" t="s">
        <v>276</v>
      </c>
      <c r="U1417" t="s">
        <v>175</v>
      </c>
      <c r="V1417" t="s">
        <v>23</v>
      </c>
      <c r="W1417" t="s">
        <v>23</v>
      </c>
      <c r="X1417">
        <v>2018</v>
      </c>
      <c r="Y1417" t="s">
        <v>122</v>
      </c>
      <c r="Z1417">
        <v>20</v>
      </c>
      <c r="AA1417" t="s">
        <v>153</v>
      </c>
      <c r="AB1417">
        <v>10</v>
      </c>
      <c r="AC1417" t="s">
        <v>154</v>
      </c>
      <c r="AD1417">
        <v>100</v>
      </c>
      <c r="AE1417" t="s">
        <v>677</v>
      </c>
      <c r="AF1417" t="s">
        <v>956</v>
      </c>
    </row>
    <row r="1418" spans="1:32" x14ac:dyDescent="0.25">
      <c r="A1418">
        <v>2019</v>
      </c>
      <c r="B1418" t="s">
        <v>841</v>
      </c>
      <c r="C1418" t="s">
        <v>151</v>
      </c>
      <c r="D1418" t="s">
        <v>152</v>
      </c>
      <c r="E1418" t="s">
        <v>151</v>
      </c>
      <c r="F1418" t="s">
        <v>666</v>
      </c>
      <c r="G1418" t="s">
        <v>842</v>
      </c>
      <c r="H1418" t="s">
        <v>843</v>
      </c>
      <c r="I1418" t="s">
        <v>1110</v>
      </c>
      <c r="J1418" t="s">
        <v>1111</v>
      </c>
      <c r="K1418">
        <v>10632</v>
      </c>
      <c r="L1418" t="s">
        <v>2892</v>
      </c>
      <c r="M1418">
        <v>6249</v>
      </c>
      <c r="N1418">
        <v>0</v>
      </c>
      <c r="O1418">
        <f>Table_CH_NW_DB_NewWorldReports_vw_CitizenLabExtract[[#This Row],[Budget]]+Table_CH_NW_DB_NewWorldReports_vw_CitizenLabExtract[[#This Row],[Amendments]]</f>
        <v>6249</v>
      </c>
      <c r="P1418">
        <v>3187</v>
      </c>
      <c r="Q1418">
        <v>0</v>
      </c>
      <c r="R1418">
        <f>Table_CH_NW_DB_NewWorldReports_vw_CitizenLabExtract[[#This Row],[Prior_Year_Budget]]+Table_CH_NW_DB_NewWorldReports_vw_CitizenLabExtract[[#This Row],[Prior_year_Ammendments]]</f>
        <v>3187</v>
      </c>
      <c r="S1418" t="s">
        <v>173</v>
      </c>
      <c r="T1418" t="s">
        <v>276</v>
      </c>
      <c r="U1418" t="s">
        <v>175</v>
      </c>
      <c r="V1418" t="s">
        <v>23</v>
      </c>
      <c r="W1418" t="s">
        <v>23</v>
      </c>
      <c r="X1418">
        <v>2018</v>
      </c>
      <c r="Y1418" t="s">
        <v>122</v>
      </c>
      <c r="Z1418">
        <v>20</v>
      </c>
      <c r="AA1418" t="s">
        <v>153</v>
      </c>
      <c r="AB1418">
        <v>10</v>
      </c>
      <c r="AC1418" t="s">
        <v>154</v>
      </c>
      <c r="AD1418">
        <v>100</v>
      </c>
      <c r="AE1418" t="s">
        <v>677</v>
      </c>
      <c r="AF1418" t="s">
        <v>956</v>
      </c>
    </row>
    <row r="1419" spans="1:32" x14ac:dyDescent="0.25">
      <c r="A1419">
        <v>2019</v>
      </c>
      <c r="B1419" t="s">
        <v>831</v>
      </c>
      <c r="C1419" t="s">
        <v>151</v>
      </c>
      <c r="D1419" t="s">
        <v>152</v>
      </c>
      <c r="E1419" t="s">
        <v>151</v>
      </c>
      <c r="F1419" t="s">
        <v>666</v>
      </c>
      <c r="G1419" t="s">
        <v>832</v>
      </c>
      <c r="H1419" t="s">
        <v>833</v>
      </c>
      <c r="I1419" t="s">
        <v>1110</v>
      </c>
      <c r="J1419" t="s">
        <v>1111</v>
      </c>
      <c r="K1419">
        <v>9359</v>
      </c>
      <c r="L1419" t="s">
        <v>2895</v>
      </c>
      <c r="M1419">
        <v>209</v>
      </c>
      <c r="N1419">
        <v>0</v>
      </c>
      <c r="O1419">
        <f>Table_CH_NW_DB_NewWorldReports_vw_CitizenLabExtract[[#This Row],[Budget]]+Table_CH_NW_DB_NewWorldReports_vw_CitizenLabExtract[[#This Row],[Amendments]]</f>
        <v>209</v>
      </c>
      <c r="P1419">
        <v>0</v>
      </c>
      <c r="Q1419">
        <v>0</v>
      </c>
      <c r="R1419">
        <f>Table_CH_NW_DB_NewWorldReports_vw_CitizenLabExtract[[#This Row],[Prior_Year_Budget]]+Table_CH_NW_DB_NewWorldReports_vw_CitizenLabExtract[[#This Row],[Prior_year_Ammendments]]</f>
        <v>0</v>
      </c>
      <c r="S1419" t="s">
        <v>173</v>
      </c>
      <c r="T1419" t="s">
        <v>276</v>
      </c>
      <c r="U1419" t="s">
        <v>175</v>
      </c>
      <c r="V1419" t="s">
        <v>23</v>
      </c>
      <c r="W1419" t="s">
        <v>23</v>
      </c>
      <c r="X1419">
        <v>2018</v>
      </c>
      <c r="Y1419" t="s">
        <v>122</v>
      </c>
      <c r="Z1419">
        <v>20</v>
      </c>
      <c r="AA1419" t="s">
        <v>153</v>
      </c>
      <c r="AB1419">
        <v>10</v>
      </c>
      <c r="AC1419" t="s">
        <v>154</v>
      </c>
      <c r="AD1419">
        <v>100</v>
      </c>
      <c r="AE1419" t="s">
        <v>677</v>
      </c>
      <c r="AF1419" t="s">
        <v>956</v>
      </c>
    </row>
    <row r="1420" spans="1:32" x14ac:dyDescent="0.25">
      <c r="A1420">
        <v>2019</v>
      </c>
      <c r="B1420" t="s">
        <v>722</v>
      </c>
      <c r="C1420" t="s">
        <v>151</v>
      </c>
      <c r="D1420" t="s">
        <v>152</v>
      </c>
      <c r="E1420" t="s">
        <v>222</v>
      </c>
      <c r="F1420" t="s">
        <v>150</v>
      </c>
      <c r="G1420" t="s">
        <v>723</v>
      </c>
      <c r="H1420" t="s">
        <v>724</v>
      </c>
      <c r="I1420" t="s">
        <v>1115</v>
      </c>
      <c r="J1420" t="s">
        <v>1116</v>
      </c>
      <c r="K1420">
        <v>4345</v>
      </c>
      <c r="L1420" t="s">
        <v>2897</v>
      </c>
      <c r="M1420">
        <v>340</v>
      </c>
      <c r="N1420">
        <v>0</v>
      </c>
      <c r="O1420">
        <f>Table_CH_NW_DB_NewWorldReports_vw_CitizenLabExtract[[#This Row],[Budget]]+Table_CH_NW_DB_NewWorldReports_vw_CitizenLabExtract[[#This Row],[Amendments]]</f>
        <v>340</v>
      </c>
      <c r="P1420">
        <v>320</v>
      </c>
      <c r="Q1420">
        <v>0</v>
      </c>
      <c r="R1420">
        <f>Table_CH_NW_DB_NewWorldReports_vw_CitizenLabExtract[[#This Row],[Prior_Year_Budget]]+Table_CH_NW_DB_NewWorldReports_vw_CitizenLabExtract[[#This Row],[Prior_year_Ammendments]]</f>
        <v>320</v>
      </c>
      <c r="S1420" t="s">
        <v>173</v>
      </c>
      <c r="T1420" t="s">
        <v>276</v>
      </c>
      <c r="U1420" t="s">
        <v>175</v>
      </c>
      <c r="V1420" t="s">
        <v>23</v>
      </c>
      <c r="W1420" t="s">
        <v>23</v>
      </c>
      <c r="X1420">
        <v>2018</v>
      </c>
      <c r="Y1420" t="s">
        <v>122</v>
      </c>
      <c r="Z1420">
        <v>20</v>
      </c>
      <c r="AA1420" t="s">
        <v>153</v>
      </c>
      <c r="AB1420">
        <v>10</v>
      </c>
      <c r="AC1420" t="s">
        <v>154</v>
      </c>
      <c r="AD1420">
        <v>100</v>
      </c>
      <c r="AE1420" t="s">
        <v>677</v>
      </c>
      <c r="AF1420" t="s">
        <v>956</v>
      </c>
    </row>
    <row r="1421" spans="1:32" x14ac:dyDescent="0.25">
      <c r="A1421">
        <v>2019</v>
      </c>
      <c r="B1421" t="s">
        <v>714</v>
      </c>
      <c r="C1421" t="s">
        <v>151</v>
      </c>
      <c r="D1421" t="s">
        <v>152</v>
      </c>
      <c r="E1421" t="s">
        <v>151</v>
      </c>
      <c r="F1421" t="s">
        <v>666</v>
      </c>
      <c r="G1421" t="s">
        <v>717</v>
      </c>
      <c r="H1421" t="s">
        <v>718</v>
      </c>
      <c r="I1421" t="s">
        <v>1115</v>
      </c>
      <c r="J1421" t="s">
        <v>1116</v>
      </c>
      <c r="K1421">
        <v>4409</v>
      </c>
      <c r="L1421" t="s">
        <v>2898</v>
      </c>
      <c r="M1421">
        <v>51372</v>
      </c>
      <c r="N1421">
        <v>0</v>
      </c>
      <c r="O1421">
        <f>Table_CH_NW_DB_NewWorldReports_vw_CitizenLabExtract[[#This Row],[Budget]]+Table_CH_NW_DB_NewWorldReports_vw_CitizenLabExtract[[#This Row],[Amendments]]</f>
        <v>51372</v>
      </c>
      <c r="P1421">
        <v>51245</v>
      </c>
      <c r="Q1421">
        <v>0</v>
      </c>
      <c r="R1421">
        <f>Table_CH_NW_DB_NewWorldReports_vw_CitizenLabExtract[[#This Row],[Prior_Year_Budget]]+Table_CH_NW_DB_NewWorldReports_vw_CitizenLabExtract[[#This Row],[Prior_year_Ammendments]]</f>
        <v>51245</v>
      </c>
      <c r="S1421" t="s">
        <v>173</v>
      </c>
      <c r="T1421" t="s">
        <v>276</v>
      </c>
      <c r="U1421" t="s">
        <v>175</v>
      </c>
      <c r="V1421" t="s">
        <v>23</v>
      </c>
      <c r="W1421" t="s">
        <v>23</v>
      </c>
      <c r="X1421">
        <v>2018</v>
      </c>
      <c r="Y1421" t="s">
        <v>122</v>
      </c>
      <c r="Z1421">
        <v>20</v>
      </c>
      <c r="AA1421" t="s">
        <v>153</v>
      </c>
      <c r="AB1421">
        <v>10</v>
      </c>
      <c r="AC1421" t="s">
        <v>154</v>
      </c>
      <c r="AD1421">
        <v>100</v>
      </c>
      <c r="AE1421" t="s">
        <v>677</v>
      </c>
      <c r="AF1421" t="s">
        <v>956</v>
      </c>
    </row>
    <row r="1422" spans="1:32" x14ac:dyDescent="0.25">
      <c r="A1422">
        <v>2019</v>
      </c>
      <c r="B1422" t="s">
        <v>822</v>
      </c>
      <c r="C1422" t="s">
        <v>151</v>
      </c>
      <c r="D1422" t="s">
        <v>152</v>
      </c>
      <c r="E1422" t="s">
        <v>151</v>
      </c>
      <c r="F1422" t="s">
        <v>666</v>
      </c>
      <c r="G1422" t="s">
        <v>823</v>
      </c>
      <c r="H1422" t="s">
        <v>824</v>
      </c>
      <c r="I1422" t="s">
        <v>1152</v>
      </c>
      <c r="J1422" t="s">
        <v>1153</v>
      </c>
      <c r="K1422">
        <v>8884</v>
      </c>
      <c r="L1422" t="s">
        <v>2960</v>
      </c>
      <c r="M1422">
        <v>100000</v>
      </c>
      <c r="N1422">
        <v>0</v>
      </c>
      <c r="O1422">
        <f>Table_CH_NW_DB_NewWorldReports_vw_CitizenLabExtract[[#This Row],[Budget]]+Table_CH_NW_DB_NewWorldReports_vw_CitizenLabExtract[[#This Row],[Amendments]]</f>
        <v>100000</v>
      </c>
      <c r="P1422">
        <v>100000</v>
      </c>
      <c r="Q1422">
        <v>15000</v>
      </c>
      <c r="R1422">
        <f>Table_CH_NW_DB_NewWorldReports_vw_CitizenLabExtract[[#This Row],[Prior_Year_Budget]]+Table_CH_NW_DB_NewWorldReports_vw_CitizenLabExtract[[#This Row],[Prior_year_Ammendments]]</f>
        <v>115000</v>
      </c>
      <c r="S1422" t="s">
        <v>173</v>
      </c>
      <c r="T1422" t="s">
        <v>276</v>
      </c>
      <c r="U1422" t="s">
        <v>175</v>
      </c>
      <c r="V1422" t="s">
        <v>23</v>
      </c>
      <c r="W1422" t="s">
        <v>23</v>
      </c>
      <c r="X1422">
        <v>2018</v>
      </c>
      <c r="Y1422" t="s">
        <v>122</v>
      </c>
      <c r="Z1422">
        <v>20</v>
      </c>
      <c r="AA1422" t="s">
        <v>153</v>
      </c>
      <c r="AB1422">
        <v>10</v>
      </c>
      <c r="AC1422" t="s">
        <v>154</v>
      </c>
      <c r="AD1422">
        <v>100</v>
      </c>
      <c r="AE1422" t="s">
        <v>677</v>
      </c>
      <c r="AF1422" t="s">
        <v>956</v>
      </c>
    </row>
    <row r="1423" spans="1:32" x14ac:dyDescent="0.25">
      <c r="A1423">
        <v>2019</v>
      </c>
      <c r="B1423" t="s">
        <v>722</v>
      </c>
      <c r="C1423" t="s">
        <v>151</v>
      </c>
      <c r="D1423" t="s">
        <v>152</v>
      </c>
      <c r="E1423" t="s">
        <v>222</v>
      </c>
      <c r="F1423" t="s">
        <v>150</v>
      </c>
      <c r="G1423" t="s">
        <v>723</v>
      </c>
      <c r="H1423" t="s">
        <v>724</v>
      </c>
      <c r="I1423" t="s">
        <v>1152</v>
      </c>
      <c r="J1423" t="s">
        <v>1153</v>
      </c>
      <c r="K1423">
        <v>4861</v>
      </c>
      <c r="L1423" t="s">
        <v>2974</v>
      </c>
      <c r="M1423">
        <v>25000</v>
      </c>
      <c r="N1423">
        <v>0</v>
      </c>
      <c r="O1423">
        <f>Table_CH_NW_DB_NewWorldReports_vw_CitizenLabExtract[[#This Row],[Budget]]+Table_CH_NW_DB_NewWorldReports_vw_CitizenLabExtract[[#This Row],[Amendments]]</f>
        <v>25000</v>
      </c>
      <c r="P1423">
        <v>24000</v>
      </c>
      <c r="Q1423">
        <v>0</v>
      </c>
      <c r="R1423">
        <f>Table_CH_NW_DB_NewWorldReports_vw_CitizenLabExtract[[#This Row],[Prior_Year_Budget]]+Table_CH_NW_DB_NewWorldReports_vw_CitizenLabExtract[[#This Row],[Prior_year_Ammendments]]</f>
        <v>24000</v>
      </c>
      <c r="S1423" t="s">
        <v>173</v>
      </c>
      <c r="T1423" t="s">
        <v>276</v>
      </c>
      <c r="U1423" t="s">
        <v>175</v>
      </c>
      <c r="V1423" t="s">
        <v>23</v>
      </c>
      <c r="W1423" t="s">
        <v>23</v>
      </c>
      <c r="X1423">
        <v>2018</v>
      </c>
      <c r="Y1423" t="s">
        <v>122</v>
      </c>
      <c r="Z1423">
        <v>20</v>
      </c>
      <c r="AA1423" t="s">
        <v>153</v>
      </c>
      <c r="AB1423">
        <v>10</v>
      </c>
      <c r="AC1423" t="s">
        <v>154</v>
      </c>
      <c r="AD1423">
        <v>100</v>
      </c>
      <c r="AE1423" t="s">
        <v>677</v>
      </c>
      <c r="AF1423" t="s">
        <v>956</v>
      </c>
    </row>
    <row r="1424" spans="1:32" x14ac:dyDescent="0.25">
      <c r="A1424">
        <v>2019</v>
      </c>
      <c r="B1424" t="s">
        <v>714</v>
      </c>
      <c r="C1424" t="s">
        <v>151</v>
      </c>
      <c r="D1424" t="s">
        <v>152</v>
      </c>
      <c r="E1424" t="s">
        <v>151</v>
      </c>
      <c r="F1424" t="s">
        <v>666</v>
      </c>
      <c r="G1424" t="s">
        <v>717</v>
      </c>
      <c r="H1424" t="s">
        <v>718</v>
      </c>
      <c r="I1424" t="s">
        <v>1152</v>
      </c>
      <c r="J1424" t="s">
        <v>1153</v>
      </c>
      <c r="K1424">
        <v>4863</v>
      </c>
      <c r="L1424" t="s">
        <v>67</v>
      </c>
      <c r="M1424">
        <v>1417139</v>
      </c>
      <c r="N1424">
        <v>0</v>
      </c>
      <c r="O1424">
        <f>Table_CH_NW_DB_NewWorldReports_vw_CitizenLabExtract[[#This Row],[Budget]]+Table_CH_NW_DB_NewWorldReports_vw_CitizenLabExtract[[#This Row],[Amendments]]</f>
        <v>1417139</v>
      </c>
      <c r="P1424">
        <v>1400000</v>
      </c>
      <c r="Q1424">
        <v>-50000</v>
      </c>
      <c r="R1424">
        <f>Table_CH_NW_DB_NewWorldReports_vw_CitizenLabExtract[[#This Row],[Prior_Year_Budget]]+Table_CH_NW_DB_NewWorldReports_vw_CitizenLabExtract[[#This Row],[Prior_year_Ammendments]]</f>
        <v>1350000</v>
      </c>
      <c r="S1424" t="s">
        <v>173</v>
      </c>
      <c r="T1424" t="s">
        <v>276</v>
      </c>
      <c r="U1424" t="s">
        <v>175</v>
      </c>
      <c r="V1424" t="s">
        <v>23</v>
      </c>
      <c r="W1424" t="s">
        <v>23</v>
      </c>
      <c r="X1424">
        <v>2018</v>
      </c>
      <c r="Y1424" t="s">
        <v>122</v>
      </c>
      <c r="Z1424">
        <v>20</v>
      </c>
      <c r="AA1424" t="s">
        <v>153</v>
      </c>
      <c r="AB1424">
        <v>10</v>
      </c>
      <c r="AC1424" t="s">
        <v>154</v>
      </c>
      <c r="AD1424">
        <v>100</v>
      </c>
      <c r="AE1424" t="s">
        <v>677</v>
      </c>
      <c r="AF1424" t="s">
        <v>956</v>
      </c>
    </row>
    <row r="1425" spans="1:32" x14ac:dyDescent="0.25">
      <c r="A1425">
        <v>2019</v>
      </c>
      <c r="B1425" t="s">
        <v>831</v>
      </c>
      <c r="C1425" t="s">
        <v>151</v>
      </c>
      <c r="D1425" t="s">
        <v>152</v>
      </c>
      <c r="E1425" t="s">
        <v>151</v>
      </c>
      <c r="F1425" t="s">
        <v>666</v>
      </c>
      <c r="G1425" t="s">
        <v>832</v>
      </c>
      <c r="H1425" t="s">
        <v>833</v>
      </c>
      <c r="I1425" t="s">
        <v>1152</v>
      </c>
      <c r="J1425" t="s">
        <v>1153</v>
      </c>
      <c r="K1425">
        <v>9360</v>
      </c>
      <c r="L1425" t="s">
        <v>2978</v>
      </c>
      <c r="M1425">
        <v>17375</v>
      </c>
      <c r="N1425">
        <v>0</v>
      </c>
      <c r="O1425">
        <f>Table_CH_NW_DB_NewWorldReports_vw_CitizenLabExtract[[#This Row],[Budget]]+Table_CH_NW_DB_NewWorldReports_vw_CitizenLabExtract[[#This Row],[Amendments]]</f>
        <v>17375</v>
      </c>
      <c r="P1425">
        <v>17375</v>
      </c>
      <c r="Q1425">
        <v>0</v>
      </c>
      <c r="R1425">
        <f>Table_CH_NW_DB_NewWorldReports_vw_CitizenLabExtract[[#This Row],[Prior_Year_Budget]]+Table_CH_NW_DB_NewWorldReports_vw_CitizenLabExtract[[#This Row],[Prior_year_Ammendments]]</f>
        <v>17375</v>
      </c>
      <c r="S1425" t="s">
        <v>173</v>
      </c>
      <c r="T1425" t="s">
        <v>276</v>
      </c>
      <c r="U1425" t="s">
        <v>175</v>
      </c>
      <c r="V1425" t="s">
        <v>23</v>
      </c>
      <c r="W1425" t="s">
        <v>23</v>
      </c>
      <c r="X1425">
        <v>2018</v>
      </c>
      <c r="Y1425" t="s">
        <v>122</v>
      </c>
      <c r="Z1425">
        <v>20</v>
      </c>
      <c r="AA1425" t="s">
        <v>153</v>
      </c>
      <c r="AB1425">
        <v>10</v>
      </c>
      <c r="AC1425" t="s">
        <v>154</v>
      </c>
      <c r="AD1425">
        <v>100</v>
      </c>
      <c r="AE1425" t="s">
        <v>677</v>
      </c>
      <c r="AF1425" t="s">
        <v>956</v>
      </c>
    </row>
    <row r="1426" spans="1:32" x14ac:dyDescent="0.25">
      <c r="A1426">
        <v>2019</v>
      </c>
      <c r="B1426" t="s">
        <v>714</v>
      </c>
      <c r="C1426" t="s">
        <v>151</v>
      </c>
      <c r="D1426" t="s">
        <v>152</v>
      </c>
      <c r="E1426" t="s">
        <v>151</v>
      </c>
      <c r="F1426" t="s">
        <v>666</v>
      </c>
      <c r="G1426" t="s">
        <v>717</v>
      </c>
      <c r="H1426" t="s">
        <v>718</v>
      </c>
      <c r="I1426" t="s">
        <v>1154</v>
      </c>
      <c r="J1426" t="s">
        <v>1155</v>
      </c>
      <c r="K1426">
        <v>4411</v>
      </c>
      <c r="L1426" t="s">
        <v>2982</v>
      </c>
      <c r="M1426">
        <v>2820000</v>
      </c>
      <c r="N1426">
        <v>0</v>
      </c>
      <c r="O1426">
        <f>Table_CH_NW_DB_NewWorldReports_vw_CitizenLabExtract[[#This Row],[Budget]]+Table_CH_NW_DB_NewWorldReports_vw_CitizenLabExtract[[#This Row],[Amendments]]</f>
        <v>2820000</v>
      </c>
      <c r="P1426">
        <v>3000000</v>
      </c>
      <c r="Q1426">
        <v>0</v>
      </c>
      <c r="R1426">
        <f>Table_CH_NW_DB_NewWorldReports_vw_CitizenLabExtract[[#This Row],[Prior_Year_Budget]]+Table_CH_NW_DB_NewWorldReports_vw_CitizenLabExtract[[#This Row],[Prior_year_Ammendments]]</f>
        <v>3000000</v>
      </c>
      <c r="S1426" t="s">
        <v>173</v>
      </c>
      <c r="T1426" t="s">
        <v>276</v>
      </c>
      <c r="U1426" t="s">
        <v>175</v>
      </c>
      <c r="V1426" t="s">
        <v>23</v>
      </c>
      <c r="W1426" t="s">
        <v>23</v>
      </c>
      <c r="X1426">
        <v>2018</v>
      </c>
      <c r="Y1426" t="s">
        <v>122</v>
      </c>
      <c r="Z1426">
        <v>20</v>
      </c>
      <c r="AA1426" t="s">
        <v>153</v>
      </c>
      <c r="AB1426">
        <v>10</v>
      </c>
      <c r="AC1426" t="s">
        <v>154</v>
      </c>
      <c r="AD1426">
        <v>100</v>
      </c>
      <c r="AE1426" t="s">
        <v>677</v>
      </c>
      <c r="AF1426" t="s">
        <v>956</v>
      </c>
    </row>
    <row r="1427" spans="1:32" x14ac:dyDescent="0.25">
      <c r="A1427">
        <v>2019</v>
      </c>
      <c r="B1427" t="s">
        <v>714</v>
      </c>
      <c r="C1427" t="s">
        <v>151</v>
      </c>
      <c r="D1427" t="s">
        <v>152</v>
      </c>
      <c r="E1427" t="s">
        <v>151</v>
      </c>
      <c r="F1427" t="s">
        <v>666</v>
      </c>
      <c r="G1427" t="s">
        <v>717</v>
      </c>
      <c r="H1427" t="s">
        <v>718</v>
      </c>
      <c r="I1427" t="s">
        <v>1156</v>
      </c>
      <c r="J1427" t="s">
        <v>1157</v>
      </c>
      <c r="K1427">
        <v>4413</v>
      </c>
      <c r="L1427" t="s">
        <v>2983</v>
      </c>
      <c r="M1427">
        <v>329000</v>
      </c>
      <c r="N1427">
        <v>5000</v>
      </c>
      <c r="O1427">
        <f>Table_CH_NW_DB_NewWorldReports_vw_CitizenLabExtract[[#This Row],[Budget]]+Table_CH_NW_DB_NewWorldReports_vw_CitizenLabExtract[[#This Row],[Amendments]]</f>
        <v>334000</v>
      </c>
      <c r="P1427">
        <v>379500</v>
      </c>
      <c r="Q1427">
        <v>-18851.96</v>
      </c>
      <c r="R1427">
        <f>Table_CH_NW_DB_NewWorldReports_vw_CitizenLabExtract[[#This Row],[Prior_Year_Budget]]+Table_CH_NW_DB_NewWorldReports_vw_CitizenLabExtract[[#This Row],[Prior_year_Ammendments]]</f>
        <v>360648.04</v>
      </c>
      <c r="S1427" t="s">
        <v>173</v>
      </c>
      <c r="T1427" t="s">
        <v>276</v>
      </c>
      <c r="U1427" t="s">
        <v>175</v>
      </c>
      <c r="V1427" t="s">
        <v>23</v>
      </c>
      <c r="W1427" t="s">
        <v>23</v>
      </c>
      <c r="X1427">
        <v>2018</v>
      </c>
      <c r="Y1427" t="s">
        <v>122</v>
      </c>
      <c r="Z1427">
        <v>20</v>
      </c>
      <c r="AA1427" t="s">
        <v>153</v>
      </c>
      <c r="AB1427">
        <v>10</v>
      </c>
      <c r="AC1427" t="s">
        <v>154</v>
      </c>
      <c r="AD1427">
        <v>100</v>
      </c>
      <c r="AE1427" t="s">
        <v>677</v>
      </c>
      <c r="AF1427" t="s">
        <v>956</v>
      </c>
    </row>
    <row r="1428" spans="1:32" x14ac:dyDescent="0.25">
      <c r="A1428">
        <v>2019</v>
      </c>
      <c r="B1428" t="s">
        <v>722</v>
      </c>
      <c r="C1428" t="s">
        <v>151</v>
      </c>
      <c r="D1428" t="s">
        <v>152</v>
      </c>
      <c r="E1428" t="s">
        <v>222</v>
      </c>
      <c r="F1428" t="s">
        <v>150</v>
      </c>
      <c r="G1428" t="s">
        <v>723</v>
      </c>
      <c r="H1428" t="s">
        <v>724</v>
      </c>
      <c r="I1428" t="s">
        <v>1156</v>
      </c>
      <c r="J1428" t="s">
        <v>1157</v>
      </c>
      <c r="K1428">
        <v>4347</v>
      </c>
      <c r="L1428" t="s">
        <v>45</v>
      </c>
      <c r="M1428">
        <v>359000</v>
      </c>
      <c r="N1428">
        <v>0</v>
      </c>
      <c r="O1428">
        <f>Table_CH_NW_DB_NewWorldReports_vw_CitizenLabExtract[[#This Row],[Budget]]+Table_CH_NW_DB_NewWorldReports_vw_CitizenLabExtract[[#This Row],[Amendments]]</f>
        <v>359000</v>
      </c>
      <c r="P1428">
        <v>337000</v>
      </c>
      <c r="Q1428">
        <v>37000</v>
      </c>
      <c r="R1428">
        <f>Table_CH_NW_DB_NewWorldReports_vw_CitizenLabExtract[[#This Row],[Prior_Year_Budget]]+Table_CH_NW_DB_NewWorldReports_vw_CitizenLabExtract[[#This Row],[Prior_year_Ammendments]]</f>
        <v>374000</v>
      </c>
      <c r="S1428" t="s">
        <v>173</v>
      </c>
      <c r="T1428" t="s">
        <v>276</v>
      </c>
      <c r="U1428" t="s">
        <v>175</v>
      </c>
      <c r="V1428" t="s">
        <v>23</v>
      </c>
      <c r="W1428" t="s">
        <v>23</v>
      </c>
      <c r="X1428">
        <v>2018</v>
      </c>
      <c r="Y1428" t="s">
        <v>122</v>
      </c>
      <c r="Z1428">
        <v>20</v>
      </c>
      <c r="AA1428" t="s">
        <v>153</v>
      </c>
      <c r="AB1428">
        <v>10</v>
      </c>
      <c r="AC1428" t="s">
        <v>154</v>
      </c>
      <c r="AD1428">
        <v>100</v>
      </c>
      <c r="AE1428" t="s">
        <v>677</v>
      </c>
      <c r="AF1428" t="s">
        <v>956</v>
      </c>
    </row>
    <row r="1429" spans="1:32" x14ac:dyDescent="0.25">
      <c r="A1429">
        <v>2019</v>
      </c>
      <c r="B1429" t="s">
        <v>719</v>
      </c>
      <c r="C1429" t="s">
        <v>151</v>
      </c>
      <c r="D1429" t="s">
        <v>152</v>
      </c>
      <c r="E1429" t="s">
        <v>151</v>
      </c>
      <c r="F1429" t="s">
        <v>666</v>
      </c>
      <c r="G1429" t="s">
        <v>720</v>
      </c>
      <c r="H1429" t="s">
        <v>721</v>
      </c>
      <c r="I1429" t="s">
        <v>1156</v>
      </c>
      <c r="J1429" t="s">
        <v>1157</v>
      </c>
      <c r="K1429">
        <v>4500</v>
      </c>
      <c r="L1429" t="s">
        <v>2986</v>
      </c>
      <c r="M1429">
        <v>3570</v>
      </c>
      <c r="N1429">
        <v>0</v>
      </c>
      <c r="O1429">
        <f>Table_CH_NW_DB_NewWorldReports_vw_CitizenLabExtract[[#This Row],[Budget]]+Table_CH_NW_DB_NewWorldReports_vw_CitizenLabExtract[[#This Row],[Amendments]]</f>
        <v>3570</v>
      </c>
      <c r="P1429">
        <v>3600</v>
      </c>
      <c r="Q1429">
        <v>0</v>
      </c>
      <c r="R1429">
        <f>Table_CH_NW_DB_NewWorldReports_vw_CitizenLabExtract[[#This Row],[Prior_Year_Budget]]+Table_CH_NW_DB_NewWorldReports_vw_CitizenLabExtract[[#This Row],[Prior_year_Ammendments]]</f>
        <v>3600</v>
      </c>
      <c r="S1429" t="s">
        <v>173</v>
      </c>
      <c r="T1429" t="s">
        <v>276</v>
      </c>
      <c r="U1429" t="s">
        <v>175</v>
      </c>
      <c r="V1429" t="s">
        <v>23</v>
      </c>
      <c r="W1429" t="s">
        <v>23</v>
      </c>
      <c r="X1429">
        <v>2018</v>
      </c>
      <c r="Y1429" t="s">
        <v>122</v>
      </c>
      <c r="Z1429">
        <v>20</v>
      </c>
      <c r="AA1429" t="s">
        <v>153</v>
      </c>
      <c r="AB1429">
        <v>10</v>
      </c>
      <c r="AC1429" t="s">
        <v>154</v>
      </c>
      <c r="AD1429">
        <v>100</v>
      </c>
      <c r="AE1429" t="s">
        <v>677</v>
      </c>
      <c r="AF1429" t="s">
        <v>956</v>
      </c>
    </row>
    <row r="1430" spans="1:32" x14ac:dyDescent="0.25">
      <c r="A1430">
        <v>2019</v>
      </c>
      <c r="B1430" t="s">
        <v>822</v>
      </c>
      <c r="C1430" t="s">
        <v>151</v>
      </c>
      <c r="D1430" t="s">
        <v>152</v>
      </c>
      <c r="E1430" t="s">
        <v>151</v>
      </c>
      <c r="F1430" t="s">
        <v>666</v>
      </c>
      <c r="G1430" t="s">
        <v>823</v>
      </c>
      <c r="H1430" t="s">
        <v>824</v>
      </c>
      <c r="I1430" t="s">
        <v>1156</v>
      </c>
      <c r="J1430" t="s">
        <v>1157</v>
      </c>
      <c r="K1430">
        <v>8885</v>
      </c>
      <c r="L1430" t="s">
        <v>3024</v>
      </c>
      <c r="M1430">
        <v>24301</v>
      </c>
      <c r="N1430">
        <v>0</v>
      </c>
      <c r="O1430">
        <f>Table_CH_NW_DB_NewWorldReports_vw_CitizenLabExtract[[#This Row],[Budget]]+Table_CH_NW_DB_NewWorldReports_vw_CitizenLabExtract[[#This Row],[Amendments]]</f>
        <v>24301</v>
      </c>
      <c r="P1430">
        <v>30801</v>
      </c>
      <c r="Q1430">
        <v>-20000</v>
      </c>
      <c r="R1430">
        <f>Table_CH_NW_DB_NewWorldReports_vw_CitizenLabExtract[[#This Row],[Prior_Year_Budget]]+Table_CH_NW_DB_NewWorldReports_vw_CitizenLabExtract[[#This Row],[Prior_year_Ammendments]]</f>
        <v>10801</v>
      </c>
      <c r="S1430" t="s">
        <v>173</v>
      </c>
      <c r="T1430" t="s">
        <v>276</v>
      </c>
      <c r="U1430" t="s">
        <v>175</v>
      </c>
      <c r="V1430" t="s">
        <v>23</v>
      </c>
      <c r="W1430" t="s">
        <v>23</v>
      </c>
      <c r="X1430">
        <v>2018</v>
      </c>
      <c r="Y1430" t="s">
        <v>122</v>
      </c>
      <c r="Z1430">
        <v>20</v>
      </c>
      <c r="AA1430" t="s">
        <v>153</v>
      </c>
      <c r="AB1430">
        <v>10</v>
      </c>
      <c r="AC1430" t="s">
        <v>154</v>
      </c>
      <c r="AD1430">
        <v>100</v>
      </c>
      <c r="AE1430" t="s">
        <v>677</v>
      </c>
      <c r="AF1430" t="s">
        <v>956</v>
      </c>
    </row>
    <row r="1431" spans="1:32" x14ac:dyDescent="0.25">
      <c r="A1431">
        <v>2019</v>
      </c>
      <c r="B1431" t="s">
        <v>831</v>
      </c>
      <c r="C1431" t="s">
        <v>151</v>
      </c>
      <c r="D1431" t="s">
        <v>152</v>
      </c>
      <c r="E1431" t="s">
        <v>151</v>
      </c>
      <c r="F1431" t="s">
        <v>666</v>
      </c>
      <c r="G1431" t="s">
        <v>832</v>
      </c>
      <c r="H1431" t="s">
        <v>833</v>
      </c>
      <c r="I1431" t="s">
        <v>1156</v>
      </c>
      <c r="J1431" t="s">
        <v>1157</v>
      </c>
      <c r="K1431">
        <v>9361</v>
      </c>
      <c r="L1431" t="s">
        <v>3026</v>
      </c>
      <c r="M1431">
        <v>1950</v>
      </c>
      <c r="N1431">
        <v>0</v>
      </c>
      <c r="O1431">
        <f>Table_CH_NW_DB_NewWorldReports_vw_CitizenLabExtract[[#This Row],[Budget]]+Table_CH_NW_DB_NewWorldReports_vw_CitizenLabExtract[[#This Row],[Amendments]]</f>
        <v>1950</v>
      </c>
      <c r="P1431">
        <v>4500</v>
      </c>
      <c r="Q1431">
        <v>-2000</v>
      </c>
      <c r="R1431">
        <f>Table_CH_NW_DB_NewWorldReports_vw_CitizenLabExtract[[#This Row],[Prior_Year_Budget]]+Table_CH_NW_DB_NewWorldReports_vw_CitizenLabExtract[[#This Row],[Prior_year_Ammendments]]</f>
        <v>2500</v>
      </c>
      <c r="S1431" t="s">
        <v>173</v>
      </c>
      <c r="T1431" t="s">
        <v>276</v>
      </c>
      <c r="U1431" t="s">
        <v>175</v>
      </c>
      <c r="V1431" t="s">
        <v>23</v>
      </c>
      <c r="W1431" t="s">
        <v>23</v>
      </c>
      <c r="X1431">
        <v>2018</v>
      </c>
      <c r="Y1431" t="s">
        <v>122</v>
      </c>
      <c r="Z1431">
        <v>20</v>
      </c>
      <c r="AA1431" t="s">
        <v>153</v>
      </c>
      <c r="AB1431">
        <v>10</v>
      </c>
      <c r="AC1431" t="s">
        <v>154</v>
      </c>
      <c r="AD1431">
        <v>100</v>
      </c>
      <c r="AE1431" t="s">
        <v>677</v>
      </c>
      <c r="AF1431" t="s">
        <v>956</v>
      </c>
    </row>
    <row r="1432" spans="1:32" x14ac:dyDescent="0.25">
      <c r="A1432">
        <v>2019</v>
      </c>
      <c r="B1432" t="s">
        <v>841</v>
      </c>
      <c r="C1432" t="s">
        <v>151</v>
      </c>
      <c r="D1432" t="s">
        <v>152</v>
      </c>
      <c r="E1432" t="s">
        <v>151</v>
      </c>
      <c r="F1432" t="s">
        <v>666</v>
      </c>
      <c r="G1432" t="s">
        <v>842</v>
      </c>
      <c r="H1432" t="s">
        <v>843</v>
      </c>
      <c r="I1432" t="s">
        <v>1156</v>
      </c>
      <c r="J1432" t="s">
        <v>1157</v>
      </c>
      <c r="K1432">
        <v>10636</v>
      </c>
      <c r="L1432" t="s">
        <v>3029</v>
      </c>
      <c r="M1432">
        <v>48000</v>
      </c>
      <c r="N1432">
        <v>0</v>
      </c>
      <c r="O1432">
        <f>Table_CH_NW_DB_NewWorldReports_vw_CitizenLabExtract[[#This Row],[Budget]]+Table_CH_NW_DB_NewWorldReports_vw_CitizenLabExtract[[#This Row],[Amendments]]</f>
        <v>48000</v>
      </c>
      <c r="P1432">
        <v>42500</v>
      </c>
      <c r="Q1432">
        <v>4000</v>
      </c>
      <c r="R1432">
        <f>Table_CH_NW_DB_NewWorldReports_vw_CitizenLabExtract[[#This Row],[Prior_Year_Budget]]+Table_CH_NW_DB_NewWorldReports_vw_CitizenLabExtract[[#This Row],[Prior_year_Ammendments]]</f>
        <v>46500</v>
      </c>
      <c r="S1432" t="s">
        <v>173</v>
      </c>
      <c r="T1432" t="s">
        <v>276</v>
      </c>
      <c r="U1432" t="s">
        <v>175</v>
      </c>
      <c r="V1432" t="s">
        <v>23</v>
      </c>
      <c r="W1432" t="s">
        <v>23</v>
      </c>
      <c r="X1432">
        <v>2018</v>
      </c>
      <c r="Y1432" t="s">
        <v>122</v>
      </c>
      <c r="Z1432">
        <v>20</v>
      </c>
      <c r="AA1432" t="s">
        <v>153</v>
      </c>
      <c r="AB1432">
        <v>10</v>
      </c>
      <c r="AC1432" t="s">
        <v>154</v>
      </c>
      <c r="AD1432">
        <v>100</v>
      </c>
      <c r="AE1432" t="s">
        <v>677</v>
      </c>
      <c r="AF1432" t="s">
        <v>956</v>
      </c>
    </row>
    <row r="1433" spans="1:32" x14ac:dyDescent="0.25">
      <c r="A1433">
        <v>2019</v>
      </c>
      <c r="B1433" t="s">
        <v>920</v>
      </c>
      <c r="C1433" t="s">
        <v>151</v>
      </c>
      <c r="D1433" t="s">
        <v>152</v>
      </c>
      <c r="E1433" t="s">
        <v>151</v>
      </c>
      <c r="F1433" t="s">
        <v>666</v>
      </c>
      <c r="G1433" t="s">
        <v>921</v>
      </c>
      <c r="H1433" t="s">
        <v>215</v>
      </c>
      <c r="I1433" t="s">
        <v>1163</v>
      </c>
      <c r="J1433" t="s">
        <v>1164</v>
      </c>
      <c r="K1433">
        <v>12958</v>
      </c>
      <c r="L1433" t="s">
        <v>3038</v>
      </c>
      <c r="M1433">
        <v>239065</v>
      </c>
      <c r="N1433">
        <v>0</v>
      </c>
      <c r="O1433">
        <f>Table_CH_NW_DB_NewWorldReports_vw_CitizenLabExtract[[#This Row],[Budget]]+Table_CH_NW_DB_NewWorldReports_vw_CitizenLabExtract[[#This Row],[Amendments]]</f>
        <v>239065</v>
      </c>
      <c r="P1433">
        <v>0</v>
      </c>
      <c r="Q1433">
        <v>0</v>
      </c>
      <c r="R1433">
        <f>Table_CH_NW_DB_NewWorldReports_vw_CitizenLabExtract[[#This Row],[Prior_Year_Budget]]+Table_CH_NW_DB_NewWorldReports_vw_CitizenLabExtract[[#This Row],[Prior_year_Ammendments]]</f>
        <v>0</v>
      </c>
      <c r="S1433" t="s">
        <v>173</v>
      </c>
      <c r="T1433" t="s">
        <v>276</v>
      </c>
      <c r="U1433" t="s">
        <v>175</v>
      </c>
      <c r="V1433" t="s">
        <v>23</v>
      </c>
      <c r="W1433" t="s">
        <v>23</v>
      </c>
      <c r="X1433">
        <v>2018</v>
      </c>
      <c r="Y1433" t="s">
        <v>122</v>
      </c>
      <c r="Z1433">
        <v>20</v>
      </c>
      <c r="AA1433" t="s">
        <v>153</v>
      </c>
      <c r="AB1433">
        <v>10</v>
      </c>
      <c r="AC1433" t="s">
        <v>154</v>
      </c>
      <c r="AD1433">
        <v>100</v>
      </c>
      <c r="AE1433" t="s">
        <v>677</v>
      </c>
      <c r="AF1433" t="s">
        <v>956</v>
      </c>
    </row>
    <row r="1434" spans="1:32" x14ac:dyDescent="0.25">
      <c r="A1434">
        <v>2019</v>
      </c>
      <c r="B1434" t="s">
        <v>841</v>
      </c>
      <c r="C1434" t="s">
        <v>151</v>
      </c>
      <c r="D1434" t="s">
        <v>152</v>
      </c>
      <c r="E1434" t="s">
        <v>151</v>
      </c>
      <c r="F1434" t="s">
        <v>666</v>
      </c>
      <c r="G1434" t="s">
        <v>842</v>
      </c>
      <c r="H1434" t="s">
        <v>843</v>
      </c>
      <c r="I1434" t="s">
        <v>1165</v>
      </c>
      <c r="J1434" t="s">
        <v>1166</v>
      </c>
      <c r="K1434">
        <v>10637</v>
      </c>
      <c r="L1434" t="s">
        <v>3040</v>
      </c>
      <c r="M1434">
        <v>0</v>
      </c>
      <c r="N1434">
        <v>0</v>
      </c>
      <c r="O1434">
        <f>Table_CH_NW_DB_NewWorldReports_vw_CitizenLabExtract[[#This Row],[Budget]]+Table_CH_NW_DB_NewWorldReports_vw_CitizenLabExtract[[#This Row],[Amendments]]</f>
        <v>0</v>
      </c>
      <c r="P1434">
        <v>3000</v>
      </c>
      <c r="Q1434">
        <v>0</v>
      </c>
      <c r="R1434">
        <f>Table_CH_NW_DB_NewWorldReports_vw_CitizenLabExtract[[#This Row],[Prior_Year_Budget]]+Table_CH_NW_DB_NewWorldReports_vw_CitizenLabExtract[[#This Row],[Prior_year_Ammendments]]</f>
        <v>3000</v>
      </c>
      <c r="S1434" t="s">
        <v>173</v>
      </c>
      <c r="T1434" t="s">
        <v>276</v>
      </c>
      <c r="U1434" t="s">
        <v>175</v>
      </c>
      <c r="V1434" t="s">
        <v>23</v>
      </c>
      <c r="W1434" t="s">
        <v>23</v>
      </c>
      <c r="X1434">
        <v>2018</v>
      </c>
      <c r="Y1434" t="s">
        <v>122</v>
      </c>
      <c r="Z1434">
        <v>20</v>
      </c>
      <c r="AA1434" t="s">
        <v>153</v>
      </c>
      <c r="AB1434">
        <v>10</v>
      </c>
      <c r="AC1434" t="s">
        <v>154</v>
      </c>
      <c r="AD1434">
        <v>100</v>
      </c>
      <c r="AE1434" t="s">
        <v>677</v>
      </c>
      <c r="AF1434" t="s">
        <v>956</v>
      </c>
    </row>
    <row r="1435" spans="1:32" x14ac:dyDescent="0.25">
      <c r="A1435">
        <v>2019</v>
      </c>
      <c r="B1435" t="s">
        <v>722</v>
      </c>
      <c r="C1435" t="s">
        <v>151</v>
      </c>
      <c r="D1435" t="s">
        <v>152</v>
      </c>
      <c r="E1435" t="s">
        <v>222</v>
      </c>
      <c r="F1435" t="s">
        <v>150</v>
      </c>
      <c r="G1435" t="s">
        <v>723</v>
      </c>
      <c r="H1435" t="s">
        <v>724</v>
      </c>
      <c r="I1435" t="s">
        <v>1165</v>
      </c>
      <c r="J1435" t="s">
        <v>1166</v>
      </c>
      <c r="K1435">
        <v>4349</v>
      </c>
      <c r="L1435" t="s">
        <v>3043</v>
      </c>
      <c r="M1435">
        <v>500</v>
      </c>
      <c r="N1435">
        <v>0</v>
      </c>
      <c r="O1435">
        <f>Table_CH_NW_DB_NewWorldReports_vw_CitizenLabExtract[[#This Row],[Budget]]+Table_CH_NW_DB_NewWorldReports_vw_CitizenLabExtract[[#This Row],[Amendments]]</f>
        <v>500</v>
      </c>
      <c r="P1435">
        <v>500</v>
      </c>
      <c r="Q1435">
        <v>4000</v>
      </c>
      <c r="R1435">
        <f>Table_CH_NW_DB_NewWorldReports_vw_CitizenLabExtract[[#This Row],[Prior_Year_Budget]]+Table_CH_NW_DB_NewWorldReports_vw_CitizenLabExtract[[#This Row],[Prior_year_Ammendments]]</f>
        <v>4500</v>
      </c>
      <c r="S1435" t="s">
        <v>173</v>
      </c>
      <c r="T1435" t="s">
        <v>276</v>
      </c>
      <c r="U1435" t="s">
        <v>175</v>
      </c>
      <c r="V1435" t="s">
        <v>23</v>
      </c>
      <c r="W1435" t="s">
        <v>23</v>
      </c>
      <c r="X1435">
        <v>2018</v>
      </c>
      <c r="Y1435" t="s">
        <v>122</v>
      </c>
      <c r="Z1435">
        <v>20</v>
      </c>
      <c r="AA1435" t="s">
        <v>153</v>
      </c>
      <c r="AB1435">
        <v>10</v>
      </c>
      <c r="AC1435" t="s">
        <v>154</v>
      </c>
      <c r="AD1435">
        <v>100</v>
      </c>
      <c r="AE1435" t="s">
        <v>677</v>
      </c>
      <c r="AF1435" t="s">
        <v>956</v>
      </c>
    </row>
    <row r="1436" spans="1:32" x14ac:dyDescent="0.25">
      <c r="A1436">
        <v>2019</v>
      </c>
      <c r="B1436" t="s">
        <v>714</v>
      </c>
      <c r="C1436" t="s">
        <v>151</v>
      </c>
      <c r="D1436" t="s">
        <v>152</v>
      </c>
      <c r="E1436" t="s">
        <v>151</v>
      </c>
      <c r="F1436" t="s">
        <v>666</v>
      </c>
      <c r="G1436" t="s">
        <v>717</v>
      </c>
      <c r="H1436" t="s">
        <v>718</v>
      </c>
      <c r="I1436" t="s">
        <v>1165</v>
      </c>
      <c r="J1436" t="s">
        <v>1166</v>
      </c>
      <c r="K1436">
        <v>4415</v>
      </c>
      <c r="L1436" t="s">
        <v>3044</v>
      </c>
      <c r="M1436">
        <v>1500</v>
      </c>
      <c r="N1436">
        <v>0</v>
      </c>
      <c r="O1436">
        <f>Table_CH_NW_DB_NewWorldReports_vw_CitizenLabExtract[[#This Row],[Budget]]+Table_CH_NW_DB_NewWorldReports_vw_CitizenLabExtract[[#This Row],[Amendments]]</f>
        <v>1500</v>
      </c>
      <c r="P1436">
        <v>1500</v>
      </c>
      <c r="Q1436">
        <v>3000</v>
      </c>
      <c r="R1436">
        <f>Table_CH_NW_DB_NewWorldReports_vw_CitizenLabExtract[[#This Row],[Prior_Year_Budget]]+Table_CH_NW_DB_NewWorldReports_vw_CitizenLabExtract[[#This Row],[Prior_year_Ammendments]]</f>
        <v>4500</v>
      </c>
      <c r="S1436" t="s">
        <v>173</v>
      </c>
      <c r="T1436" t="s">
        <v>276</v>
      </c>
      <c r="U1436" t="s">
        <v>175</v>
      </c>
      <c r="V1436" t="s">
        <v>23</v>
      </c>
      <c r="W1436" t="s">
        <v>23</v>
      </c>
      <c r="X1436">
        <v>2018</v>
      </c>
      <c r="Y1436" t="s">
        <v>122</v>
      </c>
      <c r="Z1436">
        <v>20</v>
      </c>
      <c r="AA1436" t="s">
        <v>153</v>
      </c>
      <c r="AB1436">
        <v>10</v>
      </c>
      <c r="AC1436" t="s">
        <v>154</v>
      </c>
      <c r="AD1436">
        <v>100</v>
      </c>
      <c r="AE1436" t="s">
        <v>677</v>
      </c>
      <c r="AF1436" t="s">
        <v>956</v>
      </c>
    </row>
    <row r="1437" spans="1:32" x14ac:dyDescent="0.25">
      <c r="A1437">
        <v>2019</v>
      </c>
      <c r="B1437" t="s">
        <v>722</v>
      </c>
      <c r="C1437" t="s">
        <v>151</v>
      </c>
      <c r="D1437" t="s">
        <v>152</v>
      </c>
      <c r="E1437" t="s">
        <v>222</v>
      </c>
      <c r="F1437" t="s">
        <v>150</v>
      </c>
      <c r="G1437" t="s">
        <v>723</v>
      </c>
      <c r="H1437" t="s">
        <v>724</v>
      </c>
      <c r="I1437" t="s">
        <v>1169</v>
      </c>
      <c r="J1437" t="s">
        <v>1170</v>
      </c>
      <c r="K1437">
        <v>4350</v>
      </c>
      <c r="L1437" t="s">
        <v>3069</v>
      </c>
      <c r="M1437">
        <v>34085</v>
      </c>
      <c r="N1437">
        <v>0</v>
      </c>
      <c r="O1437">
        <f>Table_CH_NW_DB_NewWorldReports_vw_CitizenLabExtract[[#This Row],[Budget]]+Table_CH_NW_DB_NewWorldReports_vw_CitizenLabExtract[[#This Row],[Amendments]]</f>
        <v>34085</v>
      </c>
      <c r="P1437">
        <v>34440</v>
      </c>
      <c r="Q1437">
        <v>0</v>
      </c>
      <c r="R1437">
        <f>Table_CH_NW_DB_NewWorldReports_vw_CitizenLabExtract[[#This Row],[Prior_Year_Budget]]+Table_CH_NW_DB_NewWorldReports_vw_CitizenLabExtract[[#This Row],[Prior_year_Ammendments]]</f>
        <v>34440</v>
      </c>
      <c r="S1437" t="s">
        <v>173</v>
      </c>
      <c r="T1437" t="s">
        <v>276</v>
      </c>
      <c r="U1437" t="s">
        <v>175</v>
      </c>
      <c r="V1437" t="s">
        <v>23</v>
      </c>
      <c r="W1437" t="s">
        <v>23</v>
      </c>
      <c r="X1437">
        <v>2018</v>
      </c>
      <c r="Y1437" t="s">
        <v>122</v>
      </c>
      <c r="Z1437">
        <v>20</v>
      </c>
      <c r="AA1437" t="s">
        <v>153</v>
      </c>
      <c r="AB1437">
        <v>10</v>
      </c>
      <c r="AC1437" t="s">
        <v>154</v>
      </c>
      <c r="AD1437">
        <v>100</v>
      </c>
      <c r="AE1437" t="s">
        <v>677</v>
      </c>
      <c r="AF1437" t="s">
        <v>956</v>
      </c>
    </row>
    <row r="1438" spans="1:32" x14ac:dyDescent="0.25">
      <c r="A1438">
        <v>2019</v>
      </c>
      <c r="B1438" t="s">
        <v>822</v>
      </c>
      <c r="C1438" t="s">
        <v>151</v>
      </c>
      <c r="D1438" t="s">
        <v>152</v>
      </c>
      <c r="E1438" t="s">
        <v>151</v>
      </c>
      <c r="F1438" t="s">
        <v>666</v>
      </c>
      <c r="G1438" t="s">
        <v>823</v>
      </c>
      <c r="H1438" t="s">
        <v>824</v>
      </c>
      <c r="I1438" t="s">
        <v>1171</v>
      </c>
      <c r="J1438" t="s">
        <v>1172</v>
      </c>
      <c r="K1438">
        <v>8886</v>
      </c>
      <c r="L1438" t="s">
        <v>3077</v>
      </c>
      <c r="M1438">
        <v>2124</v>
      </c>
      <c r="N1438">
        <v>0</v>
      </c>
      <c r="O1438">
        <f>Table_CH_NW_DB_NewWorldReports_vw_CitizenLabExtract[[#This Row],[Budget]]+Table_CH_NW_DB_NewWorldReports_vw_CitizenLabExtract[[#This Row],[Amendments]]</f>
        <v>2124</v>
      </c>
      <c r="P1438">
        <v>2124</v>
      </c>
      <c r="Q1438">
        <v>0</v>
      </c>
      <c r="R1438">
        <f>Table_CH_NW_DB_NewWorldReports_vw_CitizenLabExtract[[#This Row],[Prior_Year_Budget]]+Table_CH_NW_DB_NewWorldReports_vw_CitizenLabExtract[[#This Row],[Prior_year_Ammendments]]</f>
        <v>2124</v>
      </c>
      <c r="S1438" t="s">
        <v>173</v>
      </c>
      <c r="T1438" t="s">
        <v>276</v>
      </c>
      <c r="U1438" t="s">
        <v>175</v>
      </c>
      <c r="V1438" t="s">
        <v>23</v>
      </c>
      <c r="W1438" t="s">
        <v>23</v>
      </c>
      <c r="X1438">
        <v>2018</v>
      </c>
      <c r="Y1438" t="s">
        <v>122</v>
      </c>
      <c r="Z1438">
        <v>20</v>
      </c>
      <c r="AA1438" t="s">
        <v>153</v>
      </c>
      <c r="AB1438">
        <v>10</v>
      </c>
      <c r="AC1438" t="s">
        <v>154</v>
      </c>
      <c r="AD1438">
        <v>100</v>
      </c>
      <c r="AE1438" t="s">
        <v>677</v>
      </c>
      <c r="AF1438" t="s">
        <v>956</v>
      </c>
    </row>
    <row r="1439" spans="1:32" x14ac:dyDescent="0.25">
      <c r="A1439">
        <v>2019</v>
      </c>
      <c r="B1439" t="s">
        <v>722</v>
      </c>
      <c r="C1439" t="s">
        <v>151</v>
      </c>
      <c r="D1439" t="s">
        <v>152</v>
      </c>
      <c r="E1439" t="s">
        <v>222</v>
      </c>
      <c r="F1439" t="s">
        <v>150</v>
      </c>
      <c r="G1439" t="s">
        <v>723</v>
      </c>
      <c r="H1439" t="s">
        <v>724</v>
      </c>
      <c r="I1439" t="s">
        <v>1171</v>
      </c>
      <c r="J1439" t="s">
        <v>1172</v>
      </c>
      <c r="K1439">
        <v>4353</v>
      </c>
      <c r="L1439" t="s">
        <v>3082</v>
      </c>
      <c r="M1439">
        <v>58000</v>
      </c>
      <c r="N1439">
        <v>0</v>
      </c>
      <c r="O1439">
        <f>Table_CH_NW_DB_NewWorldReports_vw_CitizenLabExtract[[#This Row],[Budget]]+Table_CH_NW_DB_NewWorldReports_vw_CitizenLabExtract[[#This Row],[Amendments]]</f>
        <v>58000</v>
      </c>
      <c r="P1439">
        <v>55000</v>
      </c>
      <c r="Q1439">
        <v>0</v>
      </c>
      <c r="R1439">
        <f>Table_CH_NW_DB_NewWorldReports_vw_CitizenLabExtract[[#This Row],[Prior_Year_Budget]]+Table_CH_NW_DB_NewWorldReports_vw_CitizenLabExtract[[#This Row],[Prior_year_Ammendments]]</f>
        <v>55000</v>
      </c>
      <c r="S1439" t="s">
        <v>173</v>
      </c>
      <c r="T1439" t="s">
        <v>276</v>
      </c>
      <c r="U1439" t="s">
        <v>175</v>
      </c>
      <c r="V1439" t="s">
        <v>23</v>
      </c>
      <c r="W1439" t="s">
        <v>23</v>
      </c>
      <c r="X1439">
        <v>2018</v>
      </c>
      <c r="Y1439" t="s">
        <v>122</v>
      </c>
      <c r="Z1439">
        <v>20</v>
      </c>
      <c r="AA1439" t="s">
        <v>153</v>
      </c>
      <c r="AB1439">
        <v>10</v>
      </c>
      <c r="AC1439" t="s">
        <v>154</v>
      </c>
      <c r="AD1439">
        <v>100</v>
      </c>
      <c r="AE1439" t="s">
        <v>677</v>
      </c>
      <c r="AF1439" t="s">
        <v>956</v>
      </c>
    </row>
    <row r="1440" spans="1:32" x14ac:dyDescent="0.25">
      <c r="A1440">
        <v>2019</v>
      </c>
      <c r="B1440" t="s">
        <v>714</v>
      </c>
      <c r="C1440" t="s">
        <v>151</v>
      </c>
      <c r="D1440" t="s">
        <v>152</v>
      </c>
      <c r="E1440" t="s">
        <v>151</v>
      </c>
      <c r="F1440" t="s">
        <v>666</v>
      </c>
      <c r="G1440" t="s">
        <v>717</v>
      </c>
      <c r="H1440" t="s">
        <v>718</v>
      </c>
      <c r="I1440" t="s">
        <v>1171</v>
      </c>
      <c r="J1440" t="s">
        <v>1172</v>
      </c>
      <c r="K1440">
        <v>4418</v>
      </c>
      <c r="L1440" t="s">
        <v>3083</v>
      </c>
      <c r="M1440">
        <v>63732</v>
      </c>
      <c r="N1440">
        <v>0</v>
      </c>
      <c r="O1440">
        <f>Table_CH_NW_DB_NewWorldReports_vw_CitizenLabExtract[[#This Row],[Budget]]+Table_CH_NW_DB_NewWorldReports_vw_CitizenLabExtract[[#This Row],[Amendments]]</f>
        <v>63732</v>
      </c>
      <c r="P1440">
        <v>71900</v>
      </c>
      <c r="Q1440">
        <v>0</v>
      </c>
      <c r="R1440">
        <f>Table_CH_NW_DB_NewWorldReports_vw_CitizenLabExtract[[#This Row],[Prior_Year_Budget]]+Table_CH_NW_DB_NewWorldReports_vw_CitizenLabExtract[[#This Row],[Prior_year_Ammendments]]</f>
        <v>71900</v>
      </c>
      <c r="S1440" t="s">
        <v>173</v>
      </c>
      <c r="T1440" t="s">
        <v>276</v>
      </c>
      <c r="U1440" t="s">
        <v>175</v>
      </c>
      <c r="V1440" t="s">
        <v>23</v>
      </c>
      <c r="W1440" t="s">
        <v>23</v>
      </c>
      <c r="X1440">
        <v>2018</v>
      </c>
      <c r="Y1440" t="s">
        <v>122</v>
      </c>
      <c r="Z1440">
        <v>20</v>
      </c>
      <c r="AA1440" t="s">
        <v>153</v>
      </c>
      <c r="AB1440">
        <v>10</v>
      </c>
      <c r="AC1440" t="s">
        <v>154</v>
      </c>
      <c r="AD1440">
        <v>100</v>
      </c>
      <c r="AE1440" t="s">
        <v>677</v>
      </c>
      <c r="AF1440" t="s">
        <v>956</v>
      </c>
    </row>
    <row r="1441" spans="1:32" x14ac:dyDescent="0.25">
      <c r="A1441">
        <v>2019</v>
      </c>
      <c r="B1441" t="s">
        <v>719</v>
      </c>
      <c r="C1441" t="s">
        <v>151</v>
      </c>
      <c r="D1441" t="s">
        <v>152</v>
      </c>
      <c r="E1441" t="s">
        <v>151</v>
      </c>
      <c r="F1441" t="s">
        <v>666</v>
      </c>
      <c r="G1441" t="s">
        <v>720</v>
      </c>
      <c r="H1441" t="s">
        <v>721</v>
      </c>
      <c r="I1441" t="s">
        <v>1171</v>
      </c>
      <c r="J1441" t="s">
        <v>1172</v>
      </c>
      <c r="K1441">
        <v>4503</v>
      </c>
      <c r="L1441" t="s">
        <v>3085</v>
      </c>
      <c r="M1441">
        <v>22910</v>
      </c>
      <c r="N1441">
        <v>0</v>
      </c>
      <c r="O1441">
        <f>Table_CH_NW_DB_NewWorldReports_vw_CitizenLabExtract[[#This Row],[Budget]]+Table_CH_NW_DB_NewWorldReports_vw_CitizenLabExtract[[#This Row],[Amendments]]</f>
        <v>22910</v>
      </c>
      <c r="P1441">
        <v>20280</v>
      </c>
      <c r="Q1441">
        <v>0</v>
      </c>
      <c r="R1441">
        <f>Table_CH_NW_DB_NewWorldReports_vw_CitizenLabExtract[[#This Row],[Prior_Year_Budget]]+Table_CH_NW_DB_NewWorldReports_vw_CitizenLabExtract[[#This Row],[Prior_year_Ammendments]]</f>
        <v>20280</v>
      </c>
      <c r="S1441" t="s">
        <v>173</v>
      </c>
      <c r="T1441" t="s">
        <v>276</v>
      </c>
      <c r="U1441" t="s">
        <v>175</v>
      </c>
      <c r="V1441" t="s">
        <v>23</v>
      </c>
      <c r="W1441" t="s">
        <v>23</v>
      </c>
      <c r="X1441">
        <v>2018</v>
      </c>
      <c r="Y1441" t="s">
        <v>122</v>
      </c>
      <c r="Z1441">
        <v>20</v>
      </c>
      <c r="AA1441" t="s">
        <v>153</v>
      </c>
      <c r="AB1441">
        <v>10</v>
      </c>
      <c r="AC1441" t="s">
        <v>154</v>
      </c>
      <c r="AD1441">
        <v>100</v>
      </c>
      <c r="AE1441" t="s">
        <v>677</v>
      </c>
      <c r="AF1441" t="s">
        <v>956</v>
      </c>
    </row>
    <row r="1442" spans="1:32" x14ac:dyDescent="0.25">
      <c r="A1442">
        <v>2019</v>
      </c>
      <c r="B1442" t="s">
        <v>841</v>
      </c>
      <c r="C1442" t="s">
        <v>151</v>
      </c>
      <c r="D1442" t="s">
        <v>152</v>
      </c>
      <c r="E1442" t="s">
        <v>151</v>
      </c>
      <c r="F1442" t="s">
        <v>666</v>
      </c>
      <c r="G1442" t="s">
        <v>842</v>
      </c>
      <c r="H1442" t="s">
        <v>843</v>
      </c>
      <c r="I1442" t="s">
        <v>1171</v>
      </c>
      <c r="J1442" t="s">
        <v>1172</v>
      </c>
      <c r="K1442">
        <v>10638</v>
      </c>
      <c r="L1442" t="s">
        <v>3116</v>
      </c>
      <c r="M1442">
        <v>2884</v>
      </c>
      <c r="N1442">
        <v>0</v>
      </c>
      <c r="O1442">
        <f>Table_CH_NW_DB_NewWorldReports_vw_CitizenLabExtract[[#This Row],[Budget]]+Table_CH_NW_DB_NewWorldReports_vw_CitizenLabExtract[[#This Row],[Amendments]]</f>
        <v>2884</v>
      </c>
      <c r="P1442">
        <v>2884</v>
      </c>
      <c r="Q1442">
        <v>0</v>
      </c>
      <c r="R1442">
        <f>Table_CH_NW_DB_NewWorldReports_vw_CitizenLabExtract[[#This Row],[Prior_Year_Budget]]+Table_CH_NW_DB_NewWorldReports_vw_CitizenLabExtract[[#This Row],[Prior_year_Ammendments]]</f>
        <v>2884</v>
      </c>
      <c r="S1442" t="s">
        <v>173</v>
      </c>
      <c r="T1442" t="s">
        <v>276</v>
      </c>
      <c r="U1442" t="s">
        <v>175</v>
      </c>
      <c r="V1442" t="s">
        <v>23</v>
      </c>
      <c r="W1442" t="s">
        <v>23</v>
      </c>
      <c r="X1442">
        <v>2018</v>
      </c>
      <c r="Y1442" t="s">
        <v>122</v>
      </c>
      <c r="Z1442">
        <v>20</v>
      </c>
      <c r="AA1442" t="s">
        <v>153</v>
      </c>
      <c r="AB1442">
        <v>10</v>
      </c>
      <c r="AC1442" t="s">
        <v>154</v>
      </c>
      <c r="AD1442">
        <v>100</v>
      </c>
      <c r="AE1442" t="s">
        <v>677</v>
      </c>
      <c r="AF1442" t="s">
        <v>956</v>
      </c>
    </row>
    <row r="1443" spans="1:32" x14ac:dyDescent="0.25">
      <c r="A1443">
        <v>2019</v>
      </c>
      <c r="B1443" t="s">
        <v>841</v>
      </c>
      <c r="C1443" t="s">
        <v>151</v>
      </c>
      <c r="D1443" t="s">
        <v>152</v>
      </c>
      <c r="E1443" t="s">
        <v>151</v>
      </c>
      <c r="F1443" t="s">
        <v>666</v>
      </c>
      <c r="G1443" t="s">
        <v>842</v>
      </c>
      <c r="H1443" t="s">
        <v>843</v>
      </c>
      <c r="I1443" t="s">
        <v>1173</v>
      </c>
      <c r="J1443" t="s">
        <v>1174</v>
      </c>
      <c r="K1443">
        <v>10639</v>
      </c>
      <c r="L1443" t="s">
        <v>37</v>
      </c>
      <c r="M1443">
        <v>250</v>
      </c>
      <c r="N1443">
        <v>0</v>
      </c>
      <c r="O1443">
        <f>Table_CH_NW_DB_NewWorldReports_vw_CitizenLabExtract[[#This Row],[Budget]]+Table_CH_NW_DB_NewWorldReports_vw_CitizenLabExtract[[#This Row],[Amendments]]</f>
        <v>250</v>
      </c>
      <c r="P1443">
        <v>250</v>
      </c>
      <c r="Q1443">
        <v>0</v>
      </c>
      <c r="R1443">
        <f>Table_CH_NW_DB_NewWorldReports_vw_CitizenLabExtract[[#This Row],[Prior_Year_Budget]]+Table_CH_NW_DB_NewWorldReports_vw_CitizenLabExtract[[#This Row],[Prior_year_Ammendments]]</f>
        <v>250</v>
      </c>
      <c r="S1443" t="s">
        <v>173</v>
      </c>
      <c r="T1443" t="s">
        <v>276</v>
      </c>
      <c r="U1443" t="s">
        <v>175</v>
      </c>
      <c r="V1443" t="s">
        <v>23</v>
      </c>
      <c r="W1443" t="s">
        <v>23</v>
      </c>
      <c r="X1443">
        <v>2018</v>
      </c>
      <c r="Y1443" t="s">
        <v>122</v>
      </c>
      <c r="Z1443">
        <v>20</v>
      </c>
      <c r="AA1443" t="s">
        <v>153</v>
      </c>
      <c r="AB1443">
        <v>10</v>
      </c>
      <c r="AC1443" t="s">
        <v>154</v>
      </c>
      <c r="AD1443">
        <v>100</v>
      </c>
      <c r="AE1443" t="s">
        <v>677</v>
      </c>
      <c r="AF1443" t="s">
        <v>956</v>
      </c>
    </row>
    <row r="1444" spans="1:32" x14ac:dyDescent="0.25">
      <c r="A1444">
        <v>2019</v>
      </c>
      <c r="B1444" t="s">
        <v>719</v>
      </c>
      <c r="C1444" t="s">
        <v>151</v>
      </c>
      <c r="D1444" t="s">
        <v>152</v>
      </c>
      <c r="E1444" t="s">
        <v>151</v>
      </c>
      <c r="F1444" t="s">
        <v>666</v>
      </c>
      <c r="G1444" t="s">
        <v>720</v>
      </c>
      <c r="H1444" t="s">
        <v>721</v>
      </c>
      <c r="I1444" t="s">
        <v>1173</v>
      </c>
      <c r="J1444" t="s">
        <v>1174</v>
      </c>
      <c r="K1444">
        <v>4504</v>
      </c>
      <c r="L1444" t="s">
        <v>3150</v>
      </c>
      <c r="M1444">
        <v>2650</v>
      </c>
      <c r="N1444">
        <v>0</v>
      </c>
      <c r="O1444">
        <f>Table_CH_NW_DB_NewWorldReports_vw_CitizenLabExtract[[#This Row],[Budget]]+Table_CH_NW_DB_NewWorldReports_vw_CitizenLabExtract[[#This Row],[Amendments]]</f>
        <v>2650</v>
      </c>
      <c r="P1444">
        <v>2650</v>
      </c>
      <c r="Q1444">
        <v>0</v>
      </c>
      <c r="R1444">
        <f>Table_CH_NW_DB_NewWorldReports_vw_CitizenLabExtract[[#This Row],[Prior_Year_Budget]]+Table_CH_NW_DB_NewWorldReports_vw_CitizenLabExtract[[#This Row],[Prior_year_Ammendments]]</f>
        <v>2650</v>
      </c>
      <c r="S1444" t="s">
        <v>173</v>
      </c>
      <c r="T1444" t="s">
        <v>276</v>
      </c>
      <c r="U1444" t="s">
        <v>175</v>
      </c>
      <c r="V1444" t="s">
        <v>23</v>
      </c>
      <c r="W1444" t="s">
        <v>23</v>
      </c>
      <c r="X1444">
        <v>2018</v>
      </c>
      <c r="Y1444" t="s">
        <v>122</v>
      </c>
      <c r="Z1444">
        <v>20</v>
      </c>
      <c r="AA1444" t="s">
        <v>153</v>
      </c>
      <c r="AB1444">
        <v>10</v>
      </c>
      <c r="AC1444" t="s">
        <v>154</v>
      </c>
      <c r="AD1444">
        <v>100</v>
      </c>
      <c r="AE1444" t="s">
        <v>677</v>
      </c>
      <c r="AF1444" t="s">
        <v>956</v>
      </c>
    </row>
    <row r="1445" spans="1:32" x14ac:dyDescent="0.25">
      <c r="A1445">
        <v>2019</v>
      </c>
      <c r="B1445" t="s">
        <v>714</v>
      </c>
      <c r="C1445" t="s">
        <v>151</v>
      </c>
      <c r="D1445" t="s">
        <v>152</v>
      </c>
      <c r="E1445" t="s">
        <v>151</v>
      </c>
      <c r="F1445" t="s">
        <v>666</v>
      </c>
      <c r="G1445" t="s">
        <v>717</v>
      </c>
      <c r="H1445" t="s">
        <v>718</v>
      </c>
      <c r="I1445" t="s">
        <v>1173</v>
      </c>
      <c r="J1445" t="s">
        <v>1174</v>
      </c>
      <c r="K1445">
        <v>4419</v>
      </c>
      <c r="L1445" t="s">
        <v>3152</v>
      </c>
      <c r="M1445">
        <v>6500</v>
      </c>
      <c r="N1445">
        <v>0</v>
      </c>
      <c r="O1445">
        <f>Table_CH_NW_DB_NewWorldReports_vw_CitizenLabExtract[[#This Row],[Budget]]+Table_CH_NW_DB_NewWorldReports_vw_CitizenLabExtract[[#This Row],[Amendments]]</f>
        <v>6500</v>
      </c>
      <c r="P1445">
        <v>6500</v>
      </c>
      <c r="Q1445">
        <v>0</v>
      </c>
      <c r="R1445">
        <f>Table_CH_NW_DB_NewWorldReports_vw_CitizenLabExtract[[#This Row],[Prior_Year_Budget]]+Table_CH_NW_DB_NewWorldReports_vw_CitizenLabExtract[[#This Row],[Prior_year_Ammendments]]</f>
        <v>6500</v>
      </c>
      <c r="S1445" t="s">
        <v>173</v>
      </c>
      <c r="T1445" t="s">
        <v>276</v>
      </c>
      <c r="U1445" t="s">
        <v>175</v>
      </c>
      <c r="V1445" t="s">
        <v>23</v>
      </c>
      <c r="W1445" t="s">
        <v>23</v>
      </c>
      <c r="X1445">
        <v>2018</v>
      </c>
      <c r="Y1445" t="s">
        <v>122</v>
      </c>
      <c r="Z1445">
        <v>20</v>
      </c>
      <c r="AA1445" t="s">
        <v>153</v>
      </c>
      <c r="AB1445">
        <v>10</v>
      </c>
      <c r="AC1445" t="s">
        <v>154</v>
      </c>
      <c r="AD1445">
        <v>100</v>
      </c>
      <c r="AE1445" t="s">
        <v>677</v>
      </c>
      <c r="AF1445" t="s">
        <v>956</v>
      </c>
    </row>
    <row r="1446" spans="1:32" x14ac:dyDescent="0.25">
      <c r="A1446">
        <v>2019</v>
      </c>
      <c r="B1446" t="s">
        <v>722</v>
      </c>
      <c r="C1446" t="s">
        <v>151</v>
      </c>
      <c r="D1446" t="s">
        <v>152</v>
      </c>
      <c r="E1446" t="s">
        <v>222</v>
      </c>
      <c r="F1446" t="s">
        <v>150</v>
      </c>
      <c r="G1446" t="s">
        <v>723</v>
      </c>
      <c r="H1446" t="s">
        <v>724</v>
      </c>
      <c r="I1446" t="s">
        <v>1173</v>
      </c>
      <c r="J1446" t="s">
        <v>1174</v>
      </c>
      <c r="K1446">
        <v>4354</v>
      </c>
      <c r="L1446" t="s">
        <v>3153</v>
      </c>
      <c r="M1446">
        <v>32000</v>
      </c>
      <c r="N1446">
        <v>0</v>
      </c>
      <c r="O1446">
        <f>Table_CH_NW_DB_NewWorldReports_vw_CitizenLabExtract[[#This Row],[Budget]]+Table_CH_NW_DB_NewWorldReports_vw_CitizenLabExtract[[#This Row],[Amendments]]</f>
        <v>32000</v>
      </c>
      <c r="P1446">
        <v>30000</v>
      </c>
      <c r="Q1446">
        <v>4000</v>
      </c>
      <c r="R1446">
        <f>Table_CH_NW_DB_NewWorldReports_vw_CitizenLabExtract[[#This Row],[Prior_Year_Budget]]+Table_CH_NW_DB_NewWorldReports_vw_CitizenLabExtract[[#This Row],[Prior_year_Ammendments]]</f>
        <v>34000</v>
      </c>
      <c r="S1446" t="s">
        <v>173</v>
      </c>
      <c r="T1446" t="s">
        <v>276</v>
      </c>
      <c r="U1446" t="s">
        <v>175</v>
      </c>
      <c r="V1446" t="s">
        <v>23</v>
      </c>
      <c r="W1446" t="s">
        <v>23</v>
      </c>
      <c r="X1446">
        <v>2018</v>
      </c>
      <c r="Y1446" t="s">
        <v>122</v>
      </c>
      <c r="Z1446">
        <v>20</v>
      </c>
      <c r="AA1446" t="s">
        <v>153</v>
      </c>
      <c r="AB1446">
        <v>10</v>
      </c>
      <c r="AC1446" t="s">
        <v>154</v>
      </c>
      <c r="AD1446">
        <v>100</v>
      </c>
      <c r="AE1446" t="s">
        <v>677</v>
      </c>
      <c r="AF1446" t="s">
        <v>956</v>
      </c>
    </row>
    <row r="1447" spans="1:32" x14ac:dyDescent="0.25">
      <c r="A1447">
        <v>2019</v>
      </c>
      <c r="B1447" t="s">
        <v>822</v>
      </c>
      <c r="C1447" t="s">
        <v>151</v>
      </c>
      <c r="D1447" t="s">
        <v>152</v>
      </c>
      <c r="E1447" t="s">
        <v>151</v>
      </c>
      <c r="F1447" t="s">
        <v>666</v>
      </c>
      <c r="G1447" t="s">
        <v>823</v>
      </c>
      <c r="H1447" t="s">
        <v>824</v>
      </c>
      <c r="I1447" t="s">
        <v>1173</v>
      </c>
      <c r="J1447" t="s">
        <v>1174</v>
      </c>
      <c r="K1447">
        <v>8887</v>
      </c>
      <c r="L1447" t="s">
        <v>3158</v>
      </c>
      <c r="M1447">
        <v>350</v>
      </c>
      <c r="N1447">
        <v>0</v>
      </c>
      <c r="O1447">
        <f>Table_CH_NW_DB_NewWorldReports_vw_CitizenLabExtract[[#This Row],[Budget]]+Table_CH_NW_DB_NewWorldReports_vw_CitizenLabExtract[[#This Row],[Amendments]]</f>
        <v>350</v>
      </c>
      <c r="P1447">
        <v>350</v>
      </c>
      <c r="Q1447">
        <v>0</v>
      </c>
      <c r="R1447">
        <f>Table_CH_NW_DB_NewWorldReports_vw_CitizenLabExtract[[#This Row],[Prior_Year_Budget]]+Table_CH_NW_DB_NewWorldReports_vw_CitizenLabExtract[[#This Row],[Prior_year_Ammendments]]</f>
        <v>350</v>
      </c>
      <c r="S1447" t="s">
        <v>173</v>
      </c>
      <c r="T1447" t="s">
        <v>276</v>
      </c>
      <c r="U1447" t="s">
        <v>175</v>
      </c>
      <c r="V1447" t="s">
        <v>23</v>
      </c>
      <c r="W1447" t="s">
        <v>23</v>
      </c>
      <c r="X1447">
        <v>2018</v>
      </c>
      <c r="Y1447" t="s">
        <v>122</v>
      </c>
      <c r="Z1447">
        <v>20</v>
      </c>
      <c r="AA1447" t="s">
        <v>153</v>
      </c>
      <c r="AB1447">
        <v>10</v>
      </c>
      <c r="AC1447" t="s">
        <v>154</v>
      </c>
      <c r="AD1447">
        <v>100</v>
      </c>
      <c r="AE1447" t="s">
        <v>677</v>
      </c>
      <c r="AF1447" t="s">
        <v>956</v>
      </c>
    </row>
    <row r="1448" spans="1:32" x14ac:dyDescent="0.25">
      <c r="A1448">
        <v>2019</v>
      </c>
      <c r="B1448" t="s">
        <v>822</v>
      </c>
      <c r="C1448" t="s">
        <v>151</v>
      </c>
      <c r="D1448" t="s">
        <v>152</v>
      </c>
      <c r="E1448" t="s">
        <v>151</v>
      </c>
      <c r="F1448" t="s">
        <v>666</v>
      </c>
      <c r="G1448" t="s">
        <v>823</v>
      </c>
      <c r="H1448" t="s">
        <v>824</v>
      </c>
      <c r="I1448" t="s">
        <v>1175</v>
      </c>
      <c r="J1448" t="s">
        <v>1176</v>
      </c>
      <c r="K1448">
        <v>8888</v>
      </c>
      <c r="L1448" t="s">
        <v>3165</v>
      </c>
      <c r="M1448">
        <v>900</v>
      </c>
      <c r="N1448">
        <v>0</v>
      </c>
      <c r="O1448">
        <f>Table_CH_NW_DB_NewWorldReports_vw_CitizenLabExtract[[#This Row],[Budget]]+Table_CH_NW_DB_NewWorldReports_vw_CitizenLabExtract[[#This Row],[Amendments]]</f>
        <v>900</v>
      </c>
      <c r="P1448">
        <v>900</v>
      </c>
      <c r="Q1448">
        <v>0</v>
      </c>
      <c r="R1448">
        <f>Table_CH_NW_DB_NewWorldReports_vw_CitizenLabExtract[[#This Row],[Prior_Year_Budget]]+Table_CH_NW_DB_NewWorldReports_vw_CitizenLabExtract[[#This Row],[Prior_year_Ammendments]]</f>
        <v>900</v>
      </c>
      <c r="S1448" t="s">
        <v>173</v>
      </c>
      <c r="T1448" t="s">
        <v>276</v>
      </c>
      <c r="U1448" t="s">
        <v>175</v>
      </c>
      <c r="V1448" t="s">
        <v>23</v>
      </c>
      <c r="W1448" t="s">
        <v>23</v>
      </c>
      <c r="X1448">
        <v>2018</v>
      </c>
      <c r="Y1448" t="s">
        <v>122</v>
      </c>
      <c r="Z1448">
        <v>20</v>
      </c>
      <c r="AA1448" t="s">
        <v>153</v>
      </c>
      <c r="AB1448">
        <v>10</v>
      </c>
      <c r="AC1448" t="s">
        <v>154</v>
      </c>
      <c r="AD1448">
        <v>100</v>
      </c>
      <c r="AE1448" t="s">
        <v>677</v>
      </c>
      <c r="AF1448" t="s">
        <v>956</v>
      </c>
    </row>
    <row r="1449" spans="1:32" x14ac:dyDescent="0.25">
      <c r="A1449">
        <v>2019</v>
      </c>
      <c r="B1449" t="s">
        <v>722</v>
      </c>
      <c r="C1449" t="s">
        <v>151</v>
      </c>
      <c r="D1449" t="s">
        <v>152</v>
      </c>
      <c r="E1449" t="s">
        <v>222</v>
      </c>
      <c r="F1449" t="s">
        <v>150</v>
      </c>
      <c r="G1449" t="s">
        <v>723</v>
      </c>
      <c r="H1449" t="s">
        <v>724</v>
      </c>
      <c r="I1449" t="s">
        <v>1175</v>
      </c>
      <c r="J1449" t="s">
        <v>1176</v>
      </c>
      <c r="K1449">
        <v>4355</v>
      </c>
      <c r="L1449" t="s">
        <v>3170</v>
      </c>
      <c r="M1449">
        <v>11000</v>
      </c>
      <c r="N1449">
        <v>0</v>
      </c>
      <c r="O1449">
        <f>Table_CH_NW_DB_NewWorldReports_vw_CitizenLabExtract[[#This Row],[Budget]]+Table_CH_NW_DB_NewWorldReports_vw_CitizenLabExtract[[#This Row],[Amendments]]</f>
        <v>11000</v>
      </c>
      <c r="P1449">
        <v>10000</v>
      </c>
      <c r="Q1449">
        <v>0</v>
      </c>
      <c r="R1449">
        <f>Table_CH_NW_DB_NewWorldReports_vw_CitizenLabExtract[[#This Row],[Prior_Year_Budget]]+Table_CH_NW_DB_NewWorldReports_vw_CitizenLabExtract[[#This Row],[Prior_year_Ammendments]]</f>
        <v>10000</v>
      </c>
      <c r="S1449" t="s">
        <v>173</v>
      </c>
      <c r="T1449" t="s">
        <v>276</v>
      </c>
      <c r="U1449" t="s">
        <v>175</v>
      </c>
      <c r="V1449" t="s">
        <v>23</v>
      </c>
      <c r="W1449" t="s">
        <v>23</v>
      </c>
      <c r="X1449">
        <v>2018</v>
      </c>
      <c r="Y1449" t="s">
        <v>122</v>
      </c>
      <c r="Z1449">
        <v>20</v>
      </c>
      <c r="AA1449" t="s">
        <v>153</v>
      </c>
      <c r="AB1449">
        <v>10</v>
      </c>
      <c r="AC1449" t="s">
        <v>154</v>
      </c>
      <c r="AD1449">
        <v>100</v>
      </c>
      <c r="AE1449" t="s">
        <v>677</v>
      </c>
      <c r="AF1449" t="s">
        <v>956</v>
      </c>
    </row>
    <row r="1450" spans="1:32" x14ac:dyDescent="0.25">
      <c r="A1450">
        <v>2019</v>
      </c>
      <c r="B1450" t="s">
        <v>714</v>
      </c>
      <c r="C1450" t="s">
        <v>151</v>
      </c>
      <c r="D1450" t="s">
        <v>152</v>
      </c>
      <c r="E1450" t="s">
        <v>151</v>
      </c>
      <c r="F1450" t="s">
        <v>666</v>
      </c>
      <c r="G1450" t="s">
        <v>717</v>
      </c>
      <c r="H1450" t="s">
        <v>718</v>
      </c>
      <c r="I1450" t="s">
        <v>1175</v>
      </c>
      <c r="J1450" t="s">
        <v>1176</v>
      </c>
      <c r="K1450">
        <v>4420</v>
      </c>
      <c r="L1450" t="s">
        <v>3171</v>
      </c>
      <c r="M1450">
        <v>10000</v>
      </c>
      <c r="N1450">
        <v>0</v>
      </c>
      <c r="O1450">
        <f>Table_CH_NW_DB_NewWorldReports_vw_CitizenLabExtract[[#This Row],[Budget]]+Table_CH_NW_DB_NewWorldReports_vw_CitizenLabExtract[[#This Row],[Amendments]]</f>
        <v>10000</v>
      </c>
      <c r="P1450">
        <v>10000</v>
      </c>
      <c r="Q1450">
        <v>0</v>
      </c>
      <c r="R1450">
        <f>Table_CH_NW_DB_NewWorldReports_vw_CitizenLabExtract[[#This Row],[Prior_Year_Budget]]+Table_CH_NW_DB_NewWorldReports_vw_CitizenLabExtract[[#This Row],[Prior_year_Ammendments]]</f>
        <v>10000</v>
      </c>
      <c r="S1450" t="s">
        <v>173</v>
      </c>
      <c r="T1450" t="s">
        <v>276</v>
      </c>
      <c r="U1450" t="s">
        <v>175</v>
      </c>
      <c r="V1450" t="s">
        <v>23</v>
      </c>
      <c r="W1450" t="s">
        <v>23</v>
      </c>
      <c r="X1450">
        <v>2018</v>
      </c>
      <c r="Y1450" t="s">
        <v>122</v>
      </c>
      <c r="Z1450">
        <v>20</v>
      </c>
      <c r="AA1450" t="s">
        <v>153</v>
      </c>
      <c r="AB1450">
        <v>10</v>
      </c>
      <c r="AC1450" t="s">
        <v>154</v>
      </c>
      <c r="AD1450">
        <v>100</v>
      </c>
      <c r="AE1450" t="s">
        <v>677</v>
      </c>
      <c r="AF1450" t="s">
        <v>956</v>
      </c>
    </row>
    <row r="1451" spans="1:32" x14ac:dyDescent="0.25">
      <c r="A1451">
        <v>2019</v>
      </c>
      <c r="B1451" t="s">
        <v>719</v>
      </c>
      <c r="C1451" t="s">
        <v>151</v>
      </c>
      <c r="D1451" t="s">
        <v>152</v>
      </c>
      <c r="E1451" t="s">
        <v>151</v>
      </c>
      <c r="F1451" t="s">
        <v>666</v>
      </c>
      <c r="G1451" t="s">
        <v>720</v>
      </c>
      <c r="H1451" t="s">
        <v>721</v>
      </c>
      <c r="I1451" t="s">
        <v>1175</v>
      </c>
      <c r="J1451" t="s">
        <v>1176</v>
      </c>
      <c r="K1451">
        <v>4505</v>
      </c>
      <c r="L1451" t="s">
        <v>3173</v>
      </c>
      <c r="M1451">
        <v>6600</v>
      </c>
      <c r="N1451">
        <v>0</v>
      </c>
      <c r="O1451">
        <f>Table_CH_NW_DB_NewWorldReports_vw_CitizenLabExtract[[#This Row],[Budget]]+Table_CH_NW_DB_NewWorldReports_vw_CitizenLabExtract[[#This Row],[Amendments]]</f>
        <v>6600</v>
      </c>
      <c r="P1451">
        <v>5800</v>
      </c>
      <c r="Q1451">
        <v>0</v>
      </c>
      <c r="R1451">
        <f>Table_CH_NW_DB_NewWorldReports_vw_CitizenLabExtract[[#This Row],[Prior_Year_Budget]]+Table_CH_NW_DB_NewWorldReports_vw_CitizenLabExtract[[#This Row],[Prior_year_Ammendments]]</f>
        <v>5800</v>
      </c>
      <c r="S1451" t="s">
        <v>173</v>
      </c>
      <c r="T1451" t="s">
        <v>276</v>
      </c>
      <c r="U1451" t="s">
        <v>175</v>
      </c>
      <c r="V1451" t="s">
        <v>23</v>
      </c>
      <c r="W1451" t="s">
        <v>23</v>
      </c>
      <c r="X1451">
        <v>2018</v>
      </c>
      <c r="Y1451" t="s">
        <v>122</v>
      </c>
      <c r="Z1451">
        <v>20</v>
      </c>
      <c r="AA1451" t="s">
        <v>153</v>
      </c>
      <c r="AB1451">
        <v>10</v>
      </c>
      <c r="AC1451" t="s">
        <v>154</v>
      </c>
      <c r="AD1451">
        <v>100</v>
      </c>
      <c r="AE1451" t="s">
        <v>677</v>
      </c>
      <c r="AF1451" t="s">
        <v>956</v>
      </c>
    </row>
    <row r="1452" spans="1:32" x14ac:dyDescent="0.25">
      <c r="A1452">
        <v>2019</v>
      </c>
      <c r="B1452" t="s">
        <v>841</v>
      </c>
      <c r="C1452" t="s">
        <v>151</v>
      </c>
      <c r="D1452" t="s">
        <v>152</v>
      </c>
      <c r="E1452" t="s">
        <v>151</v>
      </c>
      <c r="F1452" t="s">
        <v>666</v>
      </c>
      <c r="G1452" t="s">
        <v>842</v>
      </c>
      <c r="H1452" t="s">
        <v>843</v>
      </c>
      <c r="I1452" t="s">
        <v>1175</v>
      </c>
      <c r="J1452" t="s">
        <v>1176</v>
      </c>
      <c r="K1452">
        <v>10640</v>
      </c>
      <c r="L1452" t="s">
        <v>3203</v>
      </c>
      <c r="M1452">
        <v>300</v>
      </c>
      <c r="N1452">
        <v>0</v>
      </c>
      <c r="O1452">
        <f>Table_CH_NW_DB_NewWorldReports_vw_CitizenLabExtract[[#This Row],[Budget]]+Table_CH_NW_DB_NewWorldReports_vw_CitizenLabExtract[[#This Row],[Amendments]]</f>
        <v>300</v>
      </c>
      <c r="P1452">
        <v>750</v>
      </c>
      <c r="Q1452">
        <v>0</v>
      </c>
      <c r="R1452">
        <f>Table_CH_NW_DB_NewWorldReports_vw_CitizenLabExtract[[#This Row],[Prior_Year_Budget]]+Table_CH_NW_DB_NewWorldReports_vw_CitizenLabExtract[[#This Row],[Prior_year_Ammendments]]</f>
        <v>750</v>
      </c>
      <c r="S1452" t="s">
        <v>173</v>
      </c>
      <c r="T1452" t="s">
        <v>276</v>
      </c>
      <c r="U1452" t="s">
        <v>175</v>
      </c>
      <c r="V1452" t="s">
        <v>23</v>
      </c>
      <c r="W1452" t="s">
        <v>23</v>
      </c>
      <c r="X1452">
        <v>2018</v>
      </c>
      <c r="Y1452" t="s">
        <v>122</v>
      </c>
      <c r="Z1452">
        <v>20</v>
      </c>
      <c r="AA1452" t="s">
        <v>153</v>
      </c>
      <c r="AB1452">
        <v>10</v>
      </c>
      <c r="AC1452" t="s">
        <v>154</v>
      </c>
      <c r="AD1452">
        <v>100</v>
      </c>
      <c r="AE1452" t="s">
        <v>677</v>
      </c>
      <c r="AF1452" t="s">
        <v>956</v>
      </c>
    </row>
    <row r="1453" spans="1:32" x14ac:dyDescent="0.25">
      <c r="A1453">
        <v>2019</v>
      </c>
      <c r="B1453" t="s">
        <v>722</v>
      </c>
      <c r="C1453" t="s">
        <v>151</v>
      </c>
      <c r="D1453" t="s">
        <v>152</v>
      </c>
      <c r="E1453" t="s">
        <v>222</v>
      </c>
      <c r="F1453" t="s">
        <v>150</v>
      </c>
      <c r="G1453" t="s">
        <v>723</v>
      </c>
      <c r="H1453" t="s">
        <v>724</v>
      </c>
      <c r="I1453" t="s">
        <v>1177</v>
      </c>
      <c r="J1453" t="s">
        <v>1178</v>
      </c>
      <c r="K1453">
        <v>11179</v>
      </c>
      <c r="L1453" t="s">
        <v>3211</v>
      </c>
      <c r="M1453">
        <v>1400</v>
      </c>
      <c r="N1453">
        <v>0</v>
      </c>
      <c r="O1453">
        <f>Table_CH_NW_DB_NewWorldReports_vw_CitizenLabExtract[[#This Row],[Budget]]+Table_CH_NW_DB_NewWorldReports_vw_CitizenLabExtract[[#This Row],[Amendments]]</f>
        <v>1400</v>
      </c>
      <c r="P1453">
        <v>1800</v>
      </c>
      <c r="Q1453">
        <v>0</v>
      </c>
      <c r="R1453">
        <f>Table_CH_NW_DB_NewWorldReports_vw_CitizenLabExtract[[#This Row],[Prior_Year_Budget]]+Table_CH_NW_DB_NewWorldReports_vw_CitizenLabExtract[[#This Row],[Prior_year_Ammendments]]</f>
        <v>1800</v>
      </c>
      <c r="S1453" t="s">
        <v>173</v>
      </c>
      <c r="T1453" t="s">
        <v>276</v>
      </c>
      <c r="U1453" t="s">
        <v>175</v>
      </c>
      <c r="V1453" t="s">
        <v>23</v>
      </c>
      <c r="W1453" t="s">
        <v>23</v>
      </c>
      <c r="X1453">
        <v>2018</v>
      </c>
      <c r="Y1453" t="s">
        <v>122</v>
      </c>
      <c r="Z1453">
        <v>20</v>
      </c>
      <c r="AA1453" t="s">
        <v>153</v>
      </c>
      <c r="AB1453">
        <v>10</v>
      </c>
      <c r="AC1453" t="s">
        <v>154</v>
      </c>
      <c r="AD1453">
        <v>100</v>
      </c>
      <c r="AE1453" t="s">
        <v>677</v>
      </c>
      <c r="AF1453" t="s">
        <v>956</v>
      </c>
    </row>
    <row r="1454" spans="1:32" x14ac:dyDescent="0.25">
      <c r="A1454">
        <v>2019</v>
      </c>
      <c r="B1454" t="s">
        <v>822</v>
      </c>
      <c r="C1454" t="s">
        <v>151</v>
      </c>
      <c r="D1454" t="s">
        <v>152</v>
      </c>
      <c r="E1454" t="s">
        <v>151</v>
      </c>
      <c r="F1454" t="s">
        <v>666</v>
      </c>
      <c r="G1454" t="s">
        <v>823</v>
      </c>
      <c r="H1454" t="s">
        <v>824</v>
      </c>
      <c r="I1454" t="s">
        <v>1183</v>
      </c>
      <c r="J1454" t="s">
        <v>1184</v>
      </c>
      <c r="K1454">
        <v>8889</v>
      </c>
      <c r="L1454" t="s">
        <v>3219</v>
      </c>
      <c r="M1454">
        <v>450</v>
      </c>
      <c r="N1454">
        <v>0</v>
      </c>
      <c r="O1454">
        <f>Table_CH_NW_DB_NewWorldReports_vw_CitizenLabExtract[[#This Row],[Budget]]+Table_CH_NW_DB_NewWorldReports_vw_CitizenLabExtract[[#This Row],[Amendments]]</f>
        <v>450</v>
      </c>
      <c r="P1454">
        <v>450</v>
      </c>
      <c r="Q1454">
        <v>110000</v>
      </c>
      <c r="R1454">
        <f>Table_CH_NW_DB_NewWorldReports_vw_CitizenLabExtract[[#This Row],[Prior_Year_Budget]]+Table_CH_NW_DB_NewWorldReports_vw_CitizenLabExtract[[#This Row],[Prior_year_Ammendments]]</f>
        <v>110450</v>
      </c>
      <c r="S1454" t="s">
        <v>173</v>
      </c>
      <c r="T1454" t="s">
        <v>276</v>
      </c>
      <c r="U1454" t="s">
        <v>175</v>
      </c>
      <c r="V1454" t="s">
        <v>23</v>
      </c>
      <c r="W1454" t="s">
        <v>23</v>
      </c>
      <c r="X1454">
        <v>2018</v>
      </c>
      <c r="Y1454" t="s">
        <v>122</v>
      </c>
      <c r="Z1454">
        <v>20</v>
      </c>
      <c r="AA1454" t="s">
        <v>153</v>
      </c>
      <c r="AB1454">
        <v>10</v>
      </c>
      <c r="AC1454" t="s">
        <v>154</v>
      </c>
      <c r="AD1454">
        <v>100</v>
      </c>
      <c r="AE1454" t="s">
        <v>677</v>
      </c>
      <c r="AF1454" t="s">
        <v>956</v>
      </c>
    </row>
    <row r="1455" spans="1:32" x14ac:dyDescent="0.25">
      <c r="A1455">
        <v>2019</v>
      </c>
      <c r="B1455" t="s">
        <v>719</v>
      </c>
      <c r="C1455" t="s">
        <v>151</v>
      </c>
      <c r="D1455" t="s">
        <v>152</v>
      </c>
      <c r="E1455" t="s">
        <v>151</v>
      </c>
      <c r="F1455" t="s">
        <v>666</v>
      </c>
      <c r="G1455" t="s">
        <v>720</v>
      </c>
      <c r="H1455" t="s">
        <v>721</v>
      </c>
      <c r="I1455" t="s">
        <v>1183</v>
      </c>
      <c r="J1455" t="s">
        <v>1184</v>
      </c>
      <c r="K1455">
        <v>4507</v>
      </c>
      <c r="L1455" t="s">
        <v>3260</v>
      </c>
      <c r="M1455">
        <v>4520</v>
      </c>
      <c r="N1455">
        <v>0</v>
      </c>
      <c r="O1455">
        <f>Table_CH_NW_DB_NewWorldReports_vw_CitizenLabExtract[[#This Row],[Budget]]+Table_CH_NW_DB_NewWorldReports_vw_CitizenLabExtract[[#This Row],[Amendments]]</f>
        <v>4520</v>
      </c>
      <c r="P1455">
        <v>3270</v>
      </c>
      <c r="Q1455">
        <v>0</v>
      </c>
      <c r="R1455">
        <f>Table_CH_NW_DB_NewWorldReports_vw_CitizenLabExtract[[#This Row],[Prior_Year_Budget]]+Table_CH_NW_DB_NewWorldReports_vw_CitizenLabExtract[[#This Row],[Prior_year_Ammendments]]</f>
        <v>3270</v>
      </c>
      <c r="S1455" t="s">
        <v>173</v>
      </c>
      <c r="T1455" t="s">
        <v>276</v>
      </c>
      <c r="U1455" t="s">
        <v>175</v>
      </c>
      <c r="V1455" t="s">
        <v>23</v>
      </c>
      <c r="W1455" t="s">
        <v>23</v>
      </c>
      <c r="X1455">
        <v>2018</v>
      </c>
      <c r="Y1455" t="s">
        <v>122</v>
      </c>
      <c r="Z1455">
        <v>20</v>
      </c>
      <c r="AA1455" t="s">
        <v>153</v>
      </c>
      <c r="AB1455">
        <v>10</v>
      </c>
      <c r="AC1455" t="s">
        <v>154</v>
      </c>
      <c r="AD1455">
        <v>100</v>
      </c>
      <c r="AE1455" t="s">
        <v>677</v>
      </c>
      <c r="AF1455" t="s">
        <v>956</v>
      </c>
    </row>
    <row r="1456" spans="1:32" x14ac:dyDescent="0.25">
      <c r="A1456">
        <v>2019</v>
      </c>
      <c r="B1456" t="s">
        <v>714</v>
      </c>
      <c r="C1456" t="s">
        <v>151</v>
      </c>
      <c r="D1456" t="s">
        <v>152</v>
      </c>
      <c r="E1456" t="s">
        <v>151</v>
      </c>
      <c r="F1456" t="s">
        <v>666</v>
      </c>
      <c r="G1456" t="s">
        <v>717</v>
      </c>
      <c r="H1456" t="s">
        <v>718</v>
      </c>
      <c r="I1456" t="s">
        <v>1183</v>
      </c>
      <c r="J1456" t="s">
        <v>1184</v>
      </c>
      <c r="K1456">
        <v>4422</v>
      </c>
      <c r="L1456" t="s">
        <v>3261</v>
      </c>
      <c r="M1456">
        <v>53425</v>
      </c>
      <c r="N1456">
        <v>0</v>
      </c>
      <c r="O1456">
        <f>Table_CH_NW_DB_NewWorldReports_vw_CitizenLabExtract[[#This Row],[Budget]]+Table_CH_NW_DB_NewWorldReports_vw_CitizenLabExtract[[#This Row],[Amendments]]</f>
        <v>53425</v>
      </c>
      <c r="P1456">
        <v>59100</v>
      </c>
      <c r="Q1456">
        <v>-15000</v>
      </c>
      <c r="R1456">
        <f>Table_CH_NW_DB_NewWorldReports_vw_CitizenLabExtract[[#This Row],[Prior_Year_Budget]]+Table_CH_NW_DB_NewWorldReports_vw_CitizenLabExtract[[#This Row],[Prior_year_Ammendments]]</f>
        <v>44100</v>
      </c>
      <c r="S1456" t="s">
        <v>173</v>
      </c>
      <c r="T1456" t="s">
        <v>276</v>
      </c>
      <c r="U1456" t="s">
        <v>175</v>
      </c>
      <c r="V1456" t="s">
        <v>23</v>
      </c>
      <c r="W1456" t="s">
        <v>23</v>
      </c>
      <c r="X1456">
        <v>2018</v>
      </c>
      <c r="Y1456" t="s">
        <v>122</v>
      </c>
      <c r="Z1456">
        <v>20</v>
      </c>
      <c r="AA1456" t="s">
        <v>153</v>
      </c>
      <c r="AB1456">
        <v>10</v>
      </c>
      <c r="AC1456" t="s">
        <v>154</v>
      </c>
      <c r="AD1456">
        <v>100</v>
      </c>
      <c r="AE1456" t="s">
        <v>677</v>
      </c>
      <c r="AF1456" t="s">
        <v>956</v>
      </c>
    </row>
    <row r="1457" spans="1:32" x14ac:dyDescent="0.25">
      <c r="A1457">
        <v>2019</v>
      </c>
      <c r="B1457" t="s">
        <v>722</v>
      </c>
      <c r="C1457" t="s">
        <v>151</v>
      </c>
      <c r="D1457" t="s">
        <v>152</v>
      </c>
      <c r="E1457" t="s">
        <v>222</v>
      </c>
      <c r="F1457" t="s">
        <v>150</v>
      </c>
      <c r="G1457" t="s">
        <v>723</v>
      </c>
      <c r="H1457" t="s">
        <v>724</v>
      </c>
      <c r="I1457" t="s">
        <v>1183</v>
      </c>
      <c r="J1457" t="s">
        <v>1184</v>
      </c>
      <c r="K1457">
        <v>4357</v>
      </c>
      <c r="L1457" t="s">
        <v>3262</v>
      </c>
      <c r="M1457">
        <v>25000</v>
      </c>
      <c r="N1457">
        <v>0</v>
      </c>
      <c r="O1457">
        <f>Table_CH_NW_DB_NewWorldReports_vw_CitizenLabExtract[[#This Row],[Budget]]+Table_CH_NW_DB_NewWorldReports_vw_CitizenLabExtract[[#This Row],[Amendments]]</f>
        <v>25000</v>
      </c>
      <c r="P1457">
        <v>25000</v>
      </c>
      <c r="Q1457">
        <v>0</v>
      </c>
      <c r="R1457">
        <f>Table_CH_NW_DB_NewWorldReports_vw_CitizenLabExtract[[#This Row],[Prior_Year_Budget]]+Table_CH_NW_DB_NewWorldReports_vw_CitizenLabExtract[[#This Row],[Prior_year_Ammendments]]</f>
        <v>25000</v>
      </c>
      <c r="S1457" t="s">
        <v>173</v>
      </c>
      <c r="T1457" t="s">
        <v>276</v>
      </c>
      <c r="U1457" t="s">
        <v>175</v>
      </c>
      <c r="V1457" t="s">
        <v>23</v>
      </c>
      <c r="W1457" t="s">
        <v>23</v>
      </c>
      <c r="X1457">
        <v>2018</v>
      </c>
      <c r="Y1457" t="s">
        <v>122</v>
      </c>
      <c r="Z1457">
        <v>20</v>
      </c>
      <c r="AA1457" t="s">
        <v>153</v>
      </c>
      <c r="AB1457">
        <v>10</v>
      </c>
      <c r="AC1457" t="s">
        <v>154</v>
      </c>
      <c r="AD1457">
        <v>100</v>
      </c>
      <c r="AE1457" t="s">
        <v>677</v>
      </c>
      <c r="AF1457" t="s">
        <v>956</v>
      </c>
    </row>
    <row r="1458" spans="1:32" x14ac:dyDescent="0.25">
      <c r="A1458">
        <v>2019</v>
      </c>
      <c r="B1458" t="s">
        <v>841</v>
      </c>
      <c r="C1458" t="s">
        <v>151</v>
      </c>
      <c r="D1458" t="s">
        <v>152</v>
      </c>
      <c r="E1458" t="s">
        <v>151</v>
      </c>
      <c r="F1458" t="s">
        <v>666</v>
      </c>
      <c r="G1458" t="s">
        <v>842</v>
      </c>
      <c r="H1458" t="s">
        <v>843</v>
      </c>
      <c r="I1458" t="s">
        <v>1183</v>
      </c>
      <c r="J1458" t="s">
        <v>1184</v>
      </c>
      <c r="K1458">
        <v>10641</v>
      </c>
      <c r="L1458" t="s">
        <v>3279</v>
      </c>
      <c r="M1458">
        <v>16875</v>
      </c>
      <c r="N1458">
        <v>0</v>
      </c>
      <c r="O1458">
        <f>Table_CH_NW_DB_NewWorldReports_vw_CitizenLabExtract[[#This Row],[Budget]]+Table_CH_NW_DB_NewWorldReports_vw_CitizenLabExtract[[#This Row],[Amendments]]</f>
        <v>16875</v>
      </c>
      <c r="P1458">
        <v>13125</v>
      </c>
      <c r="Q1458">
        <v>-4000</v>
      </c>
      <c r="R1458">
        <f>Table_CH_NW_DB_NewWorldReports_vw_CitizenLabExtract[[#This Row],[Prior_Year_Budget]]+Table_CH_NW_DB_NewWorldReports_vw_CitizenLabExtract[[#This Row],[Prior_year_Ammendments]]</f>
        <v>9125</v>
      </c>
      <c r="S1458" t="s">
        <v>173</v>
      </c>
      <c r="T1458" t="s">
        <v>276</v>
      </c>
      <c r="U1458" t="s">
        <v>175</v>
      </c>
      <c r="V1458" t="s">
        <v>23</v>
      </c>
      <c r="W1458" t="s">
        <v>23</v>
      </c>
      <c r="X1458">
        <v>2018</v>
      </c>
      <c r="Y1458" t="s">
        <v>122</v>
      </c>
      <c r="Z1458">
        <v>20</v>
      </c>
      <c r="AA1458" t="s">
        <v>153</v>
      </c>
      <c r="AB1458">
        <v>10</v>
      </c>
      <c r="AC1458" t="s">
        <v>154</v>
      </c>
      <c r="AD1458">
        <v>100</v>
      </c>
      <c r="AE1458" t="s">
        <v>677</v>
      </c>
      <c r="AF1458" t="s">
        <v>956</v>
      </c>
    </row>
    <row r="1459" spans="1:32" x14ac:dyDescent="0.25">
      <c r="A1459">
        <v>2019</v>
      </c>
      <c r="B1459" t="s">
        <v>714</v>
      </c>
      <c r="C1459" t="s">
        <v>151</v>
      </c>
      <c r="D1459" t="s">
        <v>152</v>
      </c>
      <c r="E1459" t="s">
        <v>151</v>
      </c>
      <c r="F1459" t="s">
        <v>666</v>
      </c>
      <c r="G1459" t="s">
        <v>717</v>
      </c>
      <c r="H1459" t="s">
        <v>718</v>
      </c>
      <c r="I1459" t="s">
        <v>1254</v>
      </c>
      <c r="J1459" t="s">
        <v>1255</v>
      </c>
      <c r="K1459">
        <v>12359</v>
      </c>
      <c r="L1459" t="s">
        <v>3321</v>
      </c>
      <c r="M1459">
        <v>0</v>
      </c>
      <c r="N1459">
        <v>185368.6</v>
      </c>
      <c r="O1459">
        <f>Table_CH_NW_DB_NewWorldReports_vw_CitizenLabExtract[[#This Row],[Budget]]+Table_CH_NW_DB_NewWorldReports_vw_CitizenLabExtract[[#This Row],[Amendments]]</f>
        <v>185368.6</v>
      </c>
      <c r="P1459">
        <v>240000</v>
      </c>
      <c r="Q1459">
        <v>527482.43000000005</v>
      </c>
      <c r="R1459">
        <f>Table_CH_NW_DB_NewWorldReports_vw_CitizenLabExtract[[#This Row],[Prior_Year_Budget]]+Table_CH_NW_DB_NewWorldReports_vw_CitizenLabExtract[[#This Row],[Prior_year_Ammendments]]</f>
        <v>767482.43</v>
      </c>
      <c r="S1459" t="s">
        <v>173</v>
      </c>
      <c r="T1459" t="s">
        <v>276</v>
      </c>
      <c r="U1459" t="s">
        <v>175</v>
      </c>
      <c r="V1459" t="s">
        <v>23</v>
      </c>
      <c r="W1459" t="s">
        <v>23</v>
      </c>
      <c r="X1459">
        <v>2018</v>
      </c>
      <c r="Y1459" t="s">
        <v>122</v>
      </c>
      <c r="Z1459">
        <v>20</v>
      </c>
      <c r="AA1459" t="s">
        <v>153</v>
      </c>
      <c r="AB1459">
        <v>10</v>
      </c>
      <c r="AC1459" t="s">
        <v>154</v>
      </c>
      <c r="AD1459">
        <v>100</v>
      </c>
      <c r="AE1459" t="s">
        <v>677</v>
      </c>
      <c r="AF1459" t="s">
        <v>956</v>
      </c>
    </row>
    <row r="1460" spans="1:32" x14ac:dyDescent="0.25">
      <c r="A1460">
        <v>2019</v>
      </c>
      <c r="B1460" t="s">
        <v>951</v>
      </c>
      <c r="C1460" t="s">
        <v>151</v>
      </c>
      <c r="D1460" t="s">
        <v>152</v>
      </c>
      <c r="E1460" t="s">
        <v>222</v>
      </c>
      <c r="F1460" t="s">
        <v>150</v>
      </c>
      <c r="G1460" t="s">
        <v>952</v>
      </c>
      <c r="H1460" t="s">
        <v>953</v>
      </c>
      <c r="I1460" t="s">
        <v>1276</v>
      </c>
      <c r="J1460" t="s">
        <v>1277</v>
      </c>
      <c r="K1460">
        <v>8223</v>
      </c>
      <c r="L1460" t="s">
        <v>3334</v>
      </c>
      <c r="M1460">
        <v>800000</v>
      </c>
      <c r="N1460">
        <v>0</v>
      </c>
      <c r="O1460">
        <f>Table_CH_NW_DB_NewWorldReports_vw_CitizenLabExtract[[#This Row],[Budget]]+Table_CH_NW_DB_NewWorldReports_vw_CitizenLabExtract[[#This Row],[Amendments]]</f>
        <v>800000</v>
      </c>
      <c r="P1460">
        <v>475000</v>
      </c>
      <c r="Q1460">
        <v>25890</v>
      </c>
      <c r="R1460">
        <f>Table_CH_NW_DB_NewWorldReports_vw_CitizenLabExtract[[#This Row],[Prior_Year_Budget]]+Table_CH_NW_DB_NewWorldReports_vw_CitizenLabExtract[[#This Row],[Prior_year_Ammendments]]</f>
        <v>500890</v>
      </c>
      <c r="S1460" t="s">
        <v>173</v>
      </c>
      <c r="T1460" t="s">
        <v>276</v>
      </c>
      <c r="U1460" t="s">
        <v>175</v>
      </c>
      <c r="V1460" t="s">
        <v>23</v>
      </c>
      <c r="W1460" t="s">
        <v>23</v>
      </c>
      <c r="X1460">
        <v>2018</v>
      </c>
      <c r="Y1460" t="s">
        <v>122</v>
      </c>
      <c r="Z1460">
        <v>20</v>
      </c>
      <c r="AA1460" t="s">
        <v>153</v>
      </c>
      <c r="AB1460">
        <v>10</v>
      </c>
      <c r="AC1460" t="s">
        <v>154</v>
      </c>
      <c r="AD1460">
        <v>100</v>
      </c>
      <c r="AE1460" t="s">
        <v>677</v>
      </c>
      <c r="AF1460" t="s">
        <v>953</v>
      </c>
    </row>
    <row r="1461" spans="1:32" x14ac:dyDescent="0.25">
      <c r="A1461">
        <v>2019</v>
      </c>
      <c r="B1461" t="s">
        <v>822</v>
      </c>
      <c r="C1461" t="s">
        <v>151</v>
      </c>
      <c r="D1461" t="s">
        <v>152</v>
      </c>
      <c r="E1461" t="s">
        <v>151</v>
      </c>
      <c r="F1461" t="s">
        <v>666</v>
      </c>
      <c r="G1461" t="s">
        <v>823</v>
      </c>
      <c r="H1461" t="s">
        <v>824</v>
      </c>
      <c r="I1461" t="s">
        <v>1289</v>
      </c>
      <c r="J1461" t="s">
        <v>1290</v>
      </c>
      <c r="K1461">
        <v>12939</v>
      </c>
      <c r="L1461" t="s">
        <v>3340</v>
      </c>
      <c r="M1461">
        <v>20000</v>
      </c>
      <c r="N1461">
        <v>0</v>
      </c>
      <c r="O1461">
        <f>Table_CH_NW_DB_NewWorldReports_vw_CitizenLabExtract[[#This Row],[Budget]]+Table_CH_NW_DB_NewWorldReports_vw_CitizenLabExtract[[#This Row],[Amendments]]</f>
        <v>20000</v>
      </c>
      <c r="P1461">
        <v>0</v>
      </c>
      <c r="Q1461">
        <v>0</v>
      </c>
      <c r="R1461">
        <f>Table_CH_NW_DB_NewWorldReports_vw_CitizenLabExtract[[#This Row],[Prior_Year_Budget]]+Table_CH_NW_DB_NewWorldReports_vw_CitizenLabExtract[[#This Row],[Prior_year_Ammendments]]</f>
        <v>0</v>
      </c>
      <c r="S1461" t="s">
        <v>173</v>
      </c>
      <c r="T1461" t="s">
        <v>276</v>
      </c>
      <c r="U1461" t="s">
        <v>175</v>
      </c>
      <c r="V1461" t="s">
        <v>23</v>
      </c>
      <c r="W1461" t="s">
        <v>23</v>
      </c>
      <c r="X1461">
        <v>2018</v>
      </c>
      <c r="Y1461" t="s">
        <v>122</v>
      </c>
      <c r="Z1461">
        <v>20</v>
      </c>
      <c r="AA1461" t="s">
        <v>153</v>
      </c>
      <c r="AB1461">
        <v>10</v>
      </c>
      <c r="AC1461" t="s">
        <v>154</v>
      </c>
      <c r="AD1461">
        <v>100</v>
      </c>
      <c r="AE1461" t="s">
        <v>677</v>
      </c>
      <c r="AF1461" t="s">
        <v>953</v>
      </c>
    </row>
    <row r="1462" spans="1:32" x14ac:dyDescent="0.25">
      <c r="A1462">
        <v>2019</v>
      </c>
      <c r="B1462" t="s">
        <v>1281</v>
      </c>
      <c r="C1462" t="s">
        <v>151</v>
      </c>
      <c r="D1462" t="s">
        <v>152</v>
      </c>
      <c r="E1462" t="s">
        <v>151</v>
      </c>
      <c r="F1462" t="s">
        <v>666</v>
      </c>
      <c r="G1462" t="s">
        <v>952</v>
      </c>
      <c r="H1462" t="s">
        <v>953</v>
      </c>
      <c r="I1462" t="s">
        <v>1321</v>
      </c>
      <c r="J1462" t="s">
        <v>1322</v>
      </c>
      <c r="K1462">
        <v>4441</v>
      </c>
      <c r="L1462" t="s">
        <v>3367</v>
      </c>
      <c r="M1462">
        <v>910000</v>
      </c>
      <c r="N1462">
        <v>2295845.63</v>
      </c>
      <c r="O1462">
        <f>Table_CH_NW_DB_NewWorldReports_vw_CitizenLabExtract[[#This Row],[Budget]]+Table_CH_NW_DB_NewWorldReports_vw_CitizenLabExtract[[#This Row],[Amendments]]</f>
        <v>3205845.63</v>
      </c>
      <c r="P1462">
        <v>700000</v>
      </c>
      <c r="Q1462">
        <v>532027.5</v>
      </c>
      <c r="R1462">
        <f>Table_CH_NW_DB_NewWorldReports_vw_CitizenLabExtract[[#This Row],[Prior_Year_Budget]]+Table_CH_NW_DB_NewWorldReports_vw_CitizenLabExtract[[#This Row],[Prior_year_Ammendments]]</f>
        <v>1232027.5</v>
      </c>
      <c r="S1462" t="s">
        <v>173</v>
      </c>
      <c r="T1462" t="s">
        <v>276</v>
      </c>
      <c r="U1462" t="s">
        <v>175</v>
      </c>
      <c r="V1462" t="s">
        <v>23</v>
      </c>
      <c r="W1462" t="s">
        <v>23</v>
      </c>
      <c r="X1462">
        <v>2018</v>
      </c>
      <c r="Y1462" t="s">
        <v>122</v>
      </c>
      <c r="Z1462">
        <v>20</v>
      </c>
      <c r="AA1462" t="s">
        <v>153</v>
      </c>
      <c r="AB1462">
        <v>10</v>
      </c>
      <c r="AC1462" t="s">
        <v>154</v>
      </c>
      <c r="AD1462">
        <v>100</v>
      </c>
      <c r="AE1462" t="s">
        <v>677</v>
      </c>
      <c r="AF1462" t="s">
        <v>953</v>
      </c>
    </row>
    <row r="1463" spans="1:32" x14ac:dyDescent="0.25">
      <c r="A1463">
        <v>2019</v>
      </c>
      <c r="B1463" t="s">
        <v>951</v>
      </c>
      <c r="C1463" t="s">
        <v>151</v>
      </c>
      <c r="D1463" t="s">
        <v>152</v>
      </c>
      <c r="E1463" t="s">
        <v>222</v>
      </c>
      <c r="F1463" t="s">
        <v>150</v>
      </c>
      <c r="G1463" t="s">
        <v>952</v>
      </c>
      <c r="H1463" t="s">
        <v>953</v>
      </c>
      <c r="I1463" t="s">
        <v>1324</v>
      </c>
      <c r="J1463" t="s">
        <v>1316</v>
      </c>
      <c r="K1463">
        <v>11763</v>
      </c>
      <c r="L1463" t="s">
        <v>3371</v>
      </c>
      <c r="M1463">
        <v>6500</v>
      </c>
      <c r="N1463">
        <v>12000</v>
      </c>
      <c r="O1463">
        <f>Table_CH_NW_DB_NewWorldReports_vw_CitizenLabExtract[[#This Row],[Budget]]+Table_CH_NW_DB_NewWorldReports_vw_CitizenLabExtract[[#This Row],[Amendments]]</f>
        <v>18500</v>
      </c>
      <c r="P1463">
        <v>12000</v>
      </c>
      <c r="Q1463">
        <v>0</v>
      </c>
      <c r="R1463">
        <f>Table_CH_NW_DB_NewWorldReports_vw_CitizenLabExtract[[#This Row],[Prior_Year_Budget]]+Table_CH_NW_DB_NewWorldReports_vw_CitizenLabExtract[[#This Row],[Prior_year_Ammendments]]</f>
        <v>12000</v>
      </c>
      <c r="S1463" t="s">
        <v>173</v>
      </c>
      <c r="T1463" t="s">
        <v>276</v>
      </c>
      <c r="U1463" t="s">
        <v>175</v>
      </c>
      <c r="V1463" t="s">
        <v>23</v>
      </c>
      <c r="W1463" t="s">
        <v>23</v>
      </c>
      <c r="X1463">
        <v>2018</v>
      </c>
      <c r="Y1463" t="s">
        <v>122</v>
      </c>
      <c r="Z1463">
        <v>20</v>
      </c>
      <c r="AA1463" t="s">
        <v>153</v>
      </c>
      <c r="AB1463">
        <v>10</v>
      </c>
      <c r="AC1463" t="s">
        <v>154</v>
      </c>
      <c r="AD1463">
        <v>100</v>
      </c>
      <c r="AE1463" t="s">
        <v>677</v>
      </c>
      <c r="AF1463" t="s">
        <v>953</v>
      </c>
    </row>
    <row r="1464" spans="1:32" x14ac:dyDescent="0.25">
      <c r="A1464">
        <v>2019</v>
      </c>
      <c r="B1464" t="s">
        <v>1024</v>
      </c>
      <c r="C1464" t="s">
        <v>151</v>
      </c>
      <c r="D1464" t="s">
        <v>152</v>
      </c>
      <c r="E1464" t="s">
        <v>151</v>
      </c>
      <c r="F1464" t="s">
        <v>666</v>
      </c>
      <c r="G1464" t="s">
        <v>1025</v>
      </c>
      <c r="H1464" t="s">
        <v>1026</v>
      </c>
      <c r="I1464" t="s">
        <v>1339</v>
      </c>
      <c r="J1464" t="s">
        <v>1340</v>
      </c>
      <c r="K1464">
        <v>10741</v>
      </c>
      <c r="L1464" t="s">
        <v>3378</v>
      </c>
      <c r="M1464">
        <v>305000</v>
      </c>
      <c r="N1464">
        <v>0</v>
      </c>
      <c r="O1464">
        <f>Table_CH_NW_DB_NewWorldReports_vw_CitizenLabExtract[[#This Row],[Budget]]+Table_CH_NW_DB_NewWorldReports_vw_CitizenLabExtract[[#This Row],[Amendments]]</f>
        <v>305000</v>
      </c>
      <c r="P1464">
        <v>300000</v>
      </c>
      <c r="Q1464">
        <v>0</v>
      </c>
      <c r="R1464">
        <f>Table_CH_NW_DB_NewWorldReports_vw_CitizenLabExtract[[#This Row],[Prior_Year_Budget]]+Table_CH_NW_DB_NewWorldReports_vw_CitizenLabExtract[[#This Row],[Prior_year_Ammendments]]</f>
        <v>300000</v>
      </c>
      <c r="S1464" t="s">
        <v>173</v>
      </c>
      <c r="T1464" t="s">
        <v>276</v>
      </c>
      <c r="U1464" t="s">
        <v>175</v>
      </c>
      <c r="V1464" t="s">
        <v>23</v>
      </c>
      <c r="W1464" t="s">
        <v>23</v>
      </c>
      <c r="X1464">
        <v>2018</v>
      </c>
      <c r="Y1464" t="s">
        <v>122</v>
      </c>
      <c r="Z1464">
        <v>20</v>
      </c>
      <c r="AA1464" t="s">
        <v>153</v>
      </c>
      <c r="AB1464">
        <v>10</v>
      </c>
      <c r="AC1464" t="s">
        <v>154</v>
      </c>
      <c r="AD1464">
        <v>100</v>
      </c>
      <c r="AE1464" t="s">
        <v>677</v>
      </c>
      <c r="AF1464" t="s">
        <v>1327</v>
      </c>
    </row>
    <row r="1465" spans="1:32" x14ac:dyDescent="0.25">
      <c r="A1465">
        <v>2019</v>
      </c>
      <c r="B1465" t="s">
        <v>1024</v>
      </c>
      <c r="C1465" t="s">
        <v>151</v>
      </c>
      <c r="D1465" t="s">
        <v>152</v>
      </c>
      <c r="E1465" t="s">
        <v>151</v>
      </c>
      <c r="F1465" t="s">
        <v>666</v>
      </c>
      <c r="G1465" t="s">
        <v>1025</v>
      </c>
      <c r="H1465" t="s">
        <v>1026</v>
      </c>
      <c r="I1465" t="s">
        <v>1341</v>
      </c>
      <c r="J1465" t="s">
        <v>1342</v>
      </c>
      <c r="K1465">
        <v>11380</v>
      </c>
      <c r="L1465" t="s">
        <v>3380</v>
      </c>
      <c r="M1465">
        <v>40000</v>
      </c>
      <c r="N1465">
        <v>0</v>
      </c>
      <c r="O1465">
        <f>Table_CH_NW_DB_NewWorldReports_vw_CitizenLabExtract[[#This Row],[Budget]]+Table_CH_NW_DB_NewWorldReports_vw_CitizenLabExtract[[#This Row],[Amendments]]</f>
        <v>40000</v>
      </c>
      <c r="P1465">
        <v>35000</v>
      </c>
      <c r="Q1465">
        <v>0</v>
      </c>
      <c r="R1465">
        <f>Table_CH_NW_DB_NewWorldReports_vw_CitizenLabExtract[[#This Row],[Prior_Year_Budget]]+Table_CH_NW_DB_NewWorldReports_vw_CitizenLabExtract[[#This Row],[Prior_year_Ammendments]]</f>
        <v>35000</v>
      </c>
      <c r="S1465" t="s">
        <v>173</v>
      </c>
      <c r="T1465" t="s">
        <v>276</v>
      </c>
      <c r="U1465" t="s">
        <v>175</v>
      </c>
      <c r="V1465" t="s">
        <v>23</v>
      </c>
      <c r="W1465" t="s">
        <v>23</v>
      </c>
      <c r="X1465">
        <v>2018</v>
      </c>
      <c r="Y1465" t="s">
        <v>122</v>
      </c>
      <c r="Z1465">
        <v>20</v>
      </c>
      <c r="AA1465" t="s">
        <v>153</v>
      </c>
      <c r="AB1465">
        <v>10</v>
      </c>
      <c r="AC1465" t="s">
        <v>154</v>
      </c>
      <c r="AD1465">
        <v>100</v>
      </c>
      <c r="AE1465" t="s">
        <v>677</v>
      </c>
      <c r="AF1465" t="s">
        <v>1327</v>
      </c>
    </row>
    <row r="1466" spans="1:32" x14ac:dyDescent="0.25">
      <c r="A1466">
        <v>2019</v>
      </c>
      <c r="B1466" t="s">
        <v>1024</v>
      </c>
      <c r="C1466" t="s">
        <v>151</v>
      </c>
      <c r="D1466" t="s">
        <v>152</v>
      </c>
      <c r="E1466" t="s">
        <v>151</v>
      </c>
      <c r="F1466" t="s">
        <v>666</v>
      </c>
      <c r="G1466" t="s">
        <v>1025</v>
      </c>
      <c r="H1466" t="s">
        <v>1026</v>
      </c>
      <c r="I1466" t="s">
        <v>1345</v>
      </c>
      <c r="J1466" t="s">
        <v>1346</v>
      </c>
      <c r="K1466">
        <v>11904</v>
      </c>
      <c r="L1466" t="s">
        <v>3383</v>
      </c>
      <c r="M1466">
        <v>2005000</v>
      </c>
      <c r="N1466">
        <v>0</v>
      </c>
      <c r="O1466">
        <f>Table_CH_NW_DB_NewWorldReports_vw_CitizenLabExtract[[#This Row],[Budget]]+Table_CH_NW_DB_NewWorldReports_vw_CitizenLabExtract[[#This Row],[Amendments]]</f>
        <v>2005000</v>
      </c>
      <c r="P1466">
        <v>1590000</v>
      </c>
      <c r="Q1466">
        <v>0</v>
      </c>
      <c r="R1466">
        <f>Table_CH_NW_DB_NewWorldReports_vw_CitizenLabExtract[[#This Row],[Prior_Year_Budget]]+Table_CH_NW_DB_NewWorldReports_vw_CitizenLabExtract[[#This Row],[Prior_year_Ammendments]]</f>
        <v>1590000</v>
      </c>
      <c r="S1466" t="s">
        <v>173</v>
      </c>
      <c r="T1466" t="s">
        <v>276</v>
      </c>
      <c r="U1466" t="s">
        <v>175</v>
      </c>
      <c r="V1466" t="s">
        <v>23</v>
      </c>
      <c r="W1466" t="s">
        <v>23</v>
      </c>
      <c r="X1466">
        <v>2018</v>
      </c>
      <c r="Y1466" t="s">
        <v>122</v>
      </c>
      <c r="Z1466">
        <v>20</v>
      </c>
      <c r="AA1466" t="s">
        <v>153</v>
      </c>
      <c r="AB1466">
        <v>10</v>
      </c>
      <c r="AC1466" t="s">
        <v>154</v>
      </c>
      <c r="AD1466">
        <v>100</v>
      </c>
      <c r="AE1466" t="s">
        <v>677</v>
      </c>
      <c r="AF1466" t="s">
        <v>1327</v>
      </c>
    </row>
    <row r="1467" spans="1:32" x14ac:dyDescent="0.25">
      <c r="A1467">
        <v>2019</v>
      </c>
      <c r="B1467" t="s">
        <v>1024</v>
      </c>
      <c r="C1467" t="s">
        <v>151</v>
      </c>
      <c r="D1467" t="s">
        <v>152</v>
      </c>
      <c r="E1467" t="s">
        <v>151</v>
      </c>
      <c r="F1467" t="s">
        <v>666</v>
      </c>
      <c r="G1467" t="s">
        <v>1025</v>
      </c>
      <c r="H1467" t="s">
        <v>1026</v>
      </c>
      <c r="I1467" t="s">
        <v>1349</v>
      </c>
      <c r="J1467" t="s">
        <v>1350</v>
      </c>
      <c r="K1467">
        <v>12868</v>
      </c>
      <c r="L1467" t="s">
        <v>3385</v>
      </c>
      <c r="M1467">
        <v>115000</v>
      </c>
      <c r="N1467">
        <v>0</v>
      </c>
      <c r="O1467">
        <f>Table_CH_NW_DB_NewWorldReports_vw_CitizenLabExtract[[#This Row],[Budget]]+Table_CH_NW_DB_NewWorldReports_vw_CitizenLabExtract[[#This Row],[Amendments]]</f>
        <v>115000</v>
      </c>
      <c r="P1467">
        <v>0</v>
      </c>
      <c r="Q1467">
        <v>0</v>
      </c>
      <c r="R1467">
        <f>Table_CH_NW_DB_NewWorldReports_vw_CitizenLabExtract[[#This Row],[Prior_Year_Budget]]+Table_CH_NW_DB_NewWorldReports_vw_CitizenLabExtract[[#This Row],[Prior_year_Ammendments]]</f>
        <v>0</v>
      </c>
      <c r="S1467" t="s">
        <v>173</v>
      </c>
      <c r="T1467" t="s">
        <v>276</v>
      </c>
      <c r="U1467" t="s">
        <v>175</v>
      </c>
      <c r="V1467" t="s">
        <v>23</v>
      </c>
      <c r="W1467" t="s">
        <v>23</v>
      </c>
      <c r="X1467">
        <v>2018</v>
      </c>
      <c r="Y1467" t="s">
        <v>122</v>
      </c>
      <c r="Z1467">
        <v>20</v>
      </c>
      <c r="AA1467" t="s">
        <v>153</v>
      </c>
      <c r="AB1467">
        <v>10</v>
      </c>
      <c r="AC1467" t="s">
        <v>154</v>
      </c>
      <c r="AD1467">
        <v>100</v>
      </c>
      <c r="AE1467" t="s">
        <v>677</v>
      </c>
      <c r="AF1467" t="s">
        <v>1327</v>
      </c>
    </row>
    <row r="1468" spans="1:32" x14ac:dyDescent="0.25">
      <c r="A1468">
        <v>2019</v>
      </c>
      <c r="B1468" t="s">
        <v>1024</v>
      </c>
      <c r="C1468" t="s">
        <v>151</v>
      </c>
      <c r="D1468" t="s">
        <v>152</v>
      </c>
      <c r="E1468" t="s">
        <v>151</v>
      </c>
      <c r="F1468" t="s">
        <v>666</v>
      </c>
      <c r="G1468" t="s">
        <v>1025</v>
      </c>
      <c r="H1468" t="s">
        <v>1026</v>
      </c>
      <c r="I1468" t="s">
        <v>1353</v>
      </c>
      <c r="J1468" t="s">
        <v>1354</v>
      </c>
      <c r="K1468">
        <v>10742</v>
      </c>
      <c r="L1468" t="s">
        <v>3388</v>
      </c>
      <c r="M1468">
        <v>1060</v>
      </c>
      <c r="N1468">
        <v>0</v>
      </c>
      <c r="O1468">
        <f>Table_CH_NW_DB_NewWorldReports_vw_CitizenLabExtract[[#This Row],[Budget]]+Table_CH_NW_DB_NewWorldReports_vw_CitizenLabExtract[[#This Row],[Amendments]]</f>
        <v>1060</v>
      </c>
      <c r="P1468">
        <v>1060</v>
      </c>
      <c r="Q1468">
        <v>0</v>
      </c>
      <c r="R1468">
        <f>Table_CH_NW_DB_NewWorldReports_vw_CitizenLabExtract[[#This Row],[Prior_Year_Budget]]+Table_CH_NW_DB_NewWorldReports_vw_CitizenLabExtract[[#This Row],[Prior_year_Ammendments]]</f>
        <v>1060</v>
      </c>
      <c r="S1468" t="s">
        <v>173</v>
      </c>
      <c r="T1468" t="s">
        <v>276</v>
      </c>
      <c r="U1468" t="s">
        <v>175</v>
      </c>
      <c r="V1468" t="s">
        <v>23</v>
      </c>
      <c r="W1468" t="s">
        <v>23</v>
      </c>
      <c r="X1468">
        <v>2018</v>
      </c>
      <c r="Y1468" t="s">
        <v>122</v>
      </c>
      <c r="Z1468">
        <v>20</v>
      </c>
      <c r="AA1468" t="s">
        <v>153</v>
      </c>
      <c r="AB1468">
        <v>10</v>
      </c>
      <c r="AC1468" t="s">
        <v>154</v>
      </c>
      <c r="AD1468">
        <v>100</v>
      </c>
      <c r="AE1468" t="s">
        <v>677</v>
      </c>
      <c r="AF1468" t="s">
        <v>1327</v>
      </c>
    </row>
    <row r="1469" spans="1:32" x14ac:dyDescent="0.25">
      <c r="A1469">
        <v>2019</v>
      </c>
      <c r="B1469" t="s">
        <v>1024</v>
      </c>
      <c r="C1469" t="s">
        <v>151</v>
      </c>
      <c r="D1469" t="s">
        <v>152</v>
      </c>
      <c r="E1469" t="s">
        <v>151</v>
      </c>
      <c r="F1469" t="s">
        <v>666</v>
      </c>
      <c r="G1469" t="s">
        <v>1025</v>
      </c>
      <c r="H1469" t="s">
        <v>1026</v>
      </c>
      <c r="I1469" t="s">
        <v>1355</v>
      </c>
      <c r="J1469" t="s">
        <v>1356</v>
      </c>
      <c r="K1469">
        <v>11779</v>
      </c>
      <c r="L1469" t="s">
        <v>3389</v>
      </c>
      <c r="M1469">
        <v>460</v>
      </c>
      <c r="N1469">
        <v>0</v>
      </c>
      <c r="O1469">
        <f>Table_CH_NW_DB_NewWorldReports_vw_CitizenLabExtract[[#This Row],[Budget]]+Table_CH_NW_DB_NewWorldReports_vw_CitizenLabExtract[[#This Row],[Amendments]]</f>
        <v>460</v>
      </c>
      <c r="P1469">
        <v>460</v>
      </c>
      <c r="Q1469">
        <v>0</v>
      </c>
      <c r="R1469">
        <f>Table_CH_NW_DB_NewWorldReports_vw_CitizenLabExtract[[#This Row],[Prior_Year_Budget]]+Table_CH_NW_DB_NewWorldReports_vw_CitizenLabExtract[[#This Row],[Prior_year_Ammendments]]</f>
        <v>460</v>
      </c>
      <c r="S1469" t="s">
        <v>173</v>
      </c>
      <c r="T1469" t="s">
        <v>276</v>
      </c>
      <c r="U1469" t="s">
        <v>175</v>
      </c>
      <c r="V1469" t="s">
        <v>23</v>
      </c>
      <c r="W1469" t="s">
        <v>23</v>
      </c>
      <c r="X1469">
        <v>2018</v>
      </c>
      <c r="Y1469" t="s">
        <v>122</v>
      </c>
      <c r="Z1469">
        <v>20</v>
      </c>
      <c r="AA1469" t="s">
        <v>153</v>
      </c>
      <c r="AB1469">
        <v>10</v>
      </c>
      <c r="AC1469" t="s">
        <v>154</v>
      </c>
      <c r="AD1469">
        <v>100</v>
      </c>
      <c r="AE1469" t="s">
        <v>677</v>
      </c>
      <c r="AF1469" t="s">
        <v>1327</v>
      </c>
    </row>
    <row r="1470" spans="1:32" x14ac:dyDescent="0.25">
      <c r="A1470">
        <v>2019</v>
      </c>
      <c r="B1470" t="s">
        <v>1024</v>
      </c>
      <c r="C1470" t="s">
        <v>151</v>
      </c>
      <c r="D1470" t="s">
        <v>152</v>
      </c>
      <c r="E1470" t="s">
        <v>151</v>
      </c>
      <c r="F1470" t="s">
        <v>666</v>
      </c>
      <c r="G1470" t="s">
        <v>1025</v>
      </c>
      <c r="H1470" t="s">
        <v>1026</v>
      </c>
      <c r="I1470" t="s">
        <v>1359</v>
      </c>
      <c r="J1470" t="s">
        <v>1360</v>
      </c>
      <c r="K1470">
        <v>11905</v>
      </c>
      <c r="L1470" t="s">
        <v>3392</v>
      </c>
      <c r="M1470">
        <v>12070</v>
      </c>
      <c r="N1470">
        <v>0</v>
      </c>
      <c r="O1470">
        <f>Table_CH_NW_DB_NewWorldReports_vw_CitizenLabExtract[[#This Row],[Budget]]+Table_CH_NW_DB_NewWorldReports_vw_CitizenLabExtract[[#This Row],[Amendments]]</f>
        <v>12070</v>
      </c>
      <c r="P1470">
        <v>12100</v>
      </c>
      <c r="Q1470">
        <v>0</v>
      </c>
      <c r="R1470">
        <f>Table_CH_NW_DB_NewWorldReports_vw_CitizenLabExtract[[#This Row],[Prior_Year_Budget]]+Table_CH_NW_DB_NewWorldReports_vw_CitizenLabExtract[[#This Row],[Prior_year_Ammendments]]</f>
        <v>12100</v>
      </c>
      <c r="S1470" t="s">
        <v>173</v>
      </c>
      <c r="T1470" t="s">
        <v>276</v>
      </c>
      <c r="U1470" t="s">
        <v>175</v>
      </c>
      <c r="V1470" t="s">
        <v>23</v>
      </c>
      <c r="W1470" t="s">
        <v>23</v>
      </c>
      <c r="X1470">
        <v>2018</v>
      </c>
      <c r="Y1470" t="s">
        <v>122</v>
      </c>
      <c r="Z1470">
        <v>20</v>
      </c>
      <c r="AA1470" t="s">
        <v>153</v>
      </c>
      <c r="AB1470">
        <v>10</v>
      </c>
      <c r="AC1470" t="s">
        <v>154</v>
      </c>
      <c r="AD1470">
        <v>100</v>
      </c>
      <c r="AE1470" t="s">
        <v>677</v>
      </c>
      <c r="AF1470" t="s">
        <v>1327</v>
      </c>
    </row>
    <row r="1471" spans="1:32" x14ac:dyDescent="0.25">
      <c r="A1471">
        <v>2019</v>
      </c>
      <c r="B1471" t="s">
        <v>1024</v>
      </c>
      <c r="C1471" t="s">
        <v>151</v>
      </c>
      <c r="D1471" t="s">
        <v>152</v>
      </c>
      <c r="E1471" t="s">
        <v>151</v>
      </c>
      <c r="F1471" t="s">
        <v>666</v>
      </c>
      <c r="G1471" t="s">
        <v>1025</v>
      </c>
      <c r="H1471" t="s">
        <v>1026</v>
      </c>
      <c r="I1471" t="s">
        <v>1363</v>
      </c>
      <c r="J1471" t="s">
        <v>1364</v>
      </c>
      <c r="K1471">
        <v>12938</v>
      </c>
      <c r="L1471" t="s">
        <v>3394</v>
      </c>
      <c r="M1471">
        <v>4021</v>
      </c>
      <c r="N1471">
        <v>0</v>
      </c>
      <c r="O1471">
        <f>Table_CH_NW_DB_NewWorldReports_vw_CitizenLabExtract[[#This Row],[Budget]]+Table_CH_NW_DB_NewWorldReports_vw_CitizenLabExtract[[#This Row],[Amendments]]</f>
        <v>4021</v>
      </c>
      <c r="P1471">
        <v>0</v>
      </c>
      <c r="Q1471">
        <v>0</v>
      </c>
      <c r="R1471">
        <f>Table_CH_NW_DB_NewWorldReports_vw_CitizenLabExtract[[#This Row],[Prior_Year_Budget]]+Table_CH_NW_DB_NewWorldReports_vw_CitizenLabExtract[[#This Row],[Prior_year_Ammendments]]</f>
        <v>0</v>
      </c>
      <c r="S1471" t="s">
        <v>173</v>
      </c>
      <c r="T1471" t="s">
        <v>276</v>
      </c>
      <c r="U1471" t="s">
        <v>175</v>
      </c>
      <c r="V1471" t="s">
        <v>23</v>
      </c>
      <c r="W1471" t="s">
        <v>23</v>
      </c>
      <c r="X1471">
        <v>2018</v>
      </c>
      <c r="Y1471" t="s">
        <v>122</v>
      </c>
      <c r="Z1471">
        <v>20</v>
      </c>
      <c r="AA1471" t="s">
        <v>153</v>
      </c>
      <c r="AB1471">
        <v>10</v>
      </c>
      <c r="AC1471" t="s">
        <v>154</v>
      </c>
      <c r="AD1471">
        <v>100</v>
      </c>
      <c r="AE1471" t="s">
        <v>677</v>
      </c>
      <c r="AF1471" t="s">
        <v>1327</v>
      </c>
    </row>
    <row r="1472" spans="1:32" x14ac:dyDescent="0.25">
      <c r="A1472">
        <v>2019</v>
      </c>
      <c r="B1472" t="s">
        <v>1024</v>
      </c>
      <c r="C1472" t="s">
        <v>151</v>
      </c>
      <c r="D1472" t="s">
        <v>152</v>
      </c>
      <c r="E1472" t="s">
        <v>151</v>
      </c>
      <c r="F1472" t="s">
        <v>666</v>
      </c>
      <c r="G1472" t="s">
        <v>1025</v>
      </c>
      <c r="H1472" t="s">
        <v>1026</v>
      </c>
      <c r="I1472" t="s">
        <v>1371</v>
      </c>
      <c r="J1472" t="s">
        <v>1372</v>
      </c>
      <c r="K1472">
        <v>10743</v>
      </c>
      <c r="L1472" t="s">
        <v>3398</v>
      </c>
      <c r="M1472">
        <v>40560</v>
      </c>
      <c r="N1472">
        <v>0</v>
      </c>
      <c r="O1472">
        <f>Table_CH_NW_DB_NewWorldReports_vw_CitizenLabExtract[[#This Row],[Budget]]+Table_CH_NW_DB_NewWorldReports_vw_CitizenLabExtract[[#This Row],[Amendments]]</f>
        <v>40560</v>
      </c>
      <c r="P1472">
        <v>52560</v>
      </c>
      <c r="Q1472">
        <v>0</v>
      </c>
      <c r="R1472">
        <f>Table_CH_NW_DB_NewWorldReports_vw_CitizenLabExtract[[#This Row],[Prior_Year_Budget]]+Table_CH_NW_DB_NewWorldReports_vw_CitizenLabExtract[[#This Row],[Prior_year_Ammendments]]</f>
        <v>52560</v>
      </c>
      <c r="S1472" t="s">
        <v>173</v>
      </c>
      <c r="T1472" t="s">
        <v>276</v>
      </c>
      <c r="U1472" t="s">
        <v>175</v>
      </c>
      <c r="V1472" t="s">
        <v>23</v>
      </c>
      <c r="W1472" t="s">
        <v>23</v>
      </c>
      <c r="X1472">
        <v>2018</v>
      </c>
      <c r="Y1472" t="s">
        <v>122</v>
      </c>
      <c r="Z1472">
        <v>20</v>
      </c>
      <c r="AA1472" t="s">
        <v>153</v>
      </c>
      <c r="AB1472">
        <v>10</v>
      </c>
      <c r="AC1472" t="s">
        <v>154</v>
      </c>
      <c r="AD1472">
        <v>100</v>
      </c>
      <c r="AE1472" t="s">
        <v>677</v>
      </c>
      <c r="AF1472" t="s">
        <v>1327</v>
      </c>
    </row>
    <row r="1473" spans="1:32" x14ac:dyDescent="0.25">
      <c r="A1473">
        <v>2019</v>
      </c>
      <c r="B1473" t="s">
        <v>1024</v>
      </c>
      <c r="C1473" t="s">
        <v>151</v>
      </c>
      <c r="D1473" t="s">
        <v>152</v>
      </c>
      <c r="E1473" t="s">
        <v>151</v>
      </c>
      <c r="F1473" t="s">
        <v>666</v>
      </c>
      <c r="G1473" t="s">
        <v>1025</v>
      </c>
      <c r="H1473" t="s">
        <v>1026</v>
      </c>
      <c r="I1473" t="s">
        <v>1373</v>
      </c>
      <c r="J1473" t="s">
        <v>1374</v>
      </c>
      <c r="K1473">
        <v>11325</v>
      </c>
      <c r="L1473" t="s">
        <v>3400</v>
      </c>
      <c r="M1473">
        <v>5040</v>
      </c>
      <c r="N1473">
        <v>0</v>
      </c>
      <c r="O1473">
        <f>Table_CH_NW_DB_NewWorldReports_vw_CitizenLabExtract[[#This Row],[Budget]]+Table_CH_NW_DB_NewWorldReports_vw_CitizenLabExtract[[#This Row],[Amendments]]</f>
        <v>5040</v>
      </c>
      <c r="P1473">
        <v>5880</v>
      </c>
      <c r="Q1473">
        <v>0</v>
      </c>
      <c r="R1473">
        <f>Table_CH_NW_DB_NewWorldReports_vw_CitizenLabExtract[[#This Row],[Prior_Year_Budget]]+Table_CH_NW_DB_NewWorldReports_vw_CitizenLabExtract[[#This Row],[Prior_year_Ammendments]]</f>
        <v>5880</v>
      </c>
      <c r="S1473" t="s">
        <v>173</v>
      </c>
      <c r="T1473" t="s">
        <v>276</v>
      </c>
      <c r="U1473" t="s">
        <v>175</v>
      </c>
      <c r="V1473" t="s">
        <v>23</v>
      </c>
      <c r="W1473" t="s">
        <v>23</v>
      </c>
      <c r="X1473">
        <v>2018</v>
      </c>
      <c r="Y1473" t="s">
        <v>122</v>
      </c>
      <c r="Z1473">
        <v>20</v>
      </c>
      <c r="AA1473" t="s">
        <v>153</v>
      </c>
      <c r="AB1473">
        <v>10</v>
      </c>
      <c r="AC1473" t="s">
        <v>154</v>
      </c>
      <c r="AD1473">
        <v>100</v>
      </c>
      <c r="AE1473" t="s">
        <v>677</v>
      </c>
      <c r="AF1473" t="s">
        <v>1327</v>
      </c>
    </row>
    <row r="1474" spans="1:32" x14ac:dyDescent="0.25">
      <c r="A1474">
        <v>2019</v>
      </c>
      <c r="B1474" t="s">
        <v>1024</v>
      </c>
      <c r="C1474" t="s">
        <v>151</v>
      </c>
      <c r="D1474" t="s">
        <v>152</v>
      </c>
      <c r="E1474" t="s">
        <v>151</v>
      </c>
      <c r="F1474" t="s">
        <v>666</v>
      </c>
      <c r="G1474" t="s">
        <v>1025</v>
      </c>
      <c r="H1474" t="s">
        <v>1026</v>
      </c>
      <c r="I1474" t="s">
        <v>1377</v>
      </c>
      <c r="J1474" t="s">
        <v>1378</v>
      </c>
      <c r="K1474">
        <v>11906</v>
      </c>
      <c r="L1474" t="s">
        <v>3402</v>
      </c>
      <c r="M1474">
        <v>898050</v>
      </c>
      <c r="N1474">
        <v>0</v>
      </c>
      <c r="O1474">
        <f>Table_CH_NW_DB_NewWorldReports_vw_CitizenLabExtract[[#This Row],[Budget]]+Table_CH_NW_DB_NewWorldReports_vw_CitizenLabExtract[[#This Row],[Amendments]]</f>
        <v>898050</v>
      </c>
      <c r="P1474">
        <v>944640</v>
      </c>
      <c r="Q1474">
        <v>0</v>
      </c>
      <c r="R1474">
        <f>Table_CH_NW_DB_NewWorldReports_vw_CitizenLabExtract[[#This Row],[Prior_Year_Budget]]+Table_CH_NW_DB_NewWorldReports_vw_CitizenLabExtract[[#This Row],[Prior_year_Ammendments]]</f>
        <v>944640</v>
      </c>
      <c r="S1474" t="s">
        <v>173</v>
      </c>
      <c r="T1474" t="s">
        <v>276</v>
      </c>
      <c r="U1474" t="s">
        <v>175</v>
      </c>
      <c r="V1474" t="s">
        <v>23</v>
      </c>
      <c r="W1474" t="s">
        <v>23</v>
      </c>
      <c r="X1474">
        <v>2018</v>
      </c>
      <c r="Y1474" t="s">
        <v>122</v>
      </c>
      <c r="Z1474">
        <v>20</v>
      </c>
      <c r="AA1474" t="s">
        <v>153</v>
      </c>
      <c r="AB1474">
        <v>10</v>
      </c>
      <c r="AC1474" t="s">
        <v>154</v>
      </c>
      <c r="AD1474">
        <v>100</v>
      </c>
      <c r="AE1474" t="s">
        <v>677</v>
      </c>
      <c r="AF1474" t="s">
        <v>1327</v>
      </c>
    </row>
    <row r="1475" spans="1:32" x14ac:dyDescent="0.25">
      <c r="A1475">
        <v>2019</v>
      </c>
      <c r="B1475" t="s">
        <v>1024</v>
      </c>
      <c r="C1475" t="s">
        <v>151</v>
      </c>
      <c r="D1475" t="s">
        <v>152</v>
      </c>
      <c r="E1475" t="s">
        <v>151</v>
      </c>
      <c r="F1475" t="s">
        <v>666</v>
      </c>
      <c r="G1475" t="s">
        <v>1025</v>
      </c>
      <c r="H1475" t="s">
        <v>1026</v>
      </c>
      <c r="I1475" t="s">
        <v>1381</v>
      </c>
      <c r="J1475" t="s">
        <v>1382</v>
      </c>
      <c r="K1475">
        <v>12869</v>
      </c>
      <c r="L1475" t="s">
        <v>3404</v>
      </c>
      <c r="M1475">
        <v>27328</v>
      </c>
      <c r="N1475">
        <v>0</v>
      </c>
      <c r="O1475">
        <f>Table_CH_NW_DB_NewWorldReports_vw_CitizenLabExtract[[#This Row],[Budget]]+Table_CH_NW_DB_NewWorldReports_vw_CitizenLabExtract[[#This Row],[Amendments]]</f>
        <v>27328</v>
      </c>
      <c r="P1475">
        <v>0</v>
      </c>
      <c r="Q1475">
        <v>0</v>
      </c>
      <c r="R1475">
        <f>Table_CH_NW_DB_NewWorldReports_vw_CitizenLabExtract[[#This Row],[Prior_Year_Budget]]+Table_CH_NW_DB_NewWorldReports_vw_CitizenLabExtract[[#This Row],[Prior_year_Ammendments]]</f>
        <v>0</v>
      </c>
      <c r="S1475" t="s">
        <v>173</v>
      </c>
      <c r="T1475" t="s">
        <v>276</v>
      </c>
      <c r="U1475" t="s">
        <v>175</v>
      </c>
      <c r="V1475" t="s">
        <v>23</v>
      </c>
      <c r="W1475" t="s">
        <v>23</v>
      </c>
      <c r="X1475">
        <v>2018</v>
      </c>
      <c r="Y1475" t="s">
        <v>122</v>
      </c>
      <c r="Z1475">
        <v>20</v>
      </c>
      <c r="AA1475" t="s">
        <v>153</v>
      </c>
      <c r="AB1475">
        <v>10</v>
      </c>
      <c r="AC1475" t="s">
        <v>154</v>
      </c>
      <c r="AD1475">
        <v>100</v>
      </c>
      <c r="AE1475" t="s">
        <v>677</v>
      </c>
      <c r="AF1475" t="s">
        <v>1327</v>
      </c>
    </row>
    <row r="1476" spans="1:32" x14ac:dyDescent="0.25">
      <c r="A1476">
        <v>2019</v>
      </c>
      <c r="B1476" t="s">
        <v>1024</v>
      </c>
      <c r="C1476" t="s">
        <v>151</v>
      </c>
      <c r="D1476" t="s">
        <v>152</v>
      </c>
      <c r="E1476" t="s">
        <v>151</v>
      </c>
      <c r="F1476" t="s">
        <v>666</v>
      </c>
      <c r="G1476" t="s">
        <v>1025</v>
      </c>
      <c r="H1476" t="s">
        <v>1026</v>
      </c>
      <c r="I1476" t="s">
        <v>1387</v>
      </c>
      <c r="J1476" t="s">
        <v>1388</v>
      </c>
      <c r="K1476">
        <v>10744</v>
      </c>
      <c r="L1476" t="s">
        <v>3408</v>
      </c>
      <c r="M1476">
        <v>750</v>
      </c>
      <c r="N1476">
        <v>0</v>
      </c>
      <c r="O1476">
        <f>Table_CH_NW_DB_NewWorldReports_vw_CitizenLabExtract[[#This Row],[Budget]]+Table_CH_NW_DB_NewWorldReports_vw_CitizenLabExtract[[#This Row],[Amendments]]</f>
        <v>750</v>
      </c>
      <c r="P1476">
        <v>750</v>
      </c>
      <c r="Q1476">
        <v>0</v>
      </c>
      <c r="R1476">
        <f>Table_CH_NW_DB_NewWorldReports_vw_CitizenLabExtract[[#This Row],[Prior_Year_Budget]]+Table_CH_NW_DB_NewWorldReports_vw_CitizenLabExtract[[#This Row],[Prior_year_Ammendments]]</f>
        <v>750</v>
      </c>
      <c r="S1476" t="s">
        <v>173</v>
      </c>
      <c r="T1476" t="s">
        <v>276</v>
      </c>
      <c r="U1476" t="s">
        <v>175</v>
      </c>
      <c r="V1476" t="s">
        <v>23</v>
      </c>
      <c r="W1476" t="s">
        <v>23</v>
      </c>
      <c r="X1476">
        <v>2018</v>
      </c>
      <c r="Y1476" t="s">
        <v>122</v>
      </c>
      <c r="Z1476">
        <v>20</v>
      </c>
      <c r="AA1476" t="s">
        <v>153</v>
      </c>
      <c r="AB1476">
        <v>10</v>
      </c>
      <c r="AC1476" t="s">
        <v>154</v>
      </c>
      <c r="AD1476">
        <v>100</v>
      </c>
      <c r="AE1476" t="s">
        <v>677</v>
      </c>
      <c r="AF1476" t="s">
        <v>1327</v>
      </c>
    </row>
    <row r="1477" spans="1:32" x14ac:dyDescent="0.25">
      <c r="A1477">
        <v>2019</v>
      </c>
      <c r="B1477" t="s">
        <v>1024</v>
      </c>
      <c r="C1477" t="s">
        <v>151</v>
      </c>
      <c r="D1477" t="s">
        <v>152</v>
      </c>
      <c r="E1477" t="s">
        <v>151</v>
      </c>
      <c r="F1477" t="s">
        <v>666</v>
      </c>
      <c r="G1477" t="s">
        <v>1025</v>
      </c>
      <c r="H1477" t="s">
        <v>1026</v>
      </c>
      <c r="I1477" t="s">
        <v>1389</v>
      </c>
      <c r="J1477" t="s">
        <v>1390</v>
      </c>
      <c r="K1477">
        <v>11874</v>
      </c>
      <c r="L1477" t="s">
        <v>3409</v>
      </c>
      <c r="M1477">
        <v>750</v>
      </c>
      <c r="N1477">
        <v>0</v>
      </c>
      <c r="O1477">
        <f>Table_CH_NW_DB_NewWorldReports_vw_CitizenLabExtract[[#This Row],[Budget]]+Table_CH_NW_DB_NewWorldReports_vw_CitizenLabExtract[[#This Row],[Amendments]]</f>
        <v>750</v>
      </c>
      <c r="P1477">
        <v>750</v>
      </c>
      <c r="Q1477">
        <v>0</v>
      </c>
      <c r="R1477">
        <f>Table_CH_NW_DB_NewWorldReports_vw_CitizenLabExtract[[#This Row],[Prior_Year_Budget]]+Table_CH_NW_DB_NewWorldReports_vw_CitizenLabExtract[[#This Row],[Prior_year_Ammendments]]</f>
        <v>750</v>
      </c>
      <c r="S1477" t="s">
        <v>173</v>
      </c>
      <c r="T1477" t="s">
        <v>276</v>
      </c>
      <c r="U1477" t="s">
        <v>175</v>
      </c>
      <c r="V1477" t="s">
        <v>23</v>
      </c>
      <c r="W1477" t="s">
        <v>23</v>
      </c>
      <c r="X1477">
        <v>2018</v>
      </c>
      <c r="Y1477" t="s">
        <v>122</v>
      </c>
      <c r="Z1477">
        <v>20</v>
      </c>
      <c r="AA1477" t="s">
        <v>153</v>
      </c>
      <c r="AB1477">
        <v>10</v>
      </c>
      <c r="AC1477" t="s">
        <v>154</v>
      </c>
      <c r="AD1477">
        <v>100</v>
      </c>
      <c r="AE1477" t="s">
        <v>677</v>
      </c>
      <c r="AF1477" t="s">
        <v>1327</v>
      </c>
    </row>
    <row r="1478" spans="1:32" x14ac:dyDescent="0.25">
      <c r="A1478">
        <v>2019</v>
      </c>
      <c r="B1478" t="s">
        <v>1024</v>
      </c>
      <c r="C1478" t="s">
        <v>151</v>
      </c>
      <c r="D1478" t="s">
        <v>152</v>
      </c>
      <c r="E1478" t="s">
        <v>151</v>
      </c>
      <c r="F1478" t="s">
        <v>666</v>
      </c>
      <c r="G1478" t="s">
        <v>1025</v>
      </c>
      <c r="H1478" t="s">
        <v>1026</v>
      </c>
      <c r="I1478" t="s">
        <v>1393</v>
      </c>
      <c r="J1478" t="s">
        <v>1394</v>
      </c>
      <c r="K1478">
        <v>11907</v>
      </c>
      <c r="L1478" t="s">
        <v>76</v>
      </c>
      <c r="M1478">
        <v>750</v>
      </c>
      <c r="N1478">
        <v>0</v>
      </c>
      <c r="O1478">
        <f>Table_CH_NW_DB_NewWorldReports_vw_CitizenLabExtract[[#This Row],[Budget]]+Table_CH_NW_DB_NewWorldReports_vw_CitizenLabExtract[[#This Row],[Amendments]]</f>
        <v>750</v>
      </c>
      <c r="P1478">
        <v>750</v>
      </c>
      <c r="Q1478">
        <v>0</v>
      </c>
      <c r="R1478">
        <f>Table_CH_NW_DB_NewWorldReports_vw_CitizenLabExtract[[#This Row],[Prior_Year_Budget]]+Table_CH_NW_DB_NewWorldReports_vw_CitizenLabExtract[[#This Row],[Prior_year_Ammendments]]</f>
        <v>750</v>
      </c>
      <c r="S1478" t="s">
        <v>173</v>
      </c>
      <c r="T1478" t="s">
        <v>276</v>
      </c>
      <c r="U1478" t="s">
        <v>175</v>
      </c>
      <c r="V1478" t="s">
        <v>23</v>
      </c>
      <c r="W1478" t="s">
        <v>23</v>
      </c>
      <c r="X1478">
        <v>2018</v>
      </c>
      <c r="Y1478" t="s">
        <v>122</v>
      </c>
      <c r="Z1478">
        <v>20</v>
      </c>
      <c r="AA1478" t="s">
        <v>153</v>
      </c>
      <c r="AB1478">
        <v>10</v>
      </c>
      <c r="AC1478" t="s">
        <v>154</v>
      </c>
      <c r="AD1478">
        <v>100</v>
      </c>
      <c r="AE1478" t="s">
        <v>677</v>
      </c>
      <c r="AF1478" t="s">
        <v>1327</v>
      </c>
    </row>
    <row r="1479" spans="1:32" x14ac:dyDescent="0.25">
      <c r="A1479">
        <v>2019</v>
      </c>
      <c r="B1479" t="s">
        <v>1024</v>
      </c>
      <c r="C1479" t="s">
        <v>151</v>
      </c>
      <c r="D1479" t="s">
        <v>152</v>
      </c>
      <c r="E1479" t="s">
        <v>151</v>
      </c>
      <c r="F1479" t="s">
        <v>666</v>
      </c>
      <c r="G1479" t="s">
        <v>1025</v>
      </c>
      <c r="H1479" t="s">
        <v>1026</v>
      </c>
      <c r="I1479" t="s">
        <v>1397</v>
      </c>
      <c r="J1479" t="s">
        <v>1398</v>
      </c>
      <c r="K1479">
        <v>12870</v>
      </c>
      <c r="L1479" t="s">
        <v>3413</v>
      </c>
      <c r="M1479">
        <v>750</v>
      </c>
      <c r="N1479">
        <v>0</v>
      </c>
      <c r="O1479">
        <f>Table_CH_NW_DB_NewWorldReports_vw_CitizenLabExtract[[#This Row],[Budget]]+Table_CH_NW_DB_NewWorldReports_vw_CitizenLabExtract[[#This Row],[Amendments]]</f>
        <v>750</v>
      </c>
      <c r="P1479">
        <v>0</v>
      </c>
      <c r="Q1479">
        <v>0</v>
      </c>
      <c r="R1479">
        <f>Table_CH_NW_DB_NewWorldReports_vw_CitizenLabExtract[[#This Row],[Prior_Year_Budget]]+Table_CH_NW_DB_NewWorldReports_vw_CitizenLabExtract[[#This Row],[Prior_year_Ammendments]]</f>
        <v>0</v>
      </c>
      <c r="S1479" t="s">
        <v>173</v>
      </c>
      <c r="T1479" t="s">
        <v>276</v>
      </c>
      <c r="U1479" t="s">
        <v>175</v>
      </c>
      <c r="V1479" t="s">
        <v>23</v>
      </c>
      <c r="W1479" t="s">
        <v>23</v>
      </c>
      <c r="X1479">
        <v>2018</v>
      </c>
      <c r="Y1479" t="s">
        <v>122</v>
      </c>
      <c r="Z1479">
        <v>20</v>
      </c>
      <c r="AA1479" t="s">
        <v>153</v>
      </c>
      <c r="AB1479">
        <v>10</v>
      </c>
      <c r="AC1479" t="s">
        <v>154</v>
      </c>
      <c r="AD1479">
        <v>100</v>
      </c>
      <c r="AE1479" t="s">
        <v>677</v>
      </c>
      <c r="AF1479" t="s">
        <v>1327</v>
      </c>
    </row>
    <row r="1480" spans="1:32" x14ac:dyDescent="0.25">
      <c r="A1480">
        <v>2019</v>
      </c>
      <c r="B1480" t="s">
        <v>665</v>
      </c>
      <c r="C1480" t="s">
        <v>151</v>
      </c>
      <c r="D1480" t="s">
        <v>152</v>
      </c>
      <c r="E1480" t="s">
        <v>151</v>
      </c>
      <c r="F1480" t="s">
        <v>666</v>
      </c>
      <c r="G1480" t="s">
        <v>270</v>
      </c>
      <c r="H1480" t="s">
        <v>271</v>
      </c>
      <c r="I1480" t="s">
        <v>1450</v>
      </c>
      <c r="J1480" t="s">
        <v>1451</v>
      </c>
      <c r="K1480">
        <v>7262</v>
      </c>
      <c r="L1480" t="s">
        <v>3437</v>
      </c>
      <c r="M1480">
        <v>90000</v>
      </c>
      <c r="N1480">
        <v>0</v>
      </c>
      <c r="O1480">
        <f>Table_CH_NW_DB_NewWorldReports_vw_CitizenLabExtract[[#This Row],[Budget]]+Table_CH_NW_DB_NewWorldReports_vw_CitizenLabExtract[[#This Row],[Amendments]]</f>
        <v>90000</v>
      </c>
      <c r="P1480">
        <v>120000</v>
      </c>
      <c r="Q1480">
        <v>0</v>
      </c>
      <c r="R1480">
        <f>Table_CH_NW_DB_NewWorldReports_vw_CitizenLabExtract[[#This Row],[Prior_Year_Budget]]+Table_CH_NW_DB_NewWorldReports_vw_CitizenLabExtract[[#This Row],[Prior_year_Ammendments]]</f>
        <v>120000</v>
      </c>
      <c r="S1480" t="s">
        <v>173</v>
      </c>
      <c r="T1480" t="s">
        <v>276</v>
      </c>
      <c r="U1480" t="s">
        <v>175</v>
      </c>
      <c r="V1480" t="s">
        <v>23</v>
      </c>
      <c r="W1480" t="s">
        <v>23</v>
      </c>
      <c r="X1480">
        <v>2018</v>
      </c>
      <c r="Y1480" t="s">
        <v>122</v>
      </c>
      <c r="Z1480">
        <v>20</v>
      </c>
      <c r="AA1480" t="s">
        <v>153</v>
      </c>
      <c r="AB1480">
        <v>10</v>
      </c>
      <c r="AC1480" t="s">
        <v>154</v>
      </c>
      <c r="AD1480">
        <v>100</v>
      </c>
      <c r="AE1480" t="s">
        <v>677</v>
      </c>
      <c r="AF1480" t="s">
        <v>1432</v>
      </c>
    </row>
    <row r="1481" spans="1:32" hidden="1" x14ac:dyDescent="0.25">
      <c r="A1481">
        <v>2019</v>
      </c>
      <c r="B1481" t="s">
        <v>151</v>
      </c>
      <c r="C1481" t="s">
        <v>151</v>
      </c>
      <c r="D1481" t="s">
        <v>152</v>
      </c>
      <c r="I1481" t="s">
        <v>375</v>
      </c>
      <c r="J1481" t="s">
        <v>363</v>
      </c>
      <c r="K1481">
        <v>12366</v>
      </c>
      <c r="L1481" t="s">
        <v>1564</v>
      </c>
      <c r="M1481">
        <v>0</v>
      </c>
      <c r="N1481">
        <v>0</v>
      </c>
      <c r="O1481">
        <f>Table_CH_NW_DB_NewWorldReports_vw_CitizenLabExtract[[#This Row],[Budget]]+Table_CH_NW_DB_NewWorldReports_vw_CitizenLabExtract[[#This Row],[Amendments]]</f>
        <v>0</v>
      </c>
      <c r="P1481">
        <v>410000</v>
      </c>
      <c r="Q1481">
        <v>0</v>
      </c>
      <c r="R1481">
        <f>Table_CH_NW_DB_NewWorldReports_vw_CitizenLabExtract[[#This Row],[Prior_Year_Budget]]+Table_CH_NW_DB_NewWorldReports_vw_CitizenLabExtract[[#This Row],[Prior_year_Ammendments]]</f>
        <v>410000</v>
      </c>
      <c r="S1481" t="s">
        <v>173</v>
      </c>
      <c r="T1481" t="s">
        <v>276</v>
      </c>
      <c r="U1481" t="s">
        <v>175</v>
      </c>
      <c r="V1481" t="s">
        <v>23</v>
      </c>
      <c r="W1481" t="s">
        <v>23</v>
      </c>
      <c r="X1481">
        <v>2018</v>
      </c>
      <c r="Y1481" t="s">
        <v>122</v>
      </c>
      <c r="Z1481">
        <v>20</v>
      </c>
      <c r="AA1481" t="s">
        <v>153</v>
      </c>
      <c r="AB1481">
        <v>10</v>
      </c>
      <c r="AC1481" t="s">
        <v>154</v>
      </c>
      <c r="AD1481">
        <v>100</v>
      </c>
      <c r="AE1481" t="s">
        <v>277</v>
      </c>
      <c r="AF1481" t="s">
        <v>364</v>
      </c>
    </row>
    <row r="1482" spans="1:32" hidden="1" x14ac:dyDescent="0.25">
      <c r="A1482">
        <v>2019</v>
      </c>
      <c r="B1482" t="s">
        <v>151</v>
      </c>
      <c r="C1482" t="s">
        <v>151</v>
      </c>
      <c r="D1482" t="s">
        <v>152</v>
      </c>
      <c r="I1482" t="s">
        <v>494</v>
      </c>
      <c r="J1482" t="s">
        <v>495</v>
      </c>
      <c r="K1482">
        <v>4238</v>
      </c>
      <c r="L1482" t="s">
        <v>1623</v>
      </c>
      <c r="M1482">
        <v>9360000</v>
      </c>
      <c r="N1482">
        <v>0</v>
      </c>
      <c r="O1482">
        <f>Table_CH_NW_DB_NewWorldReports_vw_CitizenLabExtract[[#This Row],[Budget]]+Table_CH_NW_DB_NewWorldReports_vw_CitizenLabExtract[[#This Row],[Amendments]]</f>
        <v>9360000</v>
      </c>
      <c r="P1482">
        <v>9050000</v>
      </c>
      <c r="Q1482">
        <v>0</v>
      </c>
      <c r="R1482">
        <f>Table_CH_NW_DB_NewWorldReports_vw_CitizenLabExtract[[#This Row],[Prior_Year_Budget]]+Table_CH_NW_DB_NewWorldReports_vw_CitizenLabExtract[[#This Row],[Prior_year_Ammendments]]</f>
        <v>9050000</v>
      </c>
      <c r="S1482" t="s">
        <v>173</v>
      </c>
      <c r="T1482" t="s">
        <v>276</v>
      </c>
      <c r="U1482" t="s">
        <v>175</v>
      </c>
      <c r="V1482" t="s">
        <v>23</v>
      </c>
      <c r="W1482" t="s">
        <v>23</v>
      </c>
      <c r="X1482">
        <v>2018</v>
      </c>
      <c r="Y1482" t="s">
        <v>122</v>
      </c>
      <c r="Z1482">
        <v>20</v>
      </c>
      <c r="AA1482" t="s">
        <v>153</v>
      </c>
      <c r="AB1482">
        <v>10</v>
      </c>
      <c r="AC1482" t="s">
        <v>154</v>
      </c>
      <c r="AD1482">
        <v>100</v>
      </c>
      <c r="AE1482" t="s">
        <v>277</v>
      </c>
      <c r="AF1482" t="s">
        <v>436</v>
      </c>
    </row>
    <row r="1483" spans="1:32" hidden="1" x14ac:dyDescent="0.25">
      <c r="A1483">
        <v>2019</v>
      </c>
      <c r="B1483" t="s">
        <v>151</v>
      </c>
      <c r="C1483" t="s">
        <v>151</v>
      </c>
      <c r="D1483" t="s">
        <v>152</v>
      </c>
      <c r="I1483" t="s">
        <v>496</v>
      </c>
      <c r="J1483" t="s">
        <v>497</v>
      </c>
      <c r="K1483">
        <v>4239</v>
      </c>
      <c r="L1483" t="s">
        <v>1626</v>
      </c>
      <c r="M1483">
        <v>1839065</v>
      </c>
      <c r="N1483">
        <v>0</v>
      </c>
      <c r="O1483">
        <f>Table_CH_NW_DB_NewWorldReports_vw_CitizenLabExtract[[#This Row],[Budget]]+Table_CH_NW_DB_NewWorldReports_vw_CitizenLabExtract[[#This Row],[Amendments]]</f>
        <v>1839065</v>
      </c>
      <c r="P1483">
        <v>1600000</v>
      </c>
      <c r="Q1483">
        <v>0</v>
      </c>
      <c r="R1483">
        <f>Table_CH_NW_DB_NewWorldReports_vw_CitizenLabExtract[[#This Row],[Prior_Year_Budget]]+Table_CH_NW_DB_NewWorldReports_vw_CitizenLabExtract[[#This Row],[Prior_year_Ammendments]]</f>
        <v>1600000</v>
      </c>
      <c r="S1483" t="s">
        <v>173</v>
      </c>
      <c r="T1483" t="s">
        <v>276</v>
      </c>
      <c r="U1483" t="s">
        <v>175</v>
      </c>
      <c r="V1483" t="s">
        <v>23</v>
      </c>
      <c r="W1483" t="s">
        <v>23</v>
      </c>
      <c r="X1483">
        <v>2018</v>
      </c>
      <c r="Y1483" t="s">
        <v>122</v>
      </c>
      <c r="Z1483">
        <v>20</v>
      </c>
      <c r="AA1483" t="s">
        <v>153</v>
      </c>
      <c r="AB1483">
        <v>10</v>
      </c>
      <c r="AC1483" t="s">
        <v>154</v>
      </c>
      <c r="AD1483">
        <v>100</v>
      </c>
      <c r="AE1483" t="s">
        <v>277</v>
      </c>
      <c r="AF1483" t="s">
        <v>436</v>
      </c>
    </row>
    <row r="1484" spans="1:32" hidden="1" x14ac:dyDescent="0.25">
      <c r="A1484">
        <v>2019</v>
      </c>
      <c r="B1484" t="s">
        <v>151</v>
      </c>
      <c r="C1484" t="s">
        <v>151</v>
      </c>
      <c r="D1484" t="s">
        <v>152</v>
      </c>
      <c r="I1484" t="s">
        <v>498</v>
      </c>
      <c r="J1484" t="s">
        <v>499</v>
      </c>
      <c r="K1484">
        <v>4240</v>
      </c>
      <c r="L1484" t="s">
        <v>1627</v>
      </c>
      <c r="M1484">
        <v>90000</v>
      </c>
      <c r="N1484">
        <v>0</v>
      </c>
      <c r="O1484">
        <f>Table_CH_NW_DB_NewWorldReports_vw_CitizenLabExtract[[#This Row],[Budget]]+Table_CH_NW_DB_NewWorldReports_vw_CitizenLabExtract[[#This Row],[Amendments]]</f>
        <v>90000</v>
      </c>
      <c r="P1484">
        <v>120000</v>
      </c>
      <c r="Q1484">
        <v>0</v>
      </c>
      <c r="R1484">
        <f>Table_CH_NW_DB_NewWorldReports_vw_CitizenLabExtract[[#This Row],[Prior_Year_Budget]]+Table_CH_NW_DB_NewWorldReports_vw_CitizenLabExtract[[#This Row],[Prior_year_Ammendments]]</f>
        <v>120000</v>
      </c>
      <c r="S1484" t="s">
        <v>173</v>
      </c>
      <c r="T1484" t="s">
        <v>276</v>
      </c>
      <c r="U1484" t="s">
        <v>175</v>
      </c>
      <c r="V1484" t="s">
        <v>23</v>
      </c>
      <c r="W1484" t="s">
        <v>23</v>
      </c>
      <c r="X1484">
        <v>2018</v>
      </c>
      <c r="Y1484" t="s">
        <v>122</v>
      </c>
      <c r="Z1484">
        <v>20</v>
      </c>
      <c r="AA1484" t="s">
        <v>153</v>
      </c>
      <c r="AB1484">
        <v>10</v>
      </c>
      <c r="AC1484" t="s">
        <v>154</v>
      </c>
      <c r="AD1484">
        <v>100</v>
      </c>
      <c r="AE1484" t="s">
        <v>277</v>
      </c>
      <c r="AF1484" t="s">
        <v>436</v>
      </c>
    </row>
    <row r="1485" spans="1:32" hidden="1" x14ac:dyDescent="0.25">
      <c r="A1485">
        <v>2019</v>
      </c>
      <c r="B1485" t="s">
        <v>151</v>
      </c>
      <c r="C1485" t="s">
        <v>151</v>
      </c>
      <c r="D1485" t="s">
        <v>152</v>
      </c>
      <c r="I1485" t="s">
        <v>500</v>
      </c>
      <c r="J1485" t="s">
        <v>501</v>
      </c>
      <c r="K1485">
        <v>4242</v>
      </c>
      <c r="L1485" t="s">
        <v>1629</v>
      </c>
      <c r="M1485">
        <v>1100000</v>
      </c>
      <c r="N1485">
        <v>0</v>
      </c>
      <c r="O1485">
        <f>Table_CH_NW_DB_NewWorldReports_vw_CitizenLabExtract[[#This Row],[Budget]]+Table_CH_NW_DB_NewWorldReports_vw_CitizenLabExtract[[#This Row],[Amendments]]</f>
        <v>1100000</v>
      </c>
      <c r="P1485">
        <v>1100000</v>
      </c>
      <c r="Q1485">
        <v>0</v>
      </c>
      <c r="R1485">
        <f>Table_CH_NW_DB_NewWorldReports_vw_CitizenLabExtract[[#This Row],[Prior_Year_Budget]]+Table_CH_NW_DB_NewWorldReports_vw_CitizenLabExtract[[#This Row],[Prior_year_Ammendments]]</f>
        <v>1100000</v>
      </c>
      <c r="S1485" t="s">
        <v>173</v>
      </c>
      <c r="T1485" t="s">
        <v>276</v>
      </c>
      <c r="U1485" t="s">
        <v>175</v>
      </c>
      <c r="V1485" t="s">
        <v>23</v>
      </c>
      <c r="W1485" t="s">
        <v>23</v>
      </c>
      <c r="X1485">
        <v>2018</v>
      </c>
      <c r="Y1485" t="s">
        <v>122</v>
      </c>
      <c r="Z1485">
        <v>20</v>
      </c>
      <c r="AA1485" t="s">
        <v>153</v>
      </c>
      <c r="AB1485">
        <v>10</v>
      </c>
      <c r="AC1485" t="s">
        <v>154</v>
      </c>
      <c r="AD1485">
        <v>100</v>
      </c>
      <c r="AE1485" t="s">
        <v>277</v>
      </c>
      <c r="AF1485" t="s">
        <v>436</v>
      </c>
    </row>
    <row r="1486" spans="1:32" hidden="1" x14ac:dyDescent="0.25">
      <c r="A1486">
        <v>2019</v>
      </c>
      <c r="B1486" t="s">
        <v>151</v>
      </c>
      <c r="C1486" t="s">
        <v>151</v>
      </c>
      <c r="D1486" t="s">
        <v>152</v>
      </c>
      <c r="I1486" t="s">
        <v>504</v>
      </c>
      <c r="J1486" t="s">
        <v>505</v>
      </c>
      <c r="K1486">
        <v>4243</v>
      </c>
      <c r="L1486" t="s">
        <v>1631</v>
      </c>
      <c r="M1486">
        <v>15000</v>
      </c>
      <c r="N1486">
        <v>0</v>
      </c>
      <c r="O1486">
        <f>Table_CH_NW_DB_NewWorldReports_vw_CitizenLabExtract[[#This Row],[Budget]]+Table_CH_NW_DB_NewWorldReports_vw_CitizenLabExtract[[#This Row],[Amendments]]</f>
        <v>15000</v>
      </c>
      <c r="P1486">
        <v>12000</v>
      </c>
      <c r="Q1486">
        <v>0</v>
      </c>
      <c r="R1486">
        <f>Table_CH_NW_DB_NewWorldReports_vw_CitizenLabExtract[[#This Row],[Prior_Year_Budget]]+Table_CH_NW_DB_NewWorldReports_vw_CitizenLabExtract[[#This Row],[Prior_year_Ammendments]]</f>
        <v>12000</v>
      </c>
      <c r="S1486" t="s">
        <v>173</v>
      </c>
      <c r="T1486" t="s">
        <v>276</v>
      </c>
      <c r="U1486" t="s">
        <v>175</v>
      </c>
      <c r="V1486" t="s">
        <v>23</v>
      </c>
      <c r="W1486" t="s">
        <v>23</v>
      </c>
      <c r="X1486">
        <v>2018</v>
      </c>
      <c r="Y1486" t="s">
        <v>122</v>
      </c>
      <c r="Z1486">
        <v>20</v>
      </c>
      <c r="AA1486" t="s">
        <v>153</v>
      </c>
      <c r="AB1486">
        <v>10</v>
      </c>
      <c r="AC1486" t="s">
        <v>154</v>
      </c>
      <c r="AD1486">
        <v>100</v>
      </c>
      <c r="AE1486" t="s">
        <v>277</v>
      </c>
      <c r="AF1486" t="s">
        <v>436</v>
      </c>
    </row>
    <row r="1487" spans="1:32" hidden="1" x14ac:dyDescent="0.25">
      <c r="A1487">
        <v>2019</v>
      </c>
      <c r="B1487" t="s">
        <v>151</v>
      </c>
      <c r="C1487" t="s">
        <v>151</v>
      </c>
      <c r="D1487" t="s">
        <v>152</v>
      </c>
      <c r="I1487" t="s">
        <v>508</v>
      </c>
      <c r="J1487" t="s">
        <v>509</v>
      </c>
      <c r="K1487">
        <v>4245</v>
      </c>
      <c r="L1487" t="s">
        <v>1633</v>
      </c>
      <c r="M1487">
        <v>2000000</v>
      </c>
      <c r="N1487">
        <v>0</v>
      </c>
      <c r="O1487">
        <f>Table_CH_NW_DB_NewWorldReports_vw_CitizenLabExtract[[#This Row],[Budget]]+Table_CH_NW_DB_NewWorldReports_vw_CitizenLabExtract[[#This Row],[Amendments]]</f>
        <v>2000000</v>
      </c>
      <c r="P1487">
        <v>1900000</v>
      </c>
      <c r="Q1487">
        <v>0</v>
      </c>
      <c r="R1487">
        <f>Table_CH_NW_DB_NewWorldReports_vw_CitizenLabExtract[[#This Row],[Prior_Year_Budget]]+Table_CH_NW_DB_NewWorldReports_vw_CitizenLabExtract[[#This Row],[Prior_year_Ammendments]]</f>
        <v>1900000</v>
      </c>
      <c r="S1487" t="s">
        <v>173</v>
      </c>
      <c r="T1487" t="s">
        <v>276</v>
      </c>
      <c r="U1487" t="s">
        <v>175</v>
      </c>
      <c r="V1487" t="s">
        <v>23</v>
      </c>
      <c r="W1487" t="s">
        <v>23</v>
      </c>
      <c r="X1487">
        <v>2018</v>
      </c>
      <c r="Y1487" t="s">
        <v>122</v>
      </c>
      <c r="Z1487">
        <v>20</v>
      </c>
      <c r="AA1487" t="s">
        <v>153</v>
      </c>
      <c r="AB1487">
        <v>10</v>
      </c>
      <c r="AC1487" t="s">
        <v>154</v>
      </c>
      <c r="AD1487">
        <v>100</v>
      </c>
      <c r="AE1487" t="s">
        <v>277</v>
      </c>
      <c r="AF1487" t="s">
        <v>436</v>
      </c>
    </row>
    <row r="1488" spans="1:32" hidden="1" x14ac:dyDescent="0.25">
      <c r="A1488">
        <v>2019</v>
      </c>
      <c r="B1488" t="s">
        <v>151</v>
      </c>
      <c r="C1488" t="s">
        <v>151</v>
      </c>
      <c r="D1488" t="s">
        <v>152</v>
      </c>
      <c r="I1488" t="s">
        <v>520</v>
      </c>
      <c r="J1488" t="s">
        <v>521</v>
      </c>
      <c r="K1488">
        <v>4247</v>
      </c>
      <c r="L1488" t="s">
        <v>1639</v>
      </c>
      <c r="M1488">
        <v>15000</v>
      </c>
      <c r="N1488">
        <v>0</v>
      </c>
      <c r="O1488">
        <f>Table_CH_NW_DB_NewWorldReports_vw_CitizenLabExtract[[#This Row],[Budget]]+Table_CH_NW_DB_NewWorldReports_vw_CitizenLabExtract[[#This Row],[Amendments]]</f>
        <v>15000</v>
      </c>
      <c r="P1488">
        <v>15000</v>
      </c>
      <c r="Q1488">
        <v>0</v>
      </c>
      <c r="R1488">
        <f>Table_CH_NW_DB_NewWorldReports_vw_CitizenLabExtract[[#This Row],[Prior_Year_Budget]]+Table_CH_NW_DB_NewWorldReports_vw_CitizenLabExtract[[#This Row],[Prior_year_Ammendments]]</f>
        <v>15000</v>
      </c>
      <c r="S1488" t="s">
        <v>173</v>
      </c>
      <c r="T1488" t="s">
        <v>276</v>
      </c>
      <c r="U1488" t="s">
        <v>175</v>
      </c>
      <c r="V1488" t="s">
        <v>23</v>
      </c>
      <c r="W1488" t="s">
        <v>23</v>
      </c>
      <c r="X1488">
        <v>2018</v>
      </c>
      <c r="Y1488" t="s">
        <v>122</v>
      </c>
      <c r="Z1488">
        <v>20</v>
      </c>
      <c r="AA1488" t="s">
        <v>153</v>
      </c>
      <c r="AB1488">
        <v>10</v>
      </c>
      <c r="AC1488" t="s">
        <v>154</v>
      </c>
      <c r="AD1488">
        <v>100</v>
      </c>
      <c r="AE1488" t="s">
        <v>277</v>
      </c>
      <c r="AF1488" t="s">
        <v>436</v>
      </c>
    </row>
    <row r="1489" spans="1:32" hidden="1" x14ac:dyDescent="0.25">
      <c r="A1489">
        <v>2019</v>
      </c>
      <c r="B1489" t="s">
        <v>151</v>
      </c>
      <c r="C1489" t="s">
        <v>151</v>
      </c>
      <c r="D1489" t="s">
        <v>152</v>
      </c>
      <c r="I1489" t="s">
        <v>522</v>
      </c>
      <c r="J1489" t="s">
        <v>523</v>
      </c>
      <c r="K1489">
        <v>8893</v>
      </c>
      <c r="L1489" t="s">
        <v>1640</v>
      </c>
      <c r="M1489">
        <v>400000</v>
      </c>
      <c r="N1489">
        <v>0</v>
      </c>
      <c r="O1489">
        <f>Table_CH_NW_DB_NewWorldReports_vw_CitizenLabExtract[[#This Row],[Budget]]+Table_CH_NW_DB_NewWorldReports_vw_CitizenLabExtract[[#This Row],[Amendments]]</f>
        <v>400000</v>
      </c>
      <c r="P1489">
        <v>400000</v>
      </c>
      <c r="Q1489">
        <v>0</v>
      </c>
      <c r="R1489">
        <f>Table_CH_NW_DB_NewWorldReports_vw_CitizenLabExtract[[#This Row],[Prior_Year_Budget]]+Table_CH_NW_DB_NewWorldReports_vw_CitizenLabExtract[[#This Row],[Prior_year_Ammendments]]</f>
        <v>400000</v>
      </c>
      <c r="S1489" t="s">
        <v>173</v>
      </c>
      <c r="T1489" t="s">
        <v>276</v>
      </c>
      <c r="U1489" t="s">
        <v>175</v>
      </c>
      <c r="V1489" t="s">
        <v>23</v>
      </c>
      <c r="W1489" t="s">
        <v>23</v>
      </c>
      <c r="X1489">
        <v>2018</v>
      </c>
      <c r="Y1489" t="s">
        <v>122</v>
      </c>
      <c r="Z1489">
        <v>20</v>
      </c>
      <c r="AA1489" t="s">
        <v>153</v>
      </c>
      <c r="AB1489">
        <v>10</v>
      </c>
      <c r="AC1489" t="s">
        <v>154</v>
      </c>
      <c r="AD1489">
        <v>100</v>
      </c>
      <c r="AE1489" t="s">
        <v>277</v>
      </c>
      <c r="AF1489" t="s">
        <v>436</v>
      </c>
    </row>
    <row r="1490" spans="1:32" hidden="1" x14ac:dyDescent="0.25">
      <c r="A1490">
        <v>2019</v>
      </c>
      <c r="B1490" t="s">
        <v>151</v>
      </c>
      <c r="C1490" t="s">
        <v>151</v>
      </c>
      <c r="D1490" t="s">
        <v>152</v>
      </c>
      <c r="I1490" t="s">
        <v>524</v>
      </c>
      <c r="J1490" t="s">
        <v>525</v>
      </c>
      <c r="K1490">
        <v>4249</v>
      </c>
      <c r="L1490" t="s">
        <v>1641</v>
      </c>
      <c r="M1490">
        <v>2900000</v>
      </c>
      <c r="N1490">
        <v>0</v>
      </c>
      <c r="O1490">
        <f>Table_CH_NW_DB_NewWorldReports_vw_CitizenLabExtract[[#This Row],[Budget]]+Table_CH_NW_DB_NewWorldReports_vw_CitizenLabExtract[[#This Row],[Amendments]]</f>
        <v>2900000</v>
      </c>
      <c r="P1490">
        <v>2800000</v>
      </c>
      <c r="Q1490">
        <v>0</v>
      </c>
      <c r="R1490">
        <f>Table_CH_NW_DB_NewWorldReports_vw_CitizenLabExtract[[#This Row],[Prior_Year_Budget]]+Table_CH_NW_DB_NewWorldReports_vw_CitizenLabExtract[[#This Row],[Prior_year_Ammendments]]</f>
        <v>2800000</v>
      </c>
      <c r="S1490" t="s">
        <v>173</v>
      </c>
      <c r="T1490" t="s">
        <v>276</v>
      </c>
      <c r="U1490" t="s">
        <v>175</v>
      </c>
      <c r="V1490" t="s">
        <v>23</v>
      </c>
      <c r="W1490" t="s">
        <v>23</v>
      </c>
      <c r="X1490">
        <v>2018</v>
      </c>
      <c r="Y1490" t="s">
        <v>122</v>
      </c>
      <c r="Z1490">
        <v>20</v>
      </c>
      <c r="AA1490" t="s">
        <v>153</v>
      </c>
      <c r="AB1490">
        <v>10</v>
      </c>
      <c r="AC1490" t="s">
        <v>154</v>
      </c>
      <c r="AD1490">
        <v>100</v>
      </c>
      <c r="AE1490" t="s">
        <v>277</v>
      </c>
      <c r="AF1490" t="s">
        <v>436</v>
      </c>
    </row>
    <row r="1491" spans="1:32" hidden="1" x14ac:dyDescent="0.25">
      <c r="A1491">
        <v>2019</v>
      </c>
      <c r="B1491" t="s">
        <v>151</v>
      </c>
      <c r="C1491" t="s">
        <v>151</v>
      </c>
      <c r="D1491" t="s">
        <v>152</v>
      </c>
      <c r="I1491" t="s">
        <v>548</v>
      </c>
      <c r="J1491" t="s">
        <v>549</v>
      </c>
      <c r="K1491">
        <v>11875</v>
      </c>
      <c r="L1491" t="s">
        <v>1651</v>
      </c>
      <c r="M1491">
        <v>40000</v>
      </c>
      <c r="N1491">
        <v>0</v>
      </c>
      <c r="O1491">
        <f>Table_CH_NW_DB_NewWorldReports_vw_CitizenLabExtract[[#This Row],[Budget]]+Table_CH_NW_DB_NewWorldReports_vw_CitizenLabExtract[[#This Row],[Amendments]]</f>
        <v>40000</v>
      </c>
      <c r="P1491">
        <v>25000</v>
      </c>
      <c r="Q1491">
        <v>0</v>
      </c>
      <c r="R1491">
        <f>Table_CH_NW_DB_NewWorldReports_vw_CitizenLabExtract[[#This Row],[Prior_Year_Budget]]+Table_CH_NW_DB_NewWorldReports_vw_CitizenLabExtract[[#This Row],[Prior_year_Ammendments]]</f>
        <v>25000</v>
      </c>
      <c r="S1491" t="s">
        <v>173</v>
      </c>
      <c r="T1491" t="s">
        <v>276</v>
      </c>
      <c r="U1491" t="s">
        <v>175</v>
      </c>
      <c r="V1491" t="s">
        <v>23</v>
      </c>
      <c r="W1491" t="s">
        <v>23</v>
      </c>
      <c r="X1491">
        <v>2018</v>
      </c>
      <c r="Y1491" t="s">
        <v>122</v>
      </c>
      <c r="Z1491">
        <v>20</v>
      </c>
      <c r="AA1491" t="s">
        <v>153</v>
      </c>
      <c r="AB1491">
        <v>10</v>
      </c>
      <c r="AC1491" t="s">
        <v>154</v>
      </c>
      <c r="AD1491">
        <v>100</v>
      </c>
      <c r="AE1491" t="s">
        <v>277</v>
      </c>
      <c r="AF1491" t="s">
        <v>463</v>
      </c>
    </row>
    <row r="1492" spans="1:32" hidden="1" x14ac:dyDescent="0.25">
      <c r="A1492">
        <v>2019</v>
      </c>
      <c r="B1492" t="s">
        <v>151</v>
      </c>
      <c r="C1492" t="s">
        <v>151</v>
      </c>
      <c r="D1492" t="s">
        <v>152</v>
      </c>
      <c r="I1492" t="s">
        <v>550</v>
      </c>
      <c r="J1492" t="s">
        <v>551</v>
      </c>
      <c r="K1492">
        <v>11448</v>
      </c>
      <c r="L1492" t="s">
        <v>1653</v>
      </c>
      <c r="M1492">
        <v>120000</v>
      </c>
      <c r="N1492">
        <v>0</v>
      </c>
      <c r="O1492">
        <f>Table_CH_NW_DB_NewWorldReports_vw_CitizenLabExtract[[#This Row],[Budget]]+Table_CH_NW_DB_NewWorldReports_vw_CitizenLabExtract[[#This Row],[Amendments]]</f>
        <v>120000</v>
      </c>
      <c r="P1492">
        <v>120000</v>
      </c>
      <c r="Q1492">
        <v>0</v>
      </c>
      <c r="R1492">
        <f>Table_CH_NW_DB_NewWorldReports_vw_CitizenLabExtract[[#This Row],[Prior_Year_Budget]]+Table_CH_NW_DB_NewWorldReports_vw_CitizenLabExtract[[#This Row],[Prior_year_Ammendments]]</f>
        <v>120000</v>
      </c>
      <c r="S1492" t="s">
        <v>173</v>
      </c>
      <c r="T1492" t="s">
        <v>276</v>
      </c>
      <c r="U1492" t="s">
        <v>175</v>
      </c>
      <c r="V1492" t="s">
        <v>23</v>
      </c>
      <c r="W1492" t="s">
        <v>23</v>
      </c>
      <c r="X1492">
        <v>2018</v>
      </c>
      <c r="Y1492" t="s">
        <v>122</v>
      </c>
      <c r="Z1492">
        <v>20</v>
      </c>
      <c r="AA1492" t="s">
        <v>153</v>
      </c>
      <c r="AB1492">
        <v>10</v>
      </c>
      <c r="AC1492" t="s">
        <v>154</v>
      </c>
      <c r="AD1492">
        <v>100</v>
      </c>
      <c r="AE1492" t="s">
        <v>277</v>
      </c>
      <c r="AF1492" t="s">
        <v>463</v>
      </c>
    </row>
    <row r="1493" spans="1:32" hidden="1" x14ac:dyDescent="0.25">
      <c r="A1493">
        <v>2019</v>
      </c>
      <c r="B1493" t="s">
        <v>151</v>
      </c>
      <c r="C1493" t="s">
        <v>151</v>
      </c>
      <c r="D1493" t="s">
        <v>152</v>
      </c>
      <c r="I1493" t="s">
        <v>552</v>
      </c>
      <c r="J1493" t="s">
        <v>553</v>
      </c>
      <c r="K1493">
        <v>4252</v>
      </c>
      <c r="L1493" t="s">
        <v>94</v>
      </c>
      <c r="M1493">
        <v>39000</v>
      </c>
      <c r="N1493">
        <v>0</v>
      </c>
      <c r="O1493">
        <f>Table_CH_NW_DB_NewWorldReports_vw_CitizenLabExtract[[#This Row],[Budget]]+Table_CH_NW_DB_NewWorldReports_vw_CitizenLabExtract[[#This Row],[Amendments]]</f>
        <v>39000</v>
      </c>
      <c r="P1493">
        <v>58000</v>
      </c>
      <c r="Q1493">
        <v>0</v>
      </c>
      <c r="R1493">
        <f>Table_CH_NW_DB_NewWorldReports_vw_CitizenLabExtract[[#This Row],[Prior_Year_Budget]]+Table_CH_NW_DB_NewWorldReports_vw_CitizenLabExtract[[#This Row],[Prior_year_Ammendments]]</f>
        <v>58000</v>
      </c>
      <c r="S1493" t="s">
        <v>173</v>
      </c>
      <c r="T1493" t="s">
        <v>276</v>
      </c>
      <c r="U1493" t="s">
        <v>175</v>
      </c>
      <c r="V1493" t="s">
        <v>23</v>
      </c>
      <c r="W1493" t="s">
        <v>23</v>
      </c>
      <c r="X1493">
        <v>2018</v>
      </c>
      <c r="Y1493" t="s">
        <v>122</v>
      </c>
      <c r="Z1493">
        <v>20</v>
      </c>
      <c r="AA1493" t="s">
        <v>153</v>
      </c>
      <c r="AB1493">
        <v>10</v>
      </c>
      <c r="AC1493" t="s">
        <v>154</v>
      </c>
      <c r="AD1493">
        <v>100</v>
      </c>
      <c r="AE1493" t="s">
        <v>277</v>
      </c>
      <c r="AF1493" t="s">
        <v>554</v>
      </c>
    </row>
    <row r="1494" spans="1:32" hidden="1" x14ac:dyDescent="0.25">
      <c r="A1494">
        <v>2019</v>
      </c>
      <c r="B1494" t="s">
        <v>151</v>
      </c>
      <c r="C1494" t="s">
        <v>151</v>
      </c>
      <c r="D1494" t="s">
        <v>152</v>
      </c>
      <c r="I1494" t="s">
        <v>559</v>
      </c>
      <c r="J1494" t="s">
        <v>560</v>
      </c>
      <c r="K1494">
        <v>4254</v>
      </c>
      <c r="L1494" t="s">
        <v>1686</v>
      </c>
      <c r="M1494">
        <v>28000</v>
      </c>
      <c r="N1494">
        <v>0</v>
      </c>
      <c r="O1494">
        <f>Table_CH_NW_DB_NewWorldReports_vw_CitizenLabExtract[[#This Row],[Budget]]+Table_CH_NW_DB_NewWorldReports_vw_CitizenLabExtract[[#This Row],[Amendments]]</f>
        <v>28000</v>
      </c>
      <c r="P1494">
        <v>27000</v>
      </c>
      <c r="Q1494">
        <v>0</v>
      </c>
      <c r="R1494">
        <f>Table_CH_NW_DB_NewWorldReports_vw_CitizenLabExtract[[#This Row],[Prior_Year_Budget]]+Table_CH_NW_DB_NewWorldReports_vw_CitizenLabExtract[[#This Row],[Prior_year_Ammendments]]</f>
        <v>27000</v>
      </c>
      <c r="S1494" t="s">
        <v>173</v>
      </c>
      <c r="T1494" t="s">
        <v>276</v>
      </c>
      <c r="U1494" t="s">
        <v>175</v>
      </c>
      <c r="V1494" t="s">
        <v>23</v>
      </c>
      <c r="W1494" t="s">
        <v>23</v>
      </c>
      <c r="X1494">
        <v>2018</v>
      </c>
      <c r="Y1494" t="s">
        <v>122</v>
      </c>
      <c r="Z1494">
        <v>20</v>
      </c>
      <c r="AA1494" t="s">
        <v>153</v>
      </c>
      <c r="AB1494">
        <v>10</v>
      </c>
      <c r="AC1494" t="s">
        <v>154</v>
      </c>
      <c r="AD1494">
        <v>100</v>
      </c>
      <c r="AE1494" t="s">
        <v>277</v>
      </c>
      <c r="AF1494" t="s">
        <v>554</v>
      </c>
    </row>
    <row r="1495" spans="1:32" hidden="1" x14ac:dyDescent="0.25">
      <c r="A1495">
        <v>2019</v>
      </c>
      <c r="B1495" t="s">
        <v>151</v>
      </c>
      <c r="C1495" t="s">
        <v>151</v>
      </c>
      <c r="D1495" t="s">
        <v>152</v>
      </c>
      <c r="I1495" t="s">
        <v>612</v>
      </c>
      <c r="J1495" t="s">
        <v>613</v>
      </c>
      <c r="K1495">
        <v>9449</v>
      </c>
      <c r="L1495" t="s">
        <v>1714</v>
      </c>
      <c r="M1495">
        <v>0</v>
      </c>
      <c r="N1495">
        <v>0</v>
      </c>
      <c r="O1495">
        <f>Table_CH_NW_DB_NewWorldReports_vw_CitizenLabExtract[[#This Row],[Budget]]+Table_CH_NW_DB_NewWorldReports_vw_CitizenLabExtract[[#This Row],[Amendments]]</f>
        <v>0</v>
      </c>
      <c r="P1495">
        <v>0</v>
      </c>
      <c r="Q1495">
        <v>0</v>
      </c>
      <c r="R1495">
        <f>Table_CH_NW_DB_NewWorldReports_vw_CitizenLabExtract[[#This Row],[Prior_Year_Budget]]+Table_CH_NW_DB_NewWorldReports_vw_CitizenLabExtract[[#This Row],[Prior_year_Ammendments]]</f>
        <v>0</v>
      </c>
      <c r="S1495" t="s">
        <v>173</v>
      </c>
      <c r="T1495" t="s">
        <v>276</v>
      </c>
      <c r="U1495" t="s">
        <v>175</v>
      </c>
      <c r="V1495" t="s">
        <v>23</v>
      </c>
      <c r="W1495" t="s">
        <v>23</v>
      </c>
      <c r="X1495">
        <v>2018</v>
      </c>
      <c r="Y1495" t="s">
        <v>122</v>
      </c>
      <c r="Z1495">
        <v>20</v>
      </c>
      <c r="AA1495" t="s">
        <v>153</v>
      </c>
      <c r="AB1495">
        <v>10</v>
      </c>
      <c r="AC1495" t="s">
        <v>154</v>
      </c>
      <c r="AD1495">
        <v>100</v>
      </c>
      <c r="AE1495" t="s">
        <v>277</v>
      </c>
      <c r="AF1495" t="s">
        <v>401</v>
      </c>
    </row>
    <row r="1496" spans="1:32" hidden="1" x14ac:dyDescent="0.25">
      <c r="A1496">
        <v>2019</v>
      </c>
      <c r="B1496" t="s">
        <v>151</v>
      </c>
      <c r="C1496" t="s">
        <v>151</v>
      </c>
      <c r="D1496" t="s">
        <v>152</v>
      </c>
      <c r="I1496" t="s">
        <v>624</v>
      </c>
      <c r="J1496" t="s">
        <v>625</v>
      </c>
      <c r="K1496">
        <v>8303</v>
      </c>
      <c r="L1496" t="s">
        <v>1727</v>
      </c>
      <c r="M1496">
        <v>2000</v>
      </c>
      <c r="N1496">
        <v>0</v>
      </c>
      <c r="O1496">
        <f>Table_CH_NW_DB_NewWorldReports_vw_CitizenLabExtract[[#This Row],[Budget]]+Table_CH_NW_DB_NewWorldReports_vw_CitizenLabExtract[[#This Row],[Amendments]]</f>
        <v>2000</v>
      </c>
      <c r="P1496">
        <v>10000</v>
      </c>
      <c r="Q1496">
        <v>0</v>
      </c>
      <c r="R1496">
        <f>Table_CH_NW_DB_NewWorldReports_vw_CitizenLabExtract[[#This Row],[Prior_Year_Budget]]+Table_CH_NW_DB_NewWorldReports_vw_CitizenLabExtract[[#This Row],[Prior_year_Ammendments]]</f>
        <v>10000</v>
      </c>
      <c r="S1496" t="s">
        <v>173</v>
      </c>
      <c r="T1496" t="s">
        <v>276</v>
      </c>
      <c r="U1496" t="s">
        <v>175</v>
      </c>
      <c r="V1496" t="s">
        <v>23</v>
      </c>
      <c r="W1496" t="s">
        <v>23</v>
      </c>
      <c r="X1496">
        <v>2018</v>
      </c>
      <c r="Y1496" t="s">
        <v>122</v>
      </c>
      <c r="Z1496">
        <v>20</v>
      </c>
      <c r="AA1496" t="s">
        <v>153</v>
      </c>
      <c r="AB1496">
        <v>10</v>
      </c>
      <c r="AC1496" t="s">
        <v>154</v>
      </c>
      <c r="AD1496">
        <v>100</v>
      </c>
      <c r="AE1496" t="s">
        <v>277</v>
      </c>
      <c r="AF1496" t="s">
        <v>401</v>
      </c>
    </row>
    <row r="1497" spans="1:32" hidden="1" x14ac:dyDescent="0.25">
      <c r="A1497">
        <v>2019</v>
      </c>
      <c r="B1497" t="s">
        <v>151</v>
      </c>
      <c r="C1497" t="s">
        <v>151</v>
      </c>
      <c r="D1497" t="s">
        <v>152</v>
      </c>
      <c r="I1497" t="s">
        <v>638</v>
      </c>
      <c r="J1497" t="s">
        <v>639</v>
      </c>
      <c r="K1497">
        <v>4261</v>
      </c>
      <c r="L1497" t="s">
        <v>95</v>
      </c>
      <c r="M1497">
        <v>15000</v>
      </c>
      <c r="N1497">
        <v>0</v>
      </c>
      <c r="O1497">
        <f>Table_CH_NW_DB_NewWorldReports_vw_CitizenLabExtract[[#This Row],[Budget]]+Table_CH_NW_DB_NewWorldReports_vw_CitizenLabExtract[[#This Row],[Amendments]]</f>
        <v>15000</v>
      </c>
      <c r="P1497">
        <v>20000</v>
      </c>
      <c r="Q1497">
        <v>0</v>
      </c>
      <c r="R1497">
        <f>Table_CH_NW_DB_NewWorldReports_vw_CitizenLabExtract[[#This Row],[Prior_Year_Budget]]+Table_CH_NW_DB_NewWorldReports_vw_CitizenLabExtract[[#This Row],[Prior_year_Ammendments]]</f>
        <v>20000</v>
      </c>
      <c r="S1497" t="s">
        <v>173</v>
      </c>
      <c r="T1497" t="s">
        <v>276</v>
      </c>
      <c r="U1497" t="s">
        <v>175</v>
      </c>
      <c r="V1497" t="s">
        <v>23</v>
      </c>
      <c r="W1497" t="s">
        <v>23</v>
      </c>
      <c r="X1497">
        <v>2018</v>
      </c>
      <c r="Y1497" t="s">
        <v>122</v>
      </c>
      <c r="Z1497">
        <v>20</v>
      </c>
      <c r="AA1497" t="s">
        <v>153</v>
      </c>
      <c r="AB1497">
        <v>10</v>
      </c>
      <c r="AC1497" t="s">
        <v>154</v>
      </c>
      <c r="AD1497">
        <v>100</v>
      </c>
      <c r="AE1497" t="s">
        <v>277</v>
      </c>
      <c r="AF1497" t="s">
        <v>401</v>
      </c>
    </row>
    <row r="1498" spans="1:32" hidden="1" x14ac:dyDescent="0.25">
      <c r="A1498">
        <v>2019</v>
      </c>
      <c r="B1498" t="s">
        <v>151</v>
      </c>
      <c r="C1498" t="s">
        <v>151</v>
      </c>
      <c r="D1498" t="s">
        <v>152</v>
      </c>
      <c r="I1498" t="s">
        <v>649</v>
      </c>
      <c r="J1498" t="s">
        <v>650</v>
      </c>
      <c r="K1498">
        <v>8894</v>
      </c>
      <c r="L1498" t="s">
        <v>1751</v>
      </c>
      <c r="M1498">
        <v>417000</v>
      </c>
      <c r="N1498">
        <v>0</v>
      </c>
      <c r="O1498">
        <f>Table_CH_NW_DB_NewWorldReports_vw_CitizenLabExtract[[#This Row],[Budget]]+Table_CH_NW_DB_NewWorldReports_vw_CitizenLabExtract[[#This Row],[Amendments]]</f>
        <v>417000</v>
      </c>
      <c r="P1498">
        <v>417000</v>
      </c>
      <c r="Q1498">
        <v>0</v>
      </c>
      <c r="R1498">
        <f>Table_CH_NW_DB_NewWorldReports_vw_CitizenLabExtract[[#This Row],[Prior_Year_Budget]]+Table_CH_NW_DB_NewWorldReports_vw_CitizenLabExtract[[#This Row],[Prior_year_Ammendments]]</f>
        <v>417000</v>
      </c>
      <c r="S1498" t="s">
        <v>173</v>
      </c>
      <c r="T1498" t="s">
        <v>276</v>
      </c>
      <c r="U1498" t="s">
        <v>175</v>
      </c>
      <c r="V1498" t="s">
        <v>23</v>
      </c>
      <c r="W1498" t="s">
        <v>23</v>
      </c>
      <c r="X1498">
        <v>2018</v>
      </c>
      <c r="Y1498" t="s">
        <v>122</v>
      </c>
      <c r="Z1498">
        <v>20</v>
      </c>
      <c r="AA1498" t="s">
        <v>153</v>
      </c>
      <c r="AB1498">
        <v>10</v>
      </c>
      <c r="AC1498" t="s">
        <v>154</v>
      </c>
      <c r="AD1498">
        <v>100</v>
      </c>
      <c r="AE1498" t="s">
        <v>277</v>
      </c>
      <c r="AF1498" t="s">
        <v>384</v>
      </c>
    </row>
    <row r="1499" spans="1:32" x14ac:dyDescent="0.25">
      <c r="A1499">
        <v>2019</v>
      </c>
      <c r="B1499" t="s">
        <v>834</v>
      </c>
      <c r="C1499" t="s">
        <v>155</v>
      </c>
      <c r="D1499" t="s">
        <v>156</v>
      </c>
      <c r="E1499" t="s">
        <v>222</v>
      </c>
      <c r="F1499" t="s">
        <v>150</v>
      </c>
      <c r="G1499" t="s">
        <v>747</v>
      </c>
      <c r="H1499" t="s">
        <v>748</v>
      </c>
      <c r="I1499" t="s">
        <v>715</v>
      </c>
      <c r="J1499" t="s">
        <v>716</v>
      </c>
      <c r="K1499">
        <v>8001</v>
      </c>
      <c r="L1499" t="s">
        <v>1772</v>
      </c>
      <c r="M1499">
        <v>31000</v>
      </c>
      <c r="N1499">
        <v>0</v>
      </c>
      <c r="O1499">
        <f>Table_CH_NW_DB_NewWorldReports_vw_CitizenLabExtract[[#This Row],[Budget]]+Table_CH_NW_DB_NewWorldReports_vw_CitizenLabExtract[[#This Row],[Amendments]]</f>
        <v>31000</v>
      </c>
      <c r="P1499">
        <v>31000</v>
      </c>
      <c r="Q1499">
        <v>0</v>
      </c>
      <c r="R1499">
        <f>Table_CH_NW_DB_NewWorldReports_vw_CitizenLabExtract[[#This Row],[Prior_Year_Budget]]+Table_CH_NW_DB_NewWorldReports_vw_CitizenLabExtract[[#This Row],[Prior_year_Ammendments]]</f>
        <v>31000</v>
      </c>
      <c r="S1499" t="s">
        <v>283</v>
      </c>
      <c r="U1499" t="s">
        <v>175</v>
      </c>
      <c r="V1499" t="s">
        <v>23</v>
      </c>
      <c r="W1499" t="s">
        <v>23</v>
      </c>
      <c r="X1499">
        <v>2018</v>
      </c>
      <c r="Y1499" t="s">
        <v>122</v>
      </c>
      <c r="Z1499">
        <v>20</v>
      </c>
      <c r="AA1499" t="s">
        <v>153</v>
      </c>
      <c r="AB1499">
        <v>10</v>
      </c>
      <c r="AC1499" t="s">
        <v>157</v>
      </c>
      <c r="AD1499">
        <v>95</v>
      </c>
      <c r="AE1499" t="s">
        <v>677</v>
      </c>
      <c r="AF1499" t="s">
        <v>685</v>
      </c>
    </row>
    <row r="1500" spans="1:32" x14ac:dyDescent="0.25">
      <c r="A1500">
        <v>2019</v>
      </c>
      <c r="B1500" t="s">
        <v>835</v>
      </c>
      <c r="C1500" t="s">
        <v>155</v>
      </c>
      <c r="D1500" t="s">
        <v>156</v>
      </c>
      <c r="E1500" t="s">
        <v>222</v>
      </c>
      <c r="F1500" t="s">
        <v>150</v>
      </c>
      <c r="G1500" t="s">
        <v>749</v>
      </c>
      <c r="H1500" t="s">
        <v>750</v>
      </c>
      <c r="I1500" t="s">
        <v>715</v>
      </c>
      <c r="J1500" t="s">
        <v>716</v>
      </c>
      <c r="K1500">
        <v>8015</v>
      </c>
      <c r="L1500" t="s">
        <v>1773</v>
      </c>
      <c r="M1500">
        <v>327428</v>
      </c>
      <c r="N1500">
        <v>0</v>
      </c>
      <c r="O1500">
        <f>Table_CH_NW_DB_NewWorldReports_vw_CitizenLabExtract[[#This Row],[Budget]]+Table_CH_NW_DB_NewWorldReports_vw_CitizenLabExtract[[#This Row],[Amendments]]</f>
        <v>327428</v>
      </c>
      <c r="P1500">
        <v>343659</v>
      </c>
      <c r="Q1500">
        <v>0</v>
      </c>
      <c r="R1500">
        <f>Table_CH_NW_DB_NewWorldReports_vw_CitizenLabExtract[[#This Row],[Prior_Year_Budget]]+Table_CH_NW_DB_NewWorldReports_vw_CitizenLabExtract[[#This Row],[Prior_year_Ammendments]]</f>
        <v>343659</v>
      </c>
      <c r="S1500" t="s">
        <v>173</v>
      </c>
      <c r="T1500" t="s">
        <v>276</v>
      </c>
      <c r="U1500" t="s">
        <v>175</v>
      </c>
      <c r="V1500" t="s">
        <v>23</v>
      </c>
      <c r="W1500" t="s">
        <v>23</v>
      </c>
      <c r="X1500">
        <v>2018</v>
      </c>
      <c r="Y1500" t="s">
        <v>122</v>
      </c>
      <c r="Z1500">
        <v>20</v>
      </c>
      <c r="AA1500" t="s">
        <v>153</v>
      </c>
      <c r="AB1500">
        <v>10</v>
      </c>
      <c r="AC1500" t="s">
        <v>157</v>
      </c>
      <c r="AD1500">
        <v>95</v>
      </c>
      <c r="AE1500" t="s">
        <v>677</v>
      </c>
      <c r="AF1500" t="s">
        <v>685</v>
      </c>
    </row>
    <row r="1501" spans="1:32" x14ac:dyDescent="0.25">
      <c r="A1501">
        <v>2019</v>
      </c>
      <c r="B1501" t="s">
        <v>780</v>
      </c>
      <c r="C1501" t="s">
        <v>155</v>
      </c>
      <c r="D1501" t="s">
        <v>156</v>
      </c>
      <c r="E1501" t="s">
        <v>222</v>
      </c>
      <c r="F1501" t="s">
        <v>150</v>
      </c>
      <c r="G1501" t="s">
        <v>781</v>
      </c>
      <c r="H1501" t="s">
        <v>782</v>
      </c>
      <c r="I1501" t="s">
        <v>715</v>
      </c>
      <c r="J1501" t="s">
        <v>716</v>
      </c>
      <c r="K1501">
        <v>6055</v>
      </c>
      <c r="L1501" t="s">
        <v>1774</v>
      </c>
      <c r="M1501">
        <v>288186</v>
      </c>
      <c r="N1501">
        <v>0</v>
      </c>
      <c r="O1501">
        <f>Table_CH_NW_DB_NewWorldReports_vw_CitizenLabExtract[[#This Row],[Budget]]+Table_CH_NW_DB_NewWorldReports_vw_CitizenLabExtract[[#This Row],[Amendments]]</f>
        <v>288186</v>
      </c>
      <c r="P1501">
        <v>303330</v>
      </c>
      <c r="Q1501">
        <v>0</v>
      </c>
      <c r="R1501">
        <f>Table_CH_NW_DB_NewWorldReports_vw_CitizenLabExtract[[#This Row],[Prior_Year_Budget]]+Table_CH_NW_DB_NewWorldReports_vw_CitizenLabExtract[[#This Row],[Prior_year_Ammendments]]</f>
        <v>303330</v>
      </c>
      <c r="S1501" t="s">
        <v>173</v>
      </c>
      <c r="T1501" t="s">
        <v>276</v>
      </c>
      <c r="U1501" t="s">
        <v>175</v>
      </c>
      <c r="V1501" t="s">
        <v>23</v>
      </c>
      <c r="W1501" t="s">
        <v>23</v>
      </c>
      <c r="X1501">
        <v>2018</v>
      </c>
      <c r="Y1501" t="s">
        <v>122</v>
      </c>
      <c r="Z1501">
        <v>20</v>
      </c>
      <c r="AA1501" t="s">
        <v>153</v>
      </c>
      <c r="AB1501">
        <v>10</v>
      </c>
      <c r="AC1501" t="s">
        <v>157</v>
      </c>
      <c r="AD1501">
        <v>95</v>
      </c>
      <c r="AE1501" t="s">
        <v>677</v>
      </c>
      <c r="AF1501" t="s">
        <v>685</v>
      </c>
    </row>
    <row r="1502" spans="1:32" x14ac:dyDescent="0.25">
      <c r="A1502">
        <v>2019</v>
      </c>
      <c r="B1502" t="s">
        <v>735</v>
      </c>
      <c r="C1502" t="s">
        <v>155</v>
      </c>
      <c r="D1502" t="s">
        <v>156</v>
      </c>
      <c r="E1502" t="s">
        <v>155</v>
      </c>
      <c r="F1502" t="s">
        <v>726</v>
      </c>
      <c r="G1502" t="s">
        <v>736</v>
      </c>
      <c r="H1502" t="s">
        <v>737</v>
      </c>
      <c r="I1502" t="s">
        <v>715</v>
      </c>
      <c r="J1502" t="s">
        <v>716</v>
      </c>
      <c r="K1502">
        <v>4568</v>
      </c>
      <c r="L1502" t="s">
        <v>1802</v>
      </c>
      <c r="M1502">
        <v>5583</v>
      </c>
      <c r="N1502">
        <v>0</v>
      </c>
      <c r="O1502">
        <f>Table_CH_NW_DB_NewWorldReports_vw_CitizenLabExtract[[#This Row],[Budget]]+Table_CH_NW_DB_NewWorldReports_vw_CitizenLabExtract[[#This Row],[Amendments]]</f>
        <v>5583</v>
      </c>
      <c r="P1502">
        <v>5336</v>
      </c>
      <c r="Q1502">
        <v>0</v>
      </c>
      <c r="R1502">
        <f>Table_CH_NW_DB_NewWorldReports_vw_CitizenLabExtract[[#This Row],[Prior_Year_Budget]]+Table_CH_NW_DB_NewWorldReports_vw_CitizenLabExtract[[#This Row],[Prior_year_Ammendments]]</f>
        <v>5336</v>
      </c>
      <c r="S1502" t="s">
        <v>173</v>
      </c>
      <c r="T1502" t="s">
        <v>276</v>
      </c>
      <c r="U1502" t="s">
        <v>175</v>
      </c>
      <c r="V1502" t="s">
        <v>23</v>
      </c>
      <c r="W1502" t="s">
        <v>23</v>
      </c>
      <c r="X1502">
        <v>2018</v>
      </c>
      <c r="Y1502" t="s">
        <v>122</v>
      </c>
      <c r="Z1502">
        <v>20</v>
      </c>
      <c r="AA1502" t="s">
        <v>153</v>
      </c>
      <c r="AB1502">
        <v>10</v>
      </c>
      <c r="AC1502" t="s">
        <v>157</v>
      </c>
      <c r="AD1502">
        <v>95</v>
      </c>
      <c r="AE1502" t="s">
        <v>677</v>
      </c>
      <c r="AF1502" t="s">
        <v>685</v>
      </c>
    </row>
    <row r="1503" spans="1:32" x14ac:dyDescent="0.25">
      <c r="A1503">
        <v>2019</v>
      </c>
      <c r="B1503" t="s">
        <v>738</v>
      </c>
      <c r="C1503" t="s">
        <v>155</v>
      </c>
      <c r="D1503" t="s">
        <v>156</v>
      </c>
      <c r="E1503" t="s">
        <v>155</v>
      </c>
      <c r="F1503" t="s">
        <v>726</v>
      </c>
      <c r="G1503" t="s">
        <v>739</v>
      </c>
      <c r="H1503" t="s">
        <v>740</v>
      </c>
      <c r="I1503" t="s">
        <v>715</v>
      </c>
      <c r="J1503" t="s">
        <v>716</v>
      </c>
      <c r="K1503">
        <v>4597</v>
      </c>
      <c r="L1503" t="s">
        <v>1803</v>
      </c>
      <c r="M1503">
        <v>64535</v>
      </c>
      <c r="N1503">
        <v>0</v>
      </c>
      <c r="O1503">
        <f>Table_CH_NW_DB_NewWorldReports_vw_CitizenLabExtract[[#This Row],[Budget]]+Table_CH_NW_DB_NewWorldReports_vw_CitizenLabExtract[[#This Row],[Amendments]]</f>
        <v>64535</v>
      </c>
      <c r="P1503">
        <v>60696</v>
      </c>
      <c r="Q1503">
        <v>0</v>
      </c>
      <c r="R1503">
        <f>Table_CH_NW_DB_NewWorldReports_vw_CitizenLabExtract[[#This Row],[Prior_Year_Budget]]+Table_CH_NW_DB_NewWorldReports_vw_CitizenLabExtract[[#This Row],[Prior_year_Ammendments]]</f>
        <v>60696</v>
      </c>
      <c r="S1503" t="s">
        <v>173</v>
      </c>
      <c r="T1503" t="s">
        <v>276</v>
      </c>
      <c r="U1503" t="s">
        <v>175</v>
      </c>
      <c r="V1503" t="s">
        <v>23</v>
      </c>
      <c r="W1503" t="s">
        <v>23</v>
      </c>
      <c r="X1503">
        <v>2018</v>
      </c>
      <c r="Y1503" t="s">
        <v>122</v>
      </c>
      <c r="Z1503">
        <v>20</v>
      </c>
      <c r="AA1503" t="s">
        <v>153</v>
      </c>
      <c r="AB1503">
        <v>10</v>
      </c>
      <c r="AC1503" t="s">
        <v>157</v>
      </c>
      <c r="AD1503">
        <v>95</v>
      </c>
      <c r="AE1503" t="s">
        <v>677</v>
      </c>
      <c r="AF1503" t="s">
        <v>685</v>
      </c>
    </row>
    <row r="1504" spans="1:32" x14ac:dyDescent="0.25">
      <c r="A1504">
        <v>2019</v>
      </c>
      <c r="B1504" t="s">
        <v>725</v>
      </c>
      <c r="C1504" t="s">
        <v>155</v>
      </c>
      <c r="D1504" t="s">
        <v>156</v>
      </c>
      <c r="E1504" t="s">
        <v>155</v>
      </c>
      <c r="F1504" t="s">
        <v>726</v>
      </c>
      <c r="G1504" t="s">
        <v>727</v>
      </c>
      <c r="H1504" t="s">
        <v>728</v>
      </c>
      <c r="I1504" t="s">
        <v>715</v>
      </c>
      <c r="J1504" t="s">
        <v>716</v>
      </c>
      <c r="K1504">
        <v>3737</v>
      </c>
      <c r="L1504" t="s">
        <v>1805</v>
      </c>
      <c r="M1504">
        <v>1237309</v>
      </c>
      <c r="N1504">
        <v>0</v>
      </c>
      <c r="O1504">
        <f>Table_CH_NW_DB_NewWorldReports_vw_CitizenLabExtract[[#This Row],[Budget]]+Table_CH_NW_DB_NewWorldReports_vw_CitizenLabExtract[[#This Row],[Amendments]]</f>
        <v>1237309</v>
      </c>
      <c r="P1504">
        <v>1238648</v>
      </c>
      <c r="Q1504">
        <v>0</v>
      </c>
      <c r="R1504">
        <f>Table_CH_NW_DB_NewWorldReports_vw_CitizenLabExtract[[#This Row],[Prior_Year_Budget]]+Table_CH_NW_DB_NewWorldReports_vw_CitizenLabExtract[[#This Row],[Prior_year_Ammendments]]</f>
        <v>1238648</v>
      </c>
      <c r="S1504" t="s">
        <v>173</v>
      </c>
      <c r="T1504" t="s">
        <v>276</v>
      </c>
      <c r="U1504" t="s">
        <v>175</v>
      </c>
      <c r="V1504" t="s">
        <v>23</v>
      </c>
      <c r="W1504" t="s">
        <v>23</v>
      </c>
      <c r="X1504">
        <v>2018</v>
      </c>
      <c r="Y1504" t="s">
        <v>122</v>
      </c>
      <c r="Z1504">
        <v>20</v>
      </c>
      <c r="AA1504" t="s">
        <v>153</v>
      </c>
      <c r="AB1504">
        <v>10</v>
      </c>
      <c r="AC1504" t="s">
        <v>157</v>
      </c>
      <c r="AD1504">
        <v>95</v>
      </c>
      <c r="AE1504" t="s">
        <v>677</v>
      </c>
      <c r="AF1504" t="s">
        <v>685</v>
      </c>
    </row>
    <row r="1505" spans="1:32" x14ac:dyDescent="0.25">
      <c r="A1505">
        <v>2019</v>
      </c>
      <c r="B1505" t="s">
        <v>729</v>
      </c>
      <c r="C1505" t="s">
        <v>155</v>
      </c>
      <c r="D1505" t="s">
        <v>156</v>
      </c>
      <c r="E1505" t="s">
        <v>155</v>
      </c>
      <c r="F1505" t="s">
        <v>726</v>
      </c>
      <c r="G1505" t="s">
        <v>730</v>
      </c>
      <c r="H1505" t="s">
        <v>731</v>
      </c>
      <c r="I1505" t="s">
        <v>715</v>
      </c>
      <c r="J1505" t="s">
        <v>716</v>
      </c>
      <c r="K1505">
        <v>3799</v>
      </c>
      <c r="L1505" t="s">
        <v>1806</v>
      </c>
      <c r="M1505">
        <v>5583</v>
      </c>
      <c r="N1505">
        <v>0</v>
      </c>
      <c r="O1505">
        <f>Table_CH_NW_DB_NewWorldReports_vw_CitizenLabExtract[[#This Row],[Budget]]+Table_CH_NW_DB_NewWorldReports_vw_CitizenLabExtract[[#This Row],[Amendments]]</f>
        <v>5583</v>
      </c>
      <c r="P1505">
        <v>5336</v>
      </c>
      <c r="Q1505">
        <v>0</v>
      </c>
      <c r="R1505">
        <f>Table_CH_NW_DB_NewWorldReports_vw_CitizenLabExtract[[#This Row],[Prior_Year_Budget]]+Table_CH_NW_DB_NewWorldReports_vw_CitizenLabExtract[[#This Row],[Prior_year_Ammendments]]</f>
        <v>5336</v>
      </c>
      <c r="S1505" t="s">
        <v>173</v>
      </c>
      <c r="T1505" t="s">
        <v>276</v>
      </c>
      <c r="U1505" t="s">
        <v>175</v>
      </c>
      <c r="V1505" t="s">
        <v>23</v>
      </c>
      <c r="W1505" t="s">
        <v>23</v>
      </c>
      <c r="X1505">
        <v>2018</v>
      </c>
      <c r="Y1505" t="s">
        <v>122</v>
      </c>
      <c r="Z1505">
        <v>20</v>
      </c>
      <c r="AA1505" t="s">
        <v>153</v>
      </c>
      <c r="AB1505">
        <v>10</v>
      </c>
      <c r="AC1505" t="s">
        <v>157</v>
      </c>
      <c r="AD1505">
        <v>95</v>
      </c>
      <c r="AE1505" t="s">
        <v>677</v>
      </c>
      <c r="AF1505" t="s">
        <v>685</v>
      </c>
    </row>
    <row r="1506" spans="1:32" x14ac:dyDescent="0.25">
      <c r="A1506">
        <v>2019</v>
      </c>
      <c r="B1506" t="s">
        <v>732</v>
      </c>
      <c r="C1506" t="s">
        <v>155</v>
      </c>
      <c r="D1506" t="s">
        <v>156</v>
      </c>
      <c r="E1506" t="s">
        <v>155</v>
      </c>
      <c r="F1506" t="s">
        <v>726</v>
      </c>
      <c r="G1506" t="s">
        <v>733</v>
      </c>
      <c r="H1506" t="s">
        <v>734</v>
      </c>
      <c r="I1506" t="s">
        <v>715</v>
      </c>
      <c r="J1506" t="s">
        <v>716</v>
      </c>
      <c r="K1506">
        <v>3852</v>
      </c>
      <c r="L1506" t="s">
        <v>1807</v>
      </c>
      <c r="M1506">
        <v>68343</v>
      </c>
      <c r="N1506">
        <v>0</v>
      </c>
      <c r="O1506">
        <f>Table_CH_NW_DB_NewWorldReports_vw_CitizenLabExtract[[#This Row],[Budget]]+Table_CH_NW_DB_NewWorldReports_vw_CitizenLabExtract[[#This Row],[Amendments]]</f>
        <v>68343</v>
      </c>
      <c r="P1506">
        <v>66033</v>
      </c>
      <c r="Q1506">
        <v>0</v>
      </c>
      <c r="R1506">
        <f>Table_CH_NW_DB_NewWorldReports_vw_CitizenLabExtract[[#This Row],[Prior_Year_Budget]]+Table_CH_NW_DB_NewWorldReports_vw_CitizenLabExtract[[#This Row],[Prior_year_Ammendments]]</f>
        <v>66033</v>
      </c>
      <c r="S1506" t="s">
        <v>173</v>
      </c>
      <c r="T1506" t="s">
        <v>276</v>
      </c>
      <c r="U1506" t="s">
        <v>175</v>
      </c>
      <c r="V1506" t="s">
        <v>23</v>
      </c>
      <c r="W1506" t="s">
        <v>23</v>
      </c>
      <c r="X1506">
        <v>2018</v>
      </c>
      <c r="Y1506" t="s">
        <v>122</v>
      </c>
      <c r="Z1506">
        <v>20</v>
      </c>
      <c r="AA1506" t="s">
        <v>153</v>
      </c>
      <c r="AB1506">
        <v>10</v>
      </c>
      <c r="AC1506" t="s">
        <v>157</v>
      </c>
      <c r="AD1506">
        <v>95</v>
      </c>
      <c r="AE1506" t="s">
        <v>677</v>
      </c>
      <c r="AF1506" t="s">
        <v>685</v>
      </c>
    </row>
    <row r="1507" spans="1:32" x14ac:dyDescent="0.25">
      <c r="A1507">
        <v>2019</v>
      </c>
      <c r="B1507" t="s">
        <v>789</v>
      </c>
      <c r="C1507" t="s">
        <v>155</v>
      </c>
      <c r="D1507" t="s">
        <v>156</v>
      </c>
      <c r="E1507" t="s">
        <v>222</v>
      </c>
      <c r="F1507" t="s">
        <v>150</v>
      </c>
      <c r="G1507" t="s">
        <v>790</v>
      </c>
      <c r="H1507" t="s">
        <v>791</v>
      </c>
      <c r="I1507" t="s">
        <v>715</v>
      </c>
      <c r="J1507" t="s">
        <v>716</v>
      </c>
      <c r="K1507">
        <v>4944</v>
      </c>
      <c r="L1507" t="s">
        <v>1809</v>
      </c>
      <c r="M1507">
        <v>10000</v>
      </c>
      <c r="N1507">
        <v>0</v>
      </c>
      <c r="O1507">
        <f>Table_CH_NW_DB_NewWorldReports_vw_CitizenLabExtract[[#This Row],[Budget]]+Table_CH_NW_DB_NewWorldReports_vw_CitizenLabExtract[[#This Row],[Amendments]]</f>
        <v>10000</v>
      </c>
      <c r="P1507">
        <v>10000</v>
      </c>
      <c r="Q1507">
        <v>-7000</v>
      </c>
      <c r="R1507">
        <f>Table_CH_NW_DB_NewWorldReports_vw_CitizenLabExtract[[#This Row],[Prior_Year_Budget]]+Table_CH_NW_DB_NewWorldReports_vw_CitizenLabExtract[[#This Row],[Prior_year_Ammendments]]</f>
        <v>3000</v>
      </c>
      <c r="S1507" t="s">
        <v>173</v>
      </c>
      <c r="T1507" t="s">
        <v>276</v>
      </c>
      <c r="U1507" t="s">
        <v>175</v>
      </c>
      <c r="V1507" t="s">
        <v>23</v>
      </c>
      <c r="W1507" t="s">
        <v>23</v>
      </c>
      <c r="X1507">
        <v>2018</v>
      </c>
      <c r="Y1507" t="s">
        <v>122</v>
      </c>
      <c r="Z1507">
        <v>20</v>
      </c>
      <c r="AA1507" t="s">
        <v>153</v>
      </c>
      <c r="AB1507">
        <v>10</v>
      </c>
      <c r="AC1507" t="s">
        <v>157</v>
      </c>
      <c r="AD1507">
        <v>95</v>
      </c>
      <c r="AE1507" t="s">
        <v>677</v>
      </c>
      <c r="AF1507" t="s">
        <v>685</v>
      </c>
    </row>
    <row r="1508" spans="1:32" x14ac:dyDescent="0.25">
      <c r="A1508">
        <v>2019</v>
      </c>
      <c r="B1508" t="s">
        <v>744</v>
      </c>
      <c r="C1508" t="s">
        <v>155</v>
      </c>
      <c r="D1508" t="s">
        <v>156</v>
      </c>
      <c r="E1508" t="s">
        <v>155</v>
      </c>
      <c r="F1508" t="s">
        <v>726</v>
      </c>
      <c r="G1508" t="s">
        <v>745</v>
      </c>
      <c r="H1508" t="s">
        <v>746</v>
      </c>
      <c r="I1508" t="s">
        <v>715</v>
      </c>
      <c r="J1508" t="s">
        <v>716</v>
      </c>
      <c r="K1508">
        <v>4669</v>
      </c>
      <c r="L1508" t="s">
        <v>1810</v>
      </c>
      <c r="M1508">
        <v>200915</v>
      </c>
      <c r="N1508">
        <v>0</v>
      </c>
      <c r="O1508">
        <f>Table_CH_NW_DB_NewWorldReports_vw_CitizenLabExtract[[#This Row],[Budget]]+Table_CH_NW_DB_NewWorldReports_vw_CitizenLabExtract[[#This Row],[Amendments]]</f>
        <v>200915</v>
      </c>
      <c r="P1508">
        <v>209575</v>
      </c>
      <c r="Q1508">
        <v>-40000</v>
      </c>
      <c r="R1508">
        <f>Table_CH_NW_DB_NewWorldReports_vw_CitizenLabExtract[[#This Row],[Prior_Year_Budget]]+Table_CH_NW_DB_NewWorldReports_vw_CitizenLabExtract[[#This Row],[Prior_year_Ammendments]]</f>
        <v>169575</v>
      </c>
      <c r="S1508" t="s">
        <v>173</v>
      </c>
      <c r="T1508" t="s">
        <v>276</v>
      </c>
      <c r="U1508" t="s">
        <v>175</v>
      </c>
      <c r="V1508" t="s">
        <v>23</v>
      </c>
      <c r="W1508" t="s">
        <v>23</v>
      </c>
      <c r="X1508">
        <v>2018</v>
      </c>
      <c r="Y1508" t="s">
        <v>122</v>
      </c>
      <c r="Z1508">
        <v>20</v>
      </c>
      <c r="AA1508" t="s">
        <v>153</v>
      </c>
      <c r="AB1508">
        <v>10</v>
      </c>
      <c r="AC1508" t="s">
        <v>157</v>
      </c>
      <c r="AD1508">
        <v>95</v>
      </c>
      <c r="AE1508" t="s">
        <v>677</v>
      </c>
      <c r="AF1508" t="s">
        <v>685</v>
      </c>
    </row>
    <row r="1509" spans="1:32" x14ac:dyDescent="0.25">
      <c r="A1509">
        <v>2019</v>
      </c>
      <c r="B1509" t="s">
        <v>741</v>
      </c>
      <c r="C1509" t="s">
        <v>155</v>
      </c>
      <c r="D1509" t="s">
        <v>156</v>
      </c>
      <c r="E1509" t="s">
        <v>155</v>
      </c>
      <c r="F1509" t="s">
        <v>726</v>
      </c>
      <c r="G1509" t="s">
        <v>742</v>
      </c>
      <c r="H1509" t="s">
        <v>743</v>
      </c>
      <c r="I1509" t="s">
        <v>715</v>
      </c>
      <c r="J1509" t="s">
        <v>716</v>
      </c>
      <c r="K1509">
        <v>4640</v>
      </c>
      <c r="L1509" t="s">
        <v>1811</v>
      </c>
      <c r="M1509">
        <v>37638</v>
      </c>
      <c r="N1509">
        <v>0</v>
      </c>
      <c r="O1509">
        <f>Table_CH_NW_DB_NewWorldReports_vw_CitizenLabExtract[[#This Row],[Budget]]+Table_CH_NW_DB_NewWorldReports_vw_CitizenLabExtract[[#This Row],[Amendments]]</f>
        <v>37638</v>
      </c>
      <c r="P1509">
        <v>36689</v>
      </c>
      <c r="Q1509">
        <v>0</v>
      </c>
      <c r="R1509">
        <f>Table_CH_NW_DB_NewWorldReports_vw_CitizenLabExtract[[#This Row],[Prior_Year_Budget]]+Table_CH_NW_DB_NewWorldReports_vw_CitizenLabExtract[[#This Row],[Prior_year_Ammendments]]</f>
        <v>36689</v>
      </c>
      <c r="S1509" t="s">
        <v>173</v>
      </c>
      <c r="T1509" t="s">
        <v>276</v>
      </c>
      <c r="U1509" t="s">
        <v>175</v>
      </c>
      <c r="V1509" t="s">
        <v>23</v>
      </c>
      <c r="W1509" t="s">
        <v>23</v>
      </c>
      <c r="X1509">
        <v>2018</v>
      </c>
      <c r="Y1509" t="s">
        <v>122</v>
      </c>
      <c r="Z1509">
        <v>20</v>
      </c>
      <c r="AA1509" t="s">
        <v>153</v>
      </c>
      <c r="AB1509">
        <v>10</v>
      </c>
      <c r="AC1509" t="s">
        <v>157</v>
      </c>
      <c r="AD1509">
        <v>95</v>
      </c>
      <c r="AE1509" t="s">
        <v>677</v>
      </c>
      <c r="AF1509" t="s">
        <v>685</v>
      </c>
    </row>
    <row r="1510" spans="1:32" x14ac:dyDescent="0.25">
      <c r="A1510">
        <v>2019</v>
      </c>
      <c r="B1510" t="s">
        <v>751</v>
      </c>
      <c r="C1510" t="s">
        <v>155</v>
      </c>
      <c r="D1510" t="s">
        <v>156</v>
      </c>
      <c r="E1510" t="s">
        <v>155</v>
      </c>
      <c r="F1510" t="s">
        <v>726</v>
      </c>
      <c r="G1510" t="s">
        <v>752</v>
      </c>
      <c r="H1510" t="s">
        <v>753</v>
      </c>
      <c r="I1510" t="s">
        <v>715</v>
      </c>
      <c r="J1510" t="s">
        <v>716</v>
      </c>
      <c r="K1510">
        <v>4794</v>
      </c>
      <c r="L1510" t="s">
        <v>1812</v>
      </c>
      <c r="M1510">
        <v>210769</v>
      </c>
      <c r="N1510">
        <v>0</v>
      </c>
      <c r="O1510">
        <f>Table_CH_NW_DB_NewWorldReports_vw_CitizenLabExtract[[#This Row],[Budget]]+Table_CH_NW_DB_NewWorldReports_vw_CitizenLabExtract[[#This Row],[Amendments]]</f>
        <v>210769</v>
      </c>
      <c r="P1510">
        <v>206158</v>
      </c>
      <c r="Q1510">
        <v>0</v>
      </c>
      <c r="R1510">
        <f>Table_CH_NW_DB_NewWorldReports_vw_CitizenLabExtract[[#This Row],[Prior_Year_Budget]]+Table_CH_NW_DB_NewWorldReports_vw_CitizenLabExtract[[#This Row],[Prior_year_Ammendments]]</f>
        <v>206158</v>
      </c>
      <c r="S1510" t="s">
        <v>173</v>
      </c>
      <c r="T1510" t="s">
        <v>276</v>
      </c>
      <c r="U1510" t="s">
        <v>175</v>
      </c>
      <c r="V1510" t="s">
        <v>23</v>
      </c>
      <c r="W1510" t="s">
        <v>23</v>
      </c>
      <c r="X1510">
        <v>2018</v>
      </c>
      <c r="Y1510" t="s">
        <v>122</v>
      </c>
      <c r="Z1510">
        <v>20</v>
      </c>
      <c r="AA1510" t="s">
        <v>153</v>
      </c>
      <c r="AB1510">
        <v>10</v>
      </c>
      <c r="AC1510" t="s">
        <v>157</v>
      </c>
      <c r="AD1510">
        <v>95</v>
      </c>
      <c r="AE1510" t="s">
        <v>677</v>
      </c>
      <c r="AF1510" t="s">
        <v>685</v>
      </c>
    </row>
    <row r="1511" spans="1:32" x14ac:dyDescent="0.25">
      <c r="A1511">
        <v>2019</v>
      </c>
      <c r="B1511" t="s">
        <v>836</v>
      </c>
      <c r="C1511" t="s">
        <v>155</v>
      </c>
      <c r="D1511" t="s">
        <v>156</v>
      </c>
      <c r="E1511" t="s">
        <v>155</v>
      </c>
      <c r="F1511" t="s">
        <v>726</v>
      </c>
      <c r="G1511" t="s">
        <v>837</v>
      </c>
      <c r="H1511" t="s">
        <v>838</v>
      </c>
      <c r="I1511" t="s">
        <v>715</v>
      </c>
      <c r="J1511" t="s">
        <v>716</v>
      </c>
      <c r="K1511">
        <v>10678</v>
      </c>
      <c r="L1511" t="s">
        <v>1815</v>
      </c>
      <c r="M1511">
        <v>231648</v>
      </c>
      <c r="N1511">
        <v>0</v>
      </c>
      <c r="O1511">
        <f>Table_CH_NW_DB_NewWorldReports_vw_CitizenLabExtract[[#This Row],[Budget]]+Table_CH_NW_DB_NewWorldReports_vw_CitizenLabExtract[[#This Row],[Amendments]]</f>
        <v>231648</v>
      </c>
      <c r="P1511">
        <v>226918</v>
      </c>
      <c r="Q1511">
        <v>0</v>
      </c>
      <c r="R1511">
        <f>Table_CH_NW_DB_NewWorldReports_vw_CitizenLabExtract[[#This Row],[Prior_Year_Budget]]+Table_CH_NW_DB_NewWorldReports_vw_CitizenLabExtract[[#This Row],[Prior_year_Ammendments]]</f>
        <v>226918</v>
      </c>
      <c r="S1511" t="s">
        <v>173</v>
      </c>
      <c r="T1511" t="s">
        <v>276</v>
      </c>
      <c r="U1511" t="s">
        <v>175</v>
      </c>
      <c r="V1511" t="s">
        <v>23</v>
      </c>
      <c r="W1511" t="s">
        <v>23</v>
      </c>
      <c r="X1511">
        <v>2018</v>
      </c>
      <c r="Y1511" t="s">
        <v>122</v>
      </c>
      <c r="Z1511">
        <v>20</v>
      </c>
      <c r="AA1511" t="s">
        <v>153</v>
      </c>
      <c r="AB1511">
        <v>10</v>
      </c>
      <c r="AC1511" t="s">
        <v>157</v>
      </c>
      <c r="AD1511">
        <v>95</v>
      </c>
      <c r="AE1511" t="s">
        <v>677</v>
      </c>
      <c r="AF1511" t="s">
        <v>685</v>
      </c>
    </row>
    <row r="1512" spans="1:32" x14ac:dyDescent="0.25">
      <c r="A1512">
        <v>2019</v>
      </c>
      <c r="B1512" t="s">
        <v>835</v>
      </c>
      <c r="C1512" t="s">
        <v>155</v>
      </c>
      <c r="D1512" t="s">
        <v>156</v>
      </c>
      <c r="E1512" t="s">
        <v>222</v>
      </c>
      <c r="F1512" t="s">
        <v>150</v>
      </c>
      <c r="G1512" t="s">
        <v>749</v>
      </c>
      <c r="H1512" t="s">
        <v>750</v>
      </c>
      <c r="I1512" t="s">
        <v>875</v>
      </c>
      <c r="J1512" t="s">
        <v>876</v>
      </c>
      <c r="K1512">
        <v>8016</v>
      </c>
      <c r="L1512" t="s">
        <v>1830</v>
      </c>
      <c r="M1512">
        <v>20000</v>
      </c>
      <c r="N1512">
        <v>0</v>
      </c>
      <c r="O1512">
        <f>Table_CH_NW_DB_NewWorldReports_vw_CitizenLabExtract[[#This Row],[Budget]]+Table_CH_NW_DB_NewWorldReports_vw_CitizenLabExtract[[#This Row],[Amendments]]</f>
        <v>20000</v>
      </c>
      <c r="P1512">
        <v>10000</v>
      </c>
      <c r="Q1512">
        <v>0</v>
      </c>
      <c r="R1512">
        <f>Table_CH_NW_DB_NewWorldReports_vw_CitizenLabExtract[[#This Row],[Prior_Year_Budget]]+Table_CH_NW_DB_NewWorldReports_vw_CitizenLabExtract[[#This Row],[Prior_year_Ammendments]]</f>
        <v>10000</v>
      </c>
      <c r="S1512" t="s">
        <v>173</v>
      </c>
      <c r="T1512" t="s">
        <v>276</v>
      </c>
      <c r="U1512" t="s">
        <v>175</v>
      </c>
      <c r="V1512" t="s">
        <v>23</v>
      </c>
      <c r="W1512" t="s">
        <v>23</v>
      </c>
      <c r="X1512">
        <v>2018</v>
      </c>
      <c r="Y1512" t="s">
        <v>122</v>
      </c>
      <c r="Z1512">
        <v>20</v>
      </c>
      <c r="AA1512" t="s">
        <v>153</v>
      </c>
      <c r="AB1512">
        <v>10</v>
      </c>
      <c r="AC1512" t="s">
        <v>157</v>
      </c>
      <c r="AD1512">
        <v>95</v>
      </c>
      <c r="AE1512" t="s">
        <v>677</v>
      </c>
      <c r="AF1512" t="s">
        <v>685</v>
      </c>
    </row>
    <row r="1513" spans="1:32" x14ac:dyDescent="0.25">
      <c r="A1513">
        <v>2019</v>
      </c>
      <c r="B1513" t="s">
        <v>834</v>
      </c>
      <c r="C1513" t="s">
        <v>155</v>
      </c>
      <c r="D1513" t="s">
        <v>156</v>
      </c>
      <c r="E1513" t="s">
        <v>222</v>
      </c>
      <c r="F1513" t="s">
        <v>150</v>
      </c>
      <c r="G1513" t="s">
        <v>747</v>
      </c>
      <c r="H1513" t="s">
        <v>748</v>
      </c>
      <c r="I1513" t="s">
        <v>875</v>
      </c>
      <c r="J1513" t="s">
        <v>876</v>
      </c>
      <c r="K1513">
        <v>8002</v>
      </c>
      <c r="L1513" t="s">
        <v>1831</v>
      </c>
      <c r="M1513">
        <v>10000</v>
      </c>
      <c r="N1513">
        <v>0</v>
      </c>
      <c r="O1513">
        <f>Table_CH_NW_DB_NewWorldReports_vw_CitizenLabExtract[[#This Row],[Budget]]+Table_CH_NW_DB_NewWorldReports_vw_CitizenLabExtract[[#This Row],[Amendments]]</f>
        <v>10000</v>
      </c>
      <c r="P1513">
        <v>10000</v>
      </c>
      <c r="Q1513">
        <v>0</v>
      </c>
      <c r="R1513">
        <f>Table_CH_NW_DB_NewWorldReports_vw_CitizenLabExtract[[#This Row],[Prior_Year_Budget]]+Table_CH_NW_DB_NewWorldReports_vw_CitizenLabExtract[[#This Row],[Prior_year_Ammendments]]</f>
        <v>10000</v>
      </c>
      <c r="S1513" t="s">
        <v>173</v>
      </c>
      <c r="T1513" t="s">
        <v>276</v>
      </c>
      <c r="U1513" t="s">
        <v>175</v>
      </c>
      <c r="V1513" t="s">
        <v>23</v>
      </c>
      <c r="W1513" t="s">
        <v>23</v>
      </c>
      <c r="X1513">
        <v>2018</v>
      </c>
      <c r="Y1513" t="s">
        <v>122</v>
      </c>
      <c r="Z1513">
        <v>20</v>
      </c>
      <c r="AA1513" t="s">
        <v>153</v>
      </c>
      <c r="AB1513">
        <v>10</v>
      </c>
      <c r="AC1513" t="s">
        <v>157</v>
      </c>
      <c r="AD1513">
        <v>95</v>
      </c>
      <c r="AE1513" t="s">
        <v>677</v>
      </c>
      <c r="AF1513" t="s">
        <v>685</v>
      </c>
    </row>
    <row r="1514" spans="1:32" x14ac:dyDescent="0.25">
      <c r="A1514">
        <v>2019</v>
      </c>
      <c r="B1514" t="s">
        <v>780</v>
      </c>
      <c r="C1514" t="s">
        <v>155</v>
      </c>
      <c r="D1514" t="s">
        <v>156</v>
      </c>
      <c r="E1514" t="s">
        <v>222</v>
      </c>
      <c r="F1514" t="s">
        <v>150</v>
      </c>
      <c r="G1514" t="s">
        <v>781</v>
      </c>
      <c r="H1514" t="s">
        <v>782</v>
      </c>
      <c r="I1514" t="s">
        <v>875</v>
      </c>
      <c r="J1514" t="s">
        <v>876</v>
      </c>
      <c r="K1514">
        <v>6057</v>
      </c>
      <c r="L1514" t="s">
        <v>1833</v>
      </c>
      <c r="M1514">
        <v>20000</v>
      </c>
      <c r="N1514">
        <v>0</v>
      </c>
      <c r="O1514">
        <f>Table_CH_NW_DB_NewWorldReports_vw_CitizenLabExtract[[#This Row],[Budget]]+Table_CH_NW_DB_NewWorldReports_vw_CitizenLabExtract[[#This Row],[Amendments]]</f>
        <v>20000</v>
      </c>
      <c r="P1514">
        <v>10000</v>
      </c>
      <c r="Q1514">
        <v>0</v>
      </c>
      <c r="R1514">
        <f>Table_CH_NW_DB_NewWorldReports_vw_CitizenLabExtract[[#This Row],[Prior_Year_Budget]]+Table_CH_NW_DB_NewWorldReports_vw_CitizenLabExtract[[#This Row],[Prior_year_Ammendments]]</f>
        <v>10000</v>
      </c>
      <c r="S1514" t="s">
        <v>173</v>
      </c>
      <c r="T1514" t="s">
        <v>276</v>
      </c>
      <c r="U1514" t="s">
        <v>175</v>
      </c>
      <c r="V1514" t="s">
        <v>23</v>
      </c>
      <c r="W1514" t="s">
        <v>23</v>
      </c>
      <c r="X1514">
        <v>2018</v>
      </c>
      <c r="Y1514" t="s">
        <v>122</v>
      </c>
      <c r="Z1514">
        <v>20</v>
      </c>
      <c r="AA1514" t="s">
        <v>153</v>
      </c>
      <c r="AB1514">
        <v>10</v>
      </c>
      <c r="AC1514" t="s">
        <v>157</v>
      </c>
      <c r="AD1514">
        <v>95</v>
      </c>
      <c r="AE1514" t="s">
        <v>677</v>
      </c>
      <c r="AF1514" t="s">
        <v>685</v>
      </c>
    </row>
    <row r="1515" spans="1:32" x14ac:dyDescent="0.25">
      <c r="A1515">
        <v>2019</v>
      </c>
      <c r="B1515" t="s">
        <v>789</v>
      </c>
      <c r="C1515" t="s">
        <v>155</v>
      </c>
      <c r="D1515" t="s">
        <v>156</v>
      </c>
      <c r="E1515" t="s">
        <v>222</v>
      </c>
      <c r="F1515" t="s">
        <v>150</v>
      </c>
      <c r="G1515" t="s">
        <v>790</v>
      </c>
      <c r="H1515" t="s">
        <v>791</v>
      </c>
      <c r="I1515" t="s">
        <v>875</v>
      </c>
      <c r="J1515" t="s">
        <v>876</v>
      </c>
      <c r="K1515">
        <v>4946</v>
      </c>
      <c r="L1515" t="s">
        <v>1834</v>
      </c>
      <c r="M1515">
        <v>500</v>
      </c>
      <c r="N1515">
        <v>0</v>
      </c>
      <c r="O1515">
        <f>Table_CH_NW_DB_NewWorldReports_vw_CitizenLabExtract[[#This Row],[Budget]]+Table_CH_NW_DB_NewWorldReports_vw_CitizenLabExtract[[#This Row],[Amendments]]</f>
        <v>500</v>
      </c>
      <c r="P1515">
        <v>500</v>
      </c>
      <c r="Q1515">
        <v>0</v>
      </c>
      <c r="R1515">
        <f>Table_CH_NW_DB_NewWorldReports_vw_CitizenLabExtract[[#This Row],[Prior_Year_Budget]]+Table_CH_NW_DB_NewWorldReports_vw_CitizenLabExtract[[#This Row],[Prior_year_Ammendments]]</f>
        <v>500</v>
      </c>
      <c r="S1515" t="s">
        <v>173</v>
      </c>
      <c r="T1515" t="s">
        <v>276</v>
      </c>
      <c r="U1515" t="s">
        <v>175</v>
      </c>
      <c r="V1515" t="s">
        <v>23</v>
      </c>
      <c r="W1515" t="s">
        <v>23</v>
      </c>
      <c r="X1515">
        <v>2018</v>
      </c>
      <c r="Y1515" t="s">
        <v>122</v>
      </c>
      <c r="Z1515">
        <v>20</v>
      </c>
      <c r="AA1515" t="s">
        <v>153</v>
      </c>
      <c r="AB1515">
        <v>10</v>
      </c>
      <c r="AC1515" t="s">
        <v>157</v>
      </c>
      <c r="AD1515">
        <v>95</v>
      </c>
      <c r="AE1515" t="s">
        <v>677</v>
      </c>
      <c r="AF1515" t="s">
        <v>685</v>
      </c>
    </row>
    <row r="1516" spans="1:32" x14ac:dyDescent="0.25">
      <c r="A1516">
        <v>2019</v>
      </c>
      <c r="B1516" t="s">
        <v>725</v>
      </c>
      <c r="C1516" t="s">
        <v>155</v>
      </c>
      <c r="D1516" t="s">
        <v>156</v>
      </c>
      <c r="E1516" t="s">
        <v>155</v>
      </c>
      <c r="F1516" t="s">
        <v>726</v>
      </c>
      <c r="G1516" t="s">
        <v>727</v>
      </c>
      <c r="H1516" t="s">
        <v>728</v>
      </c>
      <c r="I1516" t="s">
        <v>875</v>
      </c>
      <c r="J1516" t="s">
        <v>876</v>
      </c>
      <c r="K1516">
        <v>3739</v>
      </c>
      <c r="L1516" t="s">
        <v>1835</v>
      </c>
      <c r="M1516">
        <v>54320</v>
      </c>
      <c r="N1516">
        <v>0</v>
      </c>
      <c r="O1516">
        <f>Table_CH_NW_DB_NewWorldReports_vw_CitizenLabExtract[[#This Row],[Budget]]+Table_CH_NW_DB_NewWorldReports_vw_CitizenLabExtract[[#This Row],[Amendments]]</f>
        <v>54320</v>
      </c>
      <c r="P1516">
        <v>51000</v>
      </c>
      <c r="Q1516">
        <v>0</v>
      </c>
      <c r="R1516">
        <f>Table_CH_NW_DB_NewWorldReports_vw_CitizenLabExtract[[#This Row],[Prior_Year_Budget]]+Table_CH_NW_DB_NewWorldReports_vw_CitizenLabExtract[[#This Row],[Prior_year_Ammendments]]</f>
        <v>51000</v>
      </c>
      <c r="S1516" t="s">
        <v>173</v>
      </c>
      <c r="T1516" t="s">
        <v>276</v>
      </c>
      <c r="U1516" t="s">
        <v>175</v>
      </c>
      <c r="V1516" t="s">
        <v>23</v>
      </c>
      <c r="W1516" t="s">
        <v>23</v>
      </c>
      <c r="X1516">
        <v>2018</v>
      </c>
      <c r="Y1516" t="s">
        <v>122</v>
      </c>
      <c r="Z1516">
        <v>20</v>
      </c>
      <c r="AA1516" t="s">
        <v>153</v>
      </c>
      <c r="AB1516">
        <v>10</v>
      </c>
      <c r="AC1516" t="s">
        <v>157</v>
      </c>
      <c r="AD1516">
        <v>95</v>
      </c>
      <c r="AE1516" t="s">
        <v>677</v>
      </c>
      <c r="AF1516" t="s">
        <v>685</v>
      </c>
    </row>
    <row r="1517" spans="1:32" x14ac:dyDescent="0.25">
      <c r="A1517">
        <v>2019</v>
      </c>
      <c r="B1517" t="s">
        <v>834</v>
      </c>
      <c r="C1517" t="s">
        <v>155</v>
      </c>
      <c r="D1517" t="s">
        <v>156</v>
      </c>
      <c r="E1517" t="s">
        <v>222</v>
      </c>
      <c r="F1517" t="s">
        <v>150</v>
      </c>
      <c r="G1517" t="s">
        <v>747</v>
      </c>
      <c r="H1517" t="s">
        <v>748</v>
      </c>
      <c r="I1517" t="s">
        <v>886</v>
      </c>
      <c r="J1517" t="s">
        <v>887</v>
      </c>
      <c r="K1517">
        <v>8003</v>
      </c>
      <c r="L1517" t="s">
        <v>1874</v>
      </c>
      <c r="M1517">
        <v>1020</v>
      </c>
      <c r="N1517">
        <v>0</v>
      </c>
      <c r="O1517">
        <f>Table_CH_NW_DB_NewWorldReports_vw_CitizenLabExtract[[#This Row],[Budget]]+Table_CH_NW_DB_NewWorldReports_vw_CitizenLabExtract[[#This Row],[Amendments]]</f>
        <v>1020</v>
      </c>
      <c r="P1517">
        <v>1000</v>
      </c>
      <c r="Q1517">
        <v>0</v>
      </c>
      <c r="R1517">
        <f>Table_CH_NW_DB_NewWorldReports_vw_CitizenLabExtract[[#This Row],[Prior_Year_Budget]]+Table_CH_NW_DB_NewWorldReports_vw_CitizenLabExtract[[#This Row],[Prior_year_Ammendments]]</f>
        <v>1000</v>
      </c>
      <c r="S1517" t="s">
        <v>283</v>
      </c>
      <c r="U1517" t="s">
        <v>175</v>
      </c>
      <c r="V1517" t="s">
        <v>23</v>
      </c>
      <c r="W1517" t="s">
        <v>23</v>
      </c>
      <c r="X1517">
        <v>2018</v>
      </c>
      <c r="Y1517" t="s">
        <v>122</v>
      </c>
      <c r="Z1517">
        <v>20</v>
      </c>
      <c r="AA1517" t="s">
        <v>153</v>
      </c>
      <c r="AB1517">
        <v>10</v>
      </c>
      <c r="AC1517" t="s">
        <v>157</v>
      </c>
      <c r="AD1517">
        <v>95</v>
      </c>
      <c r="AE1517" t="s">
        <v>677</v>
      </c>
      <c r="AF1517" t="s">
        <v>685</v>
      </c>
    </row>
    <row r="1518" spans="1:32" x14ac:dyDescent="0.25">
      <c r="A1518">
        <v>2019</v>
      </c>
      <c r="B1518" t="s">
        <v>835</v>
      </c>
      <c r="C1518" t="s">
        <v>155</v>
      </c>
      <c r="D1518" t="s">
        <v>156</v>
      </c>
      <c r="E1518" t="s">
        <v>222</v>
      </c>
      <c r="F1518" t="s">
        <v>150</v>
      </c>
      <c r="G1518" t="s">
        <v>749</v>
      </c>
      <c r="H1518" t="s">
        <v>750</v>
      </c>
      <c r="I1518" t="s">
        <v>886</v>
      </c>
      <c r="J1518" t="s">
        <v>887</v>
      </c>
      <c r="K1518">
        <v>8017</v>
      </c>
      <c r="L1518" t="s">
        <v>1875</v>
      </c>
      <c r="M1518">
        <v>68500</v>
      </c>
      <c r="N1518">
        <v>0</v>
      </c>
      <c r="O1518">
        <f>Table_CH_NW_DB_NewWorldReports_vw_CitizenLabExtract[[#This Row],[Budget]]+Table_CH_NW_DB_NewWorldReports_vw_CitizenLabExtract[[#This Row],[Amendments]]</f>
        <v>68500</v>
      </c>
      <c r="P1518">
        <v>67000</v>
      </c>
      <c r="Q1518">
        <v>0</v>
      </c>
      <c r="R1518">
        <f>Table_CH_NW_DB_NewWorldReports_vw_CitizenLabExtract[[#This Row],[Prior_Year_Budget]]+Table_CH_NW_DB_NewWorldReports_vw_CitizenLabExtract[[#This Row],[Prior_year_Ammendments]]</f>
        <v>67000</v>
      </c>
      <c r="S1518" t="s">
        <v>173</v>
      </c>
      <c r="T1518" t="s">
        <v>276</v>
      </c>
      <c r="U1518" t="s">
        <v>175</v>
      </c>
      <c r="V1518" t="s">
        <v>23</v>
      </c>
      <c r="W1518" t="s">
        <v>23</v>
      </c>
      <c r="X1518">
        <v>2018</v>
      </c>
      <c r="Y1518" t="s">
        <v>122</v>
      </c>
      <c r="Z1518">
        <v>20</v>
      </c>
      <c r="AA1518" t="s">
        <v>153</v>
      </c>
      <c r="AB1518">
        <v>10</v>
      </c>
      <c r="AC1518" t="s">
        <v>157</v>
      </c>
      <c r="AD1518">
        <v>95</v>
      </c>
      <c r="AE1518" t="s">
        <v>677</v>
      </c>
      <c r="AF1518" t="s">
        <v>685</v>
      </c>
    </row>
    <row r="1519" spans="1:32" x14ac:dyDescent="0.25">
      <c r="A1519">
        <v>2019</v>
      </c>
      <c r="B1519" t="s">
        <v>780</v>
      </c>
      <c r="C1519" t="s">
        <v>155</v>
      </c>
      <c r="D1519" t="s">
        <v>156</v>
      </c>
      <c r="E1519" t="s">
        <v>222</v>
      </c>
      <c r="F1519" t="s">
        <v>150</v>
      </c>
      <c r="G1519" t="s">
        <v>781</v>
      </c>
      <c r="H1519" t="s">
        <v>782</v>
      </c>
      <c r="I1519" t="s">
        <v>886</v>
      </c>
      <c r="J1519" t="s">
        <v>887</v>
      </c>
      <c r="K1519">
        <v>6059</v>
      </c>
      <c r="L1519" t="s">
        <v>1876</v>
      </c>
      <c r="M1519">
        <v>36800</v>
      </c>
      <c r="N1519">
        <v>0</v>
      </c>
      <c r="O1519">
        <f>Table_CH_NW_DB_NewWorldReports_vw_CitizenLabExtract[[#This Row],[Budget]]+Table_CH_NW_DB_NewWorldReports_vw_CitizenLabExtract[[#This Row],[Amendments]]</f>
        <v>36800</v>
      </c>
      <c r="P1519">
        <v>36000</v>
      </c>
      <c r="Q1519">
        <v>25000</v>
      </c>
      <c r="R1519">
        <f>Table_CH_NW_DB_NewWorldReports_vw_CitizenLabExtract[[#This Row],[Prior_Year_Budget]]+Table_CH_NW_DB_NewWorldReports_vw_CitizenLabExtract[[#This Row],[Prior_year_Ammendments]]</f>
        <v>61000</v>
      </c>
      <c r="S1519" t="s">
        <v>173</v>
      </c>
      <c r="T1519" t="s">
        <v>276</v>
      </c>
      <c r="U1519" t="s">
        <v>175</v>
      </c>
      <c r="V1519" t="s">
        <v>23</v>
      </c>
      <c r="W1519" t="s">
        <v>23</v>
      </c>
      <c r="X1519">
        <v>2018</v>
      </c>
      <c r="Y1519" t="s">
        <v>122</v>
      </c>
      <c r="Z1519">
        <v>20</v>
      </c>
      <c r="AA1519" t="s">
        <v>153</v>
      </c>
      <c r="AB1519">
        <v>10</v>
      </c>
      <c r="AC1519" t="s">
        <v>157</v>
      </c>
      <c r="AD1519">
        <v>95</v>
      </c>
      <c r="AE1519" t="s">
        <v>677</v>
      </c>
      <c r="AF1519" t="s">
        <v>685</v>
      </c>
    </row>
    <row r="1520" spans="1:32" x14ac:dyDescent="0.25">
      <c r="A1520">
        <v>2019</v>
      </c>
      <c r="B1520" t="s">
        <v>738</v>
      </c>
      <c r="C1520" t="s">
        <v>155</v>
      </c>
      <c r="D1520" t="s">
        <v>156</v>
      </c>
      <c r="E1520" t="s">
        <v>155</v>
      </c>
      <c r="F1520" t="s">
        <v>726</v>
      </c>
      <c r="G1520" t="s">
        <v>739</v>
      </c>
      <c r="H1520" t="s">
        <v>740</v>
      </c>
      <c r="I1520" t="s">
        <v>886</v>
      </c>
      <c r="J1520" t="s">
        <v>887</v>
      </c>
      <c r="K1520">
        <v>4599</v>
      </c>
      <c r="L1520" t="s">
        <v>1900</v>
      </c>
      <c r="M1520">
        <v>5000</v>
      </c>
      <c r="N1520">
        <v>0</v>
      </c>
      <c r="O1520">
        <f>Table_CH_NW_DB_NewWorldReports_vw_CitizenLabExtract[[#This Row],[Budget]]+Table_CH_NW_DB_NewWorldReports_vw_CitizenLabExtract[[#This Row],[Amendments]]</f>
        <v>5000</v>
      </c>
      <c r="P1520">
        <v>5000</v>
      </c>
      <c r="Q1520">
        <v>0</v>
      </c>
      <c r="R1520">
        <f>Table_CH_NW_DB_NewWorldReports_vw_CitizenLabExtract[[#This Row],[Prior_Year_Budget]]+Table_CH_NW_DB_NewWorldReports_vw_CitizenLabExtract[[#This Row],[Prior_year_Ammendments]]</f>
        <v>5000</v>
      </c>
      <c r="S1520" t="s">
        <v>173</v>
      </c>
      <c r="T1520" t="s">
        <v>276</v>
      </c>
      <c r="U1520" t="s">
        <v>175</v>
      </c>
      <c r="V1520" t="s">
        <v>23</v>
      </c>
      <c r="W1520" t="s">
        <v>23</v>
      </c>
      <c r="X1520">
        <v>2018</v>
      </c>
      <c r="Y1520" t="s">
        <v>122</v>
      </c>
      <c r="Z1520">
        <v>20</v>
      </c>
      <c r="AA1520" t="s">
        <v>153</v>
      </c>
      <c r="AB1520">
        <v>10</v>
      </c>
      <c r="AC1520" t="s">
        <v>157</v>
      </c>
      <c r="AD1520">
        <v>95</v>
      </c>
      <c r="AE1520" t="s">
        <v>677</v>
      </c>
      <c r="AF1520" t="s">
        <v>685</v>
      </c>
    </row>
    <row r="1521" spans="1:32" x14ac:dyDescent="0.25">
      <c r="A1521">
        <v>2019</v>
      </c>
      <c r="B1521" t="s">
        <v>735</v>
      </c>
      <c r="C1521" t="s">
        <v>155</v>
      </c>
      <c r="D1521" t="s">
        <v>156</v>
      </c>
      <c r="E1521" t="s">
        <v>155</v>
      </c>
      <c r="F1521" t="s">
        <v>726</v>
      </c>
      <c r="G1521" t="s">
        <v>736</v>
      </c>
      <c r="H1521" t="s">
        <v>737</v>
      </c>
      <c r="I1521" t="s">
        <v>886</v>
      </c>
      <c r="J1521" t="s">
        <v>887</v>
      </c>
      <c r="K1521">
        <v>4570</v>
      </c>
      <c r="L1521" t="s">
        <v>71</v>
      </c>
      <c r="M1521">
        <v>0</v>
      </c>
      <c r="N1521">
        <v>0</v>
      </c>
      <c r="O1521">
        <f>Table_CH_NW_DB_NewWorldReports_vw_CitizenLabExtract[[#This Row],[Budget]]+Table_CH_NW_DB_NewWorldReports_vw_CitizenLabExtract[[#This Row],[Amendments]]</f>
        <v>0</v>
      </c>
      <c r="P1521">
        <v>0</v>
      </c>
      <c r="Q1521">
        <v>0</v>
      </c>
      <c r="R1521">
        <f>Table_CH_NW_DB_NewWorldReports_vw_CitizenLabExtract[[#This Row],[Prior_Year_Budget]]+Table_CH_NW_DB_NewWorldReports_vw_CitizenLabExtract[[#This Row],[Prior_year_Ammendments]]</f>
        <v>0</v>
      </c>
      <c r="S1521" t="s">
        <v>173</v>
      </c>
      <c r="T1521" t="s">
        <v>276</v>
      </c>
      <c r="U1521" t="s">
        <v>175</v>
      </c>
      <c r="V1521" t="s">
        <v>23</v>
      </c>
      <c r="W1521" t="s">
        <v>23</v>
      </c>
      <c r="X1521">
        <v>2018</v>
      </c>
      <c r="Y1521" t="s">
        <v>122</v>
      </c>
      <c r="Z1521">
        <v>20</v>
      </c>
      <c r="AA1521" t="s">
        <v>153</v>
      </c>
      <c r="AB1521">
        <v>10</v>
      </c>
      <c r="AC1521" t="s">
        <v>157</v>
      </c>
      <c r="AD1521">
        <v>95</v>
      </c>
      <c r="AE1521" t="s">
        <v>677</v>
      </c>
      <c r="AF1521" t="s">
        <v>685</v>
      </c>
    </row>
    <row r="1522" spans="1:32" x14ac:dyDescent="0.25">
      <c r="A1522">
        <v>2019</v>
      </c>
      <c r="B1522" t="s">
        <v>725</v>
      </c>
      <c r="C1522" t="s">
        <v>155</v>
      </c>
      <c r="D1522" t="s">
        <v>156</v>
      </c>
      <c r="E1522" t="s">
        <v>155</v>
      </c>
      <c r="F1522" t="s">
        <v>726</v>
      </c>
      <c r="G1522" t="s">
        <v>727</v>
      </c>
      <c r="H1522" t="s">
        <v>728</v>
      </c>
      <c r="I1522" t="s">
        <v>886</v>
      </c>
      <c r="J1522" t="s">
        <v>887</v>
      </c>
      <c r="K1522">
        <v>3741</v>
      </c>
      <c r="L1522" t="s">
        <v>1901</v>
      </c>
      <c r="M1522">
        <v>75000</v>
      </c>
      <c r="N1522">
        <v>0</v>
      </c>
      <c r="O1522">
        <f>Table_CH_NW_DB_NewWorldReports_vw_CitizenLabExtract[[#This Row],[Budget]]+Table_CH_NW_DB_NewWorldReports_vw_CitizenLabExtract[[#This Row],[Amendments]]</f>
        <v>75000</v>
      </c>
      <c r="P1522">
        <v>69000</v>
      </c>
      <c r="Q1522">
        <v>0</v>
      </c>
      <c r="R1522">
        <f>Table_CH_NW_DB_NewWorldReports_vw_CitizenLabExtract[[#This Row],[Prior_Year_Budget]]+Table_CH_NW_DB_NewWorldReports_vw_CitizenLabExtract[[#This Row],[Prior_year_Ammendments]]</f>
        <v>69000</v>
      </c>
      <c r="S1522" t="s">
        <v>173</v>
      </c>
      <c r="T1522" t="s">
        <v>276</v>
      </c>
      <c r="U1522" t="s">
        <v>175</v>
      </c>
      <c r="V1522" t="s">
        <v>23</v>
      </c>
      <c r="W1522" t="s">
        <v>23</v>
      </c>
      <c r="X1522">
        <v>2018</v>
      </c>
      <c r="Y1522" t="s">
        <v>122</v>
      </c>
      <c r="Z1522">
        <v>20</v>
      </c>
      <c r="AA1522" t="s">
        <v>153</v>
      </c>
      <c r="AB1522">
        <v>10</v>
      </c>
      <c r="AC1522" t="s">
        <v>157</v>
      </c>
      <c r="AD1522">
        <v>95</v>
      </c>
      <c r="AE1522" t="s">
        <v>677</v>
      </c>
      <c r="AF1522" t="s">
        <v>685</v>
      </c>
    </row>
    <row r="1523" spans="1:32" x14ac:dyDescent="0.25">
      <c r="A1523">
        <v>2019</v>
      </c>
      <c r="B1523" t="s">
        <v>732</v>
      </c>
      <c r="C1523" t="s">
        <v>155</v>
      </c>
      <c r="D1523" t="s">
        <v>156</v>
      </c>
      <c r="E1523" t="s">
        <v>155</v>
      </c>
      <c r="F1523" t="s">
        <v>726</v>
      </c>
      <c r="G1523" t="s">
        <v>733</v>
      </c>
      <c r="H1523" t="s">
        <v>734</v>
      </c>
      <c r="I1523" t="s">
        <v>886</v>
      </c>
      <c r="J1523" t="s">
        <v>887</v>
      </c>
      <c r="K1523">
        <v>3854</v>
      </c>
      <c r="L1523" t="s">
        <v>1902</v>
      </c>
      <c r="M1523">
        <v>5000</v>
      </c>
      <c r="N1523">
        <v>0</v>
      </c>
      <c r="O1523">
        <f>Table_CH_NW_DB_NewWorldReports_vw_CitizenLabExtract[[#This Row],[Budget]]+Table_CH_NW_DB_NewWorldReports_vw_CitizenLabExtract[[#This Row],[Amendments]]</f>
        <v>5000</v>
      </c>
      <c r="P1523">
        <v>5000</v>
      </c>
      <c r="Q1523">
        <v>0</v>
      </c>
      <c r="R1523">
        <f>Table_CH_NW_DB_NewWorldReports_vw_CitizenLabExtract[[#This Row],[Prior_Year_Budget]]+Table_CH_NW_DB_NewWorldReports_vw_CitizenLabExtract[[#This Row],[Prior_year_Ammendments]]</f>
        <v>5000</v>
      </c>
      <c r="S1523" t="s">
        <v>173</v>
      </c>
      <c r="T1523" t="s">
        <v>276</v>
      </c>
      <c r="U1523" t="s">
        <v>175</v>
      </c>
      <c r="V1523" t="s">
        <v>23</v>
      </c>
      <c r="W1523" t="s">
        <v>23</v>
      </c>
      <c r="X1523">
        <v>2018</v>
      </c>
      <c r="Y1523" t="s">
        <v>122</v>
      </c>
      <c r="Z1523">
        <v>20</v>
      </c>
      <c r="AA1523" t="s">
        <v>153</v>
      </c>
      <c r="AB1523">
        <v>10</v>
      </c>
      <c r="AC1523" t="s">
        <v>157</v>
      </c>
      <c r="AD1523">
        <v>95</v>
      </c>
      <c r="AE1523" t="s">
        <v>677</v>
      </c>
      <c r="AF1523" t="s">
        <v>685</v>
      </c>
    </row>
    <row r="1524" spans="1:32" x14ac:dyDescent="0.25">
      <c r="A1524">
        <v>2019</v>
      </c>
      <c r="B1524" t="s">
        <v>729</v>
      </c>
      <c r="C1524" t="s">
        <v>155</v>
      </c>
      <c r="D1524" t="s">
        <v>156</v>
      </c>
      <c r="E1524" t="s">
        <v>155</v>
      </c>
      <c r="F1524" t="s">
        <v>726</v>
      </c>
      <c r="G1524" t="s">
        <v>730</v>
      </c>
      <c r="H1524" t="s">
        <v>731</v>
      </c>
      <c r="I1524" t="s">
        <v>886</v>
      </c>
      <c r="J1524" t="s">
        <v>887</v>
      </c>
      <c r="K1524">
        <v>3801</v>
      </c>
      <c r="L1524" t="s">
        <v>1903</v>
      </c>
      <c r="M1524">
        <v>0</v>
      </c>
      <c r="N1524">
        <v>0</v>
      </c>
      <c r="O1524">
        <f>Table_CH_NW_DB_NewWorldReports_vw_CitizenLabExtract[[#This Row],[Budget]]+Table_CH_NW_DB_NewWorldReports_vw_CitizenLabExtract[[#This Row],[Amendments]]</f>
        <v>0</v>
      </c>
      <c r="P1524">
        <v>0</v>
      </c>
      <c r="Q1524">
        <v>0</v>
      </c>
      <c r="R1524">
        <f>Table_CH_NW_DB_NewWorldReports_vw_CitizenLabExtract[[#This Row],[Prior_Year_Budget]]+Table_CH_NW_DB_NewWorldReports_vw_CitizenLabExtract[[#This Row],[Prior_year_Ammendments]]</f>
        <v>0</v>
      </c>
      <c r="S1524" t="s">
        <v>173</v>
      </c>
      <c r="T1524" t="s">
        <v>276</v>
      </c>
      <c r="U1524" t="s">
        <v>175</v>
      </c>
      <c r="V1524" t="s">
        <v>23</v>
      </c>
      <c r="W1524" t="s">
        <v>23</v>
      </c>
      <c r="X1524">
        <v>2018</v>
      </c>
      <c r="Y1524" t="s">
        <v>122</v>
      </c>
      <c r="Z1524">
        <v>20</v>
      </c>
      <c r="AA1524" t="s">
        <v>153</v>
      </c>
      <c r="AB1524">
        <v>10</v>
      </c>
      <c r="AC1524" t="s">
        <v>157</v>
      </c>
      <c r="AD1524">
        <v>95</v>
      </c>
      <c r="AE1524" t="s">
        <v>677</v>
      </c>
      <c r="AF1524" t="s">
        <v>685</v>
      </c>
    </row>
    <row r="1525" spans="1:32" x14ac:dyDescent="0.25">
      <c r="A1525">
        <v>2019</v>
      </c>
      <c r="B1525" t="s">
        <v>789</v>
      </c>
      <c r="C1525" t="s">
        <v>155</v>
      </c>
      <c r="D1525" t="s">
        <v>156</v>
      </c>
      <c r="E1525" t="s">
        <v>222</v>
      </c>
      <c r="F1525" t="s">
        <v>150</v>
      </c>
      <c r="G1525" t="s">
        <v>790</v>
      </c>
      <c r="H1525" t="s">
        <v>791</v>
      </c>
      <c r="I1525" t="s">
        <v>886</v>
      </c>
      <c r="J1525" t="s">
        <v>887</v>
      </c>
      <c r="K1525">
        <v>4948</v>
      </c>
      <c r="L1525" t="s">
        <v>1904</v>
      </c>
      <c r="M1525">
        <v>510</v>
      </c>
      <c r="N1525">
        <v>0</v>
      </c>
      <c r="O1525">
        <f>Table_CH_NW_DB_NewWorldReports_vw_CitizenLabExtract[[#This Row],[Budget]]+Table_CH_NW_DB_NewWorldReports_vw_CitizenLabExtract[[#This Row],[Amendments]]</f>
        <v>510</v>
      </c>
      <c r="P1525">
        <v>500</v>
      </c>
      <c r="Q1525">
        <v>0</v>
      </c>
      <c r="R1525">
        <f>Table_CH_NW_DB_NewWorldReports_vw_CitizenLabExtract[[#This Row],[Prior_Year_Budget]]+Table_CH_NW_DB_NewWorldReports_vw_CitizenLabExtract[[#This Row],[Prior_year_Ammendments]]</f>
        <v>500</v>
      </c>
      <c r="S1525" t="s">
        <v>283</v>
      </c>
      <c r="U1525" t="s">
        <v>175</v>
      </c>
      <c r="V1525" t="s">
        <v>23</v>
      </c>
      <c r="W1525" t="s">
        <v>23</v>
      </c>
      <c r="X1525">
        <v>2018</v>
      </c>
      <c r="Y1525" t="s">
        <v>122</v>
      </c>
      <c r="Z1525">
        <v>20</v>
      </c>
      <c r="AA1525" t="s">
        <v>153</v>
      </c>
      <c r="AB1525">
        <v>10</v>
      </c>
      <c r="AC1525" t="s">
        <v>157</v>
      </c>
      <c r="AD1525">
        <v>95</v>
      </c>
      <c r="AE1525" t="s">
        <v>677</v>
      </c>
      <c r="AF1525" t="s">
        <v>685</v>
      </c>
    </row>
    <row r="1526" spans="1:32" x14ac:dyDescent="0.25">
      <c r="A1526">
        <v>2019</v>
      </c>
      <c r="B1526" t="s">
        <v>744</v>
      </c>
      <c r="C1526" t="s">
        <v>155</v>
      </c>
      <c r="D1526" t="s">
        <v>156</v>
      </c>
      <c r="E1526" t="s">
        <v>155</v>
      </c>
      <c r="F1526" t="s">
        <v>726</v>
      </c>
      <c r="G1526" t="s">
        <v>745</v>
      </c>
      <c r="H1526" t="s">
        <v>746</v>
      </c>
      <c r="I1526" t="s">
        <v>886</v>
      </c>
      <c r="J1526" t="s">
        <v>887</v>
      </c>
      <c r="K1526">
        <v>4673</v>
      </c>
      <c r="L1526" t="s">
        <v>1906</v>
      </c>
      <c r="M1526">
        <v>11250</v>
      </c>
      <c r="N1526">
        <v>0</v>
      </c>
      <c r="O1526">
        <f>Table_CH_NW_DB_NewWorldReports_vw_CitizenLabExtract[[#This Row],[Budget]]+Table_CH_NW_DB_NewWorldReports_vw_CitizenLabExtract[[#This Row],[Amendments]]</f>
        <v>11250</v>
      </c>
      <c r="P1526">
        <v>11000</v>
      </c>
      <c r="Q1526">
        <v>0</v>
      </c>
      <c r="R1526">
        <f>Table_CH_NW_DB_NewWorldReports_vw_CitizenLabExtract[[#This Row],[Prior_Year_Budget]]+Table_CH_NW_DB_NewWorldReports_vw_CitizenLabExtract[[#This Row],[Prior_year_Ammendments]]</f>
        <v>11000</v>
      </c>
      <c r="S1526" t="s">
        <v>173</v>
      </c>
      <c r="T1526" t="s">
        <v>276</v>
      </c>
      <c r="U1526" t="s">
        <v>175</v>
      </c>
      <c r="V1526" t="s">
        <v>23</v>
      </c>
      <c r="W1526" t="s">
        <v>23</v>
      </c>
      <c r="X1526">
        <v>2018</v>
      </c>
      <c r="Y1526" t="s">
        <v>122</v>
      </c>
      <c r="Z1526">
        <v>20</v>
      </c>
      <c r="AA1526" t="s">
        <v>153</v>
      </c>
      <c r="AB1526">
        <v>10</v>
      </c>
      <c r="AC1526" t="s">
        <v>157</v>
      </c>
      <c r="AD1526">
        <v>95</v>
      </c>
      <c r="AE1526" t="s">
        <v>677</v>
      </c>
      <c r="AF1526" t="s">
        <v>685</v>
      </c>
    </row>
    <row r="1527" spans="1:32" x14ac:dyDescent="0.25">
      <c r="A1527">
        <v>2019</v>
      </c>
      <c r="B1527" t="s">
        <v>741</v>
      </c>
      <c r="C1527" t="s">
        <v>155</v>
      </c>
      <c r="D1527" t="s">
        <v>156</v>
      </c>
      <c r="E1527" t="s">
        <v>155</v>
      </c>
      <c r="F1527" t="s">
        <v>726</v>
      </c>
      <c r="G1527" t="s">
        <v>742</v>
      </c>
      <c r="H1527" t="s">
        <v>743</v>
      </c>
      <c r="I1527" t="s">
        <v>886</v>
      </c>
      <c r="J1527" t="s">
        <v>887</v>
      </c>
      <c r="K1527">
        <v>4642</v>
      </c>
      <c r="L1527" t="s">
        <v>1907</v>
      </c>
      <c r="M1527">
        <v>5000</v>
      </c>
      <c r="N1527">
        <v>0</v>
      </c>
      <c r="O1527">
        <f>Table_CH_NW_DB_NewWorldReports_vw_CitizenLabExtract[[#This Row],[Budget]]+Table_CH_NW_DB_NewWorldReports_vw_CitizenLabExtract[[#This Row],[Amendments]]</f>
        <v>5000</v>
      </c>
      <c r="P1527">
        <v>3000</v>
      </c>
      <c r="Q1527">
        <v>0</v>
      </c>
      <c r="R1527">
        <f>Table_CH_NW_DB_NewWorldReports_vw_CitizenLabExtract[[#This Row],[Prior_Year_Budget]]+Table_CH_NW_DB_NewWorldReports_vw_CitizenLabExtract[[#This Row],[Prior_year_Ammendments]]</f>
        <v>3000</v>
      </c>
      <c r="S1527" t="s">
        <v>173</v>
      </c>
      <c r="T1527" t="s">
        <v>276</v>
      </c>
      <c r="U1527" t="s">
        <v>175</v>
      </c>
      <c r="V1527" t="s">
        <v>23</v>
      </c>
      <c r="W1527" t="s">
        <v>23</v>
      </c>
      <c r="X1527">
        <v>2018</v>
      </c>
      <c r="Y1527" t="s">
        <v>122</v>
      </c>
      <c r="Z1527">
        <v>20</v>
      </c>
      <c r="AA1527" t="s">
        <v>153</v>
      </c>
      <c r="AB1527">
        <v>10</v>
      </c>
      <c r="AC1527" t="s">
        <v>157</v>
      </c>
      <c r="AD1527">
        <v>95</v>
      </c>
      <c r="AE1527" t="s">
        <v>677</v>
      </c>
      <c r="AF1527" t="s">
        <v>685</v>
      </c>
    </row>
    <row r="1528" spans="1:32" x14ac:dyDescent="0.25">
      <c r="A1528">
        <v>2019</v>
      </c>
      <c r="B1528" t="s">
        <v>751</v>
      </c>
      <c r="C1528" t="s">
        <v>155</v>
      </c>
      <c r="D1528" t="s">
        <v>156</v>
      </c>
      <c r="E1528" t="s">
        <v>155</v>
      </c>
      <c r="F1528" t="s">
        <v>726</v>
      </c>
      <c r="G1528" t="s">
        <v>752</v>
      </c>
      <c r="H1528" t="s">
        <v>753</v>
      </c>
      <c r="I1528" t="s">
        <v>886</v>
      </c>
      <c r="J1528" t="s">
        <v>887</v>
      </c>
      <c r="K1528">
        <v>4798</v>
      </c>
      <c r="L1528" t="s">
        <v>1908</v>
      </c>
      <c r="M1528">
        <v>1000</v>
      </c>
      <c r="N1528">
        <v>0</v>
      </c>
      <c r="O1528">
        <f>Table_CH_NW_DB_NewWorldReports_vw_CitizenLabExtract[[#This Row],[Budget]]+Table_CH_NW_DB_NewWorldReports_vw_CitizenLabExtract[[#This Row],[Amendments]]</f>
        <v>1000</v>
      </c>
      <c r="P1528">
        <v>1000</v>
      </c>
      <c r="Q1528">
        <v>0</v>
      </c>
      <c r="R1528">
        <f>Table_CH_NW_DB_NewWorldReports_vw_CitizenLabExtract[[#This Row],[Prior_Year_Budget]]+Table_CH_NW_DB_NewWorldReports_vw_CitizenLabExtract[[#This Row],[Prior_year_Ammendments]]</f>
        <v>1000</v>
      </c>
      <c r="S1528" t="s">
        <v>173</v>
      </c>
      <c r="T1528" t="s">
        <v>276</v>
      </c>
      <c r="U1528" t="s">
        <v>175</v>
      </c>
      <c r="V1528" t="s">
        <v>23</v>
      </c>
      <c r="W1528" t="s">
        <v>23</v>
      </c>
      <c r="X1528">
        <v>2018</v>
      </c>
      <c r="Y1528" t="s">
        <v>122</v>
      </c>
      <c r="Z1528">
        <v>20</v>
      </c>
      <c r="AA1528" t="s">
        <v>153</v>
      </c>
      <c r="AB1528">
        <v>10</v>
      </c>
      <c r="AC1528" t="s">
        <v>157</v>
      </c>
      <c r="AD1528">
        <v>95</v>
      </c>
      <c r="AE1528" t="s">
        <v>677</v>
      </c>
      <c r="AF1528" t="s">
        <v>685</v>
      </c>
    </row>
    <row r="1529" spans="1:32" x14ac:dyDescent="0.25">
      <c r="A1529">
        <v>2019</v>
      </c>
      <c r="B1529" t="s">
        <v>836</v>
      </c>
      <c r="C1529" t="s">
        <v>155</v>
      </c>
      <c r="D1529" t="s">
        <v>156</v>
      </c>
      <c r="E1529" t="s">
        <v>155</v>
      </c>
      <c r="F1529" t="s">
        <v>726</v>
      </c>
      <c r="G1529" t="s">
        <v>837</v>
      </c>
      <c r="H1529" t="s">
        <v>838</v>
      </c>
      <c r="I1529" t="s">
        <v>886</v>
      </c>
      <c r="J1529" t="s">
        <v>887</v>
      </c>
      <c r="K1529">
        <v>10680</v>
      </c>
      <c r="L1529" t="s">
        <v>1910</v>
      </c>
      <c r="M1529">
        <v>1000</v>
      </c>
      <c r="N1529">
        <v>0</v>
      </c>
      <c r="O1529">
        <f>Table_CH_NW_DB_NewWorldReports_vw_CitizenLabExtract[[#This Row],[Budget]]+Table_CH_NW_DB_NewWorldReports_vw_CitizenLabExtract[[#This Row],[Amendments]]</f>
        <v>1000</v>
      </c>
      <c r="P1529">
        <v>1000</v>
      </c>
      <c r="Q1529">
        <v>0</v>
      </c>
      <c r="R1529">
        <f>Table_CH_NW_DB_NewWorldReports_vw_CitizenLabExtract[[#This Row],[Prior_Year_Budget]]+Table_CH_NW_DB_NewWorldReports_vw_CitizenLabExtract[[#This Row],[Prior_year_Ammendments]]</f>
        <v>1000</v>
      </c>
      <c r="S1529" t="s">
        <v>173</v>
      </c>
      <c r="T1529" t="s">
        <v>276</v>
      </c>
      <c r="U1529" t="s">
        <v>175</v>
      </c>
      <c r="V1529" t="s">
        <v>23</v>
      </c>
      <c r="W1529" t="s">
        <v>23</v>
      </c>
      <c r="X1529">
        <v>2018</v>
      </c>
      <c r="Y1529" t="s">
        <v>122</v>
      </c>
      <c r="Z1529">
        <v>20</v>
      </c>
      <c r="AA1529" t="s">
        <v>153</v>
      </c>
      <c r="AB1529">
        <v>10</v>
      </c>
      <c r="AC1529" t="s">
        <v>157</v>
      </c>
      <c r="AD1529">
        <v>95</v>
      </c>
      <c r="AE1529" t="s">
        <v>677</v>
      </c>
      <c r="AF1529" t="s">
        <v>685</v>
      </c>
    </row>
    <row r="1530" spans="1:32" x14ac:dyDescent="0.25">
      <c r="A1530">
        <v>2019</v>
      </c>
      <c r="B1530" t="s">
        <v>835</v>
      </c>
      <c r="C1530" t="s">
        <v>155</v>
      </c>
      <c r="D1530" t="s">
        <v>156</v>
      </c>
      <c r="E1530" t="s">
        <v>222</v>
      </c>
      <c r="F1530" t="s">
        <v>150</v>
      </c>
      <c r="G1530" t="s">
        <v>749</v>
      </c>
      <c r="H1530" t="s">
        <v>750</v>
      </c>
      <c r="I1530" t="s">
        <v>900</v>
      </c>
      <c r="J1530" t="s">
        <v>901</v>
      </c>
      <c r="K1530">
        <v>8018</v>
      </c>
      <c r="L1530" t="s">
        <v>1934</v>
      </c>
      <c r="M1530">
        <v>32491</v>
      </c>
      <c r="N1530">
        <v>0</v>
      </c>
      <c r="O1530">
        <f>Table_CH_NW_DB_NewWorldReports_vw_CitizenLabExtract[[#This Row],[Budget]]+Table_CH_NW_DB_NewWorldReports_vw_CitizenLabExtract[[#This Row],[Amendments]]</f>
        <v>32491</v>
      </c>
      <c r="P1530">
        <v>32903</v>
      </c>
      <c r="Q1530">
        <v>0</v>
      </c>
      <c r="R1530">
        <f>Table_CH_NW_DB_NewWorldReports_vw_CitizenLabExtract[[#This Row],[Prior_Year_Budget]]+Table_CH_NW_DB_NewWorldReports_vw_CitizenLabExtract[[#This Row],[Prior_year_Ammendments]]</f>
        <v>32903</v>
      </c>
      <c r="S1530" t="s">
        <v>173</v>
      </c>
      <c r="T1530" t="s">
        <v>276</v>
      </c>
      <c r="U1530" t="s">
        <v>175</v>
      </c>
      <c r="V1530" t="s">
        <v>23</v>
      </c>
      <c r="W1530" t="s">
        <v>23</v>
      </c>
      <c r="X1530">
        <v>2018</v>
      </c>
      <c r="Y1530" t="s">
        <v>122</v>
      </c>
      <c r="Z1530">
        <v>20</v>
      </c>
      <c r="AA1530" t="s">
        <v>153</v>
      </c>
      <c r="AB1530">
        <v>10</v>
      </c>
      <c r="AC1530" t="s">
        <v>157</v>
      </c>
      <c r="AD1530">
        <v>95</v>
      </c>
      <c r="AE1530" t="s">
        <v>677</v>
      </c>
      <c r="AF1530" t="s">
        <v>685</v>
      </c>
    </row>
    <row r="1531" spans="1:32" x14ac:dyDescent="0.25">
      <c r="A1531">
        <v>2019</v>
      </c>
      <c r="B1531" t="s">
        <v>834</v>
      </c>
      <c r="C1531" t="s">
        <v>155</v>
      </c>
      <c r="D1531" t="s">
        <v>156</v>
      </c>
      <c r="E1531" t="s">
        <v>222</v>
      </c>
      <c r="F1531" t="s">
        <v>150</v>
      </c>
      <c r="G1531" t="s">
        <v>747</v>
      </c>
      <c r="H1531" t="s">
        <v>748</v>
      </c>
      <c r="I1531" t="s">
        <v>900</v>
      </c>
      <c r="J1531" t="s">
        <v>901</v>
      </c>
      <c r="K1531">
        <v>8004</v>
      </c>
      <c r="L1531" t="s">
        <v>1935</v>
      </c>
      <c r="M1531">
        <v>3215</v>
      </c>
      <c r="N1531">
        <v>0</v>
      </c>
      <c r="O1531">
        <f>Table_CH_NW_DB_NewWorldReports_vw_CitizenLabExtract[[#This Row],[Budget]]+Table_CH_NW_DB_NewWorldReports_vw_CitizenLabExtract[[#This Row],[Amendments]]</f>
        <v>3215</v>
      </c>
      <c r="P1531">
        <v>3213</v>
      </c>
      <c r="Q1531">
        <v>0</v>
      </c>
      <c r="R1531">
        <f>Table_CH_NW_DB_NewWorldReports_vw_CitizenLabExtract[[#This Row],[Prior_Year_Budget]]+Table_CH_NW_DB_NewWorldReports_vw_CitizenLabExtract[[#This Row],[Prior_year_Ammendments]]</f>
        <v>3213</v>
      </c>
      <c r="S1531" t="s">
        <v>283</v>
      </c>
      <c r="U1531" t="s">
        <v>175</v>
      </c>
      <c r="V1531" t="s">
        <v>23</v>
      </c>
      <c r="W1531" t="s">
        <v>23</v>
      </c>
      <c r="X1531">
        <v>2018</v>
      </c>
      <c r="Y1531" t="s">
        <v>122</v>
      </c>
      <c r="Z1531">
        <v>20</v>
      </c>
      <c r="AA1531" t="s">
        <v>153</v>
      </c>
      <c r="AB1531">
        <v>10</v>
      </c>
      <c r="AC1531" t="s">
        <v>157</v>
      </c>
      <c r="AD1531">
        <v>95</v>
      </c>
      <c r="AE1531" t="s">
        <v>677</v>
      </c>
      <c r="AF1531" t="s">
        <v>685</v>
      </c>
    </row>
    <row r="1532" spans="1:32" x14ac:dyDescent="0.25">
      <c r="A1532">
        <v>2019</v>
      </c>
      <c r="B1532" t="s">
        <v>780</v>
      </c>
      <c r="C1532" t="s">
        <v>155</v>
      </c>
      <c r="D1532" t="s">
        <v>156</v>
      </c>
      <c r="E1532" t="s">
        <v>222</v>
      </c>
      <c r="F1532" t="s">
        <v>150</v>
      </c>
      <c r="G1532" t="s">
        <v>781</v>
      </c>
      <c r="H1532" t="s">
        <v>782</v>
      </c>
      <c r="I1532" t="s">
        <v>900</v>
      </c>
      <c r="J1532" t="s">
        <v>901</v>
      </c>
      <c r="K1532">
        <v>6061</v>
      </c>
      <c r="L1532" t="s">
        <v>1936</v>
      </c>
      <c r="M1532">
        <v>26821</v>
      </c>
      <c r="N1532">
        <v>0</v>
      </c>
      <c r="O1532">
        <f>Table_CH_NW_DB_NewWorldReports_vw_CitizenLabExtract[[#This Row],[Budget]]+Table_CH_NW_DB_NewWorldReports_vw_CitizenLabExtract[[#This Row],[Amendments]]</f>
        <v>26821</v>
      </c>
      <c r="P1532">
        <v>27085</v>
      </c>
      <c r="Q1532">
        <v>0</v>
      </c>
      <c r="R1532">
        <f>Table_CH_NW_DB_NewWorldReports_vw_CitizenLabExtract[[#This Row],[Prior_Year_Budget]]+Table_CH_NW_DB_NewWorldReports_vw_CitizenLabExtract[[#This Row],[Prior_year_Ammendments]]</f>
        <v>27085</v>
      </c>
      <c r="S1532" t="s">
        <v>173</v>
      </c>
      <c r="T1532" t="s">
        <v>276</v>
      </c>
      <c r="U1532" t="s">
        <v>175</v>
      </c>
      <c r="V1532" t="s">
        <v>23</v>
      </c>
      <c r="W1532" t="s">
        <v>23</v>
      </c>
      <c r="X1532">
        <v>2018</v>
      </c>
      <c r="Y1532" t="s">
        <v>122</v>
      </c>
      <c r="Z1532">
        <v>20</v>
      </c>
      <c r="AA1532" t="s">
        <v>153</v>
      </c>
      <c r="AB1532">
        <v>10</v>
      </c>
      <c r="AC1532" t="s">
        <v>157</v>
      </c>
      <c r="AD1532">
        <v>95</v>
      </c>
      <c r="AE1532" t="s">
        <v>677</v>
      </c>
      <c r="AF1532" t="s">
        <v>685</v>
      </c>
    </row>
    <row r="1533" spans="1:32" x14ac:dyDescent="0.25">
      <c r="A1533">
        <v>2019</v>
      </c>
      <c r="B1533" t="s">
        <v>729</v>
      </c>
      <c r="C1533" t="s">
        <v>155</v>
      </c>
      <c r="D1533" t="s">
        <v>156</v>
      </c>
      <c r="E1533" t="s">
        <v>155</v>
      </c>
      <c r="F1533" t="s">
        <v>726</v>
      </c>
      <c r="G1533" t="s">
        <v>730</v>
      </c>
      <c r="H1533" t="s">
        <v>731</v>
      </c>
      <c r="I1533" t="s">
        <v>900</v>
      </c>
      <c r="J1533" t="s">
        <v>901</v>
      </c>
      <c r="K1533">
        <v>3803</v>
      </c>
      <c r="L1533" t="s">
        <v>1972</v>
      </c>
      <c r="M1533">
        <v>434</v>
      </c>
      <c r="N1533">
        <v>0</v>
      </c>
      <c r="O1533">
        <f>Table_CH_NW_DB_NewWorldReports_vw_CitizenLabExtract[[#This Row],[Budget]]+Table_CH_NW_DB_NewWorldReports_vw_CitizenLabExtract[[#This Row],[Amendments]]</f>
        <v>434</v>
      </c>
      <c r="P1533">
        <v>414</v>
      </c>
      <c r="Q1533">
        <v>0</v>
      </c>
      <c r="R1533">
        <f>Table_CH_NW_DB_NewWorldReports_vw_CitizenLabExtract[[#This Row],[Prior_Year_Budget]]+Table_CH_NW_DB_NewWorldReports_vw_CitizenLabExtract[[#This Row],[Prior_year_Ammendments]]</f>
        <v>414</v>
      </c>
      <c r="S1533" t="s">
        <v>173</v>
      </c>
      <c r="T1533" t="s">
        <v>276</v>
      </c>
      <c r="U1533" t="s">
        <v>175</v>
      </c>
      <c r="V1533" t="s">
        <v>23</v>
      </c>
      <c r="W1533" t="s">
        <v>23</v>
      </c>
      <c r="X1533">
        <v>2018</v>
      </c>
      <c r="Y1533" t="s">
        <v>122</v>
      </c>
      <c r="Z1533">
        <v>20</v>
      </c>
      <c r="AA1533" t="s">
        <v>153</v>
      </c>
      <c r="AB1533">
        <v>10</v>
      </c>
      <c r="AC1533" t="s">
        <v>157</v>
      </c>
      <c r="AD1533">
        <v>95</v>
      </c>
      <c r="AE1533" t="s">
        <v>677</v>
      </c>
      <c r="AF1533" t="s">
        <v>685</v>
      </c>
    </row>
    <row r="1534" spans="1:32" x14ac:dyDescent="0.25">
      <c r="A1534">
        <v>2019</v>
      </c>
      <c r="B1534" t="s">
        <v>732</v>
      </c>
      <c r="C1534" t="s">
        <v>155</v>
      </c>
      <c r="D1534" t="s">
        <v>156</v>
      </c>
      <c r="E1534" t="s">
        <v>155</v>
      </c>
      <c r="F1534" t="s">
        <v>726</v>
      </c>
      <c r="G1534" t="s">
        <v>733</v>
      </c>
      <c r="H1534" t="s">
        <v>734</v>
      </c>
      <c r="I1534" t="s">
        <v>900</v>
      </c>
      <c r="J1534" t="s">
        <v>901</v>
      </c>
      <c r="K1534">
        <v>3856</v>
      </c>
      <c r="L1534" t="s">
        <v>1973</v>
      </c>
      <c r="M1534">
        <v>5712</v>
      </c>
      <c r="N1534">
        <v>0</v>
      </c>
      <c r="O1534">
        <f>Table_CH_NW_DB_NewWorldReports_vw_CitizenLabExtract[[#This Row],[Budget]]+Table_CH_NW_DB_NewWorldReports_vw_CitizenLabExtract[[#This Row],[Amendments]]</f>
        <v>5712</v>
      </c>
      <c r="P1534">
        <v>5533</v>
      </c>
      <c r="Q1534">
        <v>0</v>
      </c>
      <c r="R1534">
        <f>Table_CH_NW_DB_NewWorldReports_vw_CitizenLabExtract[[#This Row],[Prior_Year_Budget]]+Table_CH_NW_DB_NewWorldReports_vw_CitizenLabExtract[[#This Row],[Prior_year_Ammendments]]</f>
        <v>5533</v>
      </c>
      <c r="S1534" t="s">
        <v>173</v>
      </c>
      <c r="T1534" t="s">
        <v>276</v>
      </c>
      <c r="U1534" t="s">
        <v>175</v>
      </c>
      <c r="V1534" t="s">
        <v>23</v>
      </c>
      <c r="W1534" t="s">
        <v>23</v>
      </c>
      <c r="X1534">
        <v>2018</v>
      </c>
      <c r="Y1534" t="s">
        <v>122</v>
      </c>
      <c r="Z1534">
        <v>20</v>
      </c>
      <c r="AA1534" t="s">
        <v>153</v>
      </c>
      <c r="AB1534">
        <v>10</v>
      </c>
      <c r="AC1534" t="s">
        <v>157</v>
      </c>
      <c r="AD1534">
        <v>95</v>
      </c>
      <c r="AE1534" t="s">
        <v>677</v>
      </c>
      <c r="AF1534" t="s">
        <v>685</v>
      </c>
    </row>
    <row r="1535" spans="1:32" x14ac:dyDescent="0.25">
      <c r="A1535">
        <v>2019</v>
      </c>
      <c r="B1535" t="s">
        <v>725</v>
      </c>
      <c r="C1535" t="s">
        <v>155</v>
      </c>
      <c r="D1535" t="s">
        <v>156</v>
      </c>
      <c r="E1535" t="s">
        <v>155</v>
      </c>
      <c r="F1535" t="s">
        <v>726</v>
      </c>
      <c r="G1535" t="s">
        <v>727</v>
      </c>
      <c r="H1535" t="s">
        <v>728</v>
      </c>
      <c r="I1535" t="s">
        <v>900</v>
      </c>
      <c r="J1535" t="s">
        <v>901</v>
      </c>
      <c r="K1535">
        <v>3743</v>
      </c>
      <c r="L1535" t="s">
        <v>1974</v>
      </c>
      <c r="M1535">
        <v>105290</v>
      </c>
      <c r="N1535">
        <v>0</v>
      </c>
      <c r="O1535">
        <f>Table_CH_NW_DB_NewWorldReports_vw_CitizenLabExtract[[#This Row],[Budget]]+Table_CH_NW_DB_NewWorldReports_vw_CitizenLabExtract[[#This Row],[Amendments]]</f>
        <v>105290</v>
      </c>
      <c r="P1535">
        <v>104651</v>
      </c>
      <c r="Q1535">
        <v>0</v>
      </c>
      <c r="R1535">
        <f>Table_CH_NW_DB_NewWorldReports_vw_CitizenLabExtract[[#This Row],[Prior_Year_Budget]]+Table_CH_NW_DB_NewWorldReports_vw_CitizenLabExtract[[#This Row],[Prior_year_Ammendments]]</f>
        <v>104651</v>
      </c>
      <c r="S1535" t="s">
        <v>173</v>
      </c>
      <c r="T1535" t="s">
        <v>276</v>
      </c>
      <c r="U1535" t="s">
        <v>175</v>
      </c>
      <c r="V1535" t="s">
        <v>23</v>
      </c>
      <c r="W1535" t="s">
        <v>23</v>
      </c>
      <c r="X1535">
        <v>2018</v>
      </c>
      <c r="Y1535" t="s">
        <v>122</v>
      </c>
      <c r="Z1535">
        <v>20</v>
      </c>
      <c r="AA1535" t="s">
        <v>153</v>
      </c>
      <c r="AB1535">
        <v>10</v>
      </c>
      <c r="AC1535" t="s">
        <v>157</v>
      </c>
      <c r="AD1535">
        <v>95</v>
      </c>
      <c r="AE1535" t="s">
        <v>677</v>
      </c>
      <c r="AF1535" t="s">
        <v>685</v>
      </c>
    </row>
    <row r="1536" spans="1:32" x14ac:dyDescent="0.25">
      <c r="A1536">
        <v>2019</v>
      </c>
      <c r="B1536" t="s">
        <v>735</v>
      </c>
      <c r="C1536" t="s">
        <v>155</v>
      </c>
      <c r="D1536" t="s">
        <v>156</v>
      </c>
      <c r="E1536" t="s">
        <v>155</v>
      </c>
      <c r="F1536" t="s">
        <v>726</v>
      </c>
      <c r="G1536" t="s">
        <v>736</v>
      </c>
      <c r="H1536" t="s">
        <v>737</v>
      </c>
      <c r="I1536" t="s">
        <v>900</v>
      </c>
      <c r="J1536" t="s">
        <v>901</v>
      </c>
      <c r="K1536">
        <v>4572</v>
      </c>
      <c r="L1536" t="s">
        <v>1975</v>
      </c>
      <c r="M1536">
        <v>434</v>
      </c>
      <c r="N1536">
        <v>0</v>
      </c>
      <c r="O1536">
        <f>Table_CH_NW_DB_NewWorldReports_vw_CitizenLabExtract[[#This Row],[Budget]]+Table_CH_NW_DB_NewWorldReports_vw_CitizenLabExtract[[#This Row],[Amendments]]</f>
        <v>434</v>
      </c>
      <c r="P1536">
        <v>414</v>
      </c>
      <c r="Q1536">
        <v>0</v>
      </c>
      <c r="R1536">
        <f>Table_CH_NW_DB_NewWorldReports_vw_CitizenLabExtract[[#This Row],[Prior_Year_Budget]]+Table_CH_NW_DB_NewWorldReports_vw_CitizenLabExtract[[#This Row],[Prior_year_Ammendments]]</f>
        <v>414</v>
      </c>
      <c r="S1536" t="s">
        <v>173</v>
      </c>
      <c r="T1536" t="s">
        <v>276</v>
      </c>
      <c r="U1536" t="s">
        <v>175</v>
      </c>
      <c r="V1536" t="s">
        <v>23</v>
      </c>
      <c r="W1536" t="s">
        <v>23</v>
      </c>
      <c r="X1536">
        <v>2018</v>
      </c>
      <c r="Y1536" t="s">
        <v>122</v>
      </c>
      <c r="Z1536">
        <v>20</v>
      </c>
      <c r="AA1536" t="s">
        <v>153</v>
      </c>
      <c r="AB1536">
        <v>10</v>
      </c>
      <c r="AC1536" t="s">
        <v>157</v>
      </c>
      <c r="AD1536">
        <v>95</v>
      </c>
      <c r="AE1536" t="s">
        <v>677</v>
      </c>
      <c r="AF1536" t="s">
        <v>685</v>
      </c>
    </row>
    <row r="1537" spans="1:32" x14ac:dyDescent="0.25">
      <c r="A1537">
        <v>2019</v>
      </c>
      <c r="B1537" t="s">
        <v>738</v>
      </c>
      <c r="C1537" t="s">
        <v>155</v>
      </c>
      <c r="D1537" t="s">
        <v>156</v>
      </c>
      <c r="E1537" t="s">
        <v>155</v>
      </c>
      <c r="F1537" t="s">
        <v>726</v>
      </c>
      <c r="G1537" t="s">
        <v>739</v>
      </c>
      <c r="H1537" t="s">
        <v>740</v>
      </c>
      <c r="I1537" t="s">
        <v>900</v>
      </c>
      <c r="J1537" t="s">
        <v>901</v>
      </c>
      <c r="K1537">
        <v>4601</v>
      </c>
      <c r="L1537" t="s">
        <v>1976</v>
      </c>
      <c r="M1537">
        <v>5445</v>
      </c>
      <c r="N1537">
        <v>0</v>
      </c>
      <c r="O1537">
        <f>Table_CH_NW_DB_NewWorldReports_vw_CitizenLabExtract[[#This Row],[Budget]]+Table_CH_NW_DB_NewWorldReports_vw_CitizenLabExtract[[#This Row],[Amendments]]</f>
        <v>5445</v>
      </c>
      <c r="P1537">
        <v>5142</v>
      </c>
      <c r="Q1537">
        <v>0</v>
      </c>
      <c r="R1537">
        <f>Table_CH_NW_DB_NewWorldReports_vw_CitizenLabExtract[[#This Row],[Prior_Year_Budget]]+Table_CH_NW_DB_NewWorldReports_vw_CitizenLabExtract[[#This Row],[Prior_year_Ammendments]]</f>
        <v>5142</v>
      </c>
      <c r="S1537" t="s">
        <v>173</v>
      </c>
      <c r="T1537" t="s">
        <v>276</v>
      </c>
      <c r="U1537" t="s">
        <v>175</v>
      </c>
      <c r="V1537" t="s">
        <v>23</v>
      </c>
      <c r="W1537" t="s">
        <v>23</v>
      </c>
      <c r="X1537">
        <v>2018</v>
      </c>
      <c r="Y1537" t="s">
        <v>122</v>
      </c>
      <c r="Z1537">
        <v>20</v>
      </c>
      <c r="AA1537" t="s">
        <v>153</v>
      </c>
      <c r="AB1537">
        <v>10</v>
      </c>
      <c r="AC1537" t="s">
        <v>157</v>
      </c>
      <c r="AD1537">
        <v>95</v>
      </c>
      <c r="AE1537" t="s">
        <v>677</v>
      </c>
      <c r="AF1537" t="s">
        <v>685</v>
      </c>
    </row>
    <row r="1538" spans="1:32" x14ac:dyDescent="0.25">
      <c r="A1538">
        <v>2019</v>
      </c>
      <c r="B1538" t="s">
        <v>751</v>
      </c>
      <c r="C1538" t="s">
        <v>155</v>
      </c>
      <c r="D1538" t="s">
        <v>156</v>
      </c>
      <c r="E1538" t="s">
        <v>155</v>
      </c>
      <c r="F1538" t="s">
        <v>726</v>
      </c>
      <c r="G1538" t="s">
        <v>752</v>
      </c>
      <c r="H1538" t="s">
        <v>753</v>
      </c>
      <c r="I1538" t="s">
        <v>900</v>
      </c>
      <c r="J1538" t="s">
        <v>901</v>
      </c>
      <c r="K1538">
        <v>4800</v>
      </c>
      <c r="L1538" t="s">
        <v>1980</v>
      </c>
      <c r="M1538">
        <v>16502</v>
      </c>
      <c r="N1538">
        <v>0</v>
      </c>
      <c r="O1538">
        <f>Table_CH_NW_DB_NewWorldReports_vw_CitizenLabExtract[[#This Row],[Budget]]+Table_CH_NW_DB_NewWorldReports_vw_CitizenLabExtract[[#This Row],[Amendments]]</f>
        <v>16502</v>
      </c>
      <c r="P1538">
        <v>16097</v>
      </c>
      <c r="Q1538">
        <v>0</v>
      </c>
      <c r="R1538">
        <f>Table_CH_NW_DB_NewWorldReports_vw_CitizenLabExtract[[#This Row],[Prior_Year_Budget]]+Table_CH_NW_DB_NewWorldReports_vw_CitizenLabExtract[[#This Row],[Prior_year_Ammendments]]</f>
        <v>16097</v>
      </c>
      <c r="S1538" t="s">
        <v>173</v>
      </c>
      <c r="T1538" t="s">
        <v>276</v>
      </c>
      <c r="U1538" t="s">
        <v>175</v>
      </c>
      <c r="V1538" t="s">
        <v>23</v>
      </c>
      <c r="W1538" t="s">
        <v>23</v>
      </c>
      <c r="X1538">
        <v>2018</v>
      </c>
      <c r="Y1538" t="s">
        <v>122</v>
      </c>
      <c r="Z1538">
        <v>20</v>
      </c>
      <c r="AA1538" t="s">
        <v>153</v>
      </c>
      <c r="AB1538">
        <v>10</v>
      </c>
      <c r="AC1538" t="s">
        <v>157</v>
      </c>
      <c r="AD1538">
        <v>95</v>
      </c>
      <c r="AE1538" t="s">
        <v>677</v>
      </c>
      <c r="AF1538" t="s">
        <v>685</v>
      </c>
    </row>
    <row r="1539" spans="1:32" x14ac:dyDescent="0.25">
      <c r="A1539">
        <v>2019</v>
      </c>
      <c r="B1539" t="s">
        <v>741</v>
      </c>
      <c r="C1539" t="s">
        <v>155</v>
      </c>
      <c r="D1539" t="s">
        <v>156</v>
      </c>
      <c r="E1539" t="s">
        <v>155</v>
      </c>
      <c r="F1539" t="s">
        <v>726</v>
      </c>
      <c r="G1539" t="s">
        <v>742</v>
      </c>
      <c r="H1539" t="s">
        <v>743</v>
      </c>
      <c r="I1539" t="s">
        <v>900</v>
      </c>
      <c r="J1539" t="s">
        <v>901</v>
      </c>
      <c r="K1539">
        <v>4644</v>
      </c>
      <c r="L1539" t="s">
        <v>1981</v>
      </c>
      <c r="M1539">
        <v>3330</v>
      </c>
      <c r="N1539">
        <v>0</v>
      </c>
      <c r="O1539">
        <f>Table_CH_NW_DB_NewWorldReports_vw_CitizenLabExtract[[#This Row],[Budget]]+Table_CH_NW_DB_NewWorldReports_vw_CitizenLabExtract[[#This Row],[Amendments]]</f>
        <v>3330</v>
      </c>
      <c r="P1539">
        <v>3104</v>
      </c>
      <c r="Q1539">
        <v>0</v>
      </c>
      <c r="R1539">
        <f>Table_CH_NW_DB_NewWorldReports_vw_CitizenLabExtract[[#This Row],[Prior_Year_Budget]]+Table_CH_NW_DB_NewWorldReports_vw_CitizenLabExtract[[#This Row],[Prior_year_Ammendments]]</f>
        <v>3104</v>
      </c>
      <c r="S1539" t="s">
        <v>173</v>
      </c>
      <c r="T1539" t="s">
        <v>276</v>
      </c>
      <c r="U1539" t="s">
        <v>175</v>
      </c>
      <c r="V1539" t="s">
        <v>23</v>
      </c>
      <c r="W1539" t="s">
        <v>23</v>
      </c>
      <c r="X1539">
        <v>2018</v>
      </c>
      <c r="Y1539" t="s">
        <v>122</v>
      </c>
      <c r="Z1539">
        <v>20</v>
      </c>
      <c r="AA1539" t="s">
        <v>153</v>
      </c>
      <c r="AB1539">
        <v>10</v>
      </c>
      <c r="AC1539" t="s">
        <v>157</v>
      </c>
      <c r="AD1539">
        <v>95</v>
      </c>
      <c r="AE1539" t="s">
        <v>677</v>
      </c>
      <c r="AF1539" t="s">
        <v>685</v>
      </c>
    </row>
    <row r="1540" spans="1:32" x14ac:dyDescent="0.25">
      <c r="A1540">
        <v>2019</v>
      </c>
      <c r="B1540" t="s">
        <v>744</v>
      </c>
      <c r="C1540" t="s">
        <v>155</v>
      </c>
      <c r="D1540" t="s">
        <v>156</v>
      </c>
      <c r="E1540" t="s">
        <v>155</v>
      </c>
      <c r="F1540" t="s">
        <v>726</v>
      </c>
      <c r="G1540" t="s">
        <v>745</v>
      </c>
      <c r="H1540" t="s">
        <v>746</v>
      </c>
      <c r="I1540" t="s">
        <v>900</v>
      </c>
      <c r="J1540" t="s">
        <v>901</v>
      </c>
      <c r="K1540">
        <v>4675</v>
      </c>
      <c r="L1540" t="s">
        <v>1982</v>
      </c>
      <c r="M1540">
        <v>16353</v>
      </c>
      <c r="N1540">
        <v>0</v>
      </c>
      <c r="O1540">
        <f>Table_CH_NW_DB_NewWorldReports_vw_CitizenLabExtract[[#This Row],[Budget]]+Table_CH_NW_DB_NewWorldReports_vw_CitizenLabExtract[[#This Row],[Amendments]]</f>
        <v>16353</v>
      </c>
      <c r="P1540">
        <v>17233</v>
      </c>
      <c r="Q1540">
        <v>0</v>
      </c>
      <c r="R1540">
        <f>Table_CH_NW_DB_NewWorldReports_vw_CitizenLabExtract[[#This Row],[Prior_Year_Budget]]+Table_CH_NW_DB_NewWorldReports_vw_CitizenLabExtract[[#This Row],[Prior_year_Ammendments]]</f>
        <v>17233</v>
      </c>
      <c r="S1540" t="s">
        <v>173</v>
      </c>
      <c r="T1540" t="s">
        <v>276</v>
      </c>
      <c r="U1540" t="s">
        <v>175</v>
      </c>
      <c r="V1540" t="s">
        <v>23</v>
      </c>
      <c r="W1540" t="s">
        <v>23</v>
      </c>
      <c r="X1540">
        <v>2018</v>
      </c>
      <c r="Y1540" t="s">
        <v>122</v>
      </c>
      <c r="Z1540">
        <v>20</v>
      </c>
      <c r="AA1540" t="s">
        <v>153</v>
      </c>
      <c r="AB1540">
        <v>10</v>
      </c>
      <c r="AC1540" t="s">
        <v>157</v>
      </c>
      <c r="AD1540">
        <v>95</v>
      </c>
      <c r="AE1540" t="s">
        <v>677</v>
      </c>
      <c r="AF1540" t="s">
        <v>685</v>
      </c>
    </row>
    <row r="1541" spans="1:32" x14ac:dyDescent="0.25">
      <c r="A1541">
        <v>2019</v>
      </c>
      <c r="B1541" t="s">
        <v>789</v>
      </c>
      <c r="C1541" t="s">
        <v>155</v>
      </c>
      <c r="D1541" t="s">
        <v>156</v>
      </c>
      <c r="E1541" t="s">
        <v>222</v>
      </c>
      <c r="F1541" t="s">
        <v>150</v>
      </c>
      <c r="G1541" t="s">
        <v>790</v>
      </c>
      <c r="H1541" t="s">
        <v>791</v>
      </c>
      <c r="I1541" t="s">
        <v>900</v>
      </c>
      <c r="J1541" t="s">
        <v>901</v>
      </c>
      <c r="K1541">
        <v>4950</v>
      </c>
      <c r="L1541" t="s">
        <v>1984</v>
      </c>
      <c r="M1541">
        <v>843</v>
      </c>
      <c r="N1541">
        <v>0</v>
      </c>
      <c r="O1541">
        <f>Table_CH_NW_DB_NewWorldReports_vw_CitizenLabExtract[[#This Row],[Budget]]+Table_CH_NW_DB_NewWorldReports_vw_CitizenLabExtract[[#This Row],[Amendments]]</f>
        <v>843</v>
      </c>
      <c r="P1541">
        <v>842</v>
      </c>
      <c r="Q1541">
        <v>0</v>
      </c>
      <c r="R1541">
        <f>Table_CH_NW_DB_NewWorldReports_vw_CitizenLabExtract[[#This Row],[Prior_Year_Budget]]+Table_CH_NW_DB_NewWorldReports_vw_CitizenLabExtract[[#This Row],[Prior_year_Ammendments]]</f>
        <v>842</v>
      </c>
      <c r="S1541" t="s">
        <v>173</v>
      </c>
      <c r="T1541" t="s">
        <v>276</v>
      </c>
      <c r="U1541" t="s">
        <v>175</v>
      </c>
      <c r="V1541" t="s">
        <v>23</v>
      </c>
      <c r="W1541" t="s">
        <v>23</v>
      </c>
      <c r="X1541">
        <v>2018</v>
      </c>
      <c r="Y1541" t="s">
        <v>122</v>
      </c>
      <c r="Z1541">
        <v>20</v>
      </c>
      <c r="AA1541" t="s">
        <v>153</v>
      </c>
      <c r="AB1541">
        <v>10</v>
      </c>
      <c r="AC1541" t="s">
        <v>157</v>
      </c>
      <c r="AD1541">
        <v>95</v>
      </c>
      <c r="AE1541" t="s">
        <v>677</v>
      </c>
      <c r="AF1541" t="s">
        <v>685</v>
      </c>
    </row>
    <row r="1542" spans="1:32" x14ac:dyDescent="0.25">
      <c r="A1542">
        <v>2019</v>
      </c>
      <c r="B1542" t="s">
        <v>836</v>
      </c>
      <c r="C1542" t="s">
        <v>155</v>
      </c>
      <c r="D1542" t="s">
        <v>156</v>
      </c>
      <c r="E1542" t="s">
        <v>155</v>
      </c>
      <c r="F1542" t="s">
        <v>726</v>
      </c>
      <c r="G1542" t="s">
        <v>837</v>
      </c>
      <c r="H1542" t="s">
        <v>838</v>
      </c>
      <c r="I1542" t="s">
        <v>900</v>
      </c>
      <c r="J1542" t="s">
        <v>901</v>
      </c>
      <c r="K1542">
        <v>10681</v>
      </c>
      <c r="L1542" t="s">
        <v>1993</v>
      </c>
      <c r="M1542">
        <v>18122</v>
      </c>
      <c r="N1542">
        <v>0</v>
      </c>
      <c r="O1542">
        <f>Table_CH_NW_DB_NewWorldReports_vw_CitizenLabExtract[[#This Row],[Budget]]+Table_CH_NW_DB_NewWorldReports_vw_CitizenLabExtract[[#This Row],[Amendments]]</f>
        <v>18122</v>
      </c>
      <c r="P1542">
        <v>17746</v>
      </c>
      <c r="Q1542">
        <v>0</v>
      </c>
      <c r="R1542">
        <f>Table_CH_NW_DB_NewWorldReports_vw_CitizenLabExtract[[#This Row],[Prior_Year_Budget]]+Table_CH_NW_DB_NewWorldReports_vw_CitizenLabExtract[[#This Row],[Prior_year_Ammendments]]</f>
        <v>17746</v>
      </c>
      <c r="S1542" t="s">
        <v>173</v>
      </c>
      <c r="T1542" t="s">
        <v>276</v>
      </c>
      <c r="U1542" t="s">
        <v>175</v>
      </c>
      <c r="V1542" t="s">
        <v>23</v>
      </c>
      <c r="W1542" t="s">
        <v>23</v>
      </c>
      <c r="X1542">
        <v>2018</v>
      </c>
      <c r="Y1542" t="s">
        <v>122</v>
      </c>
      <c r="Z1542">
        <v>20</v>
      </c>
      <c r="AA1542" t="s">
        <v>153</v>
      </c>
      <c r="AB1542">
        <v>10</v>
      </c>
      <c r="AC1542" t="s">
        <v>157</v>
      </c>
      <c r="AD1542">
        <v>95</v>
      </c>
      <c r="AE1542" t="s">
        <v>677</v>
      </c>
      <c r="AF1542" t="s">
        <v>685</v>
      </c>
    </row>
    <row r="1543" spans="1:32" x14ac:dyDescent="0.25">
      <c r="A1543">
        <v>2019</v>
      </c>
      <c r="B1543" t="s">
        <v>835</v>
      </c>
      <c r="C1543" t="s">
        <v>155</v>
      </c>
      <c r="D1543" t="s">
        <v>156</v>
      </c>
      <c r="E1543" t="s">
        <v>222</v>
      </c>
      <c r="F1543" t="s">
        <v>150</v>
      </c>
      <c r="G1543" t="s">
        <v>749</v>
      </c>
      <c r="H1543" t="s">
        <v>750</v>
      </c>
      <c r="I1543" t="s">
        <v>902</v>
      </c>
      <c r="J1543" t="s">
        <v>903</v>
      </c>
      <c r="K1543">
        <v>8019</v>
      </c>
      <c r="L1543" t="s">
        <v>2003</v>
      </c>
      <c r="M1543">
        <v>131498</v>
      </c>
      <c r="N1543">
        <v>0</v>
      </c>
      <c r="O1543">
        <f>Table_CH_NW_DB_NewWorldReports_vw_CitizenLabExtract[[#This Row],[Budget]]+Table_CH_NW_DB_NewWorldReports_vw_CitizenLabExtract[[#This Row],[Amendments]]</f>
        <v>131498</v>
      </c>
      <c r="P1543">
        <v>142561</v>
      </c>
      <c r="Q1543">
        <v>0</v>
      </c>
      <c r="R1543">
        <f>Table_CH_NW_DB_NewWorldReports_vw_CitizenLabExtract[[#This Row],[Prior_Year_Budget]]+Table_CH_NW_DB_NewWorldReports_vw_CitizenLabExtract[[#This Row],[Prior_year_Ammendments]]</f>
        <v>142561</v>
      </c>
      <c r="S1543" t="s">
        <v>173</v>
      </c>
      <c r="T1543" t="s">
        <v>276</v>
      </c>
      <c r="U1543" t="s">
        <v>175</v>
      </c>
      <c r="V1543" t="s">
        <v>23</v>
      </c>
      <c r="W1543" t="s">
        <v>23</v>
      </c>
      <c r="X1543">
        <v>2018</v>
      </c>
      <c r="Y1543" t="s">
        <v>122</v>
      </c>
      <c r="Z1543">
        <v>20</v>
      </c>
      <c r="AA1543" t="s">
        <v>153</v>
      </c>
      <c r="AB1543">
        <v>10</v>
      </c>
      <c r="AC1543" t="s">
        <v>157</v>
      </c>
      <c r="AD1543">
        <v>95</v>
      </c>
      <c r="AE1543" t="s">
        <v>677</v>
      </c>
      <c r="AF1543" t="s">
        <v>685</v>
      </c>
    </row>
    <row r="1544" spans="1:32" x14ac:dyDescent="0.25">
      <c r="A1544">
        <v>2019</v>
      </c>
      <c r="B1544" t="s">
        <v>780</v>
      </c>
      <c r="C1544" t="s">
        <v>155</v>
      </c>
      <c r="D1544" t="s">
        <v>156</v>
      </c>
      <c r="E1544" t="s">
        <v>222</v>
      </c>
      <c r="F1544" t="s">
        <v>150</v>
      </c>
      <c r="G1544" t="s">
        <v>781</v>
      </c>
      <c r="H1544" t="s">
        <v>782</v>
      </c>
      <c r="I1544" t="s">
        <v>902</v>
      </c>
      <c r="J1544" t="s">
        <v>903</v>
      </c>
      <c r="K1544">
        <v>6063</v>
      </c>
      <c r="L1544" t="s">
        <v>2004</v>
      </c>
      <c r="M1544">
        <v>134588</v>
      </c>
      <c r="N1544">
        <v>0</v>
      </c>
      <c r="O1544">
        <f>Table_CH_NW_DB_NewWorldReports_vw_CitizenLabExtract[[#This Row],[Budget]]+Table_CH_NW_DB_NewWorldReports_vw_CitizenLabExtract[[#This Row],[Amendments]]</f>
        <v>134588</v>
      </c>
      <c r="P1544">
        <v>130263</v>
      </c>
      <c r="Q1544">
        <v>0</v>
      </c>
      <c r="R1544">
        <f>Table_CH_NW_DB_NewWorldReports_vw_CitizenLabExtract[[#This Row],[Prior_Year_Budget]]+Table_CH_NW_DB_NewWorldReports_vw_CitizenLabExtract[[#This Row],[Prior_year_Ammendments]]</f>
        <v>130263</v>
      </c>
      <c r="S1544" t="s">
        <v>173</v>
      </c>
      <c r="T1544" t="s">
        <v>276</v>
      </c>
      <c r="U1544" t="s">
        <v>175</v>
      </c>
      <c r="V1544" t="s">
        <v>23</v>
      </c>
      <c r="W1544" t="s">
        <v>23</v>
      </c>
      <c r="X1544">
        <v>2018</v>
      </c>
      <c r="Y1544" t="s">
        <v>122</v>
      </c>
      <c r="Z1544">
        <v>20</v>
      </c>
      <c r="AA1544" t="s">
        <v>153</v>
      </c>
      <c r="AB1544">
        <v>10</v>
      </c>
      <c r="AC1544" t="s">
        <v>157</v>
      </c>
      <c r="AD1544">
        <v>95</v>
      </c>
      <c r="AE1544" t="s">
        <v>677</v>
      </c>
      <c r="AF1544" t="s">
        <v>685</v>
      </c>
    </row>
    <row r="1545" spans="1:32" x14ac:dyDescent="0.25">
      <c r="A1545">
        <v>2019</v>
      </c>
      <c r="B1545" t="s">
        <v>744</v>
      </c>
      <c r="C1545" t="s">
        <v>155</v>
      </c>
      <c r="D1545" t="s">
        <v>156</v>
      </c>
      <c r="E1545" t="s">
        <v>155</v>
      </c>
      <c r="F1545" t="s">
        <v>726</v>
      </c>
      <c r="G1545" t="s">
        <v>745</v>
      </c>
      <c r="H1545" t="s">
        <v>746</v>
      </c>
      <c r="I1545" t="s">
        <v>902</v>
      </c>
      <c r="J1545" t="s">
        <v>903</v>
      </c>
      <c r="K1545">
        <v>4677</v>
      </c>
      <c r="L1545" t="s">
        <v>2006</v>
      </c>
      <c r="M1545">
        <v>59446</v>
      </c>
      <c r="N1545">
        <v>0</v>
      </c>
      <c r="O1545">
        <f>Table_CH_NW_DB_NewWorldReports_vw_CitizenLabExtract[[#This Row],[Budget]]+Table_CH_NW_DB_NewWorldReports_vw_CitizenLabExtract[[#This Row],[Amendments]]</f>
        <v>59446</v>
      </c>
      <c r="P1545">
        <v>54349</v>
      </c>
      <c r="Q1545">
        <v>0</v>
      </c>
      <c r="R1545">
        <f>Table_CH_NW_DB_NewWorldReports_vw_CitizenLabExtract[[#This Row],[Prior_Year_Budget]]+Table_CH_NW_DB_NewWorldReports_vw_CitizenLabExtract[[#This Row],[Prior_year_Ammendments]]</f>
        <v>54349</v>
      </c>
      <c r="S1545" t="s">
        <v>173</v>
      </c>
      <c r="T1545" t="s">
        <v>276</v>
      </c>
      <c r="U1545" t="s">
        <v>175</v>
      </c>
      <c r="V1545" t="s">
        <v>23</v>
      </c>
      <c r="W1545" t="s">
        <v>23</v>
      </c>
      <c r="X1545">
        <v>2018</v>
      </c>
      <c r="Y1545" t="s">
        <v>122</v>
      </c>
      <c r="Z1545">
        <v>20</v>
      </c>
      <c r="AA1545" t="s">
        <v>153</v>
      </c>
      <c r="AB1545">
        <v>10</v>
      </c>
      <c r="AC1545" t="s">
        <v>157</v>
      </c>
      <c r="AD1545">
        <v>95</v>
      </c>
      <c r="AE1545" t="s">
        <v>677</v>
      </c>
      <c r="AF1545" t="s">
        <v>685</v>
      </c>
    </row>
    <row r="1546" spans="1:32" x14ac:dyDescent="0.25">
      <c r="A1546">
        <v>2019</v>
      </c>
      <c r="B1546" t="s">
        <v>741</v>
      </c>
      <c r="C1546" t="s">
        <v>155</v>
      </c>
      <c r="D1546" t="s">
        <v>156</v>
      </c>
      <c r="E1546" t="s">
        <v>155</v>
      </c>
      <c r="F1546" t="s">
        <v>726</v>
      </c>
      <c r="G1546" t="s">
        <v>742</v>
      </c>
      <c r="H1546" t="s">
        <v>743</v>
      </c>
      <c r="I1546" t="s">
        <v>902</v>
      </c>
      <c r="J1546" t="s">
        <v>903</v>
      </c>
      <c r="K1546">
        <v>4646</v>
      </c>
      <c r="L1546" t="s">
        <v>2007</v>
      </c>
      <c r="M1546">
        <v>1606</v>
      </c>
      <c r="N1546">
        <v>0</v>
      </c>
      <c r="O1546">
        <f>Table_CH_NW_DB_NewWorldReports_vw_CitizenLabExtract[[#This Row],[Budget]]+Table_CH_NW_DB_NewWorldReports_vw_CitizenLabExtract[[#This Row],[Amendments]]</f>
        <v>1606</v>
      </c>
      <c r="P1546">
        <v>1628</v>
      </c>
      <c r="Q1546">
        <v>0</v>
      </c>
      <c r="R1546">
        <f>Table_CH_NW_DB_NewWorldReports_vw_CitizenLabExtract[[#This Row],[Prior_Year_Budget]]+Table_CH_NW_DB_NewWorldReports_vw_CitizenLabExtract[[#This Row],[Prior_year_Ammendments]]</f>
        <v>1628</v>
      </c>
      <c r="S1546" t="s">
        <v>173</v>
      </c>
      <c r="T1546" t="s">
        <v>276</v>
      </c>
      <c r="U1546" t="s">
        <v>175</v>
      </c>
      <c r="V1546" t="s">
        <v>23</v>
      </c>
      <c r="W1546" t="s">
        <v>23</v>
      </c>
      <c r="X1546">
        <v>2018</v>
      </c>
      <c r="Y1546" t="s">
        <v>122</v>
      </c>
      <c r="Z1546">
        <v>20</v>
      </c>
      <c r="AA1546" t="s">
        <v>153</v>
      </c>
      <c r="AB1546">
        <v>10</v>
      </c>
      <c r="AC1546" t="s">
        <v>157</v>
      </c>
      <c r="AD1546">
        <v>95</v>
      </c>
      <c r="AE1546" t="s">
        <v>677</v>
      </c>
      <c r="AF1546" t="s">
        <v>685</v>
      </c>
    </row>
    <row r="1547" spans="1:32" x14ac:dyDescent="0.25">
      <c r="A1547">
        <v>2019</v>
      </c>
      <c r="B1547" t="s">
        <v>751</v>
      </c>
      <c r="C1547" t="s">
        <v>155</v>
      </c>
      <c r="D1547" t="s">
        <v>156</v>
      </c>
      <c r="E1547" t="s">
        <v>155</v>
      </c>
      <c r="F1547" t="s">
        <v>726</v>
      </c>
      <c r="G1547" t="s">
        <v>752</v>
      </c>
      <c r="H1547" t="s">
        <v>753</v>
      </c>
      <c r="I1547" t="s">
        <v>902</v>
      </c>
      <c r="J1547" t="s">
        <v>903</v>
      </c>
      <c r="K1547">
        <v>4802</v>
      </c>
      <c r="L1547" t="s">
        <v>2008</v>
      </c>
      <c r="M1547">
        <v>60241</v>
      </c>
      <c r="N1547">
        <v>0</v>
      </c>
      <c r="O1547">
        <f>Table_CH_NW_DB_NewWorldReports_vw_CitizenLabExtract[[#This Row],[Budget]]+Table_CH_NW_DB_NewWorldReports_vw_CitizenLabExtract[[#This Row],[Amendments]]</f>
        <v>60241</v>
      </c>
      <c r="P1547">
        <v>61325.9</v>
      </c>
      <c r="Q1547">
        <v>0</v>
      </c>
      <c r="R1547">
        <f>Table_CH_NW_DB_NewWorldReports_vw_CitizenLabExtract[[#This Row],[Prior_Year_Budget]]+Table_CH_NW_DB_NewWorldReports_vw_CitizenLabExtract[[#This Row],[Prior_year_Ammendments]]</f>
        <v>61325.9</v>
      </c>
      <c r="S1547" t="s">
        <v>173</v>
      </c>
      <c r="T1547" t="s">
        <v>276</v>
      </c>
      <c r="U1547" t="s">
        <v>175</v>
      </c>
      <c r="V1547" t="s">
        <v>23</v>
      </c>
      <c r="W1547" t="s">
        <v>23</v>
      </c>
      <c r="X1547">
        <v>2018</v>
      </c>
      <c r="Y1547" t="s">
        <v>122</v>
      </c>
      <c r="Z1547">
        <v>20</v>
      </c>
      <c r="AA1547" t="s">
        <v>153</v>
      </c>
      <c r="AB1547">
        <v>10</v>
      </c>
      <c r="AC1547" t="s">
        <v>157</v>
      </c>
      <c r="AD1547">
        <v>95</v>
      </c>
      <c r="AE1547" t="s">
        <v>677</v>
      </c>
      <c r="AF1547" t="s">
        <v>685</v>
      </c>
    </row>
    <row r="1548" spans="1:32" x14ac:dyDescent="0.25">
      <c r="A1548">
        <v>2019</v>
      </c>
      <c r="B1548" t="s">
        <v>738</v>
      </c>
      <c r="C1548" t="s">
        <v>155</v>
      </c>
      <c r="D1548" t="s">
        <v>156</v>
      </c>
      <c r="E1548" t="s">
        <v>155</v>
      </c>
      <c r="F1548" t="s">
        <v>726</v>
      </c>
      <c r="G1548" t="s">
        <v>739</v>
      </c>
      <c r="H1548" t="s">
        <v>740</v>
      </c>
      <c r="I1548" t="s">
        <v>902</v>
      </c>
      <c r="J1548" t="s">
        <v>903</v>
      </c>
      <c r="K1548">
        <v>4603</v>
      </c>
      <c r="L1548" t="s">
        <v>2012</v>
      </c>
      <c r="M1548">
        <v>22668</v>
      </c>
      <c r="N1548">
        <v>0</v>
      </c>
      <c r="O1548">
        <f>Table_CH_NW_DB_NewWorldReports_vw_CitizenLabExtract[[#This Row],[Budget]]+Table_CH_NW_DB_NewWorldReports_vw_CitizenLabExtract[[#This Row],[Amendments]]</f>
        <v>22668</v>
      </c>
      <c r="P1548">
        <v>22971</v>
      </c>
      <c r="Q1548">
        <v>0</v>
      </c>
      <c r="R1548">
        <f>Table_CH_NW_DB_NewWorldReports_vw_CitizenLabExtract[[#This Row],[Prior_Year_Budget]]+Table_CH_NW_DB_NewWorldReports_vw_CitizenLabExtract[[#This Row],[Prior_year_Ammendments]]</f>
        <v>22971</v>
      </c>
      <c r="S1548" t="s">
        <v>173</v>
      </c>
      <c r="T1548" t="s">
        <v>276</v>
      </c>
      <c r="U1548" t="s">
        <v>175</v>
      </c>
      <c r="V1548" t="s">
        <v>23</v>
      </c>
      <c r="W1548" t="s">
        <v>23</v>
      </c>
      <c r="X1548">
        <v>2018</v>
      </c>
      <c r="Y1548" t="s">
        <v>122</v>
      </c>
      <c r="Z1548">
        <v>20</v>
      </c>
      <c r="AA1548" t="s">
        <v>153</v>
      </c>
      <c r="AB1548">
        <v>10</v>
      </c>
      <c r="AC1548" t="s">
        <v>157</v>
      </c>
      <c r="AD1548">
        <v>95</v>
      </c>
      <c r="AE1548" t="s">
        <v>677</v>
      </c>
      <c r="AF1548" t="s">
        <v>685</v>
      </c>
    </row>
    <row r="1549" spans="1:32" x14ac:dyDescent="0.25">
      <c r="A1549">
        <v>2019</v>
      </c>
      <c r="B1549" t="s">
        <v>735</v>
      </c>
      <c r="C1549" t="s">
        <v>155</v>
      </c>
      <c r="D1549" t="s">
        <v>156</v>
      </c>
      <c r="E1549" t="s">
        <v>155</v>
      </c>
      <c r="F1549" t="s">
        <v>726</v>
      </c>
      <c r="G1549" t="s">
        <v>736</v>
      </c>
      <c r="H1549" t="s">
        <v>737</v>
      </c>
      <c r="I1549" t="s">
        <v>902</v>
      </c>
      <c r="J1549" t="s">
        <v>903</v>
      </c>
      <c r="K1549">
        <v>4574</v>
      </c>
      <c r="L1549" t="s">
        <v>2013</v>
      </c>
      <c r="M1549">
        <v>1606</v>
      </c>
      <c r="N1549">
        <v>0</v>
      </c>
      <c r="O1549">
        <f>Table_CH_NW_DB_NewWorldReports_vw_CitizenLabExtract[[#This Row],[Budget]]+Table_CH_NW_DB_NewWorldReports_vw_CitizenLabExtract[[#This Row],[Amendments]]</f>
        <v>1606</v>
      </c>
      <c r="P1549">
        <v>1628</v>
      </c>
      <c r="Q1549">
        <v>0</v>
      </c>
      <c r="R1549">
        <f>Table_CH_NW_DB_NewWorldReports_vw_CitizenLabExtract[[#This Row],[Prior_Year_Budget]]+Table_CH_NW_DB_NewWorldReports_vw_CitizenLabExtract[[#This Row],[Prior_year_Ammendments]]</f>
        <v>1628</v>
      </c>
      <c r="S1549" t="s">
        <v>173</v>
      </c>
      <c r="T1549" t="s">
        <v>276</v>
      </c>
      <c r="U1549" t="s">
        <v>175</v>
      </c>
      <c r="V1549" t="s">
        <v>23</v>
      </c>
      <c r="W1549" t="s">
        <v>23</v>
      </c>
      <c r="X1549">
        <v>2018</v>
      </c>
      <c r="Y1549" t="s">
        <v>122</v>
      </c>
      <c r="Z1549">
        <v>20</v>
      </c>
      <c r="AA1549" t="s">
        <v>153</v>
      </c>
      <c r="AB1549">
        <v>10</v>
      </c>
      <c r="AC1549" t="s">
        <v>157</v>
      </c>
      <c r="AD1549">
        <v>95</v>
      </c>
      <c r="AE1549" t="s">
        <v>677</v>
      </c>
      <c r="AF1549" t="s">
        <v>685</v>
      </c>
    </row>
    <row r="1550" spans="1:32" x14ac:dyDescent="0.25">
      <c r="A1550">
        <v>2019</v>
      </c>
      <c r="B1550" t="s">
        <v>725</v>
      </c>
      <c r="C1550" t="s">
        <v>155</v>
      </c>
      <c r="D1550" t="s">
        <v>156</v>
      </c>
      <c r="E1550" t="s">
        <v>155</v>
      </c>
      <c r="F1550" t="s">
        <v>726</v>
      </c>
      <c r="G1550" t="s">
        <v>727</v>
      </c>
      <c r="H1550" t="s">
        <v>728</v>
      </c>
      <c r="I1550" t="s">
        <v>902</v>
      </c>
      <c r="J1550" t="s">
        <v>903</v>
      </c>
      <c r="K1550">
        <v>3745</v>
      </c>
      <c r="L1550" t="s">
        <v>2014</v>
      </c>
      <c r="M1550">
        <v>329887</v>
      </c>
      <c r="N1550">
        <v>0</v>
      </c>
      <c r="O1550">
        <f>Table_CH_NW_DB_NewWorldReports_vw_CitizenLabExtract[[#This Row],[Budget]]+Table_CH_NW_DB_NewWorldReports_vw_CitizenLabExtract[[#This Row],[Amendments]]</f>
        <v>329887</v>
      </c>
      <c r="P1550">
        <v>342334</v>
      </c>
      <c r="Q1550">
        <v>0</v>
      </c>
      <c r="R1550">
        <f>Table_CH_NW_DB_NewWorldReports_vw_CitizenLabExtract[[#This Row],[Prior_Year_Budget]]+Table_CH_NW_DB_NewWorldReports_vw_CitizenLabExtract[[#This Row],[Prior_year_Ammendments]]</f>
        <v>342334</v>
      </c>
      <c r="S1550" t="s">
        <v>173</v>
      </c>
      <c r="T1550" t="s">
        <v>276</v>
      </c>
      <c r="U1550" t="s">
        <v>175</v>
      </c>
      <c r="V1550" t="s">
        <v>23</v>
      </c>
      <c r="W1550" t="s">
        <v>23</v>
      </c>
      <c r="X1550">
        <v>2018</v>
      </c>
      <c r="Y1550" t="s">
        <v>122</v>
      </c>
      <c r="Z1550">
        <v>20</v>
      </c>
      <c r="AA1550" t="s">
        <v>153</v>
      </c>
      <c r="AB1550">
        <v>10</v>
      </c>
      <c r="AC1550" t="s">
        <v>157</v>
      </c>
      <c r="AD1550">
        <v>95</v>
      </c>
      <c r="AE1550" t="s">
        <v>677</v>
      </c>
      <c r="AF1550" t="s">
        <v>685</v>
      </c>
    </row>
    <row r="1551" spans="1:32" x14ac:dyDescent="0.25">
      <c r="A1551">
        <v>2019</v>
      </c>
      <c r="B1551" t="s">
        <v>732</v>
      </c>
      <c r="C1551" t="s">
        <v>155</v>
      </c>
      <c r="D1551" t="s">
        <v>156</v>
      </c>
      <c r="E1551" t="s">
        <v>155</v>
      </c>
      <c r="F1551" t="s">
        <v>726</v>
      </c>
      <c r="G1551" t="s">
        <v>733</v>
      </c>
      <c r="H1551" t="s">
        <v>734</v>
      </c>
      <c r="I1551" t="s">
        <v>902</v>
      </c>
      <c r="J1551" t="s">
        <v>903</v>
      </c>
      <c r="K1551">
        <v>3858</v>
      </c>
      <c r="L1551" t="s">
        <v>2015</v>
      </c>
      <c r="M1551">
        <v>10438</v>
      </c>
      <c r="N1551">
        <v>0</v>
      </c>
      <c r="O1551">
        <f>Table_CH_NW_DB_NewWorldReports_vw_CitizenLabExtract[[#This Row],[Budget]]+Table_CH_NW_DB_NewWorldReports_vw_CitizenLabExtract[[#This Row],[Amendments]]</f>
        <v>10438</v>
      </c>
      <c r="P1551">
        <v>10577</v>
      </c>
      <c r="Q1551">
        <v>0</v>
      </c>
      <c r="R1551">
        <f>Table_CH_NW_DB_NewWorldReports_vw_CitizenLabExtract[[#This Row],[Prior_Year_Budget]]+Table_CH_NW_DB_NewWorldReports_vw_CitizenLabExtract[[#This Row],[Prior_year_Ammendments]]</f>
        <v>10577</v>
      </c>
      <c r="S1551" t="s">
        <v>173</v>
      </c>
      <c r="T1551" t="s">
        <v>276</v>
      </c>
      <c r="U1551" t="s">
        <v>175</v>
      </c>
      <c r="V1551" t="s">
        <v>23</v>
      </c>
      <c r="W1551" t="s">
        <v>23</v>
      </c>
      <c r="X1551">
        <v>2018</v>
      </c>
      <c r="Y1551" t="s">
        <v>122</v>
      </c>
      <c r="Z1551">
        <v>20</v>
      </c>
      <c r="AA1551" t="s">
        <v>153</v>
      </c>
      <c r="AB1551">
        <v>10</v>
      </c>
      <c r="AC1551" t="s">
        <v>157</v>
      </c>
      <c r="AD1551">
        <v>95</v>
      </c>
      <c r="AE1551" t="s">
        <v>677</v>
      </c>
      <c r="AF1551" t="s">
        <v>685</v>
      </c>
    </row>
    <row r="1552" spans="1:32" x14ac:dyDescent="0.25">
      <c r="A1552">
        <v>2019</v>
      </c>
      <c r="B1552" t="s">
        <v>729</v>
      </c>
      <c r="C1552" t="s">
        <v>155</v>
      </c>
      <c r="D1552" t="s">
        <v>156</v>
      </c>
      <c r="E1552" t="s">
        <v>155</v>
      </c>
      <c r="F1552" t="s">
        <v>726</v>
      </c>
      <c r="G1552" t="s">
        <v>730</v>
      </c>
      <c r="H1552" t="s">
        <v>731</v>
      </c>
      <c r="I1552" t="s">
        <v>902</v>
      </c>
      <c r="J1552" t="s">
        <v>903</v>
      </c>
      <c r="K1552">
        <v>3805</v>
      </c>
      <c r="L1552" t="s">
        <v>2016</v>
      </c>
      <c r="M1552">
        <v>1606</v>
      </c>
      <c r="N1552">
        <v>0</v>
      </c>
      <c r="O1552">
        <f>Table_CH_NW_DB_NewWorldReports_vw_CitizenLabExtract[[#This Row],[Budget]]+Table_CH_NW_DB_NewWorldReports_vw_CitizenLabExtract[[#This Row],[Amendments]]</f>
        <v>1606</v>
      </c>
      <c r="P1552">
        <v>1628</v>
      </c>
      <c r="Q1552">
        <v>0</v>
      </c>
      <c r="R1552">
        <f>Table_CH_NW_DB_NewWorldReports_vw_CitizenLabExtract[[#This Row],[Prior_Year_Budget]]+Table_CH_NW_DB_NewWorldReports_vw_CitizenLabExtract[[#This Row],[Prior_year_Ammendments]]</f>
        <v>1628</v>
      </c>
      <c r="S1552" t="s">
        <v>173</v>
      </c>
      <c r="T1552" t="s">
        <v>276</v>
      </c>
      <c r="U1552" t="s">
        <v>175</v>
      </c>
      <c r="V1552" t="s">
        <v>23</v>
      </c>
      <c r="W1552" t="s">
        <v>23</v>
      </c>
      <c r="X1552">
        <v>2018</v>
      </c>
      <c r="Y1552" t="s">
        <v>122</v>
      </c>
      <c r="Z1552">
        <v>20</v>
      </c>
      <c r="AA1552" t="s">
        <v>153</v>
      </c>
      <c r="AB1552">
        <v>10</v>
      </c>
      <c r="AC1552" t="s">
        <v>157</v>
      </c>
      <c r="AD1552">
        <v>95</v>
      </c>
      <c r="AE1552" t="s">
        <v>677</v>
      </c>
      <c r="AF1552" t="s">
        <v>685</v>
      </c>
    </row>
    <row r="1553" spans="1:32" x14ac:dyDescent="0.25">
      <c r="A1553">
        <v>2019</v>
      </c>
      <c r="B1553" t="s">
        <v>836</v>
      </c>
      <c r="C1553" t="s">
        <v>155</v>
      </c>
      <c r="D1553" t="s">
        <v>156</v>
      </c>
      <c r="E1553" t="s">
        <v>155</v>
      </c>
      <c r="F1553" t="s">
        <v>726</v>
      </c>
      <c r="G1553" t="s">
        <v>837</v>
      </c>
      <c r="H1553" t="s">
        <v>838</v>
      </c>
      <c r="I1553" t="s">
        <v>902</v>
      </c>
      <c r="J1553" t="s">
        <v>903</v>
      </c>
      <c r="K1553">
        <v>10682</v>
      </c>
      <c r="L1553" t="s">
        <v>2053</v>
      </c>
      <c r="M1553">
        <v>70719</v>
      </c>
      <c r="N1553">
        <v>0</v>
      </c>
      <c r="O1553">
        <f>Table_CH_NW_DB_NewWorldReports_vw_CitizenLabExtract[[#This Row],[Budget]]+Table_CH_NW_DB_NewWorldReports_vw_CitizenLabExtract[[#This Row],[Amendments]]</f>
        <v>70719</v>
      </c>
      <c r="P1553">
        <v>71662</v>
      </c>
      <c r="Q1553">
        <v>0</v>
      </c>
      <c r="R1553">
        <f>Table_CH_NW_DB_NewWorldReports_vw_CitizenLabExtract[[#This Row],[Prior_Year_Budget]]+Table_CH_NW_DB_NewWorldReports_vw_CitizenLabExtract[[#This Row],[Prior_year_Ammendments]]</f>
        <v>71662</v>
      </c>
      <c r="S1553" t="s">
        <v>173</v>
      </c>
      <c r="T1553" t="s">
        <v>276</v>
      </c>
      <c r="U1553" t="s">
        <v>175</v>
      </c>
      <c r="V1553" t="s">
        <v>23</v>
      </c>
      <c r="W1553" t="s">
        <v>23</v>
      </c>
      <c r="X1553">
        <v>2018</v>
      </c>
      <c r="Y1553" t="s">
        <v>122</v>
      </c>
      <c r="Z1553">
        <v>20</v>
      </c>
      <c r="AA1553" t="s">
        <v>153</v>
      </c>
      <c r="AB1553">
        <v>10</v>
      </c>
      <c r="AC1553" t="s">
        <v>157</v>
      </c>
      <c r="AD1553">
        <v>95</v>
      </c>
      <c r="AE1553" t="s">
        <v>677</v>
      </c>
      <c r="AF1553" t="s">
        <v>685</v>
      </c>
    </row>
    <row r="1554" spans="1:32" x14ac:dyDescent="0.25">
      <c r="A1554">
        <v>2019</v>
      </c>
      <c r="B1554" t="s">
        <v>835</v>
      </c>
      <c r="C1554" t="s">
        <v>155</v>
      </c>
      <c r="D1554" t="s">
        <v>156</v>
      </c>
      <c r="E1554" t="s">
        <v>222</v>
      </c>
      <c r="F1554" t="s">
        <v>150</v>
      </c>
      <c r="G1554" t="s">
        <v>749</v>
      </c>
      <c r="H1554" t="s">
        <v>750</v>
      </c>
      <c r="I1554" t="s">
        <v>904</v>
      </c>
      <c r="J1554" t="s">
        <v>905</v>
      </c>
      <c r="K1554">
        <v>8020</v>
      </c>
      <c r="L1554" t="s">
        <v>2062</v>
      </c>
      <c r="M1554">
        <v>450</v>
      </c>
      <c r="N1554">
        <v>0</v>
      </c>
      <c r="O1554">
        <f>Table_CH_NW_DB_NewWorldReports_vw_CitizenLabExtract[[#This Row],[Budget]]+Table_CH_NW_DB_NewWorldReports_vw_CitizenLabExtract[[#This Row],[Amendments]]</f>
        <v>450</v>
      </c>
      <c r="P1554">
        <v>487</v>
      </c>
      <c r="Q1554">
        <v>0</v>
      </c>
      <c r="R1554">
        <f>Table_CH_NW_DB_NewWorldReports_vw_CitizenLabExtract[[#This Row],[Prior_Year_Budget]]+Table_CH_NW_DB_NewWorldReports_vw_CitizenLabExtract[[#This Row],[Prior_year_Ammendments]]</f>
        <v>487</v>
      </c>
      <c r="S1554" t="s">
        <v>173</v>
      </c>
      <c r="T1554" t="s">
        <v>276</v>
      </c>
      <c r="U1554" t="s">
        <v>175</v>
      </c>
      <c r="V1554" t="s">
        <v>23</v>
      </c>
      <c r="W1554" t="s">
        <v>23</v>
      </c>
      <c r="X1554">
        <v>2018</v>
      </c>
      <c r="Y1554" t="s">
        <v>122</v>
      </c>
      <c r="Z1554">
        <v>20</v>
      </c>
      <c r="AA1554" t="s">
        <v>153</v>
      </c>
      <c r="AB1554">
        <v>10</v>
      </c>
      <c r="AC1554" t="s">
        <v>157</v>
      </c>
      <c r="AD1554">
        <v>95</v>
      </c>
      <c r="AE1554" t="s">
        <v>677</v>
      </c>
      <c r="AF1554" t="s">
        <v>685</v>
      </c>
    </row>
    <row r="1555" spans="1:32" x14ac:dyDescent="0.25">
      <c r="A1555">
        <v>2019</v>
      </c>
      <c r="B1555" t="s">
        <v>834</v>
      </c>
      <c r="C1555" t="s">
        <v>155</v>
      </c>
      <c r="D1555" t="s">
        <v>156</v>
      </c>
      <c r="E1555" t="s">
        <v>222</v>
      </c>
      <c r="F1555" t="s">
        <v>150</v>
      </c>
      <c r="G1555" t="s">
        <v>747</v>
      </c>
      <c r="H1555" t="s">
        <v>748</v>
      </c>
      <c r="I1555" t="s">
        <v>904</v>
      </c>
      <c r="J1555" t="s">
        <v>905</v>
      </c>
      <c r="K1555">
        <v>8005</v>
      </c>
      <c r="L1555" t="s">
        <v>2063</v>
      </c>
      <c r="M1555">
        <v>43</v>
      </c>
      <c r="N1555">
        <v>0</v>
      </c>
      <c r="O1555">
        <f>Table_CH_NW_DB_NewWorldReports_vw_CitizenLabExtract[[#This Row],[Budget]]+Table_CH_NW_DB_NewWorldReports_vw_CitizenLabExtract[[#This Row],[Amendments]]</f>
        <v>43</v>
      </c>
      <c r="P1555">
        <v>45</v>
      </c>
      <c r="Q1555">
        <v>0</v>
      </c>
      <c r="R1555">
        <f>Table_CH_NW_DB_NewWorldReports_vw_CitizenLabExtract[[#This Row],[Prior_Year_Budget]]+Table_CH_NW_DB_NewWorldReports_vw_CitizenLabExtract[[#This Row],[Prior_year_Ammendments]]</f>
        <v>45</v>
      </c>
      <c r="S1555" t="s">
        <v>283</v>
      </c>
      <c r="U1555" t="s">
        <v>175</v>
      </c>
      <c r="V1555" t="s">
        <v>23</v>
      </c>
      <c r="W1555" t="s">
        <v>23</v>
      </c>
      <c r="X1555">
        <v>2018</v>
      </c>
      <c r="Y1555" t="s">
        <v>122</v>
      </c>
      <c r="Z1555">
        <v>20</v>
      </c>
      <c r="AA1555" t="s">
        <v>153</v>
      </c>
      <c r="AB1555">
        <v>10</v>
      </c>
      <c r="AC1555" t="s">
        <v>157</v>
      </c>
      <c r="AD1555">
        <v>95</v>
      </c>
      <c r="AE1555" t="s">
        <v>677</v>
      </c>
      <c r="AF1555" t="s">
        <v>685</v>
      </c>
    </row>
    <row r="1556" spans="1:32" x14ac:dyDescent="0.25">
      <c r="A1556">
        <v>2019</v>
      </c>
      <c r="B1556" t="s">
        <v>780</v>
      </c>
      <c r="C1556" t="s">
        <v>155</v>
      </c>
      <c r="D1556" t="s">
        <v>156</v>
      </c>
      <c r="E1556" t="s">
        <v>222</v>
      </c>
      <c r="F1556" t="s">
        <v>150</v>
      </c>
      <c r="G1556" t="s">
        <v>781</v>
      </c>
      <c r="H1556" t="s">
        <v>782</v>
      </c>
      <c r="I1556" t="s">
        <v>904</v>
      </c>
      <c r="J1556" t="s">
        <v>905</v>
      </c>
      <c r="K1556">
        <v>6065</v>
      </c>
      <c r="L1556" t="s">
        <v>2064</v>
      </c>
      <c r="M1556">
        <v>395</v>
      </c>
      <c r="N1556">
        <v>0</v>
      </c>
      <c r="O1556">
        <f>Table_CH_NW_DB_NewWorldReports_vw_CitizenLabExtract[[#This Row],[Budget]]+Table_CH_NW_DB_NewWorldReports_vw_CitizenLabExtract[[#This Row],[Amendments]]</f>
        <v>395</v>
      </c>
      <c r="P1556">
        <v>429</v>
      </c>
      <c r="Q1556">
        <v>0</v>
      </c>
      <c r="R1556">
        <f>Table_CH_NW_DB_NewWorldReports_vw_CitizenLabExtract[[#This Row],[Prior_Year_Budget]]+Table_CH_NW_DB_NewWorldReports_vw_CitizenLabExtract[[#This Row],[Prior_year_Ammendments]]</f>
        <v>429</v>
      </c>
      <c r="S1556" t="s">
        <v>173</v>
      </c>
      <c r="T1556" t="s">
        <v>276</v>
      </c>
      <c r="U1556" t="s">
        <v>175</v>
      </c>
      <c r="V1556" t="s">
        <v>23</v>
      </c>
      <c r="W1556" t="s">
        <v>23</v>
      </c>
      <c r="X1556">
        <v>2018</v>
      </c>
      <c r="Y1556" t="s">
        <v>122</v>
      </c>
      <c r="Z1556">
        <v>20</v>
      </c>
      <c r="AA1556" t="s">
        <v>153</v>
      </c>
      <c r="AB1556">
        <v>10</v>
      </c>
      <c r="AC1556" t="s">
        <v>157</v>
      </c>
      <c r="AD1556">
        <v>95</v>
      </c>
      <c r="AE1556" t="s">
        <v>677</v>
      </c>
      <c r="AF1556" t="s">
        <v>685</v>
      </c>
    </row>
    <row r="1557" spans="1:32" x14ac:dyDescent="0.25">
      <c r="A1557">
        <v>2019</v>
      </c>
      <c r="B1557" t="s">
        <v>729</v>
      </c>
      <c r="C1557" t="s">
        <v>155</v>
      </c>
      <c r="D1557" t="s">
        <v>156</v>
      </c>
      <c r="E1557" t="s">
        <v>155</v>
      </c>
      <c r="F1557" t="s">
        <v>726</v>
      </c>
      <c r="G1557" t="s">
        <v>730</v>
      </c>
      <c r="H1557" t="s">
        <v>731</v>
      </c>
      <c r="I1557" t="s">
        <v>904</v>
      </c>
      <c r="J1557" t="s">
        <v>905</v>
      </c>
      <c r="K1557">
        <v>3807</v>
      </c>
      <c r="L1557" t="s">
        <v>2097</v>
      </c>
      <c r="M1557">
        <v>8</v>
      </c>
      <c r="N1557">
        <v>0</v>
      </c>
      <c r="O1557">
        <f>Table_CH_NW_DB_NewWorldReports_vw_CitizenLabExtract[[#This Row],[Budget]]+Table_CH_NW_DB_NewWorldReports_vw_CitizenLabExtract[[#This Row],[Amendments]]</f>
        <v>8</v>
      </c>
      <c r="P1557">
        <v>8</v>
      </c>
      <c r="Q1557">
        <v>0</v>
      </c>
      <c r="R1557">
        <f>Table_CH_NW_DB_NewWorldReports_vw_CitizenLabExtract[[#This Row],[Prior_Year_Budget]]+Table_CH_NW_DB_NewWorldReports_vw_CitizenLabExtract[[#This Row],[Prior_year_Ammendments]]</f>
        <v>8</v>
      </c>
      <c r="S1557" t="s">
        <v>173</v>
      </c>
      <c r="T1557" t="s">
        <v>276</v>
      </c>
      <c r="U1557" t="s">
        <v>175</v>
      </c>
      <c r="V1557" t="s">
        <v>23</v>
      </c>
      <c r="W1557" t="s">
        <v>23</v>
      </c>
      <c r="X1557">
        <v>2018</v>
      </c>
      <c r="Y1557" t="s">
        <v>122</v>
      </c>
      <c r="Z1557">
        <v>20</v>
      </c>
      <c r="AA1557" t="s">
        <v>153</v>
      </c>
      <c r="AB1557">
        <v>10</v>
      </c>
      <c r="AC1557" t="s">
        <v>157</v>
      </c>
      <c r="AD1557">
        <v>95</v>
      </c>
      <c r="AE1557" t="s">
        <v>677</v>
      </c>
      <c r="AF1557" t="s">
        <v>685</v>
      </c>
    </row>
    <row r="1558" spans="1:32" x14ac:dyDescent="0.25">
      <c r="A1558">
        <v>2019</v>
      </c>
      <c r="B1558" t="s">
        <v>732</v>
      </c>
      <c r="C1558" t="s">
        <v>155</v>
      </c>
      <c r="D1558" t="s">
        <v>156</v>
      </c>
      <c r="E1558" t="s">
        <v>155</v>
      </c>
      <c r="F1558" t="s">
        <v>726</v>
      </c>
      <c r="G1558" t="s">
        <v>733</v>
      </c>
      <c r="H1558" t="s">
        <v>734</v>
      </c>
      <c r="I1558" t="s">
        <v>904</v>
      </c>
      <c r="J1558" t="s">
        <v>905</v>
      </c>
      <c r="K1558">
        <v>3860</v>
      </c>
      <c r="L1558" t="s">
        <v>2098</v>
      </c>
      <c r="M1558">
        <v>95</v>
      </c>
      <c r="N1558">
        <v>0</v>
      </c>
      <c r="O1558">
        <f>Table_CH_NW_DB_NewWorldReports_vw_CitizenLabExtract[[#This Row],[Budget]]+Table_CH_NW_DB_NewWorldReports_vw_CitizenLabExtract[[#This Row],[Amendments]]</f>
        <v>95</v>
      </c>
      <c r="P1558">
        <v>95</v>
      </c>
      <c r="Q1558">
        <v>0</v>
      </c>
      <c r="R1558">
        <f>Table_CH_NW_DB_NewWorldReports_vw_CitizenLabExtract[[#This Row],[Prior_Year_Budget]]+Table_CH_NW_DB_NewWorldReports_vw_CitizenLabExtract[[#This Row],[Prior_year_Ammendments]]</f>
        <v>95</v>
      </c>
      <c r="S1558" t="s">
        <v>173</v>
      </c>
      <c r="T1558" t="s">
        <v>276</v>
      </c>
      <c r="U1558" t="s">
        <v>175</v>
      </c>
      <c r="V1558" t="s">
        <v>23</v>
      </c>
      <c r="W1558" t="s">
        <v>23</v>
      </c>
      <c r="X1558">
        <v>2018</v>
      </c>
      <c r="Y1558" t="s">
        <v>122</v>
      </c>
      <c r="Z1558">
        <v>20</v>
      </c>
      <c r="AA1558" t="s">
        <v>153</v>
      </c>
      <c r="AB1558">
        <v>10</v>
      </c>
      <c r="AC1558" t="s">
        <v>157</v>
      </c>
      <c r="AD1558">
        <v>95</v>
      </c>
      <c r="AE1558" t="s">
        <v>677</v>
      </c>
      <c r="AF1558" t="s">
        <v>685</v>
      </c>
    </row>
    <row r="1559" spans="1:32" x14ac:dyDescent="0.25">
      <c r="A1559">
        <v>2019</v>
      </c>
      <c r="B1559" t="s">
        <v>725</v>
      </c>
      <c r="C1559" t="s">
        <v>155</v>
      </c>
      <c r="D1559" t="s">
        <v>156</v>
      </c>
      <c r="E1559" t="s">
        <v>155</v>
      </c>
      <c r="F1559" t="s">
        <v>726</v>
      </c>
      <c r="G1559" t="s">
        <v>727</v>
      </c>
      <c r="H1559" t="s">
        <v>728</v>
      </c>
      <c r="I1559" t="s">
        <v>904</v>
      </c>
      <c r="J1559" t="s">
        <v>905</v>
      </c>
      <c r="K1559">
        <v>3747</v>
      </c>
      <c r="L1559" t="s">
        <v>2099</v>
      </c>
      <c r="M1559">
        <v>1683</v>
      </c>
      <c r="N1559">
        <v>0</v>
      </c>
      <c r="O1559">
        <f>Table_CH_NW_DB_NewWorldReports_vw_CitizenLabExtract[[#This Row],[Budget]]+Table_CH_NW_DB_NewWorldReports_vw_CitizenLabExtract[[#This Row],[Amendments]]</f>
        <v>1683</v>
      </c>
      <c r="P1559">
        <v>1746</v>
      </c>
      <c r="Q1559">
        <v>0</v>
      </c>
      <c r="R1559">
        <f>Table_CH_NW_DB_NewWorldReports_vw_CitizenLabExtract[[#This Row],[Prior_Year_Budget]]+Table_CH_NW_DB_NewWorldReports_vw_CitizenLabExtract[[#This Row],[Prior_year_Ammendments]]</f>
        <v>1746</v>
      </c>
      <c r="S1559" t="s">
        <v>173</v>
      </c>
      <c r="T1559" t="s">
        <v>276</v>
      </c>
      <c r="U1559" t="s">
        <v>175</v>
      </c>
      <c r="V1559" t="s">
        <v>23</v>
      </c>
      <c r="W1559" t="s">
        <v>23</v>
      </c>
      <c r="X1559">
        <v>2018</v>
      </c>
      <c r="Y1559" t="s">
        <v>122</v>
      </c>
      <c r="Z1559">
        <v>20</v>
      </c>
      <c r="AA1559" t="s">
        <v>153</v>
      </c>
      <c r="AB1559">
        <v>10</v>
      </c>
      <c r="AC1559" t="s">
        <v>157</v>
      </c>
      <c r="AD1559">
        <v>95</v>
      </c>
      <c r="AE1559" t="s">
        <v>677</v>
      </c>
      <c r="AF1559" t="s">
        <v>685</v>
      </c>
    </row>
    <row r="1560" spans="1:32" x14ac:dyDescent="0.25">
      <c r="A1560">
        <v>2019</v>
      </c>
      <c r="B1560" t="s">
        <v>735</v>
      </c>
      <c r="C1560" t="s">
        <v>155</v>
      </c>
      <c r="D1560" t="s">
        <v>156</v>
      </c>
      <c r="E1560" t="s">
        <v>155</v>
      </c>
      <c r="F1560" t="s">
        <v>726</v>
      </c>
      <c r="G1560" t="s">
        <v>736</v>
      </c>
      <c r="H1560" t="s">
        <v>737</v>
      </c>
      <c r="I1560" t="s">
        <v>904</v>
      </c>
      <c r="J1560" t="s">
        <v>905</v>
      </c>
      <c r="K1560">
        <v>4576</v>
      </c>
      <c r="L1560" t="s">
        <v>2100</v>
      </c>
      <c r="M1560">
        <v>8</v>
      </c>
      <c r="N1560">
        <v>0</v>
      </c>
      <c r="O1560">
        <f>Table_CH_NW_DB_NewWorldReports_vw_CitizenLabExtract[[#This Row],[Budget]]+Table_CH_NW_DB_NewWorldReports_vw_CitizenLabExtract[[#This Row],[Amendments]]</f>
        <v>8</v>
      </c>
      <c r="P1560">
        <v>8</v>
      </c>
      <c r="Q1560">
        <v>0</v>
      </c>
      <c r="R1560">
        <f>Table_CH_NW_DB_NewWorldReports_vw_CitizenLabExtract[[#This Row],[Prior_Year_Budget]]+Table_CH_NW_DB_NewWorldReports_vw_CitizenLabExtract[[#This Row],[Prior_year_Ammendments]]</f>
        <v>8</v>
      </c>
      <c r="S1560" t="s">
        <v>173</v>
      </c>
      <c r="T1560" t="s">
        <v>276</v>
      </c>
      <c r="U1560" t="s">
        <v>175</v>
      </c>
      <c r="V1560" t="s">
        <v>23</v>
      </c>
      <c r="W1560" t="s">
        <v>23</v>
      </c>
      <c r="X1560">
        <v>2018</v>
      </c>
      <c r="Y1560" t="s">
        <v>122</v>
      </c>
      <c r="Z1560">
        <v>20</v>
      </c>
      <c r="AA1560" t="s">
        <v>153</v>
      </c>
      <c r="AB1560">
        <v>10</v>
      </c>
      <c r="AC1560" t="s">
        <v>157</v>
      </c>
      <c r="AD1560">
        <v>95</v>
      </c>
      <c r="AE1560" t="s">
        <v>677</v>
      </c>
      <c r="AF1560" t="s">
        <v>685</v>
      </c>
    </row>
    <row r="1561" spans="1:32" x14ac:dyDescent="0.25">
      <c r="A1561">
        <v>2019</v>
      </c>
      <c r="B1561" t="s">
        <v>738</v>
      </c>
      <c r="C1561" t="s">
        <v>155</v>
      </c>
      <c r="D1561" t="s">
        <v>156</v>
      </c>
      <c r="E1561" t="s">
        <v>155</v>
      </c>
      <c r="F1561" t="s">
        <v>726</v>
      </c>
      <c r="G1561" t="s">
        <v>739</v>
      </c>
      <c r="H1561" t="s">
        <v>740</v>
      </c>
      <c r="I1561" t="s">
        <v>904</v>
      </c>
      <c r="J1561" t="s">
        <v>905</v>
      </c>
      <c r="K1561">
        <v>4605</v>
      </c>
      <c r="L1561" t="s">
        <v>2101</v>
      </c>
      <c r="M1561">
        <v>86</v>
      </c>
      <c r="N1561">
        <v>0</v>
      </c>
      <c r="O1561">
        <f>Table_CH_NW_DB_NewWorldReports_vw_CitizenLabExtract[[#This Row],[Budget]]+Table_CH_NW_DB_NewWorldReports_vw_CitizenLabExtract[[#This Row],[Amendments]]</f>
        <v>86</v>
      </c>
      <c r="P1561">
        <v>87</v>
      </c>
      <c r="Q1561">
        <v>0</v>
      </c>
      <c r="R1561">
        <f>Table_CH_NW_DB_NewWorldReports_vw_CitizenLabExtract[[#This Row],[Prior_Year_Budget]]+Table_CH_NW_DB_NewWorldReports_vw_CitizenLabExtract[[#This Row],[Prior_year_Ammendments]]</f>
        <v>87</v>
      </c>
      <c r="S1561" t="s">
        <v>173</v>
      </c>
      <c r="T1561" t="s">
        <v>276</v>
      </c>
      <c r="U1561" t="s">
        <v>175</v>
      </c>
      <c r="V1561" t="s">
        <v>23</v>
      </c>
      <c r="W1561" t="s">
        <v>23</v>
      </c>
      <c r="X1561">
        <v>2018</v>
      </c>
      <c r="Y1561" t="s">
        <v>122</v>
      </c>
      <c r="Z1561">
        <v>20</v>
      </c>
      <c r="AA1561" t="s">
        <v>153</v>
      </c>
      <c r="AB1561">
        <v>10</v>
      </c>
      <c r="AC1561" t="s">
        <v>157</v>
      </c>
      <c r="AD1561">
        <v>95</v>
      </c>
      <c r="AE1561" t="s">
        <v>677</v>
      </c>
      <c r="AF1561" t="s">
        <v>685</v>
      </c>
    </row>
    <row r="1562" spans="1:32" x14ac:dyDescent="0.25">
      <c r="A1562">
        <v>2019</v>
      </c>
      <c r="B1562" t="s">
        <v>751</v>
      </c>
      <c r="C1562" t="s">
        <v>155</v>
      </c>
      <c r="D1562" t="s">
        <v>156</v>
      </c>
      <c r="E1562" t="s">
        <v>155</v>
      </c>
      <c r="F1562" t="s">
        <v>726</v>
      </c>
      <c r="G1562" t="s">
        <v>752</v>
      </c>
      <c r="H1562" t="s">
        <v>753</v>
      </c>
      <c r="I1562" t="s">
        <v>904</v>
      </c>
      <c r="J1562" t="s">
        <v>905</v>
      </c>
      <c r="K1562">
        <v>4804</v>
      </c>
      <c r="L1562" t="s">
        <v>2106</v>
      </c>
      <c r="M1562">
        <v>292</v>
      </c>
      <c r="N1562">
        <v>0</v>
      </c>
      <c r="O1562">
        <f>Table_CH_NW_DB_NewWorldReports_vw_CitizenLabExtract[[#This Row],[Budget]]+Table_CH_NW_DB_NewWorldReports_vw_CitizenLabExtract[[#This Row],[Amendments]]</f>
        <v>292</v>
      </c>
      <c r="P1562">
        <v>291</v>
      </c>
      <c r="Q1562">
        <v>0</v>
      </c>
      <c r="R1562">
        <f>Table_CH_NW_DB_NewWorldReports_vw_CitizenLabExtract[[#This Row],[Prior_Year_Budget]]+Table_CH_NW_DB_NewWorldReports_vw_CitizenLabExtract[[#This Row],[Prior_year_Ammendments]]</f>
        <v>291</v>
      </c>
      <c r="S1562" t="s">
        <v>173</v>
      </c>
      <c r="T1562" t="s">
        <v>276</v>
      </c>
      <c r="U1562" t="s">
        <v>175</v>
      </c>
      <c r="V1562" t="s">
        <v>23</v>
      </c>
      <c r="W1562" t="s">
        <v>23</v>
      </c>
      <c r="X1562">
        <v>2018</v>
      </c>
      <c r="Y1562" t="s">
        <v>122</v>
      </c>
      <c r="Z1562">
        <v>20</v>
      </c>
      <c r="AA1562" t="s">
        <v>153</v>
      </c>
      <c r="AB1562">
        <v>10</v>
      </c>
      <c r="AC1562" t="s">
        <v>157</v>
      </c>
      <c r="AD1562">
        <v>95</v>
      </c>
      <c r="AE1562" t="s">
        <v>677</v>
      </c>
      <c r="AF1562" t="s">
        <v>685</v>
      </c>
    </row>
    <row r="1563" spans="1:32" x14ac:dyDescent="0.25">
      <c r="A1563">
        <v>2019</v>
      </c>
      <c r="B1563" t="s">
        <v>741</v>
      </c>
      <c r="C1563" t="s">
        <v>155</v>
      </c>
      <c r="D1563" t="s">
        <v>156</v>
      </c>
      <c r="E1563" t="s">
        <v>155</v>
      </c>
      <c r="F1563" t="s">
        <v>726</v>
      </c>
      <c r="G1563" t="s">
        <v>742</v>
      </c>
      <c r="H1563" t="s">
        <v>743</v>
      </c>
      <c r="I1563" t="s">
        <v>904</v>
      </c>
      <c r="J1563" t="s">
        <v>905</v>
      </c>
      <c r="K1563">
        <v>4648</v>
      </c>
      <c r="L1563" t="s">
        <v>36</v>
      </c>
      <c r="M1563">
        <v>52</v>
      </c>
      <c r="N1563">
        <v>0</v>
      </c>
      <c r="O1563">
        <f>Table_CH_NW_DB_NewWorldReports_vw_CitizenLabExtract[[#This Row],[Budget]]+Table_CH_NW_DB_NewWorldReports_vw_CitizenLabExtract[[#This Row],[Amendments]]</f>
        <v>52</v>
      </c>
      <c r="P1563">
        <v>53</v>
      </c>
      <c r="Q1563">
        <v>0</v>
      </c>
      <c r="R1563">
        <f>Table_CH_NW_DB_NewWorldReports_vw_CitizenLabExtract[[#This Row],[Prior_Year_Budget]]+Table_CH_NW_DB_NewWorldReports_vw_CitizenLabExtract[[#This Row],[Prior_year_Ammendments]]</f>
        <v>53</v>
      </c>
      <c r="S1563" t="s">
        <v>173</v>
      </c>
      <c r="T1563" t="s">
        <v>276</v>
      </c>
      <c r="U1563" t="s">
        <v>175</v>
      </c>
      <c r="V1563" t="s">
        <v>23</v>
      </c>
      <c r="W1563" t="s">
        <v>23</v>
      </c>
      <c r="X1563">
        <v>2018</v>
      </c>
      <c r="Y1563" t="s">
        <v>122</v>
      </c>
      <c r="Z1563">
        <v>20</v>
      </c>
      <c r="AA1563" t="s">
        <v>153</v>
      </c>
      <c r="AB1563">
        <v>10</v>
      </c>
      <c r="AC1563" t="s">
        <v>157</v>
      </c>
      <c r="AD1563">
        <v>95</v>
      </c>
      <c r="AE1563" t="s">
        <v>677</v>
      </c>
      <c r="AF1563" t="s">
        <v>685</v>
      </c>
    </row>
    <row r="1564" spans="1:32" x14ac:dyDescent="0.25">
      <c r="A1564">
        <v>2019</v>
      </c>
      <c r="B1564" t="s">
        <v>744</v>
      </c>
      <c r="C1564" t="s">
        <v>155</v>
      </c>
      <c r="D1564" t="s">
        <v>156</v>
      </c>
      <c r="E1564" t="s">
        <v>155</v>
      </c>
      <c r="F1564" t="s">
        <v>726</v>
      </c>
      <c r="G1564" t="s">
        <v>745</v>
      </c>
      <c r="H1564" t="s">
        <v>746</v>
      </c>
      <c r="I1564" t="s">
        <v>904</v>
      </c>
      <c r="J1564" t="s">
        <v>905</v>
      </c>
      <c r="K1564">
        <v>4679</v>
      </c>
      <c r="L1564" t="s">
        <v>2107</v>
      </c>
      <c r="M1564">
        <v>277</v>
      </c>
      <c r="N1564">
        <v>0</v>
      </c>
      <c r="O1564">
        <f>Table_CH_NW_DB_NewWorldReports_vw_CitizenLabExtract[[#This Row],[Budget]]+Table_CH_NW_DB_NewWorldReports_vw_CitizenLabExtract[[#This Row],[Amendments]]</f>
        <v>277</v>
      </c>
      <c r="P1564">
        <v>298</v>
      </c>
      <c r="Q1564">
        <v>0</v>
      </c>
      <c r="R1564">
        <f>Table_CH_NW_DB_NewWorldReports_vw_CitizenLabExtract[[#This Row],[Prior_Year_Budget]]+Table_CH_NW_DB_NewWorldReports_vw_CitizenLabExtract[[#This Row],[Prior_year_Ammendments]]</f>
        <v>298</v>
      </c>
      <c r="S1564" t="s">
        <v>173</v>
      </c>
      <c r="T1564" t="s">
        <v>276</v>
      </c>
      <c r="U1564" t="s">
        <v>175</v>
      </c>
      <c r="V1564" t="s">
        <v>23</v>
      </c>
      <c r="W1564" t="s">
        <v>23</v>
      </c>
      <c r="X1564">
        <v>2018</v>
      </c>
      <c r="Y1564" t="s">
        <v>122</v>
      </c>
      <c r="Z1564">
        <v>20</v>
      </c>
      <c r="AA1564" t="s">
        <v>153</v>
      </c>
      <c r="AB1564">
        <v>10</v>
      </c>
      <c r="AC1564" t="s">
        <v>157</v>
      </c>
      <c r="AD1564">
        <v>95</v>
      </c>
      <c r="AE1564" t="s">
        <v>677</v>
      </c>
      <c r="AF1564" t="s">
        <v>685</v>
      </c>
    </row>
    <row r="1565" spans="1:32" x14ac:dyDescent="0.25">
      <c r="A1565">
        <v>2019</v>
      </c>
      <c r="B1565" t="s">
        <v>789</v>
      </c>
      <c r="C1565" t="s">
        <v>155</v>
      </c>
      <c r="D1565" t="s">
        <v>156</v>
      </c>
      <c r="E1565" t="s">
        <v>222</v>
      </c>
      <c r="F1565" t="s">
        <v>150</v>
      </c>
      <c r="G1565" t="s">
        <v>790</v>
      </c>
      <c r="H1565" t="s">
        <v>791</v>
      </c>
      <c r="I1565" t="s">
        <v>904</v>
      </c>
      <c r="J1565" t="s">
        <v>905</v>
      </c>
      <c r="K1565">
        <v>4952</v>
      </c>
      <c r="L1565" t="s">
        <v>2109</v>
      </c>
      <c r="M1565">
        <v>14</v>
      </c>
      <c r="N1565">
        <v>0</v>
      </c>
      <c r="O1565">
        <f>Table_CH_NW_DB_NewWorldReports_vw_CitizenLabExtract[[#This Row],[Budget]]+Table_CH_NW_DB_NewWorldReports_vw_CitizenLabExtract[[#This Row],[Amendments]]</f>
        <v>14</v>
      </c>
      <c r="P1565">
        <v>15</v>
      </c>
      <c r="Q1565">
        <v>0</v>
      </c>
      <c r="R1565">
        <f>Table_CH_NW_DB_NewWorldReports_vw_CitizenLabExtract[[#This Row],[Prior_Year_Budget]]+Table_CH_NW_DB_NewWorldReports_vw_CitizenLabExtract[[#This Row],[Prior_year_Ammendments]]</f>
        <v>15</v>
      </c>
      <c r="S1565" t="s">
        <v>173</v>
      </c>
      <c r="T1565" t="s">
        <v>276</v>
      </c>
      <c r="U1565" t="s">
        <v>175</v>
      </c>
      <c r="V1565" t="s">
        <v>23</v>
      </c>
      <c r="W1565" t="s">
        <v>23</v>
      </c>
      <c r="X1565">
        <v>2018</v>
      </c>
      <c r="Y1565" t="s">
        <v>122</v>
      </c>
      <c r="Z1565">
        <v>20</v>
      </c>
      <c r="AA1565" t="s">
        <v>153</v>
      </c>
      <c r="AB1565">
        <v>10</v>
      </c>
      <c r="AC1565" t="s">
        <v>157</v>
      </c>
      <c r="AD1565">
        <v>95</v>
      </c>
      <c r="AE1565" t="s">
        <v>677</v>
      </c>
      <c r="AF1565" t="s">
        <v>685</v>
      </c>
    </row>
    <row r="1566" spans="1:32" x14ac:dyDescent="0.25">
      <c r="A1566">
        <v>2019</v>
      </c>
      <c r="B1566" t="s">
        <v>836</v>
      </c>
      <c r="C1566" t="s">
        <v>155</v>
      </c>
      <c r="D1566" t="s">
        <v>156</v>
      </c>
      <c r="E1566" t="s">
        <v>155</v>
      </c>
      <c r="F1566" t="s">
        <v>726</v>
      </c>
      <c r="G1566" t="s">
        <v>837</v>
      </c>
      <c r="H1566" t="s">
        <v>838</v>
      </c>
      <c r="I1566" t="s">
        <v>904</v>
      </c>
      <c r="J1566" t="s">
        <v>905</v>
      </c>
      <c r="K1566">
        <v>10683</v>
      </c>
      <c r="L1566" t="s">
        <v>2113</v>
      </c>
      <c r="M1566">
        <v>320</v>
      </c>
      <c r="N1566">
        <v>0</v>
      </c>
      <c r="O1566">
        <f>Table_CH_NW_DB_NewWorldReports_vw_CitizenLabExtract[[#This Row],[Budget]]+Table_CH_NW_DB_NewWorldReports_vw_CitizenLabExtract[[#This Row],[Amendments]]</f>
        <v>320</v>
      </c>
      <c r="P1566">
        <v>325</v>
      </c>
      <c r="Q1566">
        <v>0</v>
      </c>
      <c r="R1566">
        <f>Table_CH_NW_DB_NewWorldReports_vw_CitizenLabExtract[[#This Row],[Prior_Year_Budget]]+Table_CH_NW_DB_NewWorldReports_vw_CitizenLabExtract[[#This Row],[Prior_year_Ammendments]]</f>
        <v>325</v>
      </c>
      <c r="S1566" t="s">
        <v>173</v>
      </c>
      <c r="T1566" t="s">
        <v>276</v>
      </c>
      <c r="U1566" t="s">
        <v>175</v>
      </c>
      <c r="V1566" t="s">
        <v>23</v>
      </c>
      <c r="W1566" t="s">
        <v>23</v>
      </c>
      <c r="X1566">
        <v>2018</v>
      </c>
      <c r="Y1566" t="s">
        <v>122</v>
      </c>
      <c r="Z1566">
        <v>20</v>
      </c>
      <c r="AA1566" t="s">
        <v>153</v>
      </c>
      <c r="AB1566">
        <v>10</v>
      </c>
      <c r="AC1566" t="s">
        <v>157</v>
      </c>
      <c r="AD1566">
        <v>95</v>
      </c>
      <c r="AE1566" t="s">
        <v>677</v>
      </c>
      <c r="AF1566" t="s">
        <v>685</v>
      </c>
    </row>
    <row r="1567" spans="1:32" x14ac:dyDescent="0.25">
      <c r="A1567">
        <v>2019</v>
      </c>
      <c r="B1567" t="s">
        <v>834</v>
      </c>
      <c r="C1567" t="s">
        <v>155</v>
      </c>
      <c r="D1567" t="s">
        <v>156</v>
      </c>
      <c r="E1567" t="s">
        <v>222</v>
      </c>
      <c r="F1567" t="s">
        <v>150</v>
      </c>
      <c r="G1567" t="s">
        <v>747</v>
      </c>
      <c r="H1567" t="s">
        <v>748</v>
      </c>
      <c r="I1567" t="s">
        <v>906</v>
      </c>
      <c r="J1567" t="s">
        <v>907</v>
      </c>
      <c r="K1567">
        <v>8006</v>
      </c>
      <c r="L1567" t="s">
        <v>2125</v>
      </c>
      <c r="M1567">
        <v>13224</v>
      </c>
      <c r="N1567">
        <v>0</v>
      </c>
      <c r="O1567">
        <f>Table_CH_NW_DB_NewWorldReports_vw_CitizenLabExtract[[#This Row],[Budget]]+Table_CH_NW_DB_NewWorldReports_vw_CitizenLabExtract[[#This Row],[Amendments]]</f>
        <v>13224</v>
      </c>
      <c r="P1567">
        <v>10263</v>
      </c>
      <c r="Q1567">
        <v>0</v>
      </c>
      <c r="R1567">
        <f>Table_CH_NW_DB_NewWorldReports_vw_CitizenLabExtract[[#This Row],[Prior_Year_Budget]]+Table_CH_NW_DB_NewWorldReports_vw_CitizenLabExtract[[#This Row],[Prior_year_Ammendments]]</f>
        <v>10263</v>
      </c>
      <c r="S1567" t="s">
        <v>283</v>
      </c>
      <c r="U1567" t="s">
        <v>175</v>
      </c>
      <c r="V1567" t="s">
        <v>23</v>
      </c>
      <c r="W1567" t="s">
        <v>23</v>
      </c>
      <c r="X1567">
        <v>2018</v>
      </c>
      <c r="Y1567" t="s">
        <v>122</v>
      </c>
      <c r="Z1567">
        <v>20</v>
      </c>
      <c r="AA1567" t="s">
        <v>153</v>
      </c>
      <c r="AB1567">
        <v>10</v>
      </c>
      <c r="AC1567" t="s">
        <v>157</v>
      </c>
      <c r="AD1567">
        <v>95</v>
      </c>
      <c r="AE1567" t="s">
        <v>677</v>
      </c>
      <c r="AF1567" t="s">
        <v>685</v>
      </c>
    </row>
    <row r="1568" spans="1:32" x14ac:dyDescent="0.25">
      <c r="A1568">
        <v>2019</v>
      </c>
      <c r="B1568" t="s">
        <v>835</v>
      </c>
      <c r="C1568" t="s">
        <v>155</v>
      </c>
      <c r="D1568" t="s">
        <v>156</v>
      </c>
      <c r="E1568" t="s">
        <v>222</v>
      </c>
      <c r="F1568" t="s">
        <v>150</v>
      </c>
      <c r="G1568" t="s">
        <v>749</v>
      </c>
      <c r="H1568" t="s">
        <v>750</v>
      </c>
      <c r="I1568" t="s">
        <v>906</v>
      </c>
      <c r="J1568" t="s">
        <v>907</v>
      </c>
      <c r="K1568">
        <v>8021</v>
      </c>
      <c r="L1568" t="s">
        <v>2126</v>
      </c>
      <c r="M1568">
        <v>167430</v>
      </c>
      <c r="N1568">
        <v>0</v>
      </c>
      <c r="O1568">
        <f>Table_CH_NW_DB_NewWorldReports_vw_CitizenLabExtract[[#This Row],[Budget]]+Table_CH_NW_DB_NewWorldReports_vw_CitizenLabExtract[[#This Row],[Amendments]]</f>
        <v>167430</v>
      </c>
      <c r="P1568">
        <v>134459</v>
      </c>
      <c r="Q1568">
        <v>17000</v>
      </c>
      <c r="R1568">
        <f>Table_CH_NW_DB_NewWorldReports_vw_CitizenLabExtract[[#This Row],[Prior_Year_Budget]]+Table_CH_NW_DB_NewWorldReports_vw_CitizenLabExtract[[#This Row],[Prior_year_Ammendments]]</f>
        <v>151459</v>
      </c>
      <c r="S1568" t="s">
        <v>173</v>
      </c>
      <c r="T1568" t="s">
        <v>276</v>
      </c>
      <c r="U1568" t="s">
        <v>175</v>
      </c>
      <c r="V1568" t="s">
        <v>23</v>
      </c>
      <c r="W1568" t="s">
        <v>23</v>
      </c>
      <c r="X1568">
        <v>2018</v>
      </c>
      <c r="Y1568" t="s">
        <v>122</v>
      </c>
      <c r="Z1568">
        <v>20</v>
      </c>
      <c r="AA1568" t="s">
        <v>153</v>
      </c>
      <c r="AB1568">
        <v>10</v>
      </c>
      <c r="AC1568" t="s">
        <v>157</v>
      </c>
      <c r="AD1568">
        <v>95</v>
      </c>
      <c r="AE1568" t="s">
        <v>677</v>
      </c>
      <c r="AF1568" t="s">
        <v>685</v>
      </c>
    </row>
    <row r="1569" spans="1:32" x14ac:dyDescent="0.25">
      <c r="A1569">
        <v>2019</v>
      </c>
      <c r="B1569" t="s">
        <v>780</v>
      </c>
      <c r="C1569" t="s">
        <v>155</v>
      </c>
      <c r="D1569" t="s">
        <v>156</v>
      </c>
      <c r="E1569" t="s">
        <v>222</v>
      </c>
      <c r="F1569" t="s">
        <v>150</v>
      </c>
      <c r="G1569" t="s">
        <v>781</v>
      </c>
      <c r="H1569" t="s">
        <v>782</v>
      </c>
      <c r="I1569" t="s">
        <v>906</v>
      </c>
      <c r="J1569" t="s">
        <v>907</v>
      </c>
      <c r="K1569">
        <v>6067</v>
      </c>
      <c r="L1569" t="s">
        <v>51</v>
      </c>
      <c r="M1569">
        <v>136245</v>
      </c>
      <c r="N1569">
        <v>0</v>
      </c>
      <c r="O1569">
        <f>Table_CH_NW_DB_NewWorldReports_vw_CitizenLabExtract[[#This Row],[Budget]]+Table_CH_NW_DB_NewWorldReports_vw_CitizenLabExtract[[#This Row],[Amendments]]</f>
        <v>136245</v>
      </c>
      <c r="P1569">
        <v>109877</v>
      </c>
      <c r="Q1569">
        <v>25000</v>
      </c>
      <c r="R1569">
        <f>Table_CH_NW_DB_NewWorldReports_vw_CitizenLabExtract[[#This Row],[Prior_Year_Budget]]+Table_CH_NW_DB_NewWorldReports_vw_CitizenLabExtract[[#This Row],[Prior_year_Ammendments]]</f>
        <v>134877</v>
      </c>
      <c r="S1569" t="s">
        <v>173</v>
      </c>
      <c r="T1569" t="s">
        <v>276</v>
      </c>
      <c r="U1569" t="s">
        <v>175</v>
      </c>
      <c r="V1569" t="s">
        <v>23</v>
      </c>
      <c r="W1569" t="s">
        <v>23</v>
      </c>
      <c r="X1569">
        <v>2018</v>
      </c>
      <c r="Y1569" t="s">
        <v>122</v>
      </c>
      <c r="Z1569">
        <v>20</v>
      </c>
      <c r="AA1569" t="s">
        <v>153</v>
      </c>
      <c r="AB1569">
        <v>10</v>
      </c>
      <c r="AC1569" t="s">
        <v>157</v>
      </c>
      <c r="AD1569">
        <v>95</v>
      </c>
      <c r="AE1569" t="s">
        <v>677</v>
      </c>
      <c r="AF1569" t="s">
        <v>685</v>
      </c>
    </row>
    <row r="1570" spans="1:32" x14ac:dyDescent="0.25">
      <c r="A1570">
        <v>2019</v>
      </c>
      <c r="B1570" t="s">
        <v>789</v>
      </c>
      <c r="C1570" t="s">
        <v>155</v>
      </c>
      <c r="D1570" t="s">
        <v>156</v>
      </c>
      <c r="E1570" t="s">
        <v>222</v>
      </c>
      <c r="F1570" t="s">
        <v>150</v>
      </c>
      <c r="G1570" t="s">
        <v>790</v>
      </c>
      <c r="H1570" t="s">
        <v>791</v>
      </c>
      <c r="I1570" t="s">
        <v>906</v>
      </c>
      <c r="J1570" t="s">
        <v>907</v>
      </c>
      <c r="K1570">
        <v>4954</v>
      </c>
      <c r="L1570" t="s">
        <v>2127</v>
      </c>
      <c r="M1570">
        <v>4342</v>
      </c>
      <c r="N1570">
        <v>0</v>
      </c>
      <c r="O1570">
        <f>Table_CH_NW_DB_NewWorldReports_vw_CitizenLabExtract[[#This Row],[Budget]]+Table_CH_NW_DB_NewWorldReports_vw_CitizenLabExtract[[#This Row],[Amendments]]</f>
        <v>4342</v>
      </c>
      <c r="P1570">
        <v>3368</v>
      </c>
      <c r="Q1570">
        <v>0</v>
      </c>
      <c r="R1570">
        <f>Table_CH_NW_DB_NewWorldReports_vw_CitizenLabExtract[[#This Row],[Prior_Year_Budget]]+Table_CH_NW_DB_NewWorldReports_vw_CitizenLabExtract[[#This Row],[Prior_year_Ammendments]]</f>
        <v>3368</v>
      </c>
      <c r="S1570" t="s">
        <v>173</v>
      </c>
      <c r="T1570" t="s">
        <v>276</v>
      </c>
      <c r="U1570" t="s">
        <v>175</v>
      </c>
      <c r="V1570" t="s">
        <v>23</v>
      </c>
      <c r="W1570" t="s">
        <v>23</v>
      </c>
      <c r="X1570">
        <v>2018</v>
      </c>
      <c r="Y1570" t="s">
        <v>122</v>
      </c>
      <c r="Z1570">
        <v>20</v>
      </c>
      <c r="AA1570" t="s">
        <v>153</v>
      </c>
      <c r="AB1570">
        <v>10</v>
      </c>
      <c r="AC1570" t="s">
        <v>157</v>
      </c>
      <c r="AD1570">
        <v>95</v>
      </c>
      <c r="AE1570" t="s">
        <v>677</v>
      </c>
      <c r="AF1570" t="s">
        <v>685</v>
      </c>
    </row>
    <row r="1571" spans="1:32" x14ac:dyDescent="0.25">
      <c r="A1571">
        <v>2019</v>
      </c>
      <c r="B1571" t="s">
        <v>744</v>
      </c>
      <c r="C1571" t="s">
        <v>155</v>
      </c>
      <c r="D1571" t="s">
        <v>156</v>
      </c>
      <c r="E1571" t="s">
        <v>155</v>
      </c>
      <c r="F1571" t="s">
        <v>726</v>
      </c>
      <c r="G1571" t="s">
        <v>745</v>
      </c>
      <c r="H1571" t="s">
        <v>746</v>
      </c>
      <c r="I1571" t="s">
        <v>906</v>
      </c>
      <c r="J1571" t="s">
        <v>907</v>
      </c>
      <c r="K1571">
        <v>4681</v>
      </c>
      <c r="L1571" t="s">
        <v>2129</v>
      </c>
      <c r="M1571">
        <v>88209</v>
      </c>
      <c r="N1571">
        <v>0</v>
      </c>
      <c r="O1571">
        <f>Table_CH_NW_DB_NewWorldReports_vw_CitizenLabExtract[[#This Row],[Budget]]+Table_CH_NW_DB_NewWorldReports_vw_CitizenLabExtract[[#This Row],[Amendments]]</f>
        <v>88209</v>
      </c>
      <c r="P1571">
        <v>72106</v>
      </c>
      <c r="Q1571">
        <v>0</v>
      </c>
      <c r="R1571">
        <f>Table_CH_NW_DB_NewWorldReports_vw_CitizenLabExtract[[#This Row],[Prior_Year_Budget]]+Table_CH_NW_DB_NewWorldReports_vw_CitizenLabExtract[[#This Row],[Prior_year_Ammendments]]</f>
        <v>72106</v>
      </c>
      <c r="S1571" t="s">
        <v>173</v>
      </c>
      <c r="T1571" t="s">
        <v>276</v>
      </c>
      <c r="U1571" t="s">
        <v>175</v>
      </c>
      <c r="V1571" t="s">
        <v>23</v>
      </c>
      <c r="W1571" t="s">
        <v>23</v>
      </c>
      <c r="X1571">
        <v>2018</v>
      </c>
      <c r="Y1571" t="s">
        <v>122</v>
      </c>
      <c r="Z1571">
        <v>20</v>
      </c>
      <c r="AA1571" t="s">
        <v>153</v>
      </c>
      <c r="AB1571">
        <v>10</v>
      </c>
      <c r="AC1571" t="s">
        <v>157</v>
      </c>
      <c r="AD1571">
        <v>95</v>
      </c>
      <c r="AE1571" t="s">
        <v>677</v>
      </c>
      <c r="AF1571" t="s">
        <v>685</v>
      </c>
    </row>
    <row r="1572" spans="1:32" x14ac:dyDescent="0.25">
      <c r="A1572">
        <v>2019</v>
      </c>
      <c r="B1572" t="s">
        <v>741</v>
      </c>
      <c r="C1572" t="s">
        <v>155</v>
      </c>
      <c r="D1572" t="s">
        <v>156</v>
      </c>
      <c r="E1572" t="s">
        <v>155</v>
      </c>
      <c r="F1572" t="s">
        <v>726</v>
      </c>
      <c r="G1572" t="s">
        <v>742</v>
      </c>
      <c r="H1572" t="s">
        <v>743</v>
      </c>
      <c r="I1572" t="s">
        <v>906</v>
      </c>
      <c r="J1572" t="s">
        <v>907</v>
      </c>
      <c r="K1572">
        <v>4650</v>
      </c>
      <c r="L1572" t="s">
        <v>2130</v>
      </c>
      <c r="M1572">
        <v>13281</v>
      </c>
      <c r="N1572">
        <v>0</v>
      </c>
      <c r="O1572">
        <f>Table_CH_NW_DB_NewWorldReports_vw_CitizenLabExtract[[#This Row],[Budget]]+Table_CH_NW_DB_NewWorldReports_vw_CitizenLabExtract[[#This Row],[Amendments]]</f>
        <v>13281</v>
      </c>
      <c r="P1572">
        <v>12363</v>
      </c>
      <c r="Q1572">
        <v>0</v>
      </c>
      <c r="R1572">
        <f>Table_CH_NW_DB_NewWorldReports_vw_CitizenLabExtract[[#This Row],[Prior_Year_Budget]]+Table_CH_NW_DB_NewWorldReports_vw_CitizenLabExtract[[#This Row],[Prior_year_Ammendments]]</f>
        <v>12363</v>
      </c>
      <c r="S1572" t="s">
        <v>173</v>
      </c>
      <c r="T1572" t="s">
        <v>276</v>
      </c>
      <c r="U1572" t="s">
        <v>175</v>
      </c>
      <c r="V1572" t="s">
        <v>23</v>
      </c>
      <c r="W1572" t="s">
        <v>23</v>
      </c>
      <c r="X1572">
        <v>2018</v>
      </c>
      <c r="Y1572" t="s">
        <v>122</v>
      </c>
      <c r="Z1572">
        <v>20</v>
      </c>
      <c r="AA1572" t="s">
        <v>153</v>
      </c>
      <c r="AB1572">
        <v>10</v>
      </c>
      <c r="AC1572" t="s">
        <v>157</v>
      </c>
      <c r="AD1572">
        <v>95</v>
      </c>
      <c r="AE1572" t="s">
        <v>677</v>
      </c>
      <c r="AF1572" t="s">
        <v>685</v>
      </c>
    </row>
    <row r="1573" spans="1:32" x14ac:dyDescent="0.25">
      <c r="A1573">
        <v>2019</v>
      </c>
      <c r="B1573" t="s">
        <v>751</v>
      </c>
      <c r="C1573" t="s">
        <v>155</v>
      </c>
      <c r="D1573" t="s">
        <v>156</v>
      </c>
      <c r="E1573" t="s">
        <v>155</v>
      </c>
      <c r="F1573" t="s">
        <v>726</v>
      </c>
      <c r="G1573" t="s">
        <v>752</v>
      </c>
      <c r="H1573" t="s">
        <v>753</v>
      </c>
      <c r="I1573" t="s">
        <v>906</v>
      </c>
      <c r="J1573" t="s">
        <v>907</v>
      </c>
      <c r="K1573">
        <v>4806</v>
      </c>
      <c r="L1573" t="s">
        <v>2131</v>
      </c>
      <c r="M1573">
        <v>62827</v>
      </c>
      <c r="N1573">
        <v>0</v>
      </c>
      <c r="O1573">
        <f>Table_CH_NW_DB_NewWorldReports_vw_CitizenLabExtract[[#This Row],[Budget]]+Table_CH_NW_DB_NewWorldReports_vw_CitizenLabExtract[[#This Row],[Amendments]]</f>
        <v>62827</v>
      </c>
      <c r="P1573">
        <v>61371.040000000001</v>
      </c>
      <c r="Q1573">
        <v>0</v>
      </c>
      <c r="R1573">
        <f>Table_CH_NW_DB_NewWorldReports_vw_CitizenLabExtract[[#This Row],[Prior_Year_Budget]]+Table_CH_NW_DB_NewWorldReports_vw_CitizenLabExtract[[#This Row],[Prior_year_Ammendments]]</f>
        <v>61371.040000000001</v>
      </c>
      <c r="S1573" t="s">
        <v>173</v>
      </c>
      <c r="T1573" t="s">
        <v>276</v>
      </c>
      <c r="U1573" t="s">
        <v>175</v>
      </c>
      <c r="V1573" t="s">
        <v>23</v>
      </c>
      <c r="W1573" t="s">
        <v>23</v>
      </c>
      <c r="X1573">
        <v>2018</v>
      </c>
      <c r="Y1573" t="s">
        <v>122</v>
      </c>
      <c r="Z1573">
        <v>20</v>
      </c>
      <c r="AA1573" t="s">
        <v>153</v>
      </c>
      <c r="AB1573">
        <v>10</v>
      </c>
      <c r="AC1573" t="s">
        <v>157</v>
      </c>
      <c r="AD1573">
        <v>95</v>
      </c>
      <c r="AE1573" t="s">
        <v>677</v>
      </c>
      <c r="AF1573" t="s">
        <v>685</v>
      </c>
    </row>
    <row r="1574" spans="1:32" x14ac:dyDescent="0.25">
      <c r="A1574">
        <v>2019</v>
      </c>
      <c r="B1574" t="s">
        <v>738</v>
      </c>
      <c r="C1574" t="s">
        <v>155</v>
      </c>
      <c r="D1574" t="s">
        <v>156</v>
      </c>
      <c r="E1574" t="s">
        <v>155</v>
      </c>
      <c r="F1574" t="s">
        <v>726</v>
      </c>
      <c r="G1574" t="s">
        <v>739</v>
      </c>
      <c r="H1574" t="s">
        <v>740</v>
      </c>
      <c r="I1574" t="s">
        <v>906</v>
      </c>
      <c r="J1574" t="s">
        <v>907</v>
      </c>
      <c r="K1574">
        <v>4607</v>
      </c>
      <c r="L1574" t="s">
        <v>2136</v>
      </c>
      <c r="M1574">
        <v>22486</v>
      </c>
      <c r="N1574">
        <v>0</v>
      </c>
      <c r="O1574">
        <f>Table_CH_NW_DB_NewWorldReports_vw_CitizenLabExtract[[#This Row],[Budget]]+Table_CH_NW_DB_NewWorldReports_vw_CitizenLabExtract[[#This Row],[Amendments]]</f>
        <v>22486</v>
      </c>
      <c r="P1574">
        <v>21230</v>
      </c>
      <c r="Q1574">
        <v>0</v>
      </c>
      <c r="R1574">
        <f>Table_CH_NW_DB_NewWorldReports_vw_CitizenLabExtract[[#This Row],[Prior_Year_Budget]]+Table_CH_NW_DB_NewWorldReports_vw_CitizenLabExtract[[#This Row],[Prior_year_Ammendments]]</f>
        <v>21230</v>
      </c>
      <c r="S1574" t="s">
        <v>173</v>
      </c>
      <c r="T1574" t="s">
        <v>276</v>
      </c>
      <c r="U1574" t="s">
        <v>175</v>
      </c>
      <c r="V1574" t="s">
        <v>23</v>
      </c>
      <c r="W1574" t="s">
        <v>23</v>
      </c>
      <c r="X1574">
        <v>2018</v>
      </c>
      <c r="Y1574" t="s">
        <v>122</v>
      </c>
      <c r="Z1574">
        <v>20</v>
      </c>
      <c r="AA1574" t="s">
        <v>153</v>
      </c>
      <c r="AB1574">
        <v>10</v>
      </c>
      <c r="AC1574" t="s">
        <v>157</v>
      </c>
      <c r="AD1574">
        <v>95</v>
      </c>
      <c r="AE1574" t="s">
        <v>677</v>
      </c>
      <c r="AF1574" t="s">
        <v>685</v>
      </c>
    </row>
    <row r="1575" spans="1:32" x14ac:dyDescent="0.25">
      <c r="A1575">
        <v>2019</v>
      </c>
      <c r="B1575" t="s">
        <v>735</v>
      </c>
      <c r="C1575" t="s">
        <v>155</v>
      </c>
      <c r="D1575" t="s">
        <v>156</v>
      </c>
      <c r="E1575" t="s">
        <v>155</v>
      </c>
      <c r="F1575" t="s">
        <v>726</v>
      </c>
      <c r="G1575" t="s">
        <v>736</v>
      </c>
      <c r="H1575" t="s">
        <v>737</v>
      </c>
      <c r="I1575" t="s">
        <v>906</v>
      </c>
      <c r="J1575" t="s">
        <v>907</v>
      </c>
      <c r="K1575">
        <v>4578</v>
      </c>
      <c r="L1575" t="s">
        <v>42</v>
      </c>
      <c r="M1575">
        <v>1136</v>
      </c>
      <c r="N1575">
        <v>0</v>
      </c>
      <c r="O1575">
        <f>Table_CH_NW_DB_NewWorldReports_vw_CitizenLabExtract[[#This Row],[Budget]]+Table_CH_NW_DB_NewWorldReports_vw_CitizenLabExtract[[#This Row],[Amendments]]</f>
        <v>1136</v>
      </c>
      <c r="P1575">
        <v>1085</v>
      </c>
      <c r="Q1575">
        <v>0</v>
      </c>
      <c r="R1575">
        <f>Table_CH_NW_DB_NewWorldReports_vw_CitizenLabExtract[[#This Row],[Prior_Year_Budget]]+Table_CH_NW_DB_NewWorldReports_vw_CitizenLabExtract[[#This Row],[Prior_year_Ammendments]]</f>
        <v>1085</v>
      </c>
      <c r="S1575" t="s">
        <v>173</v>
      </c>
      <c r="T1575" t="s">
        <v>276</v>
      </c>
      <c r="U1575" t="s">
        <v>175</v>
      </c>
      <c r="V1575" t="s">
        <v>23</v>
      </c>
      <c r="W1575" t="s">
        <v>23</v>
      </c>
      <c r="X1575">
        <v>2018</v>
      </c>
      <c r="Y1575" t="s">
        <v>122</v>
      </c>
      <c r="Z1575">
        <v>20</v>
      </c>
      <c r="AA1575" t="s">
        <v>153</v>
      </c>
      <c r="AB1575">
        <v>10</v>
      </c>
      <c r="AC1575" t="s">
        <v>157</v>
      </c>
      <c r="AD1575">
        <v>95</v>
      </c>
      <c r="AE1575" t="s">
        <v>677</v>
      </c>
      <c r="AF1575" t="s">
        <v>685</v>
      </c>
    </row>
    <row r="1576" spans="1:32" x14ac:dyDescent="0.25">
      <c r="A1576">
        <v>2019</v>
      </c>
      <c r="B1576" t="s">
        <v>725</v>
      </c>
      <c r="C1576" t="s">
        <v>155</v>
      </c>
      <c r="D1576" t="s">
        <v>156</v>
      </c>
      <c r="E1576" t="s">
        <v>155</v>
      </c>
      <c r="F1576" t="s">
        <v>726</v>
      </c>
      <c r="G1576" t="s">
        <v>727</v>
      </c>
      <c r="H1576" t="s">
        <v>728</v>
      </c>
      <c r="I1576" t="s">
        <v>906</v>
      </c>
      <c r="J1576" t="s">
        <v>907</v>
      </c>
      <c r="K1576">
        <v>3749</v>
      </c>
      <c r="L1576" t="s">
        <v>2137</v>
      </c>
      <c r="M1576">
        <v>323354</v>
      </c>
      <c r="N1576">
        <v>0</v>
      </c>
      <c r="O1576">
        <f>Table_CH_NW_DB_NewWorldReports_vw_CitizenLabExtract[[#This Row],[Budget]]+Table_CH_NW_DB_NewWorldReports_vw_CitizenLabExtract[[#This Row],[Amendments]]</f>
        <v>323354</v>
      </c>
      <c r="P1576">
        <v>319257</v>
      </c>
      <c r="Q1576">
        <v>0</v>
      </c>
      <c r="R1576">
        <f>Table_CH_NW_DB_NewWorldReports_vw_CitizenLabExtract[[#This Row],[Prior_Year_Budget]]+Table_CH_NW_DB_NewWorldReports_vw_CitizenLabExtract[[#This Row],[Prior_year_Ammendments]]</f>
        <v>319257</v>
      </c>
      <c r="S1576" t="s">
        <v>173</v>
      </c>
      <c r="T1576" t="s">
        <v>276</v>
      </c>
      <c r="U1576" t="s">
        <v>175</v>
      </c>
      <c r="V1576" t="s">
        <v>23</v>
      </c>
      <c r="W1576" t="s">
        <v>23</v>
      </c>
      <c r="X1576">
        <v>2018</v>
      </c>
      <c r="Y1576" t="s">
        <v>122</v>
      </c>
      <c r="Z1576">
        <v>20</v>
      </c>
      <c r="AA1576" t="s">
        <v>153</v>
      </c>
      <c r="AB1576">
        <v>10</v>
      </c>
      <c r="AC1576" t="s">
        <v>157</v>
      </c>
      <c r="AD1576">
        <v>95</v>
      </c>
      <c r="AE1576" t="s">
        <v>677</v>
      </c>
      <c r="AF1576" t="s">
        <v>685</v>
      </c>
    </row>
    <row r="1577" spans="1:32" x14ac:dyDescent="0.25">
      <c r="A1577">
        <v>2019</v>
      </c>
      <c r="B1577" t="s">
        <v>732</v>
      </c>
      <c r="C1577" t="s">
        <v>155</v>
      </c>
      <c r="D1577" t="s">
        <v>156</v>
      </c>
      <c r="E1577" t="s">
        <v>155</v>
      </c>
      <c r="F1577" t="s">
        <v>726</v>
      </c>
      <c r="G1577" t="s">
        <v>733</v>
      </c>
      <c r="H1577" t="s">
        <v>734</v>
      </c>
      <c r="I1577" t="s">
        <v>906</v>
      </c>
      <c r="J1577" t="s">
        <v>907</v>
      </c>
      <c r="K1577">
        <v>3862</v>
      </c>
      <c r="L1577" t="s">
        <v>2138</v>
      </c>
      <c r="M1577">
        <v>19528</v>
      </c>
      <c r="N1577">
        <v>0</v>
      </c>
      <c r="O1577">
        <f>Table_CH_NW_DB_NewWorldReports_vw_CitizenLabExtract[[#This Row],[Budget]]+Table_CH_NW_DB_NewWorldReports_vw_CitizenLabExtract[[#This Row],[Amendments]]</f>
        <v>19528</v>
      </c>
      <c r="P1577">
        <v>18973</v>
      </c>
      <c r="Q1577">
        <v>0</v>
      </c>
      <c r="R1577">
        <f>Table_CH_NW_DB_NewWorldReports_vw_CitizenLabExtract[[#This Row],[Prior_Year_Budget]]+Table_CH_NW_DB_NewWorldReports_vw_CitizenLabExtract[[#This Row],[Prior_year_Ammendments]]</f>
        <v>18973</v>
      </c>
      <c r="S1577" t="s">
        <v>173</v>
      </c>
      <c r="T1577" t="s">
        <v>276</v>
      </c>
      <c r="U1577" t="s">
        <v>175</v>
      </c>
      <c r="V1577" t="s">
        <v>23</v>
      </c>
      <c r="W1577" t="s">
        <v>23</v>
      </c>
      <c r="X1577">
        <v>2018</v>
      </c>
      <c r="Y1577" t="s">
        <v>122</v>
      </c>
      <c r="Z1577">
        <v>20</v>
      </c>
      <c r="AA1577" t="s">
        <v>153</v>
      </c>
      <c r="AB1577">
        <v>10</v>
      </c>
      <c r="AC1577" t="s">
        <v>157</v>
      </c>
      <c r="AD1577">
        <v>95</v>
      </c>
      <c r="AE1577" t="s">
        <v>677</v>
      </c>
      <c r="AF1577" t="s">
        <v>685</v>
      </c>
    </row>
    <row r="1578" spans="1:32" x14ac:dyDescent="0.25">
      <c r="A1578">
        <v>2019</v>
      </c>
      <c r="B1578" t="s">
        <v>729</v>
      </c>
      <c r="C1578" t="s">
        <v>155</v>
      </c>
      <c r="D1578" t="s">
        <v>156</v>
      </c>
      <c r="E1578" t="s">
        <v>155</v>
      </c>
      <c r="F1578" t="s">
        <v>726</v>
      </c>
      <c r="G1578" t="s">
        <v>730</v>
      </c>
      <c r="H1578" t="s">
        <v>731</v>
      </c>
      <c r="I1578" t="s">
        <v>906</v>
      </c>
      <c r="J1578" t="s">
        <v>907</v>
      </c>
      <c r="K1578">
        <v>3809</v>
      </c>
      <c r="L1578" t="s">
        <v>88</v>
      </c>
      <c r="M1578">
        <v>1136</v>
      </c>
      <c r="N1578">
        <v>0</v>
      </c>
      <c r="O1578">
        <f>Table_CH_NW_DB_NewWorldReports_vw_CitizenLabExtract[[#This Row],[Budget]]+Table_CH_NW_DB_NewWorldReports_vw_CitizenLabExtract[[#This Row],[Amendments]]</f>
        <v>1136</v>
      </c>
      <c r="P1578">
        <v>1085</v>
      </c>
      <c r="Q1578">
        <v>0</v>
      </c>
      <c r="R1578">
        <f>Table_CH_NW_DB_NewWorldReports_vw_CitizenLabExtract[[#This Row],[Prior_Year_Budget]]+Table_CH_NW_DB_NewWorldReports_vw_CitizenLabExtract[[#This Row],[Prior_year_Ammendments]]</f>
        <v>1085</v>
      </c>
      <c r="S1578" t="s">
        <v>173</v>
      </c>
      <c r="T1578" t="s">
        <v>276</v>
      </c>
      <c r="U1578" t="s">
        <v>175</v>
      </c>
      <c r="V1578" t="s">
        <v>23</v>
      </c>
      <c r="W1578" t="s">
        <v>23</v>
      </c>
      <c r="X1578">
        <v>2018</v>
      </c>
      <c r="Y1578" t="s">
        <v>122</v>
      </c>
      <c r="Z1578">
        <v>20</v>
      </c>
      <c r="AA1578" t="s">
        <v>153</v>
      </c>
      <c r="AB1578">
        <v>10</v>
      </c>
      <c r="AC1578" t="s">
        <v>157</v>
      </c>
      <c r="AD1578">
        <v>95</v>
      </c>
      <c r="AE1578" t="s">
        <v>677</v>
      </c>
      <c r="AF1578" t="s">
        <v>685</v>
      </c>
    </row>
    <row r="1579" spans="1:32" x14ac:dyDescent="0.25">
      <c r="A1579">
        <v>2019</v>
      </c>
      <c r="B1579" t="s">
        <v>836</v>
      </c>
      <c r="C1579" t="s">
        <v>155</v>
      </c>
      <c r="D1579" t="s">
        <v>156</v>
      </c>
      <c r="E1579" t="s">
        <v>155</v>
      </c>
      <c r="F1579" t="s">
        <v>726</v>
      </c>
      <c r="G1579" t="s">
        <v>837</v>
      </c>
      <c r="H1579" t="s">
        <v>838</v>
      </c>
      <c r="I1579" t="s">
        <v>906</v>
      </c>
      <c r="J1579" t="s">
        <v>907</v>
      </c>
      <c r="K1579">
        <v>10684</v>
      </c>
      <c r="L1579" t="s">
        <v>2186</v>
      </c>
      <c r="M1579">
        <v>65229</v>
      </c>
      <c r="N1579">
        <v>0</v>
      </c>
      <c r="O1579">
        <f>Table_CH_NW_DB_NewWorldReports_vw_CitizenLabExtract[[#This Row],[Budget]]+Table_CH_NW_DB_NewWorldReports_vw_CitizenLabExtract[[#This Row],[Amendments]]</f>
        <v>65229</v>
      </c>
      <c r="P1579">
        <v>63897</v>
      </c>
      <c r="Q1579">
        <v>0</v>
      </c>
      <c r="R1579">
        <f>Table_CH_NW_DB_NewWorldReports_vw_CitizenLabExtract[[#This Row],[Prior_Year_Budget]]+Table_CH_NW_DB_NewWorldReports_vw_CitizenLabExtract[[#This Row],[Prior_year_Ammendments]]</f>
        <v>63897</v>
      </c>
      <c r="S1579" t="s">
        <v>173</v>
      </c>
      <c r="T1579" t="s">
        <v>276</v>
      </c>
      <c r="U1579" t="s">
        <v>175</v>
      </c>
      <c r="V1579" t="s">
        <v>23</v>
      </c>
      <c r="W1579" t="s">
        <v>23</v>
      </c>
      <c r="X1579">
        <v>2018</v>
      </c>
      <c r="Y1579" t="s">
        <v>122</v>
      </c>
      <c r="Z1579">
        <v>20</v>
      </c>
      <c r="AA1579" t="s">
        <v>153</v>
      </c>
      <c r="AB1579">
        <v>10</v>
      </c>
      <c r="AC1579" t="s">
        <v>157</v>
      </c>
      <c r="AD1579">
        <v>95</v>
      </c>
      <c r="AE1579" t="s">
        <v>677</v>
      </c>
      <c r="AF1579" t="s">
        <v>685</v>
      </c>
    </row>
    <row r="1580" spans="1:32" x14ac:dyDescent="0.25">
      <c r="A1580">
        <v>2019</v>
      </c>
      <c r="B1580" t="s">
        <v>836</v>
      </c>
      <c r="C1580" t="s">
        <v>155</v>
      </c>
      <c r="D1580" t="s">
        <v>156</v>
      </c>
      <c r="E1580" t="s">
        <v>155</v>
      </c>
      <c r="F1580" t="s">
        <v>726</v>
      </c>
      <c r="G1580" t="s">
        <v>837</v>
      </c>
      <c r="H1580" t="s">
        <v>838</v>
      </c>
      <c r="I1580" t="s">
        <v>908</v>
      </c>
      <c r="J1580" t="s">
        <v>909</v>
      </c>
      <c r="K1580">
        <v>10685</v>
      </c>
      <c r="L1580" t="s">
        <v>2202</v>
      </c>
      <c r="M1580">
        <v>8260</v>
      </c>
      <c r="N1580">
        <v>0</v>
      </c>
      <c r="O1580">
        <f>Table_CH_NW_DB_NewWorldReports_vw_CitizenLabExtract[[#This Row],[Budget]]+Table_CH_NW_DB_NewWorldReports_vw_CitizenLabExtract[[#This Row],[Amendments]]</f>
        <v>8260</v>
      </c>
      <c r="P1580">
        <v>8109</v>
      </c>
      <c r="Q1580">
        <v>0</v>
      </c>
      <c r="R1580">
        <f>Table_CH_NW_DB_NewWorldReports_vw_CitizenLabExtract[[#This Row],[Prior_Year_Budget]]+Table_CH_NW_DB_NewWorldReports_vw_CitizenLabExtract[[#This Row],[Prior_year_Ammendments]]</f>
        <v>8109</v>
      </c>
      <c r="S1580" t="s">
        <v>173</v>
      </c>
      <c r="T1580" t="s">
        <v>276</v>
      </c>
      <c r="U1580" t="s">
        <v>175</v>
      </c>
      <c r="V1580" t="s">
        <v>23</v>
      </c>
      <c r="W1580" t="s">
        <v>23</v>
      </c>
      <c r="X1580">
        <v>2018</v>
      </c>
      <c r="Y1580" t="s">
        <v>122</v>
      </c>
      <c r="Z1580">
        <v>20</v>
      </c>
      <c r="AA1580" t="s">
        <v>153</v>
      </c>
      <c r="AB1580">
        <v>10</v>
      </c>
      <c r="AC1580" t="s">
        <v>157</v>
      </c>
      <c r="AD1580">
        <v>95</v>
      </c>
      <c r="AE1580" t="s">
        <v>677</v>
      </c>
      <c r="AF1580" t="s">
        <v>685</v>
      </c>
    </row>
    <row r="1581" spans="1:32" x14ac:dyDescent="0.25">
      <c r="A1581">
        <v>2019</v>
      </c>
      <c r="B1581" t="s">
        <v>729</v>
      </c>
      <c r="C1581" t="s">
        <v>155</v>
      </c>
      <c r="D1581" t="s">
        <v>156</v>
      </c>
      <c r="E1581" t="s">
        <v>155</v>
      </c>
      <c r="F1581" t="s">
        <v>726</v>
      </c>
      <c r="G1581" t="s">
        <v>730</v>
      </c>
      <c r="H1581" t="s">
        <v>731</v>
      </c>
      <c r="I1581" t="s">
        <v>908</v>
      </c>
      <c r="J1581" t="s">
        <v>909</v>
      </c>
      <c r="K1581">
        <v>10209</v>
      </c>
      <c r="L1581" t="s">
        <v>2210</v>
      </c>
      <c r="M1581">
        <v>447</v>
      </c>
      <c r="N1581">
        <v>0</v>
      </c>
      <c r="O1581">
        <f>Table_CH_NW_DB_NewWorldReports_vw_CitizenLabExtract[[#This Row],[Budget]]+Table_CH_NW_DB_NewWorldReports_vw_CitizenLabExtract[[#This Row],[Amendments]]</f>
        <v>447</v>
      </c>
      <c r="P1581">
        <v>427</v>
      </c>
      <c r="Q1581">
        <v>0</v>
      </c>
      <c r="R1581">
        <f>Table_CH_NW_DB_NewWorldReports_vw_CitizenLabExtract[[#This Row],[Prior_Year_Budget]]+Table_CH_NW_DB_NewWorldReports_vw_CitizenLabExtract[[#This Row],[Prior_year_Ammendments]]</f>
        <v>427</v>
      </c>
      <c r="S1581" t="s">
        <v>300</v>
      </c>
      <c r="T1581" t="s">
        <v>276</v>
      </c>
      <c r="U1581" t="s">
        <v>175</v>
      </c>
      <c r="V1581" t="s">
        <v>23</v>
      </c>
      <c r="W1581" t="s">
        <v>23</v>
      </c>
      <c r="X1581">
        <v>2018</v>
      </c>
      <c r="Y1581" t="s">
        <v>122</v>
      </c>
      <c r="Z1581">
        <v>20</v>
      </c>
      <c r="AA1581" t="s">
        <v>153</v>
      </c>
      <c r="AB1581">
        <v>10</v>
      </c>
      <c r="AC1581" t="s">
        <v>157</v>
      </c>
      <c r="AD1581">
        <v>95</v>
      </c>
      <c r="AE1581" t="s">
        <v>677</v>
      </c>
      <c r="AF1581" t="s">
        <v>685</v>
      </c>
    </row>
    <row r="1582" spans="1:32" x14ac:dyDescent="0.25">
      <c r="A1582">
        <v>2019</v>
      </c>
      <c r="B1582" t="s">
        <v>732</v>
      </c>
      <c r="C1582" t="s">
        <v>155</v>
      </c>
      <c r="D1582" t="s">
        <v>156</v>
      </c>
      <c r="E1582" t="s">
        <v>155</v>
      </c>
      <c r="F1582" t="s">
        <v>726</v>
      </c>
      <c r="G1582" t="s">
        <v>733</v>
      </c>
      <c r="H1582" t="s">
        <v>734</v>
      </c>
      <c r="I1582" t="s">
        <v>908</v>
      </c>
      <c r="J1582" t="s">
        <v>909</v>
      </c>
      <c r="K1582">
        <v>10211</v>
      </c>
      <c r="L1582" t="s">
        <v>2211</v>
      </c>
      <c r="M1582">
        <v>2904</v>
      </c>
      <c r="N1582">
        <v>0</v>
      </c>
      <c r="O1582">
        <f>Table_CH_NW_DB_NewWorldReports_vw_CitizenLabExtract[[#This Row],[Budget]]+Table_CH_NW_DB_NewWorldReports_vw_CitizenLabExtract[[#This Row],[Amendments]]</f>
        <v>2904</v>
      </c>
      <c r="P1582">
        <v>2775</v>
      </c>
      <c r="Q1582">
        <v>0</v>
      </c>
      <c r="R1582">
        <f>Table_CH_NW_DB_NewWorldReports_vw_CitizenLabExtract[[#This Row],[Prior_Year_Budget]]+Table_CH_NW_DB_NewWorldReports_vw_CitizenLabExtract[[#This Row],[Prior_year_Ammendments]]</f>
        <v>2775</v>
      </c>
      <c r="S1582" t="s">
        <v>173</v>
      </c>
      <c r="T1582" t="s">
        <v>276</v>
      </c>
      <c r="U1582" t="s">
        <v>175</v>
      </c>
      <c r="V1582" t="s">
        <v>23</v>
      </c>
      <c r="W1582" t="s">
        <v>23</v>
      </c>
      <c r="X1582">
        <v>2018</v>
      </c>
      <c r="Y1582" t="s">
        <v>122</v>
      </c>
      <c r="Z1582">
        <v>20</v>
      </c>
      <c r="AA1582" t="s">
        <v>153</v>
      </c>
      <c r="AB1582">
        <v>10</v>
      </c>
      <c r="AC1582" t="s">
        <v>157</v>
      </c>
      <c r="AD1582">
        <v>95</v>
      </c>
      <c r="AE1582" t="s">
        <v>677</v>
      </c>
      <c r="AF1582" t="s">
        <v>685</v>
      </c>
    </row>
    <row r="1583" spans="1:32" x14ac:dyDescent="0.25">
      <c r="A1583">
        <v>2019</v>
      </c>
      <c r="B1583" t="s">
        <v>735</v>
      </c>
      <c r="C1583" t="s">
        <v>155</v>
      </c>
      <c r="D1583" t="s">
        <v>156</v>
      </c>
      <c r="E1583" t="s">
        <v>155</v>
      </c>
      <c r="F1583" t="s">
        <v>726</v>
      </c>
      <c r="G1583" t="s">
        <v>736</v>
      </c>
      <c r="H1583" t="s">
        <v>737</v>
      </c>
      <c r="I1583" t="s">
        <v>908</v>
      </c>
      <c r="J1583" t="s">
        <v>909</v>
      </c>
      <c r="K1583">
        <v>10213</v>
      </c>
      <c r="L1583" t="s">
        <v>2212</v>
      </c>
      <c r="M1583">
        <v>447</v>
      </c>
      <c r="N1583">
        <v>0</v>
      </c>
      <c r="O1583">
        <f>Table_CH_NW_DB_NewWorldReports_vw_CitizenLabExtract[[#This Row],[Budget]]+Table_CH_NW_DB_NewWorldReports_vw_CitizenLabExtract[[#This Row],[Amendments]]</f>
        <v>447</v>
      </c>
      <c r="P1583">
        <v>427</v>
      </c>
      <c r="Q1583">
        <v>0</v>
      </c>
      <c r="R1583">
        <f>Table_CH_NW_DB_NewWorldReports_vw_CitizenLabExtract[[#This Row],[Prior_Year_Budget]]+Table_CH_NW_DB_NewWorldReports_vw_CitizenLabExtract[[#This Row],[Prior_year_Ammendments]]</f>
        <v>427</v>
      </c>
      <c r="S1583" t="s">
        <v>300</v>
      </c>
      <c r="T1583" t="s">
        <v>276</v>
      </c>
      <c r="U1583" t="s">
        <v>175</v>
      </c>
      <c r="V1583" t="s">
        <v>23</v>
      </c>
      <c r="W1583" t="s">
        <v>23</v>
      </c>
      <c r="X1583">
        <v>2018</v>
      </c>
      <c r="Y1583" t="s">
        <v>122</v>
      </c>
      <c r="Z1583">
        <v>20</v>
      </c>
      <c r="AA1583" t="s">
        <v>153</v>
      </c>
      <c r="AB1583">
        <v>10</v>
      </c>
      <c r="AC1583" t="s">
        <v>157</v>
      </c>
      <c r="AD1583">
        <v>95</v>
      </c>
      <c r="AE1583" t="s">
        <v>677</v>
      </c>
      <c r="AF1583" t="s">
        <v>685</v>
      </c>
    </row>
    <row r="1584" spans="1:32" x14ac:dyDescent="0.25">
      <c r="A1584">
        <v>2019</v>
      </c>
      <c r="B1584" t="s">
        <v>738</v>
      </c>
      <c r="C1584" t="s">
        <v>155</v>
      </c>
      <c r="D1584" t="s">
        <v>156</v>
      </c>
      <c r="E1584" t="s">
        <v>155</v>
      </c>
      <c r="F1584" t="s">
        <v>726</v>
      </c>
      <c r="G1584" t="s">
        <v>739</v>
      </c>
      <c r="H1584" t="s">
        <v>740</v>
      </c>
      <c r="I1584" t="s">
        <v>908</v>
      </c>
      <c r="J1584" t="s">
        <v>909</v>
      </c>
      <c r="K1584">
        <v>10215</v>
      </c>
      <c r="L1584" t="s">
        <v>2213</v>
      </c>
      <c r="M1584">
        <v>224</v>
      </c>
      <c r="N1584">
        <v>0</v>
      </c>
      <c r="O1584">
        <f>Table_CH_NW_DB_NewWorldReports_vw_CitizenLabExtract[[#This Row],[Budget]]+Table_CH_NW_DB_NewWorldReports_vw_CitizenLabExtract[[#This Row],[Amendments]]</f>
        <v>224</v>
      </c>
      <c r="P1584">
        <v>214</v>
      </c>
      <c r="Q1584">
        <v>0</v>
      </c>
      <c r="R1584">
        <f>Table_CH_NW_DB_NewWorldReports_vw_CitizenLabExtract[[#This Row],[Prior_Year_Budget]]+Table_CH_NW_DB_NewWorldReports_vw_CitizenLabExtract[[#This Row],[Prior_year_Ammendments]]</f>
        <v>214</v>
      </c>
      <c r="S1584" t="s">
        <v>300</v>
      </c>
      <c r="T1584" t="s">
        <v>276</v>
      </c>
      <c r="U1584" t="s">
        <v>175</v>
      </c>
      <c r="V1584" t="s">
        <v>23</v>
      </c>
      <c r="W1584" t="s">
        <v>23</v>
      </c>
      <c r="X1584">
        <v>2018</v>
      </c>
      <c r="Y1584" t="s">
        <v>122</v>
      </c>
      <c r="Z1584">
        <v>20</v>
      </c>
      <c r="AA1584" t="s">
        <v>153</v>
      </c>
      <c r="AB1584">
        <v>10</v>
      </c>
      <c r="AC1584" t="s">
        <v>157</v>
      </c>
      <c r="AD1584">
        <v>95</v>
      </c>
      <c r="AE1584" t="s">
        <v>677</v>
      </c>
      <c r="AF1584" t="s">
        <v>685</v>
      </c>
    </row>
    <row r="1585" spans="1:32" x14ac:dyDescent="0.25">
      <c r="A1585">
        <v>2019</v>
      </c>
      <c r="B1585" t="s">
        <v>741</v>
      </c>
      <c r="C1585" t="s">
        <v>155</v>
      </c>
      <c r="D1585" t="s">
        <v>156</v>
      </c>
      <c r="E1585" t="s">
        <v>155</v>
      </c>
      <c r="F1585" t="s">
        <v>726</v>
      </c>
      <c r="G1585" t="s">
        <v>742</v>
      </c>
      <c r="H1585" t="s">
        <v>743</v>
      </c>
      <c r="I1585" t="s">
        <v>908</v>
      </c>
      <c r="J1585" t="s">
        <v>909</v>
      </c>
      <c r="K1585">
        <v>10217</v>
      </c>
      <c r="L1585" t="s">
        <v>2214</v>
      </c>
      <c r="M1585">
        <v>447</v>
      </c>
      <c r="N1585">
        <v>0</v>
      </c>
      <c r="O1585">
        <f>Table_CH_NW_DB_NewWorldReports_vw_CitizenLabExtract[[#This Row],[Budget]]+Table_CH_NW_DB_NewWorldReports_vw_CitizenLabExtract[[#This Row],[Amendments]]</f>
        <v>447</v>
      </c>
      <c r="P1585">
        <v>428</v>
      </c>
      <c r="Q1585">
        <v>0</v>
      </c>
      <c r="R1585">
        <f>Table_CH_NW_DB_NewWorldReports_vw_CitizenLabExtract[[#This Row],[Prior_Year_Budget]]+Table_CH_NW_DB_NewWorldReports_vw_CitizenLabExtract[[#This Row],[Prior_year_Ammendments]]</f>
        <v>428</v>
      </c>
      <c r="S1585" t="s">
        <v>173</v>
      </c>
      <c r="T1585" t="s">
        <v>276</v>
      </c>
      <c r="U1585" t="s">
        <v>175</v>
      </c>
      <c r="V1585" t="s">
        <v>23</v>
      </c>
      <c r="W1585" t="s">
        <v>23</v>
      </c>
      <c r="X1585">
        <v>2018</v>
      </c>
      <c r="Y1585" t="s">
        <v>122</v>
      </c>
      <c r="Z1585">
        <v>20</v>
      </c>
      <c r="AA1585" t="s">
        <v>153</v>
      </c>
      <c r="AB1585">
        <v>10</v>
      </c>
      <c r="AC1585" t="s">
        <v>157</v>
      </c>
      <c r="AD1585">
        <v>95</v>
      </c>
      <c r="AE1585" t="s">
        <v>677</v>
      </c>
      <c r="AF1585" t="s">
        <v>685</v>
      </c>
    </row>
    <row r="1586" spans="1:32" x14ac:dyDescent="0.25">
      <c r="A1586">
        <v>2019</v>
      </c>
      <c r="B1586" t="s">
        <v>725</v>
      </c>
      <c r="C1586" t="s">
        <v>155</v>
      </c>
      <c r="D1586" t="s">
        <v>156</v>
      </c>
      <c r="E1586" t="s">
        <v>155</v>
      </c>
      <c r="F1586" t="s">
        <v>726</v>
      </c>
      <c r="G1586" t="s">
        <v>727</v>
      </c>
      <c r="H1586" t="s">
        <v>728</v>
      </c>
      <c r="I1586" t="s">
        <v>908</v>
      </c>
      <c r="J1586" t="s">
        <v>909</v>
      </c>
      <c r="K1586">
        <v>3750</v>
      </c>
      <c r="L1586" t="s">
        <v>2228</v>
      </c>
      <c r="M1586">
        <v>74981</v>
      </c>
      <c r="N1586">
        <v>0</v>
      </c>
      <c r="O1586">
        <f>Table_CH_NW_DB_NewWorldReports_vw_CitizenLabExtract[[#This Row],[Budget]]+Table_CH_NW_DB_NewWorldReports_vw_CitizenLabExtract[[#This Row],[Amendments]]</f>
        <v>74981</v>
      </c>
      <c r="P1586">
        <v>74457</v>
      </c>
      <c r="Q1586">
        <v>0</v>
      </c>
      <c r="R1586">
        <f>Table_CH_NW_DB_NewWorldReports_vw_CitizenLabExtract[[#This Row],[Prior_Year_Budget]]+Table_CH_NW_DB_NewWorldReports_vw_CitizenLabExtract[[#This Row],[Prior_year_Ammendments]]</f>
        <v>74457</v>
      </c>
      <c r="S1586" t="s">
        <v>173</v>
      </c>
      <c r="T1586" t="s">
        <v>276</v>
      </c>
      <c r="U1586" t="s">
        <v>175</v>
      </c>
      <c r="V1586" t="s">
        <v>23</v>
      </c>
      <c r="W1586" t="s">
        <v>23</v>
      </c>
      <c r="X1586">
        <v>2018</v>
      </c>
      <c r="Y1586" t="s">
        <v>122</v>
      </c>
      <c r="Z1586">
        <v>20</v>
      </c>
      <c r="AA1586" t="s">
        <v>153</v>
      </c>
      <c r="AB1586">
        <v>10</v>
      </c>
      <c r="AC1586" t="s">
        <v>157</v>
      </c>
      <c r="AD1586">
        <v>95</v>
      </c>
      <c r="AE1586" t="s">
        <v>677</v>
      </c>
      <c r="AF1586" t="s">
        <v>685</v>
      </c>
    </row>
    <row r="1587" spans="1:32" x14ac:dyDescent="0.25">
      <c r="A1587">
        <v>2019</v>
      </c>
      <c r="B1587" t="s">
        <v>744</v>
      </c>
      <c r="C1587" t="s">
        <v>155</v>
      </c>
      <c r="D1587" t="s">
        <v>156</v>
      </c>
      <c r="E1587" t="s">
        <v>155</v>
      </c>
      <c r="F1587" t="s">
        <v>726</v>
      </c>
      <c r="G1587" t="s">
        <v>745</v>
      </c>
      <c r="H1587" t="s">
        <v>746</v>
      </c>
      <c r="I1587" t="s">
        <v>908</v>
      </c>
      <c r="J1587" t="s">
        <v>909</v>
      </c>
      <c r="K1587">
        <v>4682</v>
      </c>
      <c r="L1587" t="s">
        <v>2231</v>
      </c>
      <c r="M1587">
        <v>0</v>
      </c>
      <c r="N1587">
        <v>0</v>
      </c>
      <c r="O1587">
        <f>Table_CH_NW_DB_NewWorldReports_vw_CitizenLabExtract[[#This Row],[Budget]]+Table_CH_NW_DB_NewWorldReports_vw_CitizenLabExtract[[#This Row],[Amendments]]</f>
        <v>0</v>
      </c>
      <c r="P1587">
        <v>0</v>
      </c>
      <c r="Q1587">
        <v>0</v>
      </c>
      <c r="R1587">
        <f>Table_CH_NW_DB_NewWorldReports_vw_CitizenLabExtract[[#This Row],[Prior_Year_Budget]]+Table_CH_NW_DB_NewWorldReports_vw_CitizenLabExtract[[#This Row],[Prior_year_Ammendments]]</f>
        <v>0</v>
      </c>
      <c r="S1587" t="s">
        <v>173</v>
      </c>
      <c r="T1587" t="s">
        <v>276</v>
      </c>
      <c r="U1587" t="s">
        <v>175</v>
      </c>
      <c r="V1587" t="s">
        <v>23</v>
      </c>
      <c r="W1587" t="s">
        <v>23</v>
      </c>
      <c r="X1587">
        <v>2018</v>
      </c>
      <c r="Y1587" t="s">
        <v>122</v>
      </c>
      <c r="Z1587">
        <v>20</v>
      </c>
      <c r="AA1587" t="s">
        <v>153</v>
      </c>
      <c r="AB1587">
        <v>10</v>
      </c>
      <c r="AC1587" t="s">
        <v>157</v>
      </c>
      <c r="AD1587">
        <v>95</v>
      </c>
      <c r="AE1587" t="s">
        <v>677</v>
      </c>
      <c r="AF1587" t="s">
        <v>685</v>
      </c>
    </row>
    <row r="1588" spans="1:32" x14ac:dyDescent="0.25">
      <c r="A1588">
        <v>2019</v>
      </c>
      <c r="B1588" t="s">
        <v>751</v>
      </c>
      <c r="C1588" t="s">
        <v>155</v>
      </c>
      <c r="D1588" t="s">
        <v>156</v>
      </c>
      <c r="E1588" t="s">
        <v>155</v>
      </c>
      <c r="F1588" t="s">
        <v>726</v>
      </c>
      <c r="G1588" t="s">
        <v>752</v>
      </c>
      <c r="H1588" t="s">
        <v>753</v>
      </c>
      <c r="I1588" t="s">
        <v>908</v>
      </c>
      <c r="J1588" t="s">
        <v>909</v>
      </c>
      <c r="K1588">
        <v>7857</v>
      </c>
      <c r="L1588" t="s">
        <v>2232</v>
      </c>
      <c r="M1588">
        <v>4066</v>
      </c>
      <c r="N1588">
        <v>0</v>
      </c>
      <c r="O1588">
        <f>Table_CH_NW_DB_NewWorldReports_vw_CitizenLabExtract[[#This Row],[Budget]]+Table_CH_NW_DB_NewWorldReports_vw_CitizenLabExtract[[#This Row],[Amendments]]</f>
        <v>4066</v>
      </c>
      <c r="P1588">
        <v>3950</v>
      </c>
      <c r="Q1588">
        <v>0</v>
      </c>
      <c r="R1588">
        <f>Table_CH_NW_DB_NewWorldReports_vw_CitizenLabExtract[[#This Row],[Prior_Year_Budget]]+Table_CH_NW_DB_NewWorldReports_vw_CitizenLabExtract[[#This Row],[Prior_year_Ammendments]]</f>
        <v>3950</v>
      </c>
      <c r="S1588" t="s">
        <v>173</v>
      </c>
      <c r="T1588" t="s">
        <v>276</v>
      </c>
      <c r="U1588" t="s">
        <v>175</v>
      </c>
      <c r="V1588" t="s">
        <v>23</v>
      </c>
      <c r="W1588" t="s">
        <v>23</v>
      </c>
      <c r="X1588">
        <v>2018</v>
      </c>
      <c r="Y1588" t="s">
        <v>122</v>
      </c>
      <c r="Z1588">
        <v>20</v>
      </c>
      <c r="AA1588" t="s">
        <v>153</v>
      </c>
      <c r="AB1588">
        <v>10</v>
      </c>
      <c r="AC1588" t="s">
        <v>157</v>
      </c>
      <c r="AD1588">
        <v>95</v>
      </c>
      <c r="AE1588" t="s">
        <v>677</v>
      </c>
      <c r="AF1588" t="s">
        <v>685</v>
      </c>
    </row>
    <row r="1589" spans="1:32" x14ac:dyDescent="0.25">
      <c r="A1589">
        <v>2019</v>
      </c>
      <c r="B1589" t="s">
        <v>780</v>
      </c>
      <c r="C1589" t="s">
        <v>155</v>
      </c>
      <c r="D1589" t="s">
        <v>156</v>
      </c>
      <c r="E1589" t="s">
        <v>222</v>
      </c>
      <c r="F1589" t="s">
        <v>150</v>
      </c>
      <c r="G1589" t="s">
        <v>781</v>
      </c>
      <c r="H1589" t="s">
        <v>782</v>
      </c>
      <c r="I1589" t="s">
        <v>908</v>
      </c>
      <c r="J1589" t="s">
        <v>909</v>
      </c>
      <c r="K1589">
        <v>8204</v>
      </c>
      <c r="L1589" t="s">
        <v>2239</v>
      </c>
      <c r="M1589">
        <v>2</v>
      </c>
      <c r="N1589">
        <v>0</v>
      </c>
      <c r="O1589">
        <f>Table_CH_NW_DB_NewWorldReports_vw_CitizenLabExtract[[#This Row],[Budget]]+Table_CH_NW_DB_NewWorldReports_vw_CitizenLabExtract[[#This Row],[Amendments]]</f>
        <v>2</v>
      </c>
      <c r="P1589">
        <v>0</v>
      </c>
      <c r="Q1589">
        <v>0</v>
      </c>
      <c r="R1589">
        <f>Table_CH_NW_DB_NewWorldReports_vw_CitizenLabExtract[[#This Row],[Prior_Year_Budget]]+Table_CH_NW_DB_NewWorldReports_vw_CitizenLabExtract[[#This Row],[Prior_year_Ammendments]]</f>
        <v>0</v>
      </c>
      <c r="S1589" t="s">
        <v>173</v>
      </c>
      <c r="T1589" t="s">
        <v>276</v>
      </c>
      <c r="U1589" t="s">
        <v>175</v>
      </c>
      <c r="V1589" t="s">
        <v>23</v>
      </c>
      <c r="W1589" t="s">
        <v>23</v>
      </c>
      <c r="X1589">
        <v>2018</v>
      </c>
      <c r="Y1589" t="s">
        <v>122</v>
      </c>
      <c r="Z1589">
        <v>20</v>
      </c>
      <c r="AA1589" t="s">
        <v>153</v>
      </c>
      <c r="AB1589">
        <v>10</v>
      </c>
      <c r="AC1589" t="s">
        <v>157</v>
      </c>
      <c r="AD1589">
        <v>95</v>
      </c>
      <c r="AE1589" t="s">
        <v>677</v>
      </c>
      <c r="AF1589" t="s">
        <v>685</v>
      </c>
    </row>
    <row r="1590" spans="1:32" x14ac:dyDescent="0.25">
      <c r="A1590">
        <v>2019</v>
      </c>
      <c r="B1590" t="s">
        <v>835</v>
      </c>
      <c r="C1590" t="s">
        <v>155</v>
      </c>
      <c r="D1590" t="s">
        <v>156</v>
      </c>
      <c r="E1590" t="s">
        <v>222</v>
      </c>
      <c r="F1590" t="s">
        <v>150</v>
      </c>
      <c r="G1590" t="s">
        <v>749</v>
      </c>
      <c r="H1590" t="s">
        <v>750</v>
      </c>
      <c r="I1590" t="s">
        <v>908</v>
      </c>
      <c r="J1590" t="s">
        <v>909</v>
      </c>
      <c r="K1590">
        <v>8205</v>
      </c>
      <c r="L1590" t="s">
        <v>2240</v>
      </c>
      <c r="M1590">
        <v>1</v>
      </c>
      <c r="N1590">
        <v>0</v>
      </c>
      <c r="O1590">
        <f>Table_CH_NW_DB_NewWorldReports_vw_CitizenLabExtract[[#This Row],[Budget]]+Table_CH_NW_DB_NewWorldReports_vw_CitizenLabExtract[[#This Row],[Amendments]]</f>
        <v>1</v>
      </c>
      <c r="P1590">
        <v>0</v>
      </c>
      <c r="Q1590">
        <v>0</v>
      </c>
      <c r="R1590">
        <f>Table_CH_NW_DB_NewWorldReports_vw_CitizenLabExtract[[#This Row],[Prior_Year_Budget]]+Table_CH_NW_DB_NewWorldReports_vw_CitizenLabExtract[[#This Row],[Prior_year_Ammendments]]</f>
        <v>0</v>
      </c>
      <c r="S1590" t="s">
        <v>173</v>
      </c>
      <c r="T1590" t="s">
        <v>276</v>
      </c>
      <c r="U1590" t="s">
        <v>175</v>
      </c>
      <c r="V1590" t="s">
        <v>23</v>
      </c>
      <c r="W1590" t="s">
        <v>23</v>
      </c>
      <c r="X1590">
        <v>2018</v>
      </c>
      <c r="Y1590" t="s">
        <v>122</v>
      </c>
      <c r="Z1590">
        <v>20</v>
      </c>
      <c r="AA1590" t="s">
        <v>153</v>
      </c>
      <c r="AB1590">
        <v>10</v>
      </c>
      <c r="AC1590" t="s">
        <v>157</v>
      </c>
      <c r="AD1590">
        <v>95</v>
      </c>
      <c r="AE1590" t="s">
        <v>677</v>
      </c>
      <c r="AF1590" t="s">
        <v>685</v>
      </c>
    </row>
    <row r="1591" spans="1:32" x14ac:dyDescent="0.25">
      <c r="A1591">
        <v>2019</v>
      </c>
      <c r="B1591" t="s">
        <v>789</v>
      </c>
      <c r="C1591" t="s">
        <v>155</v>
      </c>
      <c r="D1591" t="s">
        <v>156</v>
      </c>
      <c r="E1591" t="s">
        <v>222</v>
      </c>
      <c r="F1591" t="s">
        <v>150</v>
      </c>
      <c r="G1591" t="s">
        <v>790</v>
      </c>
      <c r="H1591" t="s">
        <v>791</v>
      </c>
      <c r="I1591" t="s">
        <v>908</v>
      </c>
      <c r="J1591" t="s">
        <v>909</v>
      </c>
      <c r="K1591">
        <v>8693</v>
      </c>
      <c r="L1591" t="s">
        <v>2248</v>
      </c>
      <c r="M1591">
        <v>0</v>
      </c>
      <c r="N1591">
        <v>0</v>
      </c>
      <c r="O1591">
        <f>Table_CH_NW_DB_NewWorldReports_vw_CitizenLabExtract[[#This Row],[Budget]]+Table_CH_NW_DB_NewWorldReports_vw_CitizenLabExtract[[#This Row],[Amendments]]</f>
        <v>0</v>
      </c>
      <c r="P1591">
        <v>0</v>
      </c>
      <c r="Q1591">
        <v>0</v>
      </c>
      <c r="R1591">
        <f>Table_CH_NW_DB_NewWorldReports_vw_CitizenLabExtract[[#This Row],[Prior_Year_Budget]]+Table_CH_NW_DB_NewWorldReports_vw_CitizenLabExtract[[#This Row],[Prior_year_Ammendments]]</f>
        <v>0</v>
      </c>
      <c r="S1591" t="s">
        <v>173</v>
      </c>
      <c r="T1591" t="s">
        <v>276</v>
      </c>
      <c r="U1591" t="s">
        <v>175</v>
      </c>
      <c r="V1591" t="s">
        <v>23</v>
      </c>
      <c r="W1591" t="s">
        <v>23</v>
      </c>
      <c r="X1591">
        <v>2018</v>
      </c>
      <c r="Y1591" t="s">
        <v>122</v>
      </c>
      <c r="Z1591">
        <v>20</v>
      </c>
      <c r="AA1591" t="s">
        <v>153</v>
      </c>
      <c r="AB1591">
        <v>10</v>
      </c>
      <c r="AC1591" t="s">
        <v>157</v>
      </c>
      <c r="AD1591">
        <v>95</v>
      </c>
      <c r="AE1591" t="s">
        <v>677</v>
      </c>
      <c r="AF1591" t="s">
        <v>685</v>
      </c>
    </row>
    <row r="1592" spans="1:32" x14ac:dyDescent="0.25">
      <c r="A1592">
        <v>2019</v>
      </c>
      <c r="B1592" t="s">
        <v>834</v>
      </c>
      <c r="C1592" t="s">
        <v>155</v>
      </c>
      <c r="D1592" t="s">
        <v>156</v>
      </c>
      <c r="E1592" t="s">
        <v>222</v>
      </c>
      <c r="F1592" t="s">
        <v>150</v>
      </c>
      <c r="G1592" t="s">
        <v>747</v>
      </c>
      <c r="H1592" t="s">
        <v>748</v>
      </c>
      <c r="I1592" t="s">
        <v>908</v>
      </c>
      <c r="J1592" t="s">
        <v>909</v>
      </c>
      <c r="K1592">
        <v>8678</v>
      </c>
      <c r="L1592" t="s">
        <v>2249</v>
      </c>
      <c r="M1592">
        <v>0</v>
      </c>
      <c r="N1592">
        <v>0</v>
      </c>
      <c r="O1592">
        <f>Table_CH_NW_DB_NewWorldReports_vw_CitizenLabExtract[[#This Row],[Budget]]+Table_CH_NW_DB_NewWorldReports_vw_CitizenLabExtract[[#This Row],[Amendments]]</f>
        <v>0</v>
      </c>
      <c r="P1592">
        <v>0</v>
      </c>
      <c r="Q1592">
        <v>0</v>
      </c>
      <c r="R1592">
        <f>Table_CH_NW_DB_NewWorldReports_vw_CitizenLabExtract[[#This Row],[Prior_Year_Budget]]+Table_CH_NW_DB_NewWorldReports_vw_CitizenLabExtract[[#This Row],[Prior_year_Ammendments]]</f>
        <v>0</v>
      </c>
      <c r="S1592" t="s">
        <v>173</v>
      </c>
      <c r="T1592" t="s">
        <v>276</v>
      </c>
      <c r="U1592" t="s">
        <v>175</v>
      </c>
      <c r="V1592" t="s">
        <v>23</v>
      </c>
      <c r="W1592" t="s">
        <v>23</v>
      </c>
      <c r="X1592">
        <v>2018</v>
      </c>
      <c r="Y1592" t="s">
        <v>122</v>
      </c>
      <c r="Z1592">
        <v>20</v>
      </c>
      <c r="AA1592" t="s">
        <v>153</v>
      </c>
      <c r="AB1592">
        <v>10</v>
      </c>
      <c r="AC1592" t="s">
        <v>157</v>
      </c>
      <c r="AD1592">
        <v>95</v>
      </c>
      <c r="AE1592" t="s">
        <v>677</v>
      </c>
      <c r="AF1592" t="s">
        <v>685</v>
      </c>
    </row>
    <row r="1593" spans="1:32" x14ac:dyDescent="0.25">
      <c r="A1593">
        <v>2019</v>
      </c>
      <c r="B1593" t="s">
        <v>725</v>
      </c>
      <c r="C1593" t="s">
        <v>155</v>
      </c>
      <c r="D1593" t="s">
        <v>156</v>
      </c>
      <c r="E1593" t="s">
        <v>155</v>
      </c>
      <c r="F1593" t="s">
        <v>726</v>
      </c>
      <c r="G1593" t="s">
        <v>727</v>
      </c>
      <c r="H1593" t="s">
        <v>728</v>
      </c>
      <c r="I1593" t="s">
        <v>910</v>
      </c>
      <c r="J1593" t="s">
        <v>911</v>
      </c>
      <c r="K1593">
        <v>8207</v>
      </c>
      <c r="L1593" t="s">
        <v>2256</v>
      </c>
      <c r="M1593">
        <v>25178</v>
      </c>
      <c r="N1593">
        <v>0</v>
      </c>
      <c r="O1593">
        <f>Table_CH_NW_DB_NewWorldReports_vw_CitizenLabExtract[[#This Row],[Budget]]+Table_CH_NW_DB_NewWorldReports_vw_CitizenLabExtract[[#This Row],[Amendments]]</f>
        <v>25178</v>
      </c>
      <c r="P1593">
        <v>22404</v>
      </c>
      <c r="Q1593">
        <v>0</v>
      </c>
      <c r="R1593">
        <f>Table_CH_NW_DB_NewWorldReports_vw_CitizenLabExtract[[#This Row],[Prior_Year_Budget]]+Table_CH_NW_DB_NewWorldReports_vw_CitizenLabExtract[[#This Row],[Prior_year_Ammendments]]</f>
        <v>22404</v>
      </c>
      <c r="S1593" t="s">
        <v>173</v>
      </c>
      <c r="T1593" t="s">
        <v>276</v>
      </c>
      <c r="U1593" t="s">
        <v>175</v>
      </c>
      <c r="V1593" t="s">
        <v>23</v>
      </c>
      <c r="W1593" t="s">
        <v>23</v>
      </c>
      <c r="X1593">
        <v>2018</v>
      </c>
      <c r="Y1593" t="s">
        <v>122</v>
      </c>
      <c r="Z1593">
        <v>20</v>
      </c>
      <c r="AA1593" t="s">
        <v>153</v>
      </c>
      <c r="AB1593">
        <v>10</v>
      </c>
      <c r="AC1593" t="s">
        <v>157</v>
      </c>
      <c r="AD1593">
        <v>95</v>
      </c>
      <c r="AE1593" t="s">
        <v>677</v>
      </c>
      <c r="AF1593" t="s">
        <v>685</v>
      </c>
    </row>
    <row r="1594" spans="1:32" x14ac:dyDescent="0.25">
      <c r="A1594">
        <v>2019</v>
      </c>
      <c r="B1594" t="s">
        <v>780</v>
      </c>
      <c r="C1594" t="s">
        <v>155</v>
      </c>
      <c r="D1594" t="s">
        <v>156</v>
      </c>
      <c r="E1594" t="s">
        <v>222</v>
      </c>
      <c r="F1594" t="s">
        <v>150</v>
      </c>
      <c r="G1594" t="s">
        <v>781</v>
      </c>
      <c r="H1594" t="s">
        <v>782</v>
      </c>
      <c r="I1594" t="s">
        <v>910</v>
      </c>
      <c r="J1594" t="s">
        <v>911</v>
      </c>
      <c r="K1594">
        <v>8464</v>
      </c>
      <c r="L1594" t="s">
        <v>2261</v>
      </c>
      <c r="M1594">
        <v>2477</v>
      </c>
      <c r="N1594">
        <v>0</v>
      </c>
      <c r="O1594">
        <f>Table_CH_NW_DB_NewWorldReports_vw_CitizenLabExtract[[#This Row],[Budget]]+Table_CH_NW_DB_NewWorldReports_vw_CitizenLabExtract[[#This Row],[Amendments]]</f>
        <v>2477</v>
      </c>
      <c r="P1594">
        <v>2370</v>
      </c>
      <c r="Q1594">
        <v>0</v>
      </c>
      <c r="R1594">
        <f>Table_CH_NW_DB_NewWorldReports_vw_CitizenLabExtract[[#This Row],[Prior_Year_Budget]]+Table_CH_NW_DB_NewWorldReports_vw_CitizenLabExtract[[#This Row],[Prior_year_Ammendments]]</f>
        <v>2370</v>
      </c>
      <c r="S1594" t="s">
        <v>173</v>
      </c>
      <c r="T1594" t="s">
        <v>276</v>
      </c>
      <c r="U1594" t="s">
        <v>175</v>
      </c>
      <c r="V1594" t="s">
        <v>23</v>
      </c>
      <c r="W1594" t="s">
        <v>23</v>
      </c>
      <c r="X1594">
        <v>2018</v>
      </c>
      <c r="Y1594" t="s">
        <v>122</v>
      </c>
      <c r="Z1594">
        <v>20</v>
      </c>
      <c r="AA1594" t="s">
        <v>153</v>
      </c>
      <c r="AB1594">
        <v>10</v>
      </c>
      <c r="AC1594" t="s">
        <v>157</v>
      </c>
      <c r="AD1594">
        <v>95</v>
      </c>
      <c r="AE1594" t="s">
        <v>677</v>
      </c>
      <c r="AF1594" t="s">
        <v>685</v>
      </c>
    </row>
    <row r="1595" spans="1:32" x14ac:dyDescent="0.25">
      <c r="A1595">
        <v>2019</v>
      </c>
      <c r="B1595" t="s">
        <v>835</v>
      </c>
      <c r="C1595" t="s">
        <v>155</v>
      </c>
      <c r="D1595" t="s">
        <v>156</v>
      </c>
      <c r="E1595" t="s">
        <v>222</v>
      </c>
      <c r="F1595" t="s">
        <v>150</v>
      </c>
      <c r="G1595" t="s">
        <v>749</v>
      </c>
      <c r="H1595" t="s">
        <v>750</v>
      </c>
      <c r="I1595" t="s">
        <v>910</v>
      </c>
      <c r="J1595" t="s">
        <v>911</v>
      </c>
      <c r="K1595">
        <v>8465</v>
      </c>
      <c r="L1595" t="s">
        <v>2262</v>
      </c>
      <c r="M1595">
        <v>2861</v>
      </c>
      <c r="N1595">
        <v>0</v>
      </c>
      <c r="O1595">
        <f>Table_CH_NW_DB_NewWorldReports_vw_CitizenLabExtract[[#This Row],[Budget]]+Table_CH_NW_DB_NewWorldReports_vw_CitizenLabExtract[[#This Row],[Amendments]]</f>
        <v>2861</v>
      </c>
      <c r="P1595">
        <v>1955</v>
      </c>
      <c r="Q1595">
        <v>0</v>
      </c>
      <c r="R1595">
        <f>Table_CH_NW_DB_NewWorldReports_vw_CitizenLabExtract[[#This Row],[Prior_Year_Budget]]+Table_CH_NW_DB_NewWorldReports_vw_CitizenLabExtract[[#This Row],[Prior_year_Ammendments]]</f>
        <v>1955</v>
      </c>
      <c r="S1595" t="s">
        <v>173</v>
      </c>
      <c r="T1595" t="s">
        <v>276</v>
      </c>
      <c r="U1595" t="s">
        <v>175</v>
      </c>
      <c r="V1595" t="s">
        <v>23</v>
      </c>
      <c r="W1595" t="s">
        <v>23</v>
      </c>
      <c r="X1595">
        <v>2018</v>
      </c>
      <c r="Y1595" t="s">
        <v>122</v>
      </c>
      <c r="Z1595">
        <v>20</v>
      </c>
      <c r="AA1595" t="s">
        <v>153</v>
      </c>
      <c r="AB1595">
        <v>10</v>
      </c>
      <c r="AC1595" t="s">
        <v>157</v>
      </c>
      <c r="AD1595">
        <v>95</v>
      </c>
      <c r="AE1595" t="s">
        <v>677</v>
      </c>
      <c r="AF1595" t="s">
        <v>685</v>
      </c>
    </row>
    <row r="1596" spans="1:32" x14ac:dyDescent="0.25">
      <c r="A1596">
        <v>2019</v>
      </c>
      <c r="B1596" t="s">
        <v>744</v>
      </c>
      <c r="C1596" t="s">
        <v>155</v>
      </c>
      <c r="D1596" t="s">
        <v>156</v>
      </c>
      <c r="E1596" t="s">
        <v>155</v>
      </c>
      <c r="F1596" t="s">
        <v>726</v>
      </c>
      <c r="G1596" t="s">
        <v>745</v>
      </c>
      <c r="H1596" t="s">
        <v>746</v>
      </c>
      <c r="I1596" t="s">
        <v>910</v>
      </c>
      <c r="J1596" t="s">
        <v>911</v>
      </c>
      <c r="K1596">
        <v>10339</v>
      </c>
      <c r="L1596" t="s">
        <v>2281</v>
      </c>
      <c r="M1596">
        <v>1636</v>
      </c>
      <c r="N1596">
        <v>0</v>
      </c>
      <c r="O1596">
        <f>Table_CH_NW_DB_NewWorldReports_vw_CitizenLabExtract[[#This Row],[Budget]]+Table_CH_NW_DB_NewWorldReports_vw_CitizenLabExtract[[#This Row],[Amendments]]</f>
        <v>1636</v>
      </c>
      <c r="P1596">
        <v>0</v>
      </c>
      <c r="Q1596">
        <v>0</v>
      </c>
      <c r="R1596">
        <f>Table_CH_NW_DB_NewWorldReports_vw_CitizenLabExtract[[#This Row],[Prior_Year_Budget]]+Table_CH_NW_DB_NewWorldReports_vw_CitizenLabExtract[[#This Row],[Prior_year_Ammendments]]</f>
        <v>0</v>
      </c>
      <c r="S1596" t="s">
        <v>173</v>
      </c>
      <c r="T1596" t="s">
        <v>276</v>
      </c>
      <c r="U1596" t="s">
        <v>175</v>
      </c>
      <c r="V1596" t="s">
        <v>23</v>
      </c>
      <c r="W1596" t="s">
        <v>23</v>
      </c>
      <c r="X1596">
        <v>2018</v>
      </c>
      <c r="Y1596" t="s">
        <v>122</v>
      </c>
      <c r="Z1596">
        <v>20</v>
      </c>
      <c r="AA1596" t="s">
        <v>153</v>
      </c>
      <c r="AB1596">
        <v>10</v>
      </c>
      <c r="AC1596" t="s">
        <v>157</v>
      </c>
      <c r="AD1596">
        <v>95</v>
      </c>
      <c r="AE1596" t="s">
        <v>677</v>
      </c>
      <c r="AF1596" t="s">
        <v>685</v>
      </c>
    </row>
    <row r="1597" spans="1:32" x14ac:dyDescent="0.25">
      <c r="A1597">
        <v>2019</v>
      </c>
      <c r="B1597" t="s">
        <v>741</v>
      </c>
      <c r="C1597" t="s">
        <v>155</v>
      </c>
      <c r="D1597" t="s">
        <v>156</v>
      </c>
      <c r="E1597" t="s">
        <v>155</v>
      </c>
      <c r="F1597" t="s">
        <v>726</v>
      </c>
      <c r="G1597" t="s">
        <v>742</v>
      </c>
      <c r="H1597" t="s">
        <v>743</v>
      </c>
      <c r="I1597" t="s">
        <v>910</v>
      </c>
      <c r="J1597" t="s">
        <v>911</v>
      </c>
      <c r="K1597">
        <v>10218</v>
      </c>
      <c r="L1597" t="s">
        <v>2282</v>
      </c>
      <c r="M1597">
        <v>178</v>
      </c>
      <c r="N1597">
        <v>0</v>
      </c>
      <c r="O1597">
        <f>Table_CH_NW_DB_NewWorldReports_vw_CitizenLabExtract[[#This Row],[Budget]]+Table_CH_NW_DB_NewWorldReports_vw_CitizenLabExtract[[#This Row],[Amendments]]</f>
        <v>178</v>
      </c>
      <c r="P1597">
        <v>170</v>
      </c>
      <c r="Q1597">
        <v>0</v>
      </c>
      <c r="R1597">
        <f>Table_CH_NW_DB_NewWorldReports_vw_CitizenLabExtract[[#This Row],[Prior_Year_Budget]]+Table_CH_NW_DB_NewWorldReports_vw_CitizenLabExtract[[#This Row],[Prior_year_Ammendments]]</f>
        <v>170</v>
      </c>
      <c r="S1597" t="s">
        <v>173</v>
      </c>
      <c r="T1597" t="s">
        <v>276</v>
      </c>
      <c r="U1597" t="s">
        <v>175</v>
      </c>
      <c r="V1597" t="s">
        <v>23</v>
      </c>
      <c r="W1597" t="s">
        <v>23</v>
      </c>
      <c r="X1597">
        <v>2018</v>
      </c>
      <c r="Y1597" t="s">
        <v>122</v>
      </c>
      <c r="Z1597">
        <v>20</v>
      </c>
      <c r="AA1597" t="s">
        <v>153</v>
      </c>
      <c r="AB1597">
        <v>10</v>
      </c>
      <c r="AC1597" t="s">
        <v>157</v>
      </c>
      <c r="AD1597">
        <v>95</v>
      </c>
      <c r="AE1597" t="s">
        <v>677</v>
      </c>
      <c r="AF1597" t="s">
        <v>685</v>
      </c>
    </row>
    <row r="1598" spans="1:32" x14ac:dyDescent="0.25">
      <c r="A1598">
        <v>2019</v>
      </c>
      <c r="B1598" t="s">
        <v>738</v>
      </c>
      <c r="C1598" t="s">
        <v>155</v>
      </c>
      <c r="D1598" t="s">
        <v>156</v>
      </c>
      <c r="E1598" t="s">
        <v>155</v>
      </c>
      <c r="F1598" t="s">
        <v>726</v>
      </c>
      <c r="G1598" t="s">
        <v>739</v>
      </c>
      <c r="H1598" t="s">
        <v>740</v>
      </c>
      <c r="I1598" t="s">
        <v>910</v>
      </c>
      <c r="J1598" t="s">
        <v>911</v>
      </c>
      <c r="K1598">
        <v>10216</v>
      </c>
      <c r="L1598" t="s">
        <v>2283</v>
      </c>
      <c r="M1598">
        <v>89</v>
      </c>
      <c r="N1598">
        <v>0</v>
      </c>
      <c r="O1598">
        <f>Table_CH_NW_DB_NewWorldReports_vw_CitizenLabExtract[[#This Row],[Budget]]+Table_CH_NW_DB_NewWorldReports_vw_CitizenLabExtract[[#This Row],[Amendments]]</f>
        <v>89</v>
      </c>
      <c r="P1598">
        <v>85</v>
      </c>
      <c r="Q1598">
        <v>0</v>
      </c>
      <c r="R1598">
        <f>Table_CH_NW_DB_NewWorldReports_vw_CitizenLabExtract[[#This Row],[Prior_Year_Budget]]+Table_CH_NW_DB_NewWorldReports_vw_CitizenLabExtract[[#This Row],[Prior_year_Ammendments]]</f>
        <v>85</v>
      </c>
      <c r="S1598" t="s">
        <v>300</v>
      </c>
      <c r="T1598" t="s">
        <v>276</v>
      </c>
      <c r="U1598" t="s">
        <v>175</v>
      </c>
      <c r="V1598" t="s">
        <v>23</v>
      </c>
      <c r="W1598" t="s">
        <v>23</v>
      </c>
      <c r="X1598">
        <v>2018</v>
      </c>
      <c r="Y1598" t="s">
        <v>122</v>
      </c>
      <c r="Z1598">
        <v>20</v>
      </c>
      <c r="AA1598" t="s">
        <v>153</v>
      </c>
      <c r="AB1598">
        <v>10</v>
      </c>
      <c r="AC1598" t="s">
        <v>157</v>
      </c>
      <c r="AD1598">
        <v>95</v>
      </c>
      <c r="AE1598" t="s">
        <v>677</v>
      </c>
      <c r="AF1598" t="s">
        <v>685</v>
      </c>
    </row>
    <row r="1599" spans="1:32" x14ac:dyDescent="0.25">
      <c r="A1599">
        <v>2019</v>
      </c>
      <c r="B1599" t="s">
        <v>735</v>
      </c>
      <c r="C1599" t="s">
        <v>155</v>
      </c>
      <c r="D1599" t="s">
        <v>156</v>
      </c>
      <c r="E1599" t="s">
        <v>155</v>
      </c>
      <c r="F1599" t="s">
        <v>726</v>
      </c>
      <c r="G1599" t="s">
        <v>736</v>
      </c>
      <c r="H1599" t="s">
        <v>737</v>
      </c>
      <c r="I1599" t="s">
        <v>910</v>
      </c>
      <c r="J1599" t="s">
        <v>911</v>
      </c>
      <c r="K1599">
        <v>10214</v>
      </c>
      <c r="L1599" t="s">
        <v>2284</v>
      </c>
      <c r="M1599">
        <v>178</v>
      </c>
      <c r="N1599">
        <v>0</v>
      </c>
      <c r="O1599">
        <f>Table_CH_NW_DB_NewWorldReports_vw_CitizenLabExtract[[#This Row],[Budget]]+Table_CH_NW_DB_NewWorldReports_vw_CitizenLabExtract[[#This Row],[Amendments]]</f>
        <v>178</v>
      </c>
      <c r="P1599">
        <v>170</v>
      </c>
      <c r="Q1599">
        <v>0</v>
      </c>
      <c r="R1599">
        <f>Table_CH_NW_DB_NewWorldReports_vw_CitizenLabExtract[[#This Row],[Prior_Year_Budget]]+Table_CH_NW_DB_NewWorldReports_vw_CitizenLabExtract[[#This Row],[Prior_year_Ammendments]]</f>
        <v>170</v>
      </c>
      <c r="S1599" t="s">
        <v>300</v>
      </c>
      <c r="T1599" t="s">
        <v>276</v>
      </c>
      <c r="U1599" t="s">
        <v>175</v>
      </c>
      <c r="V1599" t="s">
        <v>23</v>
      </c>
      <c r="W1599" t="s">
        <v>23</v>
      </c>
      <c r="X1599">
        <v>2018</v>
      </c>
      <c r="Y1599" t="s">
        <v>122</v>
      </c>
      <c r="Z1599">
        <v>20</v>
      </c>
      <c r="AA1599" t="s">
        <v>153</v>
      </c>
      <c r="AB1599">
        <v>10</v>
      </c>
      <c r="AC1599" t="s">
        <v>157</v>
      </c>
      <c r="AD1599">
        <v>95</v>
      </c>
      <c r="AE1599" t="s">
        <v>677</v>
      </c>
      <c r="AF1599" t="s">
        <v>685</v>
      </c>
    </row>
    <row r="1600" spans="1:32" x14ac:dyDescent="0.25">
      <c r="A1600">
        <v>2019</v>
      </c>
      <c r="B1600" t="s">
        <v>732</v>
      </c>
      <c r="C1600" t="s">
        <v>155</v>
      </c>
      <c r="D1600" t="s">
        <v>156</v>
      </c>
      <c r="E1600" t="s">
        <v>155</v>
      </c>
      <c r="F1600" t="s">
        <v>726</v>
      </c>
      <c r="G1600" t="s">
        <v>733</v>
      </c>
      <c r="H1600" t="s">
        <v>734</v>
      </c>
      <c r="I1600" t="s">
        <v>910</v>
      </c>
      <c r="J1600" t="s">
        <v>911</v>
      </c>
      <c r="K1600">
        <v>10212</v>
      </c>
      <c r="L1600" t="s">
        <v>2285</v>
      </c>
      <c r="M1600">
        <v>1152</v>
      </c>
      <c r="N1600">
        <v>0</v>
      </c>
      <c r="O1600">
        <f>Table_CH_NW_DB_NewWorldReports_vw_CitizenLabExtract[[#This Row],[Budget]]+Table_CH_NW_DB_NewWorldReports_vw_CitizenLabExtract[[#This Row],[Amendments]]</f>
        <v>1152</v>
      </c>
      <c r="P1600">
        <v>1103</v>
      </c>
      <c r="Q1600">
        <v>0</v>
      </c>
      <c r="R1600">
        <f>Table_CH_NW_DB_NewWorldReports_vw_CitizenLabExtract[[#This Row],[Prior_Year_Budget]]+Table_CH_NW_DB_NewWorldReports_vw_CitizenLabExtract[[#This Row],[Prior_year_Ammendments]]</f>
        <v>1103</v>
      </c>
      <c r="S1600" t="s">
        <v>173</v>
      </c>
      <c r="T1600" t="s">
        <v>276</v>
      </c>
      <c r="U1600" t="s">
        <v>175</v>
      </c>
      <c r="V1600" t="s">
        <v>23</v>
      </c>
      <c r="W1600" t="s">
        <v>23</v>
      </c>
      <c r="X1600">
        <v>2018</v>
      </c>
      <c r="Y1600" t="s">
        <v>122</v>
      </c>
      <c r="Z1600">
        <v>20</v>
      </c>
      <c r="AA1600" t="s">
        <v>153</v>
      </c>
      <c r="AB1600">
        <v>10</v>
      </c>
      <c r="AC1600" t="s">
        <v>157</v>
      </c>
      <c r="AD1600">
        <v>95</v>
      </c>
      <c r="AE1600" t="s">
        <v>677</v>
      </c>
      <c r="AF1600" t="s">
        <v>685</v>
      </c>
    </row>
    <row r="1601" spans="1:32" x14ac:dyDescent="0.25">
      <c r="A1601">
        <v>2019</v>
      </c>
      <c r="B1601" t="s">
        <v>729</v>
      </c>
      <c r="C1601" t="s">
        <v>155</v>
      </c>
      <c r="D1601" t="s">
        <v>156</v>
      </c>
      <c r="E1601" t="s">
        <v>155</v>
      </c>
      <c r="F1601" t="s">
        <v>726</v>
      </c>
      <c r="G1601" t="s">
        <v>730</v>
      </c>
      <c r="H1601" t="s">
        <v>731</v>
      </c>
      <c r="I1601" t="s">
        <v>910</v>
      </c>
      <c r="J1601" t="s">
        <v>911</v>
      </c>
      <c r="K1601">
        <v>10210</v>
      </c>
      <c r="L1601" t="s">
        <v>2286</v>
      </c>
      <c r="M1601">
        <v>178</v>
      </c>
      <c r="N1601">
        <v>0</v>
      </c>
      <c r="O1601">
        <f>Table_CH_NW_DB_NewWorldReports_vw_CitizenLabExtract[[#This Row],[Budget]]+Table_CH_NW_DB_NewWorldReports_vw_CitizenLabExtract[[#This Row],[Amendments]]</f>
        <v>178</v>
      </c>
      <c r="P1601">
        <v>170</v>
      </c>
      <c r="Q1601">
        <v>0</v>
      </c>
      <c r="R1601">
        <f>Table_CH_NW_DB_NewWorldReports_vw_CitizenLabExtract[[#This Row],[Prior_Year_Budget]]+Table_CH_NW_DB_NewWorldReports_vw_CitizenLabExtract[[#This Row],[Prior_year_Ammendments]]</f>
        <v>170</v>
      </c>
      <c r="S1601" t="s">
        <v>300</v>
      </c>
      <c r="T1601" t="s">
        <v>276</v>
      </c>
      <c r="U1601" t="s">
        <v>175</v>
      </c>
      <c r="V1601" t="s">
        <v>23</v>
      </c>
      <c r="W1601" t="s">
        <v>23</v>
      </c>
      <c r="X1601">
        <v>2018</v>
      </c>
      <c r="Y1601" t="s">
        <v>122</v>
      </c>
      <c r="Z1601">
        <v>20</v>
      </c>
      <c r="AA1601" t="s">
        <v>153</v>
      </c>
      <c r="AB1601">
        <v>10</v>
      </c>
      <c r="AC1601" t="s">
        <v>157</v>
      </c>
      <c r="AD1601">
        <v>95</v>
      </c>
      <c r="AE1601" t="s">
        <v>677</v>
      </c>
      <c r="AF1601" t="s">
        <v>685</v>
      </c>
    </row>
    <row r="1602" spans="1:32" x14ac:dyDescent="0.25">
      <c r="A1602">
        <v>2019</v>
      </c>
      <c r="B1602" t="s">
        <v>751</v>
      </c>
      <c r="C1602" t="s">
        <v>155</v>
      </c>
      <c r="D1602" t="s">
        <v>156</v>
      </c>
      <c r="E1602" t="s">
        <v>155</v>
      </c>
      <c r="F1602" t="s">
        <v>726</v>
      </c>
      <c r="G1602" t="s">
        <v>752</v>
      </c>
      <c r="H1602" t="s">
        <v>753</v>
      </c>
      <c r="I1602" t="s">
        <v>910</v>
      </c>
      <c r="J1602" t="s">
        <v>911</v>
      </c>
      <c r="K1602">
        <v>9461</v>
      </c>
      <c r="L1602" t="s">
        <v>2295</v>
      </c>
      <c r="M1602">
        <v>2127</v>
      </c>
      <c r="N1602">
        <v>0</v>
      </c>
      <c r="O1602">
        <f>Table_CH_NW_DB_NewWorldReports_vw_CitizenLabExtract[[#This Row],[Budget]]+Table_CH_NW_DB_NewWorldReports_vw_CitizenLabExtract[[#This Row],[Amendments]]</f>
        <v>2127</v>
      </c>
      <c r="P1602">
        <v>2036</v>
      </c>
      <c r="Q1602">
        <v>0</v>
      </c>
      <c r="R1602">
        <f>Table_CH_NW_DB_NewWorldReports_vw_CitizenLabExtract[[#This Row],[Prior_Year_Budget]]+Table_CH_NW_DB_NewWorldReports_vw_CitizenLabExtract[[#This Row],[Prior_year_Ammendments]]</f>
        <v>2036</v>
      </c>
      <c r="S1602" t="s">
        <v>173</v>
      </c>
      <c r="T1602" t="s">
        <v>276</v>
      </c>
      <c r="U1602" t="s">
        <v>175</v>
      </c>
      <c r="V1602" t="s">
        <v>23</v>
      </c>
      <c r="W1602" t="s">
        <v>23</v>
      </c>
      <c r="X1602">
        <v>2018</v>
      </c>
      <c r="Y1602" t="s">
        <v>122</v>
      </c>
      <c r="Z1602">
        <v>20</v>
      </c>
      <c r="AA1602" t="s">
        <v>153</v>
      </c>
      <c r="AB1602">
        <v>10</v>
      </c>
      <c r="AC1602" t="s">
        <v>157</v>
      </c>
      <c r="AD1602">
        <v>95</v>
      </c>
      <c r="AE1602" t="s">
        <v>677</v>
      </c>
      <c r="AF1602" t="s">
        <v>685</v>
      </c>
    </row>
    <row r="1603" spans="1:32" x14ac:dyDescent="0.25">
      <c r="A1603">
        <v>2019</v>
      </c>
      <c r="B1603" t="s">
        <v>836</v>
      </c>
      <c r="C1603" t="s">
        <v>155</v>
      </c>
      <c r="D1603" t="s">
        <v>156</v>
      </c>
      <c r="E1603" t="s">
        <v>155</v>
      </c>
      <c r="F1603" t="s">
        <v>726</v>
      </c>
      <c r="G1603" t="s">
        <v>837</v>
      </c>
      <c r="H1603" t="s">
        <v>838</v>
      </c>
      <c r="I1603" t="s">
        <v>910</v>
      </c>
      <c r="J1603" t="s">
        <v>911</v>
      </c>
      <c r="K1603">
        <v>10686</v>
      </c>
      <c r="L1603" t="s">
        <v>2298</v>
      </c>
      <c r="M1603">
        <v>1772</v>
      </c>
      <c r="N1603">
        <v>0</v>
      </c>
      <c r="O1603">
        <f>Table_CH_NW_DB_NewWorldReports_vw_CitizenLabExtract[[#This Row],[Budget]]+Table_CH_NW_DB_NewWorldReports_vw_CitizenLabExtract[[#This Row],[Amendments]]</f>
        <v>1772</v>
      </c>
      <c r="P1603">
        <v>1697</v>
      </c>
      <c r="Q1603">
        <v>0</v>
      </c>
      <c r="R1603">
        <f>Table_CH_NW_DB_NewWorldReports_vw_CitizenLabExtract[[#This Row],[Prior_Year_Budget]]+Table_CH_NW_DB_NewWorldReports_vw_CitizenLabExtract[[#This Row],[Prior_year_Ammendments]]</f>
        <v>1697</v>
      </c>
      <c r="S1603" t="s">
        <v>173</v>
      </c>
      <c r="T1603" t="s">
        <v>276</v>
      </c>
      <c r="U1603" t="s">
        <v>175</v>
      </c>
      <c r="V1603" t="s">
        <v>23</v>
      </c>
      <c r="W1603" t="s">
        <v>23</v>
      </c>
      <c r="X1603">
        <v>2018</v>
      </c>
      <c r="Y1603" t="s">
        <v>122</v>
      </c>
      <c r="Z1603">
        <v>20</v>
      </c>
      <c r="AA1603" t="s">
        <v>153</v>
      </c>
      <c r="AB1603">
        <v>10</v>
      </c>
      <c r="AC1603" t="s">
        <v>157</v>
      </c>
      <c r="AD1603">
        <v>95</v>
      </c>
      <c r="AE1603" t="s">
        <v>677</v>
      </c>
      <c r="AF1603" t="s">
        <v>685</v>
      </c>
    </row>
    <row r="1604" spans="1:32" x14ac:dyDescent="0.25">
      <c r="A1604">
        <v>2019</v>
      </c>
      <c r="B1604" t="s">
        <v>834</v>
      </c>
      <c r="C1604" t="s">
        <v>155</v>
      </c>
      <c r="D1604" t="s">
        <v>156</v>
      </c>
      <c r="E1604" t="s">
        <v>222</v>
      </c>
      <c r="F1604" t="s">
        <v>150</v>
      </c>
      <c r="G1604" t="s">
        <v>747</v>
      </c>
      <c r="H1604" t="s">
        <v>748</v>
      </c>
      <c r="I1604" t="s">
        <v>910</v>
      </c>
      <c r="J1604" t="s">
        <v>911</v>
      </c>
      <c r="K1604">
        <v>11019</v>
      </c>
      <c r="L1604" t="s">
        <v>2305</v>
      </c>
      <c r="M1604">
        <v>0</v>
      </c>
      <c r="N1604">
        <v>0</v>
      </c>
      <c r="O1604">
        <f>Table_CH_NW_DB_NewWorldReports_vw_CitizenLabExtract[[#This Row],[Budget]]+Table_CH_NW_DB_NewWorldReports_vw_CitizenLabExtract[[#This Row],[Amendments]]</f>
        <v>0</v>
      </c>
      <c r="P1604">
        <v>0</v>
      </c>
      <c r="Q1604">
        <v>0</v>
      </c>
      <c r="R1604">
        <f>Table_CH_NW_DB_NewWorldReports_vw_CitizenLabExtract[[#This Row],[Prior_Year_Budget]]+Table_CH_NW_DB_NewWorldReports_vw_CitizenLabExtract[[#This Row],[Prior_year_Ammendments]]</f>
        <v>0</v>
      </c>
      <c r="S1604" t="s">
        <v>173</v>
      </c>
      <c r="T1604" t="s">
        <v>276</v>
      </c>
      <c r="U1604" t="s">
        <v>175</v>
      </c>
      <c r="V1604" t="s">
        <v>23</v>
      </c>
      <c r="W1604" t="s">
        <v>23</v>
      </c>
      <c r="X1604">
        <v>2018</v>
      </c>
      <c r="Y1604" t="s">
        <v>122</v>
      </c>
      <c r="Z1604">
        <v>20</v>
      </c>
      <c r="AA1604" t="s">
        <v>153</v>
      </c>
      <c r="AB1604">
        <v>10</v>
      </c>
      <c r="AC1604" t="s">
        <v>157</v>
      </c>
      <c r="AD1604">
        <v>95</v>
      </c>
      <c r="AE1604" t="s">
        <v>677</v>
      </c>
      <c r="AF1604" t="s">
        <v>685</v>
      </c>
    </row>
    <row r="1605" spans="1:32" x14ac:dyDescent="0.25">
      <c r="A1605">
        <v>2019</v>
      </c>
      <c r="B1605" t="s">
        <v>789</v>
      </c>
      <c r="C1605" t="s">
        <v>155</v>
      </c>
      <c r="D1605" t="s">
        <v>156</v>
      </c>
      <c r="E1605" t="s">
        <v>222</v>
      </c>
      <c r="F1605" t="s">
        <v>150</v>
      </c>
      <c r="G1605" t="s">
        <v>790</v>
      </c>
      <c r="H1605" t="s">
        <v>791</v>
      </c>
      <c r="I1605" t="s">
        <v>910</v>
      </c>
      <c r="J1605" t="s">
        <v>911</v>
      </c>
      <c r="K1605">
        <v>11320</v>
      </c>
      <c r="L1605" t="s">
        <v>2310</v>
      </c>
      <c r="M1605">
        <v>0</v>
      </c>
      <c r="N1605">
        <v>0</v>
      </c>
      <c r="O1605">
        <f>Table_CH_NW_DB_NewWorldReports_vw_CitizenLabExtract[[#This Row],[Budget]]+Table_CH_NW_DB_NewWorldReports_vw_CitizenLabExtract[[#This Row],[Amendments]]</f>
        <v>0</v>
      </c>
      <c r="P1605">
        <v>0</v>
      </c>
      <c r="Q1605">
        <v>0</v>
      </c>
      <c r="R1605">
        <f>Table_CH_NW_DB_NewWorldReports_vw_CitizenLabExtract[[#This Row],[Prior_Year_Budget]]+Table_CH_NW_DB_NewWorldReports_vw_CitizenLabExtract[[#This Row],[Prior_year_Ammendments]]</f>
        <v>0</v>
      </c>
      <c r="S1605" t="s">
        <v>173</v>
      </c>
      <c r="T1605" t="s">
        <v>276</v>
      </c>
      <c r="U1605" t="s">
        <v>175</v>
      </c>
      <c r="V1605" t="s">
        <v>23</v>
      </c>
      <c r="W1605" t="s">
        <v>23</v>
      </c>
      <c r="X1605">
        <v>2018</v>
      </c>
      <c r="Y1605" t="s">
        <v>122</v>
      </c>
      <c r="Z1605">
        <v>20</v>
      </c>
      <c r="AA1605" t="s">
        <v>153</v>
      </c>
      <c r="AB1605">
        <v>10</v>
      </c>
      <c r="AC1605" t="s">
        <v>157</v>
      </c>
      <c r="AD1605">
        <v>95</v>
      </c>
      <c r="AE1605" t="s">
        <v>677</v>
      </c>
      <c r="AF1605" t="s">
        <v>685</v>
      </c>
    </row>
    <row r="1606" spans="1:32" x14ac:dyDescent="0.25">
      <c r="A1606">
        <v>2019</v>
      </c>
      <c r="B1606" t="s">
        <v>917</v>
      </c>
      <c r="C1606" t="s">
        <v>155</v>
      </c>
      <c r="D1606" t="s">
        <v>156</v>
      </c>
      <c r="E1606" t="s">
        <v>155</v>
      </c>
      <c r="F1606" t="s">
        <v>726</v>
      </c>
      <c r="G1606" t="s">
        <v>918</v>
      </c>
      <c r="H1606" t="s">
        <v>919</v>
      </c>
      <c r="I1606" t="s">
        <v>913</v>
      </c>
      <c r="J1606" t="s">
        <v>914</v>
      </c>
      <c r="K1606">
        <v>12578</v>
      </c>
      <c r="L1606" t="s">
        <v>2317</v>
      </c>
      <c r="M1606">
        <v>134000</v>
      </c>
      <c r="N1606">
        <v>0</v>
      </c>
      <c r="O1606">
        <f>Table_CH_NW_DB_NewWorldReports_vw_CitizenLabExtract[[#This Row],[Budget]]+Table_CH_NW_DB_NewWorldReports_vw_CitizenLabExtract[[#This Row],[Amendments]]</f>
        <v>134000</v>
      </c>
      <c r="P1606">
        <v>45326</v>
      </c>
      <c r="Q1606">
        <v>0</v>
      </c>
      <c r="R1606">
        <f>Table_CH_NW_DB_NewWorldReports_vw_CitizenLabExtract[[#This Row],[Prior_Year_Budget]]+Table_CH_NW_DB_NewWorldReports_vw_CitizenLabExtract[[#This Row],[Prior_year_Ammendments]]</f>
        <v>45326</v>
      </c>
      <c r="S1606" t="s">
        <v>173</v>
      </c>
      <c r="T1606" t="s">
        <v>276</v>
      </c>
      <c r="U1606" t="s">
        <v>175</v>
      </c>
      <c r="V1606" t="s">
        <v>23</v>
      </c>
      <c r="W1606" t="s">
        <v>23</v>
      </c>
      <c r="X1606">
        <v>2018</v>
      </c>
      <c r="Y1606" t="s">
        <v>122</v>
      </c>
      <c r="Z1606">
        <v>20</v>
      </c>
      <c r="AA1606" t="s">
        <v>153</v>
      </c>
      <c r="AB1606">
        <v>10</v>
      </c>
      <c r="AC1606" t="s">
        <v>157</v>
      </c>
      <c r="AD1606">
        <v>95</v>
      </c>
      <c r="AE1606" t="s">
        <v>677</v>
      </c>
      <c r="AF1606" t="s">
        <v>685</v>
      </c>
    </row>
    <row r="1607" spans="1:32" x14ac:dyDescent="0.25">
      <c r="A1607">
        <v>2019</v>
      </c>
      <c r="B1607" t="s">
        <v>917</v>
      </c>
      <c r="C1607" t="s">
        <v>155</v>
      </c>
      <c r="D1607" t="s">
        <v>156</v>
      </c>
      <c r="E1607" t="s">
        <v>155</v>
      </c>
      <c r="F1607" t="s">
        <v>726</v>
      </c>
      <c r="G1607" t="s">
        <v>918</v>
      </c>
      <c r="H1607" t="s">
        <v>919</v>
      </c>
      <c r="I1607" t="s">
        <v>931</v>
      </c>
      <c r="J1607" t="s">
        <v>932</v>
      </c>
      <c r="K1607">
        <v>9440</v>
      </c>
      <c r="L1607" t="s">
        <v>2320</v>
      </c>
      <c r="M1607">
        <v>87000</v>
      </c>
      <c r="N1607">
        <v>0</v>
      </c>
      <c r="O1607">
        <f>Table_CH_NW_DB_NewWorldReports_vw_CitizenLabExtract[[#This Row],[Budget]]+Table_CH_NW_DB_NewWorldReports_vw_CitizenLabExtract[[#This Row],[Amendments]]</f>
        <v>87000</v>
      </c>
      <c r="P1607">
        <v>313828</v>
      </c>
      <c r="Q1607">
        <v>0</v>
      </c>
      <c r="R1607">
        <f>Table_CH_NW_DB_NewWorldReports_vw_CitizenLabExtract[[#This Row],[Prior_Year_Budget]]+Table_CH_NW_DB_NewWorldReports_vw_CitizenLabExtract[[#This Row],[Prior_year_Ammendments]]</f>
        <v>313828</v>
      </c>
      <c r="S1607" t="s">
        <v>173</v>
      </c>
      <c r="T1607" t="s">
        <v>276</v>
      </c>
      <c r="U1607" t="s">
        <v>175</v>
      </c>
      <c r="V1607" t="s">
        <v>23</v>
      </c>
      <c r="W1607" t="s">
        <v>23</v>
      </c>
      <c r="X1607">
        <v>2018</v>
      </c>
      <c r="Y1607" t="s">
        <v>122</v>
      </c>
      <c r="Z1607">
        <v>20</v>
      </c>
      <c r="AA1607" t="s">
        <v>153</v>
      </c>
      <c r="AB1607">
        <v>10</v>
      </c>
      <c r="AC1607" t="s">
        <v>157</v>
      </c>
      <c r="AD1607">
        <v>95</v>
      </c>
      <c r="AE1607" t="s">
        <v>677</v>
      </c>
      <c r="AF1607" t="s">
        <v>685</v>
      </c>
    </row>
    <row r="1608" spans="1:32" x14ac:dyDescent="0.25">
      <c r="A1608">
        <v>2019</v>
      </c>
      <c r="B1608" t="s">
        <v>835</v>
      </c>
      <c r="C1608" t="s">
        <v>155</v>
      </c>
      <c r="D1608" t="s">
        <v>156</v>
      </c>
      <c r="E1608" t="s">
        <v>222</v>
      </c>
      <c r="F1608" t="s">
        <v>150</v>
      </c>
      <c r="G1608" t="s">
        <v>749</v>
      </c>
      <c r="H1608" t="s">
        <v>750</v>
      </c>
      <c r="I1608" t="s">
        <v>936</v>
      </c>
      <c r="J1608" t="s">
        <v>937</v>
      </c>
      <c r="K1608">
        <v>8022</v>
      </c>
      <c r="L1608" t="s">
        <v>2323</v>
      </c>
      <c r="M1608">
        <v>23940</v>
      </c>
      <c r="N1608">
        <v>0</v>
      </c>
      <c r="O1608">
        <f>Table_CH_NW_DB_NewWorldReports_vw_CitizenLabExtract[[#This Row],[Budget]]+Table_CH_NW_DB_NewWorldReports_vw_CitizenLabExtract[[#This Row],[Amendments]]</f>
        <v>23940</v>
      </c>
      <c r="P1608">
        <v>24258</v>
      </c>
      <c r="Q1608">
        <v>0</v>
      </c>
      <c r="R1608">
        <f>Table_CH_NW_DB_NewWorldReports_vw_CitizenLabExtract[[#This Row],[Prior_Year_Budget]]+Table_CH_NW_DB_NewWorldReports_vw_CitizenLabExtract[[#This Row],[Prior_year_Ammendments]]</f>
        <v>24258</v>
      </c>
      <c r="S1608" t="s">
        <v>173</v>
      </c>
      <c r="T1608" t="s">
        <v>276</v>
      </c>
      <c r="U1608" t="s">
        <v>175</v>
      </c>
      <c r="V1608" t="s">
        <v>23</v>
      </c>
      <c r="W1608" t="s">
        <v>23</v>
      </c>
      <c r="X1608">
        <v>2018</v>
      </c>
      <c r="Y1608" t="s">
        <v>122</v>
      </c>
      <c r="Z1608">
        <v>20</v>
      </c>
      <c r="AA1608" t="s">
        <v>153</v>
      </c>
      <c r="AB1608">
        <v>10</v>
      </c>
      <c r="AC1608" t="s">
        <v>157</v>
      </c>
      <c r="AD1608">
        <v>95</v>
      </c>
      <c r="AE1608" t="s">
        <v>677</v>
      </c>
      <c r="AF1608" t="s">
        <v>685</v>
      </c>
    </row>
    <row r="1609" spans="1:32" x14ac:dyDescent="0.25">
      <c r="A1609">
        <v>2019</v>
      </c>
      <c r="B1609" t="s">
        <v>834</v>
      </c>
      <c r="C1609" t="s">
        <v>155</v>
      </c>
      <c r="D1609" t="s">
        <v>156</v>
      </c>
      <c r="E1609" t="s">
        <v>222</v>
      </c>
      <c r="F1609" t="s">
        <v>150</v>
      </c>
      <c r="G1609" t="s">
        <v>747</v>
      </c>
      <c r="H1609" t="s">
        <v>748</v>
      </c>
      <c r="I1609" t="s">
        <v>936</v>
      </c>
      <c r="J1609" t="s">
        <v>937</v>
      </c>
      <c r="K1609">
        <v>8007</v>
      </c>
      <c r="L1609" t="s">
        <v>32</v>
      </c>
      <c r="M1609">
        <v>2539</v>
      </c>
      <c r="N1609">
        <v>0</v>
      </c>
      <c r="O1609">
        <f>Table_CH_NW_DB_NewWorldReports_vw_CitizenLabExtract[[#This Row],[Budget]]+Table_CH_NW_DB_NewWorldReports_vw_CitizenLabExtract[[#This Row],[Amendments]]</f>
        <v>2539</v>
      </c>
      <c r="P1609">
        <v>2538</v>
      </c>
      <c r="Q1609">
        <v>0</v>
      </c>
      <c r="R1609">
        <f>Table_CH_NW_DB_NewWorldReports_vw_CitizenLabExtract[[#This Row],[Prior_Year_Budget]]+Table_CH_NW_DB_NewWorldReports_vw_CitizenLabExtract[[#This Row],[Prior_year_Ammendments]]</f>
        <v>2538</v>
      </c>
      <c r="S1609" t="s">
        <v>283</v>
      </c>
      <c r="U1609" t="s">
        <v>175</v>
      </c>
      <c r="V1609" t="s">
        <v>23</v>
      </c>
      <c r="W1609" t="s">
        <v>23</v>
      </c>
      <c r="X1609">
        <v>2018</v>
      </c>
      <c r="Y1609" t="s">
        <v>122</v>
      </c>
      <c r="Z1609">
        <v>20</v>
      </c>
      <c r="AA1609" t="s">
        <v>153</v>
      </c>
      <c r="AB1609">
        <v>10</v>
      </c>
      <c r="AC1609" t="s">
        <v>157</v>
      </c>
      <c r="AD1609">
        <v>95</v>
      </c>
      <c r="AE1609" t="s">
        <v>677</v>
      </c>
      <c r="AF1609" t="s">
        <v>685</v>
      </c>
    </row>
    <row r="1610" spans="1:32" x14ac:dyDescent="0.25">
      <c r="A1610">
        <v>2019</v>
      </c>
      <c r="B1610" t="s">
        <v>780</v>
      </c>
      <c r="C1610" t="s">
        <v>155</v>
      </c>
      <c r="D1610" t="s">
        <v>156</v>
      </c>
      <c r="E1610" t="s">
        <v>222</v>
      </c>
      <c r="F1610" t="s">
        <v>150</v>
      </c>
      <c r="G1610" t="s">
        <v>781</v>
      </c>
      <c r="H1610" t="s">
        <v>782</v>
      </c>
      <c r="I1610" t="s">
        <v>936</v>
      </c>
      <c r="J1610" t="s">
        <v>937</v>
      </c>
      <c r="K1610">
        <v>6069</v>
      </c>
      <c r="L1610" t="s">
        <v>2324</v>
      </c>
      <c r="M1610">
        <v>20264</v>
      </c>
      <c r="N1610">
        <v>0</v>
      </c>
      <c r="O1610">
        <f>Table_CH_NW_DB_NewWorldReports_vw_CitizenLabExtract[[#This Row],[Budget]]+Table_CH_NW_DB_NewWorldReports_vw_CitizenLabExtract[[#This Row],[Amendments]]</f>
        <v>20264</v>
      </c>
      <c r="P1610">
        <v>20544</v>
      </c>
      <c r="Q1610">
        <v>0</v>
      </c>
      <c r="R1610">
        <f>Table_CH_NW_DB_NewWorldReports_vw_CitizenLabExtract[[#This Row],[Prior_Year_Budget]]+Table_CH_NW_DB_NewWorldReports_vw_CitizenLabExtract[[#This Row],[Prior_year_Ammendments]]</f>
        <v>20544</v>
      </c>
      <c r="S1610" t="s">
        <v>173</v>
      </c>
      <c r="T1610" t="s">
        <v>276</v>
      </c>
      <c r="U1610" t="s">
        <v>175</v>
      </c>
      <c r="V1610" t="s">
        <v>23</v>
      </c>
      <c r="W1610" t="s">
        <v>23</v>
      </c>
      <c r="X1610">
        <v>2018</v>
      </c>
      <c r="Y1610" t="s">
        <v>122</v>
      </c>
      <c r="Z1610">
        <v>20</v>
      </c>
      <c r="AA1610" t="s">
        <v>153</v>
      </c>
      <c r="AB1610">
        <v>10</v>
      </c>
      <c r="AC1610" t="s">
        <v>157</v>
      </c>
      <c r="AD1610">
        <v>95</v>
      </c>
      <c r="AE1610" t="s">
        <v>677</v>
      </c>
      <c r="AF1610" t="s">
        <v>685</v>
      </c>
    </row>
    <row r="1611" spans="1:32" x14ac:dyDescent="0.25">
      <c r="A1611">
        <v>2019</v>
      </c>
      <c r="B1611" t="s">
        <v>744</v>
      </c>
      <c r="C1611" t="s">
        <v>155</v>
      </c>
      <c r="D1611" t="s">
        <v>156</v>
      </c>
      <c r="E1611" t="s">
        <v>155</v>
      </c>
      <c r="F1611" t="s">
        <v>726</v>
      </c>
      <c r="G1611" t="s">
        <v>745</v>
      </c>
      <c r="H1611" t="s">
        <v>746</v>
      </c>
      <c r="I1611" t="s">
        <v>936</v>
      </c>
      <c r="J1611" t="s">
        <v>937</v>
      </c>
      <c r="K1611">
        <v>4684</v>
      </c>
      <c r="L1611" t="s">
        <v>2355</v>
      </c>
      <c r="M1611">
        <v>12383</v>
      </c>
      <c r="N1611">
        <v>0</v>
      </c>
      <c r="O1611">
        <f>Table_CH_NW_DB_NewWorldReports_vw_CitizenLabExtract[[#This Row],[Budget]]+Table_CH_NW_DB_NewWorldReports_vw_CitizenLabExtract[[#This Row],[Amendments]]</f>
        <v>12383</v>
      </c>
      <c r="P1611">
        <v>10109</v>
      </c>
      <c r="Q1611">
        <v>0</v>
      </c>
      <c r="R1611">
        <f>Table_CH_NW_DB_NewWorldReports_vw_CitizenLabExtract[[#This Row],[Prior_Year_Budget]]+Table_CH_NW_DB_NewWorldReports_vw_CitizenLabExtract[[#This Row],[Prior_year_Ammendments]]</f>
        <v>10109</v>
      </c>
      <c r="S1611" t="s">
        <v>173</v>
      </c>
      <c r="T1611" t="s">
        <v>276</v>
      </c>
      <c r="U1611" t="s">
        <v>175</v>
      </c>
      <c r="V1611" t="s">
        <v>23</v>
      </c>
      <c r="W1611" t="s">
        <v>23</v>
      </c>
      <c r="X1611">
        <v>2018</v>
      </c>
      <c r="Y1611" t="s">
        <v>122</v>
      </c>
      <c r="Z1611">
        <v>20</v>
      </c>
      <c r="AA1611" t="s">
        <v>153</v>
      </c>
      <c r="AB1611">
        <v>10</v>
      </c>
      <c r="AC1611" t="s">
        <v>157</v>
      </c>
      <c r="AD1611">
        <v>95</v>
      </c>
      <c r="AE1611" t="s">
        <v>677</v>
      </c>
      <c r="AF1611" t="s">
        <v>685</v>
      </c>
    </row>
    <row r="1612" spans="1:32" x14ac:dyDescent="0.25">
      <c r="A1612">
        <v>2019</v>
      </c>
      <c r="B1612" t="s">
        <v>741</v>
      </c>
      <c r="C1612" t="s">
        <v>155</v>
      </c>
      <c r="D1612" t="s">
        <v>156</v>
      </c>
      <c r="E1612" t="s">
        <v>155</v>
      </c>
      <c r="F1612" t="s">
        <v>726</v>
      </c>
      <c r="G1612" t="s">
        <v>742</v>
      </c>
      <c r="H1612" t="s">
        <v>743</v>
      </c>
      <c r="I1612" t="s">
        <v>936</v>
      </c>
      <c r="J1612" t="s">
        <v>937</v>
      </c>
      <c r="K1612">
        <v>4652</v>
      </c>
      <c r="L1612" t="s">
        <v>2356</v>
      </c>
      <c r="M1612">
        <v>804</v>
      </c>
      <c r="N1612">
        <v>0</v>
      </c>
      <c r="O1612">
        <f>Table_CH_NW_DB_NewWorldReports_vw_CitizenLabExtract[[#This Row],[Budget]]+Table_CH_NW_DB_NewWorldReports_vw_CitizenLabExtract[[#This Row],[Amendments]]</f>
        <v>804</v>
      </c>
      <c r="P1612">
        <v>759</v>
      </c>
      <c r="Q1612">
        <v>0</v>
      </c>
      <c r="R1612">
        <f>Table_CH_NW_DB_NewWorldReports_vw_CitizenLabExtract[[#This Row],[Prior_Year_Budget]]+Table_CH_NW_DB_NewWorldReports_vw_CitizenLabExtract[[#This Row],[Prior_year_Ammendments]]</f>
        <v>759</v>
      </c>
      <c r="S1612" t="s">
        <v>173</v>
      </c>
      <c r="T1612" t="s">
        <v>276</v>
      </c>
      <c r="U1612" t="s">
        <v>175</v>
      </c>
      <c r="V1612" t="s">
        <v>23</v>
      </c>
      <c r="W1612" t="s">
        <v>23</v>
      </c>
      <c r="X1612">
        <v>2018</v>
      </c>
      <c r="Y1612" t="s">
        <v>122</v>
      </c>
      <c r="Z1612">
        <v>20</v>
      </c>
      <c r="AA1612" t="s">
        <v>153</v>
      </c>
      <c r="AB1612">
        <v>10</v>
      </c>
      <c r="AC1612" t="s">
        <v>157</v>
      </c>
      <c r="AD1612">
        <v>95</v>
      </c>
      <c r="AE1612" t="s">
        <v>677</v>
      </c>
      <c r="AF1612" t="s">
        <v>685</v>
      </c>
    </row>
    <row r="1613" spans="1:32" x14ac:dyDescent="0.25">
      <c r="A1613">
        <v>2019</v>
      </c>
      <c r="B1613" t="s">
        <v>751</v>
      </c>
      <c r="C1613" t="s">
        <v>155</v>
      </c>
      <c r="D1613" t="s">
        <v>156</v>
      </c>
      <c r="E1613" t="s">
        <v>155</v>
      </c>
      <c r="F1613" t="s">
        <v>726</v>
      </c>
      <c r="G1613" t="s">
        <v>752</v>
      </c>
      <c r="H1613" t="s">
        <v>753</v>
      </c>
      <c r="I1613" t="s">
        <v>936</v>
      </c>
      <c r="J1613" t="s">
        <v>937</v>
      </c>
      <c r="K1613">
        <v>4808</v>
      </c>
      <c r="L1613" t="s">
        <v>2357</v>
      </c>
      <c r="M1613">
        <v>296</v>
      </c>
      <c r="N1613">
        <v>0</v>
      </c>
      <c r="O1613">
        <f>Table_CH_NW_DB_NewWorldReports_vw_CitizenLabExtract[[#This Row],[Budget]]+Table_CH_NW_DB_NewWorldReports_vw_CitizenLabExtract[[#This Row],[Amendments]]</f>
        <v>296</v>
      </c>
      <c r="P1613">
        <v>289</v>
      </c>
      <c r="Q1613">
        <v>0</v>
      </c>
      <c r="R1613">
        <f>Table_CH_NW_DB_NewWorldReports_vw_CitizenLabExtract[[#This Row],[Prior_Year_Budget]]+Table_CH_NW_DB_NewWorldReports_vw_CitizenLabExtract[[#This Row],[Prior_year_Ammendments]]</f>
        <v>289</v>
      </c>
      <c r="S1613" t="s">
        <v>173</v>
      </c>
      <c r="T1613" t="s">
        <v>276</v>
      </c>
      <c r="U1613" t="s">
        <v>175</v>
      </c>
      <c r="V1613" t="s">
        <v>23</v>
      </c>
      <c r="W1613" t="s">
        <v>23</v>
      </c>
      <c r="X1613">
        <v>2018</v>
      </c>
      <c r="Y1613" t="s">
        <v>122</v>
      </c>
      <c r="Z1613">
        <v>20</v>
      </c>
      <c r="AA1613" t="s">
        <v>153</v>
      </c>
      <c r="AB1613">
        <v>10</v>
      </c>
      <c r="AC1613" t="s">
        <v>157</v>
      </c>
      <c r="AD1613">
        <v>95</v>
      </c>
      <c r="AE1613" t="s">
        <v>677</v>
      </c>
      <c r="AF1613" t="s">
        <v>685</v>
      </c>
    </row>
    <row r="1614" spans="1:32" x14ac:dyDescent="0.25">
      <c r="A1614">
        <v>2019</v>
      </c>
      <c r="B1614" t="s">
        <v>789</v>
      </c>
      <c r="C1614" t="s">
        <v>155</v>
      </c>
      <c r="D1614" t="s">
        <v>156</v>
      </c>
      <c r="E1614" t="s">
        <v>222</v>
      </c>
      <c r="F1614" t="s">
        <v>150</v>
      </c>
      <c r="G1614" t="s">
        <v>790</v>
      </c>
      <c r="H1614" t="s">
        <v>791</v>
      </c>
      <c r="I1614" t="s">
        <v>936</v>
      </c>
      <c r="J1614" t="s">
        <v>937</v>
      </c>
      <c r="K1614">
        <v>4956</v>
      </c>
      <c r="L1614" t="s">
        <v>2359</v>
      </c>
      <c r="M1614">
        <v>661</v>
      </c>
      <c r="N1614">
        <v>0</v>
      </c>
      <c r="O1614">
        <f>Table_CH_NW_DB_NewWorldReports_vw_CitizenLabExtract[[#This Row],[Budget]]+Table_CH_NW_DB_NewWorldReports_vw_CitizenLabExtract[[#This Row],[Amendments]]</f>
        <v>661</v>
      </c>
      <c r="P1614">
        <v>660</v>
      </c>
      <c r="Q1614">
        <v>0</v>
      </c>
      <c r="R1614">
        <f>Table_CH_NW_DB_NewWorldReports_vw_CitizenLabExtract[[#This Row],[Prior_Year_Budget]]+Table_CH_NW_DB_NewWorldReports_vw_CitizenLabExtract[[#This Row],[Prior_year_Ammendments]]</f>
        <v>660</v>
      </c>
      <c r="S1614" t="s">
        <v>173</v>
      </c>
      <c r="T1614" t="s">
        <v>276</v>
      </c>
      <c r="U1614" t="s">
        <v>175</v>
      </c>
      <c r="V1614" t="s">
        <v>23</v>
      </c>
      <c r="W1614" t="s">
        <v>23</v>
      </c>
      <c r="X1614">
        <v>2018</v>
      </c>
      <c r="Y1614" t="s">
        <v>122</v>
      </c>
      <c r="Z1614">
        <v>20</v>
      </c>
      <c r="AA1614" t="s">
        <v>153</v>
      </c>
      <c r="AB1614">
        <v>10</v>
      </c>
      <c r="AC1614" t="s">
        <v>157</v>
      </c>
      <c r="AD1614">
        <v>95</v>
      </c>
      <c r="AE1614" t="s">
        <v>677</v>
      </c>
      <c r="AF1614" t="s">
        <v>685</v>
      </c>
    </row>
    <row r="1615" spans="1:32" x14ac:dyDescent="0.25">
      <c r="A1615">
        <v>2019</v>
      </c>
      <c r="B1615" t="s">
        <v>735</v>
      </c>
      <c r="C1615" t="s">
        <v>155</v>
      </c>
      <c r="D1615" t="s">
        <v>156</v>
      </c>
      <c r="E1615" t="s">
        <v>155</v>
      </c>
      <c r="F1615" t="s">
        <v>726</v>
      </c>
      <c r="G1615" t="s">
        <v>736</v>
      </c>
      <c r="H1615" t="s">
        <v>737</v>
      </c>
      <c r="I1615" t="s">
        <v>936</v>
      </c>
      <c r="J1615" t="s">
        <v>937</v>
      </c>
      <c r="K1615">
        <v>4580</v>
      </c>
      <c r="L1615" t="s">
        <v>2364</v>
      </c>
      <c r="M1615">
        <v>110</v>
      </c>
      <c r="N1615">
        <v>0</v>
      </c>
      <c r="O1615">
        <f>Table_CH_NW_DB_NewWorldReports_vw_CitizenLabExtract[[#This Row],[Budget]]+Table_CH_NW_DB_NewWorldReports_vw_CitizenLabExtract[[#This Row],[Amendments]]</f>
        <v>110</v>
      </c>
      <c r="P1615">
        <v>105</v>
      </c>
      <c r="Q1615">
        <v>0</v>
      </c>
      <c r="R1615">
        <f>Table_CH_NW_DB_NewWorldReports_vw_CitizenLabExtract[[#This Row],[Prior_Year_Budget]]+Table_CH_NW_DB_NewWorldReports_vw_CitizenLabExtract[[#This Row],[Prior_year_Ammendments]]</f>
        <v>105</v>
      </c>
      <c r="S1615" t="s">
        <v>173</v>
      </c>
      <c r="T1615" t="s">
        <v>276</v>
      </c>
      <c r="U1615" t="s">
        <v>175</v>
      </c>
      <c r="V1615" t="s">
        <v>23</v>
      </c>
      <c r="W1615" t="s">
        <v>23</v>
      </c>
      <c r="X1615">
        <v>2018</v>
      </c>
      <c r="Y1615" t="s">
        <v>122</v>
      </c>
      <c r="Z1615">
        <v>20</v>
      </c>
      <c r="AA1615" t="s">
        <v>153</v>
      </c>
      <c r="AB1615">
        <v>10</v>
      </c>
      <c r="AC1615" t="s">
        <v>157</v>
      </c>
      <c r="AD1615">
        <v>95</v>
      </c>
      <c r="AE1615" t="s">
        <v>677</v>
      </c>
      <c r="AF1615" t="s">
        <v>685</v>
      </c>
    </row>
    <row r="1616" spans="1:32" x14ac:dyDescent="0.25">
      <c r="A1616">
        <v>2019</v>
      </c>
      <c r="B1616" t="s">
        <v>738</v>
      </c>
      <c r="C1616" t="s">
        <v>155</v>
      </c>
      <c r="D1616" t="s">
        <v>156</v>
      </c>
      <c r="E1616" t="s">
        <v>155</v>
      </c>
      <c r="F1616" t="s">
        <v>726</v>
      </c>
      <c r="G1616" t="s">
        <v>739</v>
      </c>
      <c r="H1616" t="s">
        <v>740</v>
      </c>
      <c r="I1616" t="s">
        <v>936</v>
      </c>
      <c r="J1616" t="s">
        <v>937</v>
      </c>
      <c r="K1616">
        <v>4609</v>
      </c>
      <c r="L1616" t="s">
        <v>2365</v>
      </c>
      <c r="M1616">
        <v>1331</v>
      </c>
      <c r="N1616">
        <v>0</v>
      </c>
      <c r="O1616">
        <f>Table_CH_NW_DB_NewWorldReports_vw_CitizenLabExtract[[#This Row],[Budget]]+Table_CH_NW_DB_NewWorldReports_vw_CitizenLabExtract[[#This Row],[Amendments]]</f>
        <v>1331</v>
      </c>
      <c r="P1616">
        <v>1255</v>
      </c>
      <c r="Q1616">
        <v>0</v>
      </c>
      <c r="R1616">
        <f>Table_CH_NW_DB_NewWorldReports_vw_CitizenLabExtract[[#This Row],[Prior_Year_Budget]]+Table_CH_NW_DB_NewWorldReports_vw_CitizenLabExtract[[#This Row],[Prior_year_Ammendments]]</f>
        <v>1255</v>
      </c>
      <c r="S1616" t="s">
        <v>173</v>
      </c>
      <c r="T1616" t="s">
        <v>276</v>
      </c>
      <c r="U1616" t="s">
        <v>175</v>
      </c>
      <c r="V1616" t="s">
        <v>23</v>
      </c>
      <c r="W1616" t="s">
        <v>23</v>
      </c>
      <c r="X1616">
        <v>2018</v>
      </c>
      <c r="Y1616" t="s">
        <v>122</v>
      </c>
      <c r="Z1616">
        <v>20</v>
      </c>
      <c r="AA1616" t="s">
        <v>153</v>
      </c>
      <c r="AB1616">
        <v>10</v>
      </c>
      <c r="AC1616" t="s">
        <v>157</v>
      </c>
      <c r="AD1616">
        <v>95</v>
      </c>
      <c r="AE1616" t="s">
        <v>677</v>
      </c>
      <c r="AF1616" t="s">
        <v>685</v>
      </c>
    </row>
    <row r="1617" spans="1:32" x14ac:dyDescent="0.25">
      <c r="A1617">
        <v>2019</v>
      </c>
      <c r="B1617" t="s">
        <v>725</v>
      </c>
      <c r="C1617" t="s">
        <v>155</v>
      </c>
      <c r="D1617" t="s">
        <v>156</v>
      </c>
      <c r="E1617" t="s">
        <v>155</v>
      </c>
      <c r="F1617" t="s">
        <v>726</v>
      </c>
      <c r="G1617" t="s">
        <v>727</v>
      </c>
      <c r="H1617" t="s">
        <v>728</v>
      </c>
      <c r="I1617" t="s">
        <v>936</v>
      </c>
      <c r="J1617" t="s">
        <v>937</v>
      </c>
      <c r="K1617">
        <v>3752</v>
      </c>
      <c r="L1617" t="s">
        <v>2366</v>
      </c>
      <c r="M1617">
        <v>28110</v>
      </c>
      <c r="N1617">
        <v>0</v>
      </c>
      <c r="O1617">
        <f>Table_CH_NW_DB_NewWorldReports_vw_CitizenLabExtract[[#This Row],[Budget]]+Table_CH_NW_DB_NewWorldReports_vw_CitizenLabExtract[[#This Row],[Amendments]]</f>
        <v>28110</v>
      </c>
      <c r="P1617">
        <v>27893</v>
      </c>
      <c r="Q1617">
        <v>0</v>
      </c>
      <c r="R1617">
        <f>Table_CH_NW_DB_NewWorldReports_vw_CitizenLabExtract[[#This Row],[Prior_Year_Budget]]+Table_CH_NW_DB_NewWorldReports_vw_CitizenLabExtract[[#This Row],[Prior_year_Ammendments]]</f>
        <v>27893</v>
      </c>
      <c r="S1617" t="s">
        <v>173</v>
      </c>
      <c r="T1617" t="s">
        <v>276</v>
      </c>
      <c r="U1617" t="s">
        <v>175</v>
      </c>
      <c r="V1617" t="s">
        <v>23</v>
      </c>
      <c r="W1617" t="s">
        <v>23</v>
      </c>
      <c r="X1617">
        <v>2018</v>
      </c>
      <c r="Y1617" t="s">
        <v>122</v>
      </c>
      <c r="Z1617">
        <v>20</v>
      </c>
      <c r="AA1617" t="s">
        <v>153</v>
      </c>
      <c r="AB1617">
        <v>10</v>
      </c>
      <c r="AC1617" t="s">
        <v>157</v>
      </c>
      <c r="AD1617">
        <v>95</v>
      </c>
      <c r="AE1617" t="s">
        <v>677</v>
      </c>
      <c r="AF1617" t="s">
        <v>685</v>
      </c>
    </row>
    <row r="1618" spans="1:32" x14ac:dyDescent="0.25">
      <c r="A1618">
        <v>2019</v>
      </c>
      <c r="B1618" t="s">
        <v>729</v>
      </c>
      <c r="C1618" t="s">
        <v>155</v>
      </c>
      <c r="D1618" t="s">
        <v>156</v>
      </c>
      <c r="E1618" t="s">
        <v>155</v>
      </c>
      <c r="F1618" t="s">
        <v>726</v>
      </c>
      <c r="G1618" t="s">
        <v>730</v>
      </c>
      <c r="H1618" t="s">
        <v>731</v>
      </c>
      <c r="I1618" t="s">
        <v>936</v>
      </c>
      <c r="J1618" t="s">
        <v>937</v>
      </c>
      <c r="K1618">
        <v>3811</v>
      </c>
      <c r="L1618" t="s">
        <v>91</v>
      </c>
      <c r="M1618">
        <v>110</v>
      </c>
      <c r="N1618">
        <v>0</v>
      </c>
      <c r="O1618">
        <f>Table_CH_NW_DB_NewWorldReports_vw_CitizenLabExtract[[#This Row],[Budget]]+Table_CH_NW_DB_NewWorldReports_vw_CitizenLabExtract[[#This Row],[Amendments]]</f>
        <v>110</v>
      </c>
      <c r="P1618">
        <v>105</v>
      </c>
      <c r="Q1618">
        <v>0</v>
      </c>
      <c r="R1618">
        <f>Table_CH_NW_DB_NewWorldReports_vw_CitizenLabExtract[[#This Row],[Prior_Year_Budget]]+Table_CH_NW_DB_NewWorldReports_vw_CitizenLabExtract[[#This Row],[Prior_year_Ammendments]]</f>
        <v>105</v>
      </c>
      <c r="S1618" t="s">
        <v>173</v>
      </c>
      <c r="T1618" t="s">
        <v>276</v>
      </c>
      <c r="U1618" t="s">
        <v>175</v>
      </c>
      <c r="V1618" t="s">
        <v>23</v>
      </c>
      <c r="W1618" t="s">
        <v>23</v>
      </c>
      <c r="X1618">
        <v>2018</v>
      </c>
      <c r="Y1618" t="s">
        <v>122</v>
      </c>
      <c r="Z1618">
        <v>20</v>
      </c>
      <c r="AA1618" t="s">
        <v>153</v>
      </c>
      <c r="AB1618">
        <v>10</v>
      </c>
      <c r="AC1618" t="s">
        <v>157</v>
      </c>
      <c r="AD1618">
        <v>95</v>
      </c>
      <c r="AE1618" t="s">
        <v>677</v>
      </c>
      <c r="AF1618" t="s">
        <v>685</v>
      </c>
    </row>
    <row r="1619" spans="1:32" x14ac:dyDescent="0.25">
      <c r="A1619">
        <v>2019</v>
      </c>
      <c r="B1619" t="s">
        <v>732</v>
      </c>
      <c r="C1619" t="s">
        <v>155</v>
      </c>
      <c r="D1619" t="s">
        <v>156</v>
      </c>
      <c r="E1619" t="s">
        <v>155</v>
      </c>
      <c r="F1619" t="s">
        <v>726</v>
      </c>
      <c r="G1619" t="s">
        <v>733</v>
      </c>
      <c r="H1619" t="s">
        <v>734</v>
      </c>
      <c r="I1619" t="s">
        <v>936</v>
      </c>
      <c r="J1619" t="s">
        <v>937</v>
      </c>
      <c r="K1619">
        <v>3864</v>
      </c>
      <c r="L1619" t="s">
        <v>2367</v>
      </c>
      <c r="M1619">
        <v>1406</v>
      </c>
      <c r="N1619">
        <v>0</v>
      </c>
      <c r="O1619">
        <f>Table_CH_NW_DB_NewWorldReports_vw_CitizenLabExtract[[#This Row],[Budget]]+Table_CH_NW_DB_NewWorldReports_vw_CitizenLabExtract[[#This Row],[Amendments]]</f>
        <v>1406</v>
      </c>
      <c r="P1619">
        <v>1360</v>
      </c>
      <c r="Q1619">
        <v>0</v>
      </c>
      <c r="R1619">
        <f>Table_CH_NW_DB_NewWorldReports_vw_CitizenLabExtract[[#This Row],[Prior_Year_Budget]]+Table_CH_NW_DB_NewWorldReports_vw_CitizenLabExtract[[#This Row],[Prior_year_Ammendments]]</f>
        <v>1360</v>
      </c>
      <c r="S1619" t="s">
        <v>173</v>
      </c>
      <c r="T1619" t="s">
        <v>276</v>
      </c>
      <c r="U1619" t="s">
        <v>175</v>
      </c>
      <c r="V1619" t="s">
        <v>23</v>
      </c>
      <c r="W1619" t="s">
        <v>23</v>
      </c>
      <c r="X1619">
        <v>2018</v>
      </c>
      <c r="Y1619" t="s">
        <v>122</v>
      </c>
      <c r="Z1619">
        <v>20</v>
      </c>
      <c r="AA1619" t="s">
        <v>153</v>
      </c>
      <c r="AB1619">
        <v>10</v>
      </c>
      <c r="AC1619" t="s">
        <v>157</v>
      </c>
      <c r="AD1619">
        <v>95</v>
      </c>
      <c r="AE1619" t="s">
        <v>677</v>
      </c>
      <c r="AF1619" t="s">
        <v>685</v>
      </c>
    </row>
    <row r="1620" spans="1:32" x14ac:dyDescent="0.25">
      <c r="A1620">
        <v>2019</v>
      </c>
      <c r="B1620" t="s">
        <v>836</v>
      </c>
      <c r="C1620" t="s">
        <v>155</v>
      </c>
      <c r="D1620" t="s">
        <v>156</v>
      </c>
      <c r="E1620" t="s">
        <v>155</v>
      </c>
      <c r="F1620" t="s">
        <v>726</v>
      </c>
      <c r="G1620" t="s">
        <v>837</v>
      </c>
      <c r="H1620" t="s">
        <v>838</v>
      </c>
      <c r="I1620" t="s">
        <v>936</v>
      </c>
      <c r="J1620" t="s">
        <v>937</v>
      </c>
      <c r="K1620">
        <v>10687</v>
      </c>
      <c r="L1620" t="s">
        <v>2379</v>
      </c>
      <c r="M1620">
        <v>4554</v>
      </c>
      <c r="N1620">
        <v>0</v>
      </c>
      <c r="O1620">
        <f>Table_CH_NW_DB_NewWorldReports_vw_CitizenLabExtract[[#This Row],[Budget]]+Table_CH_NW_DB_NewWorldReports_vw_CitizenLabExtract[[#This Row],[Amendments]]</f>
        <v>4554</v>
      </c>
      <c r="P1620">
        <v>4461</v>
      </c>
      <c r="Q1620">
        <v>0</v>
      </c>
      <c r="R1620">
        <f>Table_CH_NW_DB_NewWorldReports_vw_CitizenLabExtract[[#This Row],[Prior_Year_Budget]]+Table_CH_NW_DB_NewWorldReports_vw_CitizenLabExtract[[#This Row],[Prior_year_Ammendments]]</f>
        <v>4461</v>
      </c>
      <c r="S1620" t="s">
        <v>173</v>
      </c>
      <c r="T1620" t="s">
        <v>276</v>
      </c>
      <c r="U1620" t="s">
        <v>175</v>
      </c>
      <c r="V1620" t="s">
        <v>23</v>
      </c>
      <c r="W1620" t="s">
        <v>23</v>
      </c>
      <c r="X1620">
        <v>2018</v>
      </c>
      <c r="Y1620" t="s">
        <v>122</v>
      </c>
      <c r="Z1620">
        <v>20</v>
      </c>
      <c r="AA1620" t="s">
        <v>153</v>
      </c>
      <c r="AB1620">
        <v>10</v>
      </c>
      <c r="AC1620" t="s">
        <v>157</v>
      </c>
      <c r="AD1620">
        <v>95</v>
      </c>
      <c r="AE1620" t="s">
        <v>677</v>
      </c>
      <c r="AF1620" t="s">
        <v>685</v>
      </c>
    </row>
    <row r="1621" spans="1:32" x14ac:dyDescent="0.25">
      <c r="A1621">
        <v>2019</v>
      </c>
      <c r="B1621" t="s">
        <v>835</v>
      </c>
      <c r="C1621" t="s">
        <v>155</v>
      </c>
      <c r="D1621" t="s">
        <v>156</v>
      </c>
      <c r="E1621" t="s">
        <v>222</v>
      </c>
      <c r="F1621" t="s">
        <v>150</v>
      </c>
      <c r="G1621" t="s">
        <v>749</v>
      </c>
      <c r="H1621" t="s">
        <v>750</v>
      </c>
      <c r="I1621" t="s">
        <v>940</v>
      </c>
      <c r="J1621" t="s">
        <v>941</v>
      </c>
      <c r="K1621">
        <v>8023</v>
      </c>
      <c r="L1621" t="s">
        <v>2388</v>
      </c>
      <c r="M1621">
        <v>8778</v>
      </c>
      <c r="N1621">
        <v>0</v>
      </c>
      <c r="O1621">
        <f>Table_CH_NW_DB_NewWorldReports_vw_CitizenLabExtract[[#This Row],[Budget]]+Table_CH_NW_DB_NewWorldReports_vw_CitizenLabExtract[[#This Row],[Amendments]]</f>
        <v>8778</v>
      </c>
      <c r="P1621">
        <v>9436</v>
      </c>
      <c r="Q1621">
        <v>0</v>
      </c>
      <c r="R1621">
        <f>Table_CH_NW_DB_NewWorldReports_vw_CitizenLabExtract[[#This Row],[Prior_Year_Budget]]+Table_CH_NW_DB_NewWorldReports_vw_CitizenLabExtract[[#This Row],[Prior_year_Ammendments]]</f>
        <v>9436</v>
      </c>
      <c r="S1621" t="s">
        <v>173</v>
      </c>
      <c r="T1621" t="s">
        <v>276</v>
      </c>
      <c r="U1621" t="s">
        <v>175</v>
      </c>
      <c r="V1621" t="s">
        <v>23</v>
      </c>
      <c r="W1621" t="s">
        <v>23</v>
      </c>
      <c r="X1621">
        <v>2018</v>
      </c>
      <c r="Y1621" t="s">
        <v>122</v>
      </c>
      <c r="Z1621">
        <v>20</v>
      </c>
      <c r="AA1621" t="s">
        <v>153</v>
      </c>
      <c r="AB1621">
        <v>10</v>
      </c>
      <c r="AC1621" t="s">
        <v>157</v>
      </c>
      <c r="AD1621">
        <v>95</v>
      </c>
      <c r="AE1621" t="s">
        <v>677</v>
      </c>
      <c r="AF1621" t="s">
        <v>685</v>
      </c>
    </row>
    <row r="1622" spans="1:32" x14ac:dyDescent="0.25">
      <c r="A1622">
        <v>2019</v>
      </c>
      <c r="B1622" t="s">
        <v>780</v>
      </c>
      <c r="C1622" t="s">
        <v>155</v>
      </c>
      <c r="D1622" t="s">
        <v>156</v>
      </c>
      <c r="E1622" t="s">
        <v>222</v>
      </c>
      <c r="F1622" t="s">
        <v>150</v>
      </c>
      <c r="G1622" t="s">
        <v>781</v>
      </c>
      <c r="H1622" t="s">
        <v>782</v>
      </c>
      <c r="I1622" t="s">
        <v>940</v>
      </c>
      <c r="J1622" t="s">
        <v>941</v>
      </c>
      <c r="K1622">
        <v>6071</v>
      </c>
      <c r="L1622" t="s">
        <v>2389</v>
      </c>
      <c r="M1622">
        <v>5598</v>
      </c>
      <c r="N1622">
        <v>0</v>
      </c>
      <c r="O1622">
        <f>Table_CH_NW_DB_NewWorldReports_vw_CitizenLabExtract[[#This Row],[Budget]]+Table_CH_NW_DB_NewWorldReports_vw_CitizenLabExtract[[#This Row],[Amendments]]</f>
        <v>5598</v>
      </c>
      <c r="P1622">
        <v>4723</v>
      </c>
      <c r="Q1622">
        <v>0</v>
      </c>
      <c r="R1622">
        <f>Table_CH_NW_DB_NewWorldReports_vw_CitizenLabExtract[[#This Row],[Prior_Year_Budget]]+Table_CH_NW_DB_NewWorldReports_vw_CitizenLabExtract[[#This Row],[Prior_year_Ammendments]]</f>
        <v>4723</v>
      </c>
      <c r="S1622" t="s">
        <v>173</v>
      </c>
      <c r="T1622" t="s">
        <v>276</v>
      </c>
      <c r="U1622" t="s">
        <v>175</v>
      </c>
      <c r="V1622" t="s">
        <v>23</v>
      </c>
      <c r="W1622" t="s">
        <v>23</v>
      </c>
      <c r="X1622">
        <v>2018</v>
      </c>
      <c r="Y1622" t="s">
        <v>122</v>
      </c>
      <c r="Z1622">
        <v>20</v>
      </c>
      <c r="AA1622" t="s">
        <v>153</v>
      </c>
      <c r="AB1622">
        <v>10</v>
      </c>
      <c r="AC1622" t="s">
        <v>157</v>
      </c>
      <c r="AD1622">
        <v>95</v>
      </c>
      <c r="AE1622" t="s">
        <v>677</v>
      </c>
      <c r="AF1622" t="s">
        <v>685</v>
      </c>
    </row>
    <row r="1623" spans="1:32" x14ac:dyDescent="0.25">
      <c r="A1623">
        <v>2019</v>
      </c>
      <c r="B1623" t="s">
        <v>732</v>
      </c>
      <c r="C1623" t="s">
        <v>155</v>
      </c>
      <c r="D1623" t="s">
        <v>156</v>
      </c>
      <c r="E1623" t="s">
        <v>155</v>
      </c>
      <c r="F1623" t="s">
        <v>726</v>
      </c>
      <c r="G1623" t="s">
        <v>733</v>
      </c>
      <c r="H1623" t="s">
        <v>734</v>
      </c>
      <c r="I1623" t="s">
        <v>940</v>
      </c>
      <c r="J1623" t="s">
        <v>941</v>
      </c>
      <c r="K1623">
        <v>3866</v>
      </c>
      <c r="L1623" t="s">
        <v>2390</v>
      </c>
      <c r="M1623">
        <v>1312</v>
      </c>
      <c r="N1623">
        <v>0</v>
      </c>
      <c r="O1623">
        <f>Table_CH_NW_DB_NewWorldReports_vw_CitizenLabExtract[[#This Row],[Budget]]+Table_CH_NW_DB_NewWorldReports_vw_CitizenLabExtract[[#This Row],[Amendments]]</f>
        <v>1312</v>
      </c>
      <c r="P1623">
        <v>1284</v>
      </c>
      <c r="Q1623">
        <v>0</v>
      </c>
      <c r="R1623">
        <f>Table_CH_NW_DB_NewWorldReports_vw_CitizenLabExtract[[#This Row],[Prior_Year_Budget]]+Table_CH_NW_DB_NewWorldReports_vw_CitizenLabExtract[[#This Row],[Prior_year_Ammendments]]</f>
        <v>1284</v>
      </c>
      <c r="S1623" t="s">
        <v>173</v>
      </c>
      <c r="T1623" t="s">
        <v>276</v>
      </c>
      <c r="U1623" t="s">
        <v>175</v>
      </c>
      <c r="V1623" t="s">
        <v>23</v>
      </c>
      <c r="W1623" t="s">
        <v>23</v>
      </c>
      <c r="X1623">
        <v>2018</v>
      </c>
      <c r="Y1623" t="s">
        <v>122</v>
      </c>
      <c r="Z1623">
        <v>20</v>
      </c>
      <c r="AA1623" t="s">
        <v>153</v>
      </c>
      <c r="AB1623">
        <v>10</v>
      </c>
      <c r="AC1623" t="s">
        <v>157</v>
      </c>
      <c r="AD1623">
        <v>95</v>
      </c>
      <c r="AE1623" t="s">
        <v>677</v>
      </c>
      <c r="AF1623" t="s">
        <v>685</v>
      </c>
    </row>
    <row r="1624" spans="1:32" x14ac:dyDescent="0.25">
      <c r="A1624">
        <v>2019</v>
      </c>
      <c r="B1624" t="s">
        <v>729</v>
      </c>
      <c r="C1624" t="s">
        <v>155</v>
      </c>
      <c r="D1624" t="s">
        <v>156</v>
      </c>
      <c r="E1624" t="s">
        <v>155</v>
      </c>
      <c r="F1624" t="s">
        <v>726</v>
      </c>
      <c r="G1624" t="s">
        <v>730</v>
      </c>
      <c r="H1624" t="s">
        <v>731</v>
      </c>
      <c r="I1624" t="s">
        <v>940</v>
      </c>
      <c r="J1624" t="s">
        <v>941</v>
      </c>
      <c r="K1624">
        <v>3813</v>
      </c>
      <c r="L1624" t="s">
        <v>2391</v>
      </c>
      <c r="M1624">
        <v>77</v>
      </c>
      <c r="N1624">
        <v>0</v>
      </c>
      <c r="O1624">
        <f>Table_CH_NW_DB_NewWorldReports_vw_CitizenLabExtract[[#This Row],[Budget]]+Table_CH_NW_DB_NewWorldReports_vw_CitizenLabExtract[[#This Row],[Amendments]]</f>
        <v>77</v>
      </c>
      <c r="P1624">
        <v>75</v>
      </c>
      <c r="Q1624">
        <v>0</v>
      </c>
      <c r="R1624">
        <f>Table_CH_NW_DB_NewWorldReports_vw_CitizenLabExtract[[#This Row],[Prior_Year_Budget]]+Table_CH_NW_DB_NewWorldReports_vw_CitizenLabExtract[[#This Row],[Prior_year_Ammendments]]</f>
        <v>75</v>
      </c>
      <c r="S1624" t="s">
        <v>173</v>
      </c>
      <c r="T1624" t="s">
        <v>276</v>
      </c>
      <c r="U1624" t="s">
        <v>175</v>
      </c>
      <c r="V1624" t="s">
        <v>23</v>
      </c>
      <c r="W1624" t="s">
        <v>23</v>
      </c>
      <c r="X1624">
        <v>2018</v>
      </c>
      <c r="Y1624" t="s">
        <v>122</v>
      </c>
      <c r="Z1624">
        <v>20</v>
      </c>
      <c r="AA1624" t="s">
        <v>153</v>
      </c>
      <c r="AB1624">
        <v>10</v>
      </c>
      <c r="AC1624" t="s">
        <v>157</v>
      </c>
      <c r="AD1624">
        <v>95</v>
      </c>
      <c r="AE1624" t="s">
        <v>677</v>
      </c>
      <c r="AF1624" t="s">
        <v>685</v>
      </c>
    </row>
    <row r="1625" spans="1:32" x14ac:dyDescent="0.25">
      <c r="A1625">
        <v>2019</v>
      </c>
      <c r="B1625" t="s">
        <v>725</v>
      </c>
      <c r="C1625" t="s">
        <v>155</v>
      </c>
      <c r="D1625" t="s">
        <v>156</v>
      </c>
      <c r="E1625" t="s">
        <v>155</v>
      </c>
      <c r="F1625" t="s">
        <v>726</v>
      </c>
      <c r="G1625" t="s">
        <v>727</v>
      </c>
      <c r="H1625" t="s">
        <v>728</v>
      </c>
      <c r="I1625" t="s">
        <v>940</v>
      </c>
      <c r="J1625" t="s">
        <v>941</v>
      </c>
      <c r="K1625">
        <v>3754</v>
      </c>
      <c r="L1625" t="s">
        <v>2392</v>
      </c>
      <c r="M1625">
        <v>16144</v>
      </c>
      <c r="N1625">
        <v>0</v>
      </c>
      <c r="O1625">
        <f>Table_CH_NW_DB_NewWorldReports_vw_CitizenLabExtract[[#This Row],[Budget]]+Table_CH_NW_DB_NewWorldReports_vw_CitizenLabExtract[[#This Row],[Amendments]]</f>
        <v>16144</v>
      </c>
      <c r="P1625">
        <v>15219</v>
      </c>
      <c r="Q1625">
        <v>0</v>
      </c>
      <c r="R1625">
        <f>Table_CH_NW_DB_NewWorldReports_vw_CitizenLabExtract[[#This Row],[Prior_Year_Budget]]+Table_CH_NW_DB_NewWorldReports_vw_CitizenLabExtract[[#This Row],[Prior_year_Ammendments]]</f>
        <v>15219</v>
      </c>
      <c r="S1625" t="s">
        <v>173</v>
      </c>
      <c r="T1625" t="s">
        <v>276</v>
      </c>
      <c r="U1625" t="s">
        <v>175</v>
      </c>
      <c r="V1625" t="s">
        <v>23</v>
      </c>
      <c r="W1625" t="s">
        <v>23</v>
      </c>
      <c r="X1625">
        <v>2018</v>
      </c>
      <c r="Y1625" t="s">
        <v>122</v>
      </c>
      <c r="Z1625">
        <v>20</v>
      </c>
      <c r="AA1625" t="s">
        <v>153</v>
      </c>
      <c r="AB1625">
        <v>10</v>
      </c>
      <c r="AC1625" t="s">
        <v>157</v>
      </c>
      <c r="AD1625">
        <v>95</v>
      </c>
      <c r="AE1625" t="s">
        <v>677</v>
      </c>
      <c r="AF1625" t="s">
        <v>685</v>
      </c>
    </row>
    <row r="1626" spans="1:32" x14ac:dyDescent="0.25">
      <c r="A1626">
        <v>2019</v>
      </c>
      <c r="B1626" t="s">
        <v>738</v>
      </c>
      <c r="C1626" t="s">
        <v>155</v>
      </c>
      <c r="D1626" t="s">
        <v>156</v>
      </c>
      <c r="E1626" t="s">
        <v>155</v>
      </c>
      <c r="F1626" t="s">
        <v>726</v>
      </c>
      <c r="G1626" t="s">
        <v>739</v>
      </c>
      <c r="H1626" t="s">
        <v>740</v>
      </c>
      <c r="I1626" t="s">
        <v>940</v>
      </c>
      <c r="J1626" t="s">
        <v>941</v>
      </c>
      <c r="K1626">
        <v>4611</v>
      </c>
      <c r="L1626" t="s">
        <v>2393</v>
      </c>
      <c r="M1626">
        <v>1639</v>
      </c>
      <c r="N1626">
        <v>0</v>
      </c>
      <c r="O1626">
        <f>Table_CH_NW_DB_NewWorldReports_vw_CitizenLabExtract[[#This Row],[Budget]]+Table_CH_NW_DB_NewWorldReports_vw_CitizenLabExtract[[#This Row],[Amendments]]</f>
        <v>1639</v>
      </c>
      <c r="P1626">
        <v>1514</v>
      </c>
      <c r="Q1626">
        <v>0</v>
      </c>
      <c r="R1626">
        <f>Table_CH_NW_DB_NewWorldReports_vw_CitizenLabExtract[[#This Row],[Prior_Year_Budget]]+Table_CH_NW_DB_NewWorldReports_vw_CitizenLabExtract[[#This Row],[Prior_year_Ammendments]]</f>
        <v>1514</v>
      </c>
      <c r="S1626" t="s">
        <v>173</v>
      </c>
      <c r="T1626" t="s">
        <v>276</v>
      </c>
      <c r="U1626" t="s">
        <v>175</v>
      </c>
      <c r="V1626" t="s">
        <v>23</v>
      </c>
      <c r="W1626" t="s">
        <v>23</v>
      </c>
      <c r="X1626">
        <v>2018</v>
      </c>
      <c r="Y1626" t="s">
        <v>122</v>
      </c>
      <c r="Z1626">
        <v>20</v>
      </c>
      <c r="AA1626" t="s">
        <v>153</v>
      </c>
      <c r="AB1626">
        <v>10</v>
      </c>
      <c r="AC1626" t="s">
        <v>157</v>
      </c>
      <c r="AD1626">
        <v>95</v>
      </c>
      <c r="AE1626" t="s">
        <v>677</v>
      </c>
      <c r="AF1626" t="s">
        <v>685</v>
      </c>
    </row>
    <row r="1627" spans="1:32" x14ac:dyDescent="0.25">
      <c r="A1627">
        <v>2019</v>
      </c>
      <c r="B1627" t="s">
        <v>735</v>
      </c>
      <c r="C1627" t="s">
        <v>155</v>
      </c>
      <c r="D1627" t="s">
        <v>156</v>
      </c>
      <c r="E1627" t="s">
        <v>155</v>
      </c>
      <c r="F1627" t="s">
        <v>726</v>
      </c>
      <c r="G1627" t="s">
        <v>736</v>
      </c>
      <c r="H1627" t="s">
        <v>737</v>
      </c>
      <c r="I1627" t="s">
        <v>940</v>
      </c>
      <c r="J1627" t="s">
        <v>941</v>
      </c>
      <c r="K1627">
        <v>4582</v>
      </c>
      <c r="L1627" t="s">
        <v>2394</v>
      </c>
      <c r="M1627">
        <v>77</v>
      </c>
      <c r="N1627">
        <v>0</v>
      </c>
      <c r="O1627">
        <f>Table_CH_NW_DB_NewWorldReports_vw_CitizenLabExtract[[#This Row],[Budget]]+Table_CH_NW_DB_NewWorldReports_vw_CitizenLabExtract[[#This Row],[Amendments]]</f>
        <v>77</v>
      </c>
      <c r="P1627">
        <v>75</v>
      </c>
      <c r="Q1627">
        <v>0</v>
      </c>
      <c r="R1627">
        <f>Table_CH_NW_DB_NewWorldReports_vw_CitizenLabExtract[[#This Row],[Prior_Year_Budget]]+Table_CH_NW_DB_NewWorldReports_vw_CitizenLabExtract[[#This Row],[Prior_year_Ammendments]]</f>
        <v>75</v>
      </c>
      <c r="S1627" t="s">
        <v>173</v>
      </c>
      <c r="T1627" t="s">
        <v>276</v>
      </c>
      <c r="U1627" t="s">
        <v>175</v>
      </c>
      <c r="V1627" t="s">
        <v>23</v>
      </c>
      <c r="W1627" t="s">
        <v>23</v>
      </c>
      <c r="X1627">
        <v>2018</v>
      </c>
      <c r="Y1627" t="s">
        <v>122</v>
      </c>
      <c r="Z1627">
        <v>20</v>
      </c>
      <c r="AA1627" t="s">
        <v>153</v>
      </c>
      <c r="AB1627">
        <v>10</v>
      </c>
      <c r="AC1627" t="s">
        <v>157</v>
      </c>
      <c r="AD1627">
        <v>95</v>
      </c>
      <c r="AE1627" t="s">
        <v>677</v>
      </c>
      <c r="AF1627" t="s">
        <v>685</v>
      </c>
    </row>
    <row r="1628" spans="1:32" x14ac:dyDescent="0.25">
      <c r="A1628">
        <v>2019</v>
      </c>
      <c r="B1628" t="s">
        <v>751</v>
      </c>
      <c r="C1628" t="s">
        <v>155</v>
      </c>
      <c r="D1628" t="s">
        <v>156</v>
      </c>
      <c r="E1628" t="s">
        <v>155</v>
      </c>
      <c r="F1628" t="s">
        <v>726</v>
      </c>
      <c r="G1628" t="s">
        <v>752</v>
      </c>
      <c r="H1628" t="s">
        <v>753</v>
      </c>
      <c r="I1628" t="s">
        <v>940</v>
      </c>
      <c r="J1628" t="s">
        <v>941</v>
      </c>
      <c r="K1628">
        <v>4810</v>
      </c>
      <c r="L1628" t="s">
        <v>2400</v>
      </c>
      <c r="M1628">
        <v>3932</v>
      </c>
      <c r="N1628">
        <v>0</v>
      </c>
      <c r="O1628">
        <f>Table_CH_NW_DB_NewWorldReports_vw_CitizenLabExtract[[#This Row],[Budget]]+Table_CH_NW_DB_NewWorldReports_vw_CitizenLabExtract[[#This Row],[Amendments]]</f>
        <v>3932</v>
      </c>
      <c r="P1628">
        <v>3248</v>
      </c>
      <c r="Q1628">
        <v>0</v>
      </c>
      <c r="R1628">
        <f>Table_CH_NW_DB_NewWorldReports_vw_CitizenLabExtract[[#This Row],[Prior_Year_Budget]]+Table_CH_NW_DB_NewWorldReports_vw_CitizenLabExtract[[#This Row],[Prior_year_Ammendments]]</f>
        <v>3248</v>
      </c>
      <c r="S1628" t="s">
        <v>173</v>
      </c>
      <c r="T1628" t="s">
        <v>276</v>
      </c>
      <c r="U1628" t="s">
        <v>175</v>
      </c>
      <c r="V1628" t="s">
        <v>23</v>
      </c>
      <c r="W1628" t="s">
        <v>23</v>
      </c>
      <c r="X1628">
        <v>2018</v>
      </c>
      <c r="Y1628" t="s">
        <v>122</v>
      </c>
      <c r="Z1628">
        <v>20</v>
      </c>
      <c r="AA1628" t="s">
        <v>153</v>
      </c>
      <c r="AB1628">
        <v>10</v>
      </c>
      <c r="AC1628" t="s">
        <v>157</v>
      </c>
      <c r="AD1628">
        <v>95</v>
      </c>
      <c r="AE1628" t="s">
        <v>677</v>
      </c>
      <c r="AF1628" t="s">
        <v>685</v>
      </c>
    </row>
    <row r="1629" spans="1:32" x14ac:dyDescent="0.25">
      <c r="A1629">
        <v>2019</v>
      </c>
      <c r="B1629" t="s">
        <v>741</v>
      </c>
      <c r="C1629" t="s">
        <v>155</v>
      </c>
      <c r="D1629" t="s">
        <v>156</v>
      </c>
      <c r="E1629" t="s">
        <v>155</v>
      </c>
      <c r="F1629" t="s">
        <v>726</v>
      </c>
      <c r="G1629" t="s">
        <v>742</v>
      </c>
      <c r="H1629" t="s">
        <v>743</v>
      </c>
      <c r="I1629" t="s">
        <v>940</v>
      </c>
      <c r="J1629" t="s">
        <v>941</v>
      </c>
      <c r="K1629">
        <v>4654</v>
      </c>
      <c r="L1629" t="s">
        <v>2401</v>
      </c>
      <c r="M1629">
        <v>889</v>
      </c>
      <c r="N1629">
        <v>0</v>
      </c>
      <c r="O1629">
        <f>Table_CH_NW_DB_NewWorldReports_vw_CitizenLabExtract[[#This Row],[Budget]]+Table_CH_NW_DB_NewWorldReports_vw_CitizenLabExtract[[#This Row],[Amendments]]</f>
        <v>889</v>
      </c>
      <c r="P1629">
        <v>875</v>
      </c>
      <c r="Q1629">
        <v>0</v>
      </c>
      <c r="R1629">
        <f>Table_CH_NW_DB_NewWorldReports_vw_CitizenLabExtract[[#This Row],[Prior_Year_Budget]]+Table_CH_NW_DB_NewWorldReports_vw_CitizenLabExtract[[#This Row],[Prior_year_Ammendments]]</f>
        <v>875</v>
      </c>
      <c r="S1629" t="s">
        <v>173</v>
      </c>
      <c r="T1629" t="s">
        <v>276</v>
      </c>
      <c r="U1629" t="s">
        <v>175</v>
      </c>
      <c r="V1629" t="s">
        <v>23</v>
      </c>
      <c r="W1629" t="s">
        <v>23</v>
      </c>
      <c r="X1629">
        <v>2018</v>
      </c>
      <c r="Y1629" t="s">
        <v>122</v>
      </c>
      <c r="Z1629">
        <v>20</v>
      </c>
      <c r="AA1629" t="s">
        <v>153</v>
      </c>
      <c r="AB1629">
        <v>10</v>
      </c>
      <c r="AC1629" t="s">
        <v>157</v>
      </c>
      <c r="AD1629">
        <v>95</v>
      </c>
      <c r="AE1629" t="s">
        <v>677</v>
      </c>
      <c r="AF1629" t="s">
        <v>685</v>
      </c>
    </row>
    <row r="1630" spans="1:32" x14ac:dyDescent="0.25">
      <c r="A1630">
        <v>2019</v>
      </c>
      <c r="B1630" t="s">
        <v>744</v>
      </c>
      <c r="C1630" t="s">
        <v>155</v>
      </c>
      <c r="D1630" t="s">
        <v>156</v>
      </c>
      <c r="E1630" t="s">
        <v>155</v>
      </c>
      <c r="F1630" t="s">
        <v>726</v>
      </c>
      <c r="G1630" t="s">
        <v>745</v>
      </c>
      <c r="H1630" t="s">
        <v>746</v>
      </c>
      <c r="I1630" t="s">
        <v>940</v>
      </c>
      <c r="J1630" t="s">
        <v>941</v>
      </c>
      <c r="K1630">
        <v>4686</v>
      </c>
      <c r="L1630" t="s">
        <v>2402</v>
      </c>
      <c r="M1630">
        <v>1591</v>
      </c>
      <c r="N1630">
        <v>0</v>
      </c>
      <c r="O1630">
        <f>Table_CH_NW_DB_NewWorldReports_vw_CitizenLabExtract[[#This Row],[Budget]]+Table_CH_NW_DB_NewWorldReports_vw_CitizenLabExtract[[#This Row],[Amendments]]</f>
        <v>1591</v>
      </c>
      <c r="P1630">
        <v>4691</v>
      </c>
      <c r="Q1630">
        <v>0</v>
      </c>
      <c r="R1630">
        <f>Table_CH_NW_DB_NewWorldReports_vw_CitizenLabExtract[[#This Row],[Prior_Year_Budget]]+Table_CH_NW_DB_NewWorldReports_vw_CitizenLabExtract[[#This Row],[Prior_year_Ammendments]]</f>
        <v>4691</v>
      </c>
      <c r="S1630" t="s">
        <v>173</v>
      </c>
      <c r="T1630" t="s">
        <v>276</v>
      </c>
      <c r="U1630" t="s">
        <v>175</v>
      </c>
      <c r="V1630" t="s">
        <v>23</v>
      </c>
      <c r="W1630" t="s">
        <v>23</v>
      </c>
      <c r="X1630">
        <v>2018</v>
      </c>
      <c r="Y1630" t="s">
        <v>122</v>
      </c>
      <c r="Z1630">
        <v>20</v>
      </c>
      <c r="AA1630" t="s">
        <v>153</v>
      </c>
      <c r="AB1630">
        <v>10</v>
      </c>
      <c r="AC1630" t="s">
        <v>157</v>
      </c>
      <c r="AD1630">
        <v>95</v>
      </c>
      <c r="AE1630" t="s">
        <v>677</v>
      </c>
      <c r="AF1630" t="s">
        <v>685</v>
      </c>
    </row>
    <row r="1631" spans="1:32" x14ac:dyDescent="0.25">
      <c r="A1631">
        <v>2019</v>
      </c>
      <c r="B1631" t="s">
        <v>836</v>
      </c>
      <c r="C1631" t="s">
        <v>155</v>
      </c>
      <c r="D1631" t="s">
        <v>156</v>
      </c>
      <c r="E1631" t="s">
        <v>155</v>
      </c>
      <c r="F1631" t="s">
        <v>726</v>
      </c>
      <c r="G1631" t="s">
        <v>837</v>
      </c>
      <c r="H1631" t="s">
        <v>838</v>
      </c>
      <c r="I1631" t="s">
        <v>940</v>
      </c>
      <c r="J1631" t="s">
        <v>941</v>
      </c>
      <c r="K1631">
        <v>10688</v>
      </c>
      <c r="L1631" t="s">
        <v>2431</v>
      </c>
      <c r="M1631">
        <v>4231</v>
      </c>
      <c r="N1631">
        <v>0</v>
      </c>
      <c r="O1631">
        <f>Table_CH_NW_DB_NewWorldReports_vw_CitizenLabExtract[[#This Row],[Budget]]+Table_CH_NW_DB_NewWorldReports_vw_CitizenLabExtract[[#This Row],[Amendments]]</f>
        <v>4231</v>
      </c>
      <c r="P1631">
        <v>4047</v>
      </c>
      <c r="Q1631">
        <v>0</v>
      </c>
      <c r="R1631">
        <f>Table_CH_NW_DB_NewWorldReports_vw_CitizenLabExtract[[#This Row],[Prior_Year_Budget]]+Table_CH_NW_DB_NewWorldReports_vw_CitizenLabExtract[[#This Row],[Prior_year_Ammendments]]</f>
        <v>4047</v>
      </c>
      <c r="S1631" t="s">
        <v>173</v>
      </c>
      <c r="T1631" t="s">
        <v>276</v>
      </c>
      <c r="U1631" t="s">
        <v>175</v>
      </c>
      <c r="V1631" t="s">
        <v>23</v>
      </c>
      <c r="W1631" t="s">
        <v>23</v>
      </c>
      <c r="X1631">
        <v>2018</v>
      </c>
      <c r="Y1631" t="s">
        <v>122</v>
      </c>
      <c r="Z1631">
        <v>20</v>
      </c>
      <c r="AA1631" t="s">
        <v>153</v>
      </c>
      <c r="AB1631">
        <v>10</v>
      </c>
      <c r="AC1631" t="s">
        <v>157</v>
      </c>
      <c r="AD1631">
        <v>95</v>
      </c>
      <c r="AE1631" t="s">
        <v>677</v>
      </c>
      <c r="AF1631" t="s">
        <v>685</v>
      </c>
    </row>
    <row r="1632" spans="1:32" x14ac:dyDescent="0.25">
      <c r="A1632">
        <v>2019</v>
      </c>
      <c r="B1632" t="s">
        <v>780</v>
      </c>
      <c r="C1632" t="s">
        <v>155</v>
      </c>
      <c r="D1632" t="s">
        <v>156</v>
      </c>
      <c r="E1632" t="s">
        <v>222</v>
      </c>
      <c r="F1632" t="s">
        <v>150</v>
      </c>
      <c r="G1632" t="s">
        <v>781</v>
      </c>
      <c r="H1632" t="s">
        <v>782</v>
      </c>
      <c r="I1632" t="s">
        <v>942</v>
      </c>
      <c r="J1632" t="s">
        <v>943</v>
      </c>
      <c r="K1632">
        <v>6073</v>
      </c>
      <c r="L1632" t="s">
        <v>2450</v>
      </c>
      <c r="M1632">
        <v>0</v>
      </c>
      <c r="N1632">
        <v>0</v>
      </c>
      <c r="O1632">
        <f>Table_CH_NW_DB_NewWorldReports_vw_CitizenLabExtract[[#This Row],[Budget]]+Table_CH_NW_DB_NewWorldReports_vw_CitizenLabExtract[[#This Row],[Amendments]]</f>
        <v>0</v>
      </c>
      <c r="P1632">
        <v>0</v>
      </c>
      <c r="Q1632">
        <v>0</v>
      </c>
      <c r="R1632">
        <f>Table_CH_NW_DB_NewWorldReports_vw_CitizenLabExtract[[#This Row],[Prior_Year_Budget]]+Table_CH_NW_DB_NewWorldReports_vw_CitizenLabExtract[[#This Row],[Prior_year_Ammendments]]</f>
        <v>0</v>
      </c>
      <c r="S1632" t="s">
        <v>173</v>
      </c>
      <c r="T1632" t="s">
        <v>276</v>
      </c>
      <c r="U1632" t="s">
        <v>175</v>
      </c>
      <c r="V1632" t="s">
        <v>23</v>
      </c>
      <c r="W1632" t="s">
        <v>23</v>
      </c>
      <c r="X1632">
        <v>2018</v>
      </c>
      <c r="Y1632" t="s">
        <v>122</v>
      </c>
      <c r="Z1632">
        <v>20</v>
      </c>
      <c r="AA1632" t="s">
        <v>153</v>
      </c>
      <c r="AB1632">
        <v>10</v>
      </c>
      <c r="AC1632" t="s">
        <v>157</v>
      </c>
      <c r="AD1632">
        <v>95</v>
      </c>
      <c r="AE1632" t="s">
        <v>677</v>
      </c>
      <c r="AF1632" t="s">
        <v>685</v>
      </c>
    </row>
    <row r="1633" spans="1:32" x14ac:dyDescent="0.25">
      <c r="A1633">
        <v>2019</v>
      </c>
      <c r="B1633" t="s">
        <v>780</v>
      </c>
      <c r="C1633" t="s">
        <v>155</v>
      </c>
      <c r="D1633" t="s">
        <v>156</v>
      </c>
      <c r="E1633" t="s">
        <v>222</v>
      </c>
      <c r="F1633" t="s">
        <v>150</v>
      </c>
      <c r="G1633" t="s">
        <v>781</v>
      </c>
      <c r="H1633" t="s">
        <v>782</v>
      </c>
      <c r="I1633" t="s">
        <v>954</v>
      </c>
      <c r="J1633" t="s">
        <v>955</v>
      </c>
      <c r="K1633">
        <v>6075</v>
      </c>
      <c r="L1633" t="s">
        <v>2451</v>
      </c>
      <c r="M1633">
        <v>0</v>
      </c>
      <c r="N1633">
        <v>0</v>
      </c>
      <c r="O1633">
        <f>Table_CH_NW_DB_NewWorldReports_vw_CitizenLabExtract[[#This Row],[Budget]]+Table_CH_NW_DB_NewWorldReports_vw_CitizenLabExtract[[#This Row],[Amendments]]</f>
        <v>0</v>
      </c>
      <c r="P1633">
        <v>0</v>
      </c>
      <c r="Q1633">
        <v>0</v>
      </c>
      <c r="R1633">
        <f>Table_CH_NW_DB_NewWorldReports_vw_CitizenLabExtract[[#This Row],[Prior_Year_Budget]]+Table_CH_NW_DB_NewWorldReports_vw_CitizenLabExtract[[#This Row],[Prior_year_Ammendments]]</f>
        <v>0</v>
      </c>
      <c r="S1633" t="s">
        <v>173</v>
      </c>
      <c r="T1633" t="s">
        <v>276</v>
      </c>
      <c r="U1633" t="s">
        <v>175</v>
      </c>
      <c r="V1633" t="s">
        <v>23</v>
      </c>
      <c r="W1633" t="s">
        <v>23</v>
      </c>
      <c r="X1633">
        <v>2018</v>
      </c>
      <c r="Y1633" t="s">
        <v>122</v>
      </c>
      <c r="Z1633">
        <v>20</v>
      </c>
      <c r="AA1633" t="s">
        <v>153</v>
      </c>
      <c r="AB1633">
        <v>10</v>
      </c>
      <c r="AC1633" t="s">
        <v>157</v>
      </c>
      <c r="AD1633">
        <v>95</v>
      </c>
      <c r="AE1633" t="s">
        <v>677</v>
      </c>
      <c r="AF1633" t="s">
        <v>685</v>
      </c>
    </row>
    <row r="1634" spans="1:32" x14ac:dyDescent="0.25">
      <c r="A1634">
        <v>2019</v>
      </c>
      <c r="B1634" t="s">
        <v>725</v>
      </c>
      <c r="C1634" t="s">
        <v>155</v>
      </c>
      <c r="D1634" t="s">
        <v>156</v>
      </c>
      <c r="E1634" t="s">
        <v>155</v>
      </c>
      <c r="F1634" t="s">
        <v>726</v>
      </c>
      <c r="G1634" t="s">
        <v>727</v>
      </c>
      <c r="H1634" t="s">
        <v>728</v>
      </c>
      <c r="I1634" t="s">
        <v>957</v>
      </c>
      <c r="J1634" t="s">
        <v>958</v>
      </c>
      <c r="K1634">
        <v>3762</v>
      </c>
      <c r="L1634" t="s">
        <v>2458</v>
      </c>
      <c r="M1634">
        <v>5000</v>
      </c>
      <c r="N1634">
        <v>0</v>
      </c>
      <c r="O1634">
        <f>Table_CH_NW_DB_NewWorldReports_vw_CitizenLabExtract[[#This Row],[Budget]]+Table_CH_NW_DB_NewWorldReports_vw_CitizenLabExtract[[#This Row],[Amendments]]</f>
        <v>5000</v>
      </c>
      <c r="P1634">
        <v>5000</v>
      </c>
      <c r="Q1634">
        <v>0</v>
      </c>
      <c r="R1634">
        <f>Table_CH_NW_DB_NewWorldReports_vw_CitizenLabExtract[[#This Row],[Prior_Year_Budget]]+Table_CH_NW_DB_NewWorldReports_vw_CitizenLabExtract[[#This Row],[Prior_year_Ammendments]]</f>
        <v>5000</v>
      </c>
      <c r="S1634" t="s">
        <v>173</v>
      </c>
      <c r="T1634" t="s">
        <v>276</v>
      </c>
      <c r="U1634" t="s">
        <v>175</v>
      </c>
      <c r="V1634" t="s">
        <v>23</v>
      </c>
      <c r="W1634" t="s">
        <v>23</v>
      </c>
      <c r="X1634">
        <v>2018</v>
      </c>
      <c r="Y1634" t="s">
        <v>122</v>
      </c>
      <c r="Z1634">
        <v>20</v>
      </c>
      <c r="AA1634" t="s">
        <v>153</v>
      </c>
      <c r="AB1634">
        <v>10</v>
      </c>
      <c r="AC1634" t="s">
        <v>157</v>
      </c>
      <c r="AD1634">
        <v>95</v>
      </c>
      <c r="AE1634" t="s">
        <v>677</v>
      </c>
      <c r="AF1634" t="s">
        <v>959</v>
      </c>
    </row>
    <row r="1635" spans="1:32" x14ac:dyDescent="0.25">
      <c r="A1635">
        <v>2019</v>
      </c>
      <c r="B1635" t="s">
        <v>732</v>
      </c>
      <c r="C1635" t="s">
        <v>155</v>
      </c>
      <c r="D1635" t="s">
        <v>156</v>
      </c>
      <c r="E1635" t="s">
        <v>155</v>
      </c>
      <c r="F1635" t="s">
        <v>726</v>
      </c>
      <c r="G1635" t="s">
        <v>733</v>
      </c>
      <c r="H1635" t="s">
        <v>734</v>
      </c>
      <c r="I1635" t="s">
        <v>957</v>
      </c>
      <c r="J1635" t="s">
        <v>958</v>
      </c>
      <c r="K1635">
        <v>3868</v>
      </c>
      <c r="L1635" t="s">
        <v>2459</v>
      </c>
      <c r="M1635">
        <v>250</v>
      </c>
      <c r="N1635">
        <v>0</v>
      </c>
      <c r="O1635">
        <f>Table_CH_NW_DB_NewWorldReports_vw_CitizenLabExtract[[#This Row],[Budget]]+Table_CH_NW_DB_NewWorldReports_vw_CitizenLabExtract[[#This Row],[Amendments]]</f>
        <v>250</v>
      </c>
      <c r="P1635">
        <v>250</v>
      </c>
      <c r="Q1635">
        <v>0</v>
      </c>
      <c r="R1635">
        <f>Table_CH_NW_DB_NewWorldReports_vw_CitizenLabExtract[[#This Row],[Prior_Year_Budget]]+Table_CH_NW_DB_NewWorldReports_vw_CitizenLabExtract[[#This Row],[Prior_year_Ammendments]]</f>
        <v>250</v>
      </c>
      <c r="S1635" t="s">
        <v>173</v>
      </c>
      <c r="T1635" t="s">
        <v>276</v>
      </c>
      <c r="U1635" t="s">
        <v>175</v>
      </c>
      <c r="V1635" t="s">
        <v>23</v>
      </c>
      <c r="W1635" t="s">
        <v>23</v>
      </c>
      <c r="X1635">
        <v>2018</v>
      </c>
      <c r="Y1635" t="s">
        <v>122</v>
      </c>
      <c r="Z1635">
        <v>20</v>
      </c>
      <c r="AA1635" t="s">
        <v>153</v>
      </c>
      <c r="AB1635">
        <v>10</v>
      </c>
      <c r="AC1635" t="s">
        <v>157</v>
      </c>
      <c r="AD1635">
        <v>95</v>
      </c>
      <c r="AE1635" t="s">
        <v>677</v>
      </c>
      <c r="AF1635" t="s">
        <v>959</v>
      </c>
    </row>
    <row r="1636" spans="1:32" x14ac:dyDescent="0.25">
      <c r="A1636">
        <v>2019</v>
      </c>
      <c r="B1636" t="s">
        <v>744</v>
      </c>
      <c r="C1636" t="s">
        <v>155</v>
      </c>
      <c r="D1636" t="s">
        <v>156</v>
      </c>
      <c r="E1636" t="s">
        <v>155</v>
      </c>
      <c r="F1636" t="s">
        <v>726</v>
      </c>
      <c r="G1636" t="s">
        <v>745</v>
      </c>
      <c r="H1636" t="s">
        <v>746</v>
      </c>
      <c r="I1636" t="s">
        <v>957</v>
      </c>
      <c r="J1636" t="s">
        <v>958</v>
      </c>
      <c r="K1636">
        <v>4692</v>
      </c>
      <c r="L1636" t="s">
        <v>2462</v>
      </c>
      <c r="M1636">
        <v>1700</v>
      </c>
      <c r="N1636">
        <v>0</v>
      </c>
      <c r="O1636">
        <f>Table_CH_NW_DB_NewWorldReports_vw_CitizenLabExtract[[#This Row],[Budget]]+Table_CH_NW_DB_NewWorldReports_vw_CitizenLabExtract[[#This Row],[Amendments]]</f>
        <v>1700</v>
      </c>
      <c r="P1636">
        <v>1700</v>
      </c>
      <c r="Q1636">
        <v>0</v>
      </c>
      <c r="R1636">
        <f>Table_CH_NW_DB_NewWorldReports_vw_CitizenLabExtract[[#This Row],[Prior_Year_Budget]]+Table_CH_NW_DB_NewWorldReports_vw_CitizenLabExtract[[#This Row],[Prior_year_Ammendments]]</f>
        <v>1700</v>
      </c>
      <c r="S1636" t="s">
        <v>173</v>
      </c>
      <c r="T1636" t="s">
        <v>276</v>
      </c>
      <c r="U1636" t="s">
        <v>175</v>
      </c>
      <c r="V1636" t="s">
        <v>23</v>
      </c>
      <c r="W1636" t="s">
        <v>23</v>
      </c>
      <c r="X1636">
        <v>2018</v>
      </c>
      <c r="Y1636" t="s">
        <v>122</v>
      </c>
      <c r="Z1636">
        <v>20</v>
      </c>
      <c r="AA1636" t="s">
        <v>153</v>
      </c>
      <c r="AB1636">
        <v>10</v>
      </c>
      <c r="AC1636" t="s">
        <v>157</v>
      </c>
      <c r="AD1636">
        <v>95</v>
      </c>
      <c r="AE1636" t="s">
        <v>677</v>
      </c>
      <c r="AF1636" t="s">
        <v>959</v>
      </c>
    </row>
    <row r="1637" spans="1:32" x14ac:dyDescent="0.25">
      <c r="A1637">
        <v>2019</v>
      </c>
      <c r="B1637" t="s">
        <v>751</v>
      </c>
      <c r="C1637" t="s">
        <v>155</v>
      </c>
      <c r="D1637" t="s">
        <v>156</v>
      </c>
      <c r="E1637" t="s">
        <v>155</v>
      </c>
      <c r="F1637" t="s">
        <v>726</v>
      </c>
      <c r="G1637" t="s">
        <v>752</v>
      </c>
      <c r="H1637" t="s">
        <v>753</v>
      </c>
      <c r="I1637" t="s">
        <v>957</v>
      </c>
      <c r="J1637" t="s">
        <v>958</v>
      </c>
      <c r="K1637">
        <v>4816</v>
      </c>
      <c r="L1637" t="s">
        <v>2463</v>
      </c>
      <c r="M1637">
        <v>17800</v>
      </c>
      <c r="N1637">
        <v>0</v>
      </c>
      <c r="O1637">
        <f>Table_CH_NW_DB_NewWorldReports_vw_CitizenLabExtract[[#This Row],[Budget]]+Table_CH_NW_DB_NewWorldReports_vw_CitizenLabExtract[[#This Row],[Amendments]]</f>
        <v>17800</v>
      </c>
      <c r="P1637">
        <v>20800</v>
      </c>
      <c r="Q1637">
        <v>0</v>
      </c>
      <c r="R1637">
        <f>Table_CH_NW_DB_NewWorldReports_vw_CitizenLabExtract[[#This Row],[Prior_Year_Budget]]+Table_CH_NW_DB_NewWorldReports_vw_CitizenLabExtract[[#This Row],[Prior_year_Ammendments]]</f>
        <v>20800</v>
      </c>
      <c r="S1637" t="s">
        <v>173</v>
      </c>
      <c r="T1637" t="s">
        <v>276</v>
      </c>
      <c r="U1637" t="s">
        <v>175</v>
      </c>
      <c r="V1637" t="s">
        <v>23</v>
      </c>
      <c r="W1637" t="s">
        <v>23</v>
      </c>
      <c r="X1637">
        <v>2018</v>
      </c>
      <c r="Y1637" t="s">
        <v>122</v>
      </c>
      <c r="Z1637">
        <v>20</v>
      </c>
      <c r="AA1637" t="s">
        <v>153</v>
      </c>
      <c r="AB1637">
        <v>10</v>
      </c>
      <c r="AC1637" t="s">
        <v>157</v>
      </c>
      <c r="AD1637">
        <v>95</v>
      </c>
      <c r="AE1637" t="s">
        <v>677</v>
      </c>
      <c r="AF1637" t="s">
        <v>959</v>
      </c>
    </row>
    <row r="1638" spans="1:32" x14ac:dyDescent="0.25">
      <c r="A1638">
        <v>2019</v>
      </c>
      <c r="B1638" t="s">
        <v>836</v>
      </c>
      <c r="C1638" t="s">
        <v>155</v>
      </c>
      <c r="D1638" t="s">
        <v>156</v>
      </c>
      <c r="E1638" t="s">
        <v>155</v>
      </c>
      <c r="F1638" t="s">
        <v>726</v>
      </c>
      <c r="G1638" t="s">
        <v>837</v>
      </c>
      <c r="H1638" t="s">
        <v>838</v>
      </c>
      <c r="I1638" t="s">
        <v>957</v>
      </c>
      <c r="J1638" t="s">
        <v>958</v>
      </c>
      <c r="K1638">
        <v>10691</v>
      </c>
      <c r="L1638" t="s">
        <v>2480</v>
      </c>
      <c r="M1638">
        <v>400</v>
      </c>
      <c r="N1638">
        <v>0</v>
      </c>
      <c r="O1638">
        <f>Table_CH_NW_DB_NewWorldReports_vw_CitizenLabExtract[[#This Row],[Budget]]+Table_CH_NW_DB_NewWorldReports_vw_CitizenLabExtract[[#This Row],[Amendments]]</f>
        <v>400</v>
      </c>
      <c r="P1638">
        <v>500</v>
      </c>
      <c r="Q1638">
        <v>0</v>
      </c>
      <c r="R1638">
        <f>Table_CH_NW_DB_NewWorldReports_vw_CitizenLabExtract[[#This Row],[Prior_Year_Budget]]+Table_CH_NW_DB_NewWorldReports_vw_CitizenLabExtract[[#This Row],[Prior_year_Ammendments]]</f>
        <v>500</v>
      </c>
      <c r="S1638" t="s">
        <v>173</v>
      </c>
      <c r="T1638" t="s">
        <v>276</v>
      </c>
      <c r="U1638" t="s">
        <v>175</v>
      </c>
      <c r="V1638" t="s">
        <v>23</v>
      </c>
      <c r="W1638" t="s">
        <v>23</v>
      </c>
      <c r="X1638">
        <v>2018</v>
      </c>
      <c r="Y1638" t="s">
        <v>122</v>
      </c>
      <c r="Z1638">
        <v>20</v>
      </c>
      <c r="AA1638" t="s">
        <v>153</v>
      </c>
      <c r="AB1638">
        <v>10</v>
      </c>
      <c r="AC1638" t="s">
        <v>157</v>
      </c>
      <c r="AD1638">
        <v>95</v>
      </c>
      <c r="AE1638" t="s">
        <v>677</v>
      </c>
      <c r="AF1638" t="s">
        <v>959</v>
      </c>
    </row>
    <row r="1639" spans="1:32" x14ac:dyDescent="0.25">
      <c r="A1639">
        <v>2019</v>
      </c>
      <c r="B1639" t="s">
        <v>836</v>
      </c>
      <c r="C1639" t="s">
        <v>155</v>
      </c>
      <c r="D1639" t="s">
        <v>156</v>
      </c>
      <c r="E1639" t="s">
        <v>155</v>
      </c>
      <c r="F1639" t="s">
        <v>726</v>
      </c>
      <c r="G1639" t="s">
        <v>837</v>
      </c>
      <c r="H1639" t="s">
        <v>838</v>
      </c>
      <c r="I1639" t="s">
        <v>961</v>
      </c>
      <c r="J1639" t="s">
        <v>962</v>
      </c>
      <c r="K1639">
        <v>10692</v>
      </c>
      <c r="L1639" t="s">
        <v>2491</v>
      </c>
      <c r="M1639">
        <v>120000</v>
      </c>
      <c r="N1639">
        <v>0</v>
      </c>
      <c r="O1639">
        <f>Table_CH_NW_DB_NewWorldReports_vw_CitizenLabExtract[[#This Row],[Budget]]+Table_CH_NW_DB_NewWorldReports_vw_CitizenLabExtract[[#This Row],[Amendments]]</f>
        <v>120000</v>
      </c>
      <c r="P1639">
        <v>136000</v>
      </c>
      <c r="Q1639">
        <v>0</v>
      </c>
      <c r="R1639">
        <f>Table_CH_NW_DB_NewWorldReports_vw_CitizenLabExtract[[#This Row],[Prior_Year_Budget]]+Table_CH_NW_DB_NewWorldReports_vw_CitizenLabExtract[[#This Row],[Prior_year_Ammendments]]</f>
        <v>136000</v>
      </c>
      <c r="S1639" t="s">
        <v>173</v>
      </c>
      <c r="T1639" t="s">
        <v>276</v>
      </c>
      <c r="U1639" t="s">
        <v>175</v>
      </c>
      <c r="V1639" t="s">
        <v>23</v>
      </c>
      <c r="W1639" t="s">
        <v>23</v>
      </c>
      <c r="X1639">
        <v>2018</v>
      </c>
      <c r="Y1639" t="s">
        <v>122</v>
      </c>
      <c r="Z1639">
        <v>20</v>
      </c>
      <c r="AA1639" t="s">
        <v>153</v>
      </c>
      <c r="AB1639">
        <v>10</v>
      </c>
      <c r="AC1639" t="s">
        <v>157</v>
      </c>
      <c r="AD1639">
        <v>95</v>
      </c>
      <c r="AE1639" t="s">
        <v>677</v>
      </c>
      <c r="AF1639" t="s">
        <v>959</v>
      </c>
    </row>
    <row r="1640" spans="1:32" x14ac:dyDescent="0.25">
      <c r="A1640">
        <v>2019</v>
      </c>
      <c r="B1640" t="s">
        <v>751</v>
      </c>
      <c r="C1640" t="s">
        <v>155</v>
      </c>
      <c r="D1640" t="s">
        <v>156</v>
      </c>
      <c r="E1640" t="s">
        <v>155</v>
      </c>
      <c r="F1640" t="s">
        <v>726</v>
      </c>
      <c r="G1640" t="s">
        <v>752</v>
      </c>
      <c r="H1640" t="s">
        <v>753</v>
      </c>
      <c r="I1640" t="s">
        <v>961</v>
      </c>
      <c r="J1640" t="s">
        <v>962</v>
      </c>
      <c r="K1640">
        <v>7795</v>
      </c>
      <c r="L1640" t="s">
        <v>2499</v>
      </c>
      <c r="M1640">
        <v>53500</v>
      </c>
      <c r="N1640">
        <v>0</v>
      </c>
      <c r="O1640">
        <f>Table_CH_NW_DB_NewWorldReports_vw_CitizenLabExtract[[#This Row],[Budget]]+Table_CH_NW_DB_NewWorldReports_vw_CitizenLabExtract[[#This Row],[Amendments]]</f>
        <v>53500</v>
      </c>
      <c r="P1640">
        <v>56500</v>
      </c>
      <c r="Q1640">
        <v>0</v>
      </c>
      <c r="R1640">
        <f>Table_CH_NW_DB_NewWorldReports_vw_CitizenLabExtract[[#This Row],[Prior_Year_Budget]]+Table_CH_NW_DB_NewWorldReports_vw_CitizenLabExtract[[#This Row],[Prior_year_Ammendments]]</f>
        <v>56500</v>
      </c>
      <c r="S1640" t="s">
        <v>173</v>
      </c>
      <c r="T1640" t="s">
        <v>276</v>
      </c>
      <c r="U1640" t="s">
        <v>175</v>
      </c>
      <c r="V1640" t="s">
        <v>23</v>
      </c>
      <c r="W1640" t="s">
        <v>23</v>
      </c>
      <c r="X1640">
        <v>2018</v>
      </c>
      <c r="Y1640" t="s">
        <v>122</v>
      </c>
      <c r="Z1640">
        <v>20</v>
      </c>
      <c r="AA1640" t="s">
        <v>153</v>
      </c>
      <c r="AB1640">
        <v>10</v>
      </c>
      <c r="AC1640" t="s">
        <v>157</v>
      </c>
      <c r="AD1640">
        <v>95</v>
      </c>
      <c r="AE1640" t="s">
        <v>677</v>
      </c>
      <c r="AF1640" t="s">
        <v>959</v>
      </c>
    </row>
    <row r="1641" spans="1:32" x14ac:dyDescent="0.25">
      <c r="A1641">
        <v>2019</v>
      </c>
      <c r="B1641" t="s">
        <v>732</v>
      </c>
      <c r="C1641" t="s">
        <v>155</v>
      </c>
      <c r="D1641" t="s">
        <v>156</v>
      </c>
      <c r="E1641" t="s">
        <v>155</v>
      </c>
      <c r="F1641" t="s">
        <v>726</v>
      </c>
      <c r="G1641" t="s">
        <v>733</v>
      </c>
      <c r="H1641" t="s">
        <v>734</v>
      </c>
      <c r="I1641" t="s">
        <v>961</v>
      </c>
      <c r="J1641" t="s">
        <v>962</v>
      </c>
      <c r="K1641">
        <v>3870</v>
      </c>
      <c r="L1641" t="s">
        <v>2520</v>
      </c>
      <c r="M1641">
        <v>2500</v>
      </c>
      <c r="N1641">
        <v>0</v>
      </c>
      <c r="O1641">
        <f>Table_CH_NW_DB_NewWorldReports_vw_CitizenLabExtract[[#This Row],[Budget]]+Table_CH_NW_DB_NewWorldReports_vw_CitizenLabExtract[[#This Row],[Amendments]]</f>
        <v>2500</v>
      </c>
      <c r="P1641">
        <v>2500</v>
      </c>
      <c r="Q1641">
        <v>0</v>
      </c>
      <c r="R1641">
        <f>Table_CH_NW_DB_NewWorldReports_vw_CitizenLabExtract[[#This Row],[Prior_Year_Budget]]+Table_CH_NW_DB_NewWorldReports_vw_CitizenLabExtract[[#This Row],[Prior_year_Ammendments]]</f>
        <v>2500</v>
      </c>
      <c r="S1641" t="s">
        <v>173</v>
      </c>
      <c r="T1641" t="s">
        <v>276</v>
      </c>
      <c r="U1641" t="s">
        <v>175</v>
      </c>
      <c r="V1641" t="s">
        <v>23</v>
      </c>
      <c r="W1641" t="s">
        <v>23</v>
      </c>
      <c r="X1641">
        <v>2018</v>
      </c>
      <c r="Y1641" t="s">
        <v>122</v>
      </c>
      <c r="Z1641">
        <v>20</v>
      </c>
      <c r="AA1641" t="s">
        <v>153</v>
      </c>
      <c r="AB1641">
        <v>10</v>
      </c>
      <c r="AC1641" t="s">
        <v>157</v>
      </c>
      <c r="AD1641">
        <v>95</v>
      </c>
      <c r="AE1641" t="s">
        <v>677</v>
      </c>
      <c r="AF1641" t="s">
        <v>959</v>
      </c>
    </row>
    <row r="1642" spans="1:32" x14ac:dyDescent="0.25">
      <c r="A1642">
        <v>2019</v>
      </c>
      <c r="B1642" t="s">
        <v>725</v>
      </c>
      <c r="C1642" t="s">
        <v>155</v>
      </c>
      <c r="D1642" t="s">
        <v>156</v>
      </c>
      <c r="E1642" t="s">
        <v>155</v>
      </c>
      <c r="F1642" t="s">
        <v>726</v>
      </c>
      <c r="G1642" t="s">
        <v>727</v>
      </c>
      <c r="H1642" t="s">
        <v>728</v>
      </c>
      <c r="I1642" t="s">
        <v>961</v>
      </c>
      <c r="J1642" t="s">
        <v>962</v>
      </c>
      <c r="K1642">
        <v>3764</v>
      </c>
      <c r="L1642" t="s">
        <v>2521</v>
      </c>
      <c r="M1642">
        <v>691440</v>
      </c>
      <c r="N1642">
        <v>0</v>
      </c>
      <c r="O1642">
        <f>Table_CH_NW_DB_NewWorldReports_vw_CitizenLabExtract[[#This Row],[Budget]]+Table_CH_NW_DB_NewWorldReports_vw_CitizenLabExtract[[#This Row],[Amendments]]</f>
        <v>691440</v>
      </c>
      <c r="P1642">
        <v>725182</v>
      </c>
      <c r="Q1642">
        <v>-5500</v>
      </c>
      <c r="R1642">
        <f>Table_CH_NW_DB_NewWorldReports_vw_CitizenLabExtract[[#This Row],[Prior_Year_Budget]]+Table_CH_NW_DB_NewWorldReports_vw_CitizenLabExtract[[#This Row],[Prior_year_Ammendments]]</f>
        <v>719682</v>
      </c>
      <c r="S1642" t="s">
        <v>173</v>
      </c>
      <c r="T1642" t="s">
        <v>276</v>
      </c>
      <c r="U1642" t="s">
        <v>175</v>
      </c>
      <c r="V1642" t="s">
        <v>23</v>
      </c>
      <c r="W1642" t="s">
        <v>23</v>
      </c>
      <c r="X1642">
        <v>2018</v>
      </c>
      <c r="Y1642" t="s">
        <v>122</v>
      </c>
      <c r="Z1642">
        <v>20</v>
      </c>
      <c r="AA1642" t="s">
        <v>153</v>
      </c>
      <c r="AB1642">
        <v>10</v>
      </c>
      <c r="AC1642" t="s">
        <v>157</v>
      </c>
      <c r="AD1642">
        <v>95</v>
      </c>
      <c r="AE1642" t="s">
        <v>677</v>
      </c>
      <c r="AF1642" t="s">
        <v>959</v>
      </c>
    </row>
    <row r="1643" spans="1:32" x14ac:dyDescent="0.25">
      <c r="A1643">
        <v>2019</v>
      </c>
      <c r="B1643" t="s">
        <v>744</v>
      </c>
      <c r="C1643" t="s">
        <v>155</v>
      </c>
      <c r="D1643" t="s">
        <v>156</v>
      </c>
      <c r="E1643" t="s">
        <v>155</v>
      </c>
      <c r="F1643" t="s">
        <v>726</v>
      </c>
      <c r="G1643" t="s">
        <v>745</v>
      </c>
      <c r="H1643" t="s">
        <v>746</v>
      </c>
      <c r="I1643" t="s">
        <v>984</v>
      </c>
      <c r="J1643" t="s">
        <v>985</v>
      </c>
      <c r="K1643">
        <v>4694</v>
      </c>
      <c r="L1643" t="s">
        <v>2528</v>
      </c>
      <c r="M1643">
        <v>1500</v>
      </c>
      <c r="N1643">
        <v>0</v>
      </c>
      <c r="O1643">
        <f>Table_CH_NW_DB_NewWorldReports_vw_CitizenLabExtract[[#This Row],[Budget]]+Table_CH_NW_DB_NewWorldReports_vw_CitizenLabExtract[[#This Row],[Amendments]]</f>
        <v>1500</v>
      </c>
      <c r="P1643">
        <v>1700</v>
      </c>
      <c r="Q1643">
        <v>0</v>
      </c>
      <c r="R1643">
        <f>Table_CH_NW_DB_NewWorldReports_vw_CitizenLabExtract[[#This Row],[Prior_Year_Budget]]+Table_CH_NW_DB_NewWorldReports_vw_CitizenLabExtract[[#This Row],[Prior_year_Ammendments]]</f>
        <v>1700</v>
      </c>
      <c r="S1643" t="s">
        <v>173</v>
      </c>
      <c r="T1643" t="s">
        <v>276</v>
      </c>
      <c r="U1643" t="s">
        <v>175</v>
      </c>
      <c r="V1643" t="s">
        <v>23</v>
      </c>
      <c r="W1643" t="s">
        <v>23</v>
      </c>
      <c r="X1643">
        <v>2018</v>
      </c>
      <c r="Y1643" t="s">
        <v>122</v>
      </c>
      <c r="Z1643">
        <v>20</v>
      </c>
      <c r="AA1643" t="s">
        <v>153</v>
      </c>
      <c r="AB1643">
        <v>10</v>
      </c>
      <c r="AC1643" t="s">
        <v>157</v>
      </c>
      <c r="AD1643">
        <v>95</v>
      </c>
      <c r="AE1643" t="s">
        <v>677</v>
      </c>
      <c r="AF1643" t="s">
        <v>959</v>
      </c>
    </row>
    <row r="1644" spans="1:32" x14ac:dyDescent="0.25">
      <c r="A1644">
        <v>2019</v>
      </c>
      <c r="B1644" t="s">
        <v>725</v>
      </c>
      <c r="C1644" t="s">
        <v>155</v>
      </c>
      <c r="D1644" t="s">
        <v>156</v>
      </c>
      <c r="E1644" t="s">
        <v>155</v>
      </c>
      <c r="F1644" t="s">
        <v>726</v>
      </c>
      <c r="G1644" t="s">
        <v>727</v>
      </c>
      <c r="H1644" t="s">
        <v>728</v>
      </c>
      <c r="I1644" t="s">
        <v>984</v>
      </c>
      <c r="J1644" t="s">
        <v>985</v>
      </c>
      <c r="K1644">
        <v>3766</v>
      </c>
      <c r="L1644" t="s">
        <v>2529</v>
      </c>
      <c r="M1644">
        <v>8890</v>
      </c>
      <c r="N1644">
        <v>0</v>
      </c>
      <c r="O1644">
        <f>Table_CH_NW_DB_NewWorldReports_vw_CitizenLabExtract[[#This Row],[Budget]]+Table_CH_NW_DB_NewWorldReports_vw_CitizenLabExtract[[#This Row],[Amendments]]</f>
        <v>8890</v>
      </c>
      <c r="P1644">
        <v>7400</v>
      </c>
      <c r="Q1644">
        <v>0</v>
      </c>
      <c r="R1644">
        <f>Table_CH_NW_DB_NewWorldReports_vw_CitizenLabExtract[[#This Row],[Prior_Year_Budget]]+Table_CH_NW_DB_NewWorldReports_vw_CitizenLabExtract[[#This Row],[Prior_year_Ammendments]]</f>
        <v>7400</v>
      </c>
      <c r="S1644" t="s">
        <v>173</v>
      </c>
      <c r="T1644" t="s">
        <v>276</v>
      </c>
      <c r="U1644" t="s">
        <v>175</v>
      </c>
      <c r="V1644" t="s">
        <v>23</v>
      </c>
      <c r="W1644" t="s">
        <v>23</v>
      </c>
      <c r="X1644">
        <v>2018</v>
      </c>
      <c r="Y1644" t="s">
        <v>122</v>
      </c>
      <c r="Z1644">
        <v>20</v>
      </c>
      <c r="AA1644" t="s">
        <v>153</v>
      </c>
      <c r="AB1644">
        <v>10</v>
      </c>
      <c r="AC1644" t="s">
        <v>157</v>
      </c>
      <c r="AD1644">
        <v>95</v>
      </c>
      <c r="AE1644" t="s">
        <v>677</v>
      </c>
      <c r="AF1644" t="s">
        <v>959</v>
      </c>
    </row>
    <row r="1645" spans="1:32" x14ac:dyDescent="0.25">
      <c r="A1645">
        <v>2019</v>
      </c>
      <c r="B1645" t="s">
        <v>835</v>
      </c>
      <c r="C1645" t="s">
        <v>155</v>
      </c>
      <c r="D1645" t="s">
        <v>156</v>
      </c>
      <c r="E1645" t="s">
        <v>222</v>
      </c>
      <c r="F1645" t="s">
        <v>150</v>
      </c>
      <c r="G1645" t="s">
        <v>749</v>
      </c>
      <c r="H1645" t="s">
        <v>750</v>
      </c>
      <c r="I1645" t="s">
        <v>984</v>
      </c>
      <c r="J1645" t="s">
        <v>985</v>
      </c>
      <c r="K1645">
        <v>8026</v>
      </c>
      <c r="L1645" t="s">
        <v>2547</v>
      </c>
      <c r="M1645">
        <v>3000</v>
      </c>
      <c r="N1645">
        <v>0</v>
      </c>
      <c r="O1645">
        <f>Table_CH_NW_DB_NewWorldReports_vw_CitizenLabExtract[[#This Row],[Budget]]+Table_CH_NW_DB_NewWorldReports_vw_CitizenLabExtract[[#This Row],[Amendments]]</f>
        <v>3000</v>
      </c>
      <c r="P1645">
        <v>3500</v>
      </c>
      <c r="Q1645">
        <v>0</v>
      </c>
      <c r="R1645">
        <f>Table_CH_NW_DB_NewWorldReports_vw_CitizenLabExtract[[#This Row],[Prior_Year_Budget]]+Table_CH_NW_DB_NewWorldReports_vw_CitizenLabExtract[[#This Row],[Prior_year_Ammendments]]</f>
        <v>3500</v>
      </c>
      <c r="S1645" t="s">
        <v>173</v>
      </c>
      <c r="T1645" t="s">
        <v>276</v>
      </c>
      <c r="U1645" t="s">
        <v>175</v>
      </c>
      <c r="V1645" t="s">
        <v>23</v>
      </c>
      <c r="W1645" t="s">
        <v>23</v>
      </c>
      <c r="X1645">
        <v>2018</v>
      </c>
      <c r="Y1645" t="s">
        <v>122</v>
      </c>
      <c r="Z1645">
        <v>20</v>
      </c>
      <c r="AA1645" t="s">
        <v>153</v>
      </c>
      <c r="AB1645">
        <v>10</v>
      </c>
      <c r="AC1645" t="s">
        <v>157</v>
      </c>
      <c r="AD1645">
        <v>95</v>
      </c>
      <c r="AE1645" t="s">
        <v>677</v>
      </c>
      <c r="AF1645" t="s">
        <v>959</v>
      </c>
    </row>
    <row r="1646" spans="1:32" x14ac:dyDescent="0.25">
      <c r="A1646">
        <v>2019</v>
      </c>
      <c r="B1646" t="s">
        <v>780</v>
      </c>
      <c r="C1646" t="s">
        <v>155</v>
      </c>
      <c r="D1646" t="s">
        <v>156</v>
      </c>
      <c r="E1646" t="s">
        <v>222</v>
      </c>
      <c r="F1646" t="s">
        <v>150</v>
      </c>
      <c r="G1646" t="s">
        <v>781</v>
      </c>
      <c r="H1646" t="s">
        <v>782</v>
      </c>
      <c r="I1646" t="s">
        <v>984</v>
      </c>
      <c r="J1646" t="s">
        <v>985</v>
      </c>
      <c r="K1646">
        <v>6077</v>
      </c>
      <c r="L1646" t="s">
        <v>2549</v>
      </c>
      <c r="M1646">
        <v>3500</v>
      </c>
      <c r="N1646">
        <v>0</v>
      </c>
      <c r="O1646">
        <f>Table_CH_NW_DB_NewWorldReports_vw_CitizenLabExtract[[#This Row],[Budget]]+Table_CH_NW_DB_NewWorldReports_vw_CitizenLabExtract[[#This Row],[Amendments]]</f>
        <v>3500</v>
      </c>
      <c r="P1646">
        <v>3500</v>
      </c>
      <c r="Q1646">
        <v>0</v>
      </c>
      <c r="R1646">
        <f>Table_CH_NW_DB_NewWorldReports_vw_CitizenLabExtract[[#This Row],[Prior_Year_Budget]]+Table_CH_NW_DB_NewWorldReports_vw_CitizenLabExtract[[#This Row],[Prior_year_Ammendments]]</f>
        <v>3500</v>
      </c>
      <c r="S1646" t="s">
        <v>173</v>
      </c>
      <c r="T1646" t="s">
        <v>276</v>
      </c>
      <c r="U1646" t="s">
        <v>175</v>
      </c>
      <c r="V1646" t="s">
        <v>23</v>
      </c>
      <c r="W1646" t="s">
        <v>23</v>
      </c>
      <c r="X1646">
        <v>2018</v>
      </c>
      <c r="Y1646" t="s">
        <v>122</v>
      </c>
      <c r="Z1646">
        <v>20</v>
      </c>
      <c r="AA1646" t="s">
        <v>153</v>
      </c>
      <c r="AB1646">
        <v>10</v>
      </c>
      <c r="AC1646" t="s">
        <v>157</v>
      </c>
      <c r="AD1646">
        <v>95</v>
      </c>
      <c r="AE1646" t="s">
        <v>677</v>
      </c>
      <c r="AF1646" t="s">
        <v>959</v>
      </c>
    </row>
    <row r="1647" spans="1:32" x14ac:dyDescent="0.25">
      <c r="A1647">
        <v>2019</v>
      </c>
      <c r="B1647" t="s">
        <v>836</v>
      </c>
      <c r="C1647" t="s">
        <v>155</v>
      </c>
      <c r="D1647" t="s">
        <v>156</v>
      </c>
      <c r="E1647" t="s">
        <v>155</v>
      </c>
      <c r="F1647" t="s">
        <v>726</v>
      </c>
      <c r="G1647" t="s">
        <v>837</v>
      </c>
      <c r="H1647" t="s">
        <v>838</v>
      </c>
      <c r="I1647" t="s">
        <v>984</v>
      </c>
      <c r="J1647" t="s">
        <v>985</v>
      </c>
      <c r="K1647">
        <v>10693</v>
      </c>
      <c r="L1647" t="s">
        <v>2556</v>
      </c>
      <c r="M1647">
        <v>1385</v>
      </c>
      <c r="N1647">
        <v>0</v>
      </c>
      <c r="O1647">
        <f>Table_CH_NW_DB_NewWorldReports_vw_CitizenLabExtract[[#This Row],[Budget]]+Table_CH_NW_DB_NewWorldReports_vw_CitizenLabExtract[[#This Row],[Amendments]]</f>
        <v>1385</v>
      </c>
      <c r="P1647">
        <v>750</v>
      </c>
      <c r="Q1647">
        <v>0</v>
      </c>
      <c r="R1647">
        <f>Table_CH_NW_DB_NewWorldReports_vw_CitizenLabExtract[[#This Row],[Prior_Year_Budget]]+Table_CH_NW_DB_NewWorldReports_vw_CitizenLabExtract[[#This Row],[Prior_year_Ammendments]]</f>
        <v>750</v>
      </c>
      <c r="S1647" t="s">
        <v>173</v>
      </c>
      <c r="T1647" t="s">
        <v>276</v>
      </c>
      <c r="U1647" t="s">
        <v>175</v>
      </c>
      <c r="V1647" t="s">
        <v>23</v>
      </c>
      <c r="W1647" t="s">
        <v>23</v>
      </c>
      <c r="X1647">
        <v>2018</v>
      </c>
      <c r="Y1647" t="s">
        <v>122</v>
      </c>
      <c r="Z1647">
        <v>20</v>
      </c>
      <c r="AA1647" t="s">
        <v>153</v>
      </c>
      <c r="AB1647">
        <v>10</v>
      </c>
      <c r="AC1647" t="s">
        <v>157</v>
      </c>
      <c r="AD1647">
        <v>95</v>
      </c>
      <c r="AE1647" t="s">
        <v>677</v>
      </c>
      <c r="AF1647" t="s">
        <v>959</v>
      </c>
    </row>
    <row r="1648" spans="1:32" x14ac:dyDescent="0.25">
      <c r="A1648">
        <v>2019</v>
      </c>
      <c r="B1648" t="s">
        <v>725</v>
      </c>
      <c r="C1648" t="s">
        <v>155</v>
      </c>
      <c r="D1648" t="s">
        <v>156</v>
      </c>
      <c r="E1648" t="s">
        <v>155</v>
      </c>
      <c r="F1648" t="s">
        <v>726</v>
      </c>
      <c r="G1648" t="s">
        <v>727</v>
      </c>
      <c r="H1648" t="s">
        <v>728</v>
      </c>
      <c r="I1648" t="s">
        <v>990</v>
      </c>
      <c r="J1648" t="s">
        <v>991</v>
      </c>
      <c r="K1648">
        <v>3768</v>
      </c>
      <c r="L1648" t="s">
        <v>2568</v>
      </c>
      <c r="M1648">
        <v>6500</v>
      </c>
      <c r="N1648">
        <v>0</v>
      </c>
      <c r="O1648">
        <f>Table_CH_NW_DB_NewWorldReports_vw_CitizenLabExtract[[#This Row],[Budget]]+Table_CH_NW_DB_NewWorldReports_vw_CitizenLabExtract[[#This Row],[Amendments]]</f>
        <v>6500</v>
      </c>
      <c r="P1648">
        <v>6500</v>
      </c>
      <c r="Q1648">
        <v>0</v>
      </c>
      <c r="R1648">
        <f>Table_CH_NW_DB_NewWorldReports_vw_CitizenLabExtract[[#This Row],[Prior_Year_Budget]]+Table_CH_NW_DB_NewWorldReports_vw_CitizenLabExtract[[#This Row],[Prior_year_Ammendments]]</f>
        <v>6500</v>
      </c>
      <c r="S1648" t="s">
        <v>173</v>
      </c>
      <c r="T1648" t="s">
        <v>276</v>
      </c>
      <c r="U1648" t="s">
        <v>175</v>
      </c>
      <c r="V1648" t="s">
        <v>23</v>
      </c>
      <c r="W1648" t="s">
        <v>23</v>
      </c>
      <c r="X1648">
        <v>2018</v>
      </c>
      <c r="Y1648" t="s">
        <v>122</v>
      </c>
      <c r="Z1648">
        <v>20</v>
      </c>
      <c r="AA1648" t="s">
        <v>153</v>
      </c>
      <c r="AB1648">
        <v>10</v>
      </c>
      <c r="AC1648" t="s">
        <v>157</v>
      </c>
      <c r="AD1648">
        <v>95</v>
      </c>
      <c r="AE1648" t="s">
        <v>677</v>
      </c>
      <c r="AF1648" t="s">
        <v>959</v>
      </c>
    </row>
    <row r="1649" spans="1:32" x14ac:dyDescent="0.25">
      <c r="A1649">
        <v>2019</v>
      </c>
      <c r="B1649" t="s">
        <v>744</v>
      </c>
      <c r="C1649" t="s">
        <v>155</v>
      </c>
      <c r="D1649" t="s">
        <v>156</v>
      </c>
      <c r="E1649" t="s">
        <v>155</v>
      </c>
      <c r="F1649" t="s">
        <v>726</v>
      </c>
      <c r="G1649" t="s">
        <v>745</v>
      </c>
      <c r="H1649" t="s">
        <v>746</v>
      </c>
      <c r="I1649" t="s">
        <v>990</v>
      </c>
      <c r="J1649" t="s">
        <v>991</v>
      </c>
      <c r="K1649">
        <v>4696</v>
      </c>
      <c r="L1649" t="s">
        <v>2569</v>
      </c>
      <c r="M1649">
        <v>1500</v>
      </c>
      <c r="N1649">
        <v>0</v>
      </c>
      <c r="O1649">
        <f>Table_CH_NW_DB_NewWorldReports_vw_CitizenLabExtract[[#This Row],[Budget]]+Table_CH_NW_DB_NewWorldReports_vw_CitizenLabExtract[[#This Row],[Amendments]]</f>
        <v>1500</v>
      </c>
      <c r="P1649">
        <v>2000</v>
      </c>
      <c r="Q1649">
        <v>0</v>
      </c>
      <c r="R1649">
        <f>Table_CH_NW_DB_NewWorldReports_vw_CitizenLabExtract[[#This Row],[Prior_Year_Budget]]+Table_CH_NW_DB_NewWorldReports_vw_CitizenLabExtract[[#This Row],[Prior_year_Ammendments]]</f>
        <v>2000</v>
      </c>
      <c r="S1649" t="s">
        <v>173</v>
      </c>
      <c r="T1649" t="s">
        <v>276</v>
      </c>
      <c r="U1649" t="s">
        <v>175</v>
      </c>
      <c r="V1649" t="s">
        <v>23</v>
      </c>
      <c r="W1649" t="s">
        <v>23</v>
      </c>
      <c r="X1649">
        <v>2018</v>
      </c>
      <c r="Y1649" t="s">
        <v>122</v>
      </c>
      <c r="Z1649">
        <v>20</v>
      </c>
      <c r="AA1649" t="s">
        <v>153</v>
      </c>
      <c r="AB1649">
        <v>10</v>
      </c>
      <c r="AC1649" t="s">
        <v>157</v>
      </c>
      <c r="AD1649">
        <v>95</v>
      </c>
      <c r="AE1649" t="s">
        <v>677</v>
      </c>
      <c r="AF1649" t="s">
        <v>959</v>
      </c>
    </row>
    <row r="1650" spans="1:32" x14ac:dyDescent="0.25">
      <c r="A1650">
        <v>2019</v>
      </c>
      <c r="B1650" t="s">
        <v>835</v>
      </c>
      <c r="C1650" t="s">
        <v>155</v>
      </c>
      <c r="D1650" t="s">
        <v>156</v>
      </c>
      <c r="E1650" t="s">
        <v>222</v>
      </c>
      <c r="F1650" t="s">
        <v>150</v>
      </c>
      <c r="G1650" t="s">
        <v>749</v>
      </c>
      <c r="H1650" t="s">
        <v>750</v>
      </c>
      <c r="I1650" t="s">
        <v>992</v>
      </c>
      <c r="J1650" t="s">
        <v>993</v>
      </c>
      <c r="K1650">
        <v>8027</v>
      </c>
      <c r="L1650" t="s">
        <v>2573</v>
      </c>
      <c r="M1650">
        <v>117500</v>
      </c>
      <c r="N1650">
        <v>0</v>
      </c>
      <c r="O1650">
        <f>Table_CH_NW_DB_NewWorldReports_vw_CitizenLabExtract[[#This Row],[Budget]]+Table_CH_NW_DB_NewWorldReports_vw_CitizenLabExtract[[#This Row],[Amendments]]</f>
        <v>117500</v>
      </c>
      <c r="P1650">
        <v>132500</v>
      </c>
      <c r="Q1650">
        <v>-15000</v>
      </c>
      <c r="R1650">
        <f>Table_CH_NW_DB_NewWorldReports_vw_CitizenLabExtract[[#This Row],[Prior_Year_Budget]]+Table_CH_NW_DB_NewWorldReports_vw_CitizenLabExtract[[#This Row],[Prior_year_Ammendments]]</f>
        <v>117500</v>
      </c>
      <c r="S1650" t="s">
        <v>173</v>
      </c>
      <c r="T1650" t="s">
        <v>276</v>
      </c>
      <c r="U1650" t="s">
        <v>175</v>
      </c>
      <c r="V1650" t="s">
        <v>23</v>
      </c>
      <c r="W1650" t="s">
        <v>23</v>
      </c>
      <c r="X1650">
        <v>2018</v>
      </c>
      <c r="Y1650" t="s">
        <v>122</v>
      </c>
      <c r="Z1650">
        <v>20</v>
      </c>
      <c r="AA1650" t="s">
        <v>153</v>
      </c>
      <c r="AB1650">
        <v>10</v>
      </c>
      <c r="AC1650" t="s">
        <v>157</v>
      </c>
      <c r="AD1650">
        <v>95</v>
      </c>
      <c r="AE1650" t="s">
        <v>677</v>
      </c>
      <c r="AF1650" t="s">
        <v>959</v>
      </c>
    </row>
    <row r="1651" spans="1:32" x14ac:dyDescent="0.25">
      <c r="A1651">
        <v>2019</v>
      </c>
      <c r="B1651" t="s">
        <v>834</v>
      </c>
      <c r="C1651" t="s">
        <v>155</v>
      </c>
      <c r="D1651" t="s">
        <v>156</v>
      </c>
      <c r="E1651" t="s">
        <v>222</v>
      </c>
      <c r="F1651" t="s">
        <v>150</v>
      </c>
      <c r="G1651" t="s">
        <v>747</v>
      </c>
      <c r="H1651" t="s">
        <v>748</v>
      </c>
      <c r="I1651" t="s">
        <v>992</v>
      </c>
      <c r="J1651" t="s">
        <v>993</v>
      </c>
      <c r="K1651">
        <v>8008</v>
      </c>
      <c r="L1651" t="s">
        <v>2574</v>
      </c>
      <c r="M1651">
        <v>13000</v>
      </c>
      <c r="N1651">
        <v>0</v>
      </c>
      <c r="O1651">
        <f>Table_CH_NW_DB_NewWorldReports_vw_CitizenLabExtract[[#This Row],[Budget]]+Table_CH_NW_DB_NewWorldReports_vw_CitizenLabExtract[[#This Row],[Amendments]]</f>
        <v>13000</v>
      </c>
      <c r="P1651">
        <v>13000</v>
      </c>
      <c r="Q1651">
        <v>0</v>
      </c>
      <c r="R1651">
        <f>Table_CH_NW_DB_NewWorldReports_vw_CitizenLabExtract[[#This Row],[Prior_Year_Budget]]+Table_CH_NW_DB_NewWorldReports_vw_CitizenLabExtract[[#This Row],[Prior_year_Ammendments]]</f>
        <v>13000</v>
      </c>
      <c r="S1651" t="s">
        <v>283</v>
      </c>
      <c r="U1651" t="s">
        <v>175</v>
      </c>
      <c r="V1651" t="s">
        <v>23</v>
      </c>
      <c r="W1651" t="s">
        <v>23</v>
      </c>
      <c r="X1651">
        <v>2018</v>
      </c>
      <c r="Y1651" t="s">
        <v>122</v>
      </c>
      <c r="Z1651">
        <v>20</v>
      </c>
      <c r="AA1651" t="s">
        <v>153</v>
      </c>
      <c r="AB1651">
        <v>10</v>
      </c>
      <c r="AC1651" t="s">
        <v>157</v>
      </c>
      <c r="AD1651">
        <v>95</v>
      </c>
      <c r="AE1651" t="s">
        <v>677</v>
      </c>
      <c r="AF1651" t="s">
        <v>959</v>
      </c>
    </row>
    <row r="1652" spans="1:32" x14ac:dyDescent="0.25">
      <c r="A1652">
        <v>2019</v>
      </c>
      <c r="B1652" t="s">
        <v>780</v>
      </c>
      <c r="C1652" t="s">
        <v>155</v>
      </c>
      <c r="D1652" t="s">
        <v>156</v>
      </c>
      <c r="E1652" t="s">
        <v>222</v>
      </c>
      <c r="F1652" t="s">
        <v>150</v>
      </c>
      <c r="G1652" t="s">
        <v>781</v>
      </c>
      <c r="H1652" t="s">
        <v>782</v>
      </c>
      <c r="I1652" t="s">
        <v>992</v>
      </c>
      <c r="J1652" t="s">
        <v>993</v>
      </c>
      <c r="K1652">
        <v>6079</v>
      </c>
      <c r="L1652" t="s">
        <v>2575</v>
      </c>
      <c r="M1652">
        <v>87000</v>
      </c>
      <c r="N1652">
        <v>0</v>
      </c>
      <c r="O1652">
        <f>Table_CH_NW_DB_NewWorldReports_vw_CitizenLabExtract[[#This Row],[Budget]]+Table_CH_NW_DB_NewWorldReports_vw_CitizenLabExtract[[#This Row],[Amendments]]</f>
        <v>87000</v>
      </c>
      <c r="P1652">
        <v>90000</v>
      </c>
      <c r="Q1652">
        <v>26400</v>
      </c>
      <c r="R1652">
        <f>Table_CH_NW_DB_NewWorldReports_vw_CitizenLabExtract[[#This Row],[Prior_Year_Budget]]+Table_CH_NW_DB_NewWorldReports_vw_CitizenLabExtract[[#This Row],[Prior_year_Ammendments]]</f>
        <v>116400</v>
      </c>
      <c r="S1652" t="s">
        <v>173</v>
      </c>
      <c r="T1652" t="s">
        <v>276</v>
      </c>
      <c r="U1652" t="s">
        <v>175</v>
      </c>
      <c r="V1652" t="s">
        <v>23</v>
      </c>
      <c r="W1652" t="s">
        <v>23</v>
      </c>
      <c r="X1652">
        <v>2018</v>
      </c>
      <c r="Y1652" t="s">
        <v>122</v>
      </c>
      <c r="Z1652">
        <v>20</v>
      </c>
      <c r="AA1652" t="s">
        <v>153</v>
      </c>
      <c r="AB1652">
        <v>10</v>
      </c>
      <c r="AC1652" t="s">
        <v>157</v>
      </c>
      <c r="AD1652">
        <v>95</v>
      </c>
      <c r="AE1652" t="s">
        <v>677</v>
      </c>
      <c r="AF1652" t="s">
        <v>959</v>
      </c>
    </row>
    <row r="1653" spans="1:32" x14ac:dyDescent="0.25">
      <c r="A1653">
        <v>2019</v>
      </c>
      <c r="B1653" t="s">
        <v>789</v>
      </c>
      <c r="C1653" t="s">
        <v>155</v>
      </c>
      <c r="D1653" t="s">
        <v>156</v>
      </c>
      <c r="E1653" t="s">
        <v>222</v>
      </c>
      <c r="F1653" t="s">
        <v>150</v>
      </c>
      <c r="G1653" t="s">
        <v>790</v>
      </c>
      <c r="H1653" t="s">
        <v>791</v>
      </c>
      <c r="I1653" t="s">
        <v>992</v>
      </c>
      <c r="J1653" t="s">
        <v>993</v>
      </c>
      <c r="K1653">
        <v>4960</v>
      </c>
      <c r="L1653" t="s">
        <v>2578</v>
      </c>
      <c r="M1653">
        <v>500</v>
      </c>
      <c r="N1653">
        <v>0</v>
      </c>
      <c r="O1653">
        <f>Table_CH_NW_DB_NewWorldReports_vw_CitizenLabExtract[[#This Row],[Budget]]+Table_CH_NW_DB_NewWorldReports_vw_CitizenLabExtract[[#This Row],[Amendments]]</f>
        <v>500</v>
      </c>
      <c r="P1653">
        <v>500</v>
      </c>
      <c r="Q1653">
        <v>0</v>
      </c>
      <c r="R1653">
        <f>Table_CH_NW_DB_NewWorldReports_vw_CitizenLabExtract[[#This Row],[Prior_Year_Budget]]+Table_CH_NW_DB_NewWorldReports_vw_CitizenLabExtract[[#This Row],[Prior_year_Ammendments]]</f>
        <v>500</v>
      </c>
      <c r="S1653" t="s">
        <v>173</v>
      </c>
      <c r="T1653" t="s">
        <v>276</v>
      </c>
      <c r="U1653" t="s">
        <v>175</v>
      </c>
      <c r="V1653" t="s">
        <v>23</v>
      </c>
      <c r="W1653" t="s">
        <v>23</v>
      </c>
      <c r="X1653">
        <v>2018</v>
      </c>
      <c r="Y1653" t="s">
        <v>122</v>
      </c>
      <c r="Z1653">
        <v>20</v>
      </c>
      <c r="AA1653" t="s">
        <v>153</v>
      </c>
      <c r="AB1653">
        <v>10</v>
      </c>
      <c r="AC1653" t="s">
        <v>157</v>
      </c>
      <c r="AD1653">
        <v>95</v>
      </c>
      <c r="AE1653" t="s">
        <v>677</v>
      </c>
      <c r="AF1653" t="s">
        <v>959</v>
      </c>
    </row>
    <row r="1654" spans="1:32" x14ac:dyDescent="0.25">
      <c r="A1654">
        <v>2019</v>
      </c>
      <c r="B1654" t="s">
        <v>744</v>
      </c>
      <c r="C1654" t="s">
        <v>155</v>
      </c>
      <c r="D1654" t="s">
        <v>156</v>
      </c>
      <c r="E1654" t="s">
        <v>155</v>
      </c>
      <c r="F1654" t="s">
        <v>726</v>
      </c>
      <c r="G1654" t="s">
        <v>745</v>
      </c>
      <c r="H1654" t="s">
        <v>746</v>
      </c>
      <c r="I1654" t="s">
        <v>992</v>
      </c>
      <c r="J1654" t="s">
        <v>993</v>
      </c>
      <c r="K1654">
        <v>4698</v>
      </c>
      <c r="L1654" t="s">
        <v>2579</v>
      </c>
      <c r="M1654">
        <v>140000</v>
      </c>
      <c r="N1654">
        <v>0</v>
      </c>
      <c r="O1654">
        <f>Table_CH_NW_DB_NewWorldReports_vw_CitizenLabExtract[[#This Row],[Budget]]+Table_CH_NW_DB_NewWorldReports_vw_CitizenLabExtract[[#This Row],[Amendments]]</f>
        <v>140000</v>
      </c>
      <c r="P1654">
        <v>140000</v>
      </c>
      <c r="Q1654">
        <v>-30000</v>
      </c>
      <c r="R1654">
        <f>Table_CH_NW_DB_NewWorldReports_vw_CitizenLabExtract[[#This Row],[Prior_Year_Budget]]+Table_CH_NW_DB_NewWorldReports_vw_CitizenLabExtract[[#This Row],[Prior_year_Ammendments]]</f>
        <v>110000</v>
      </c>
      <c r="S1654" t="s">
        <v>173</v>
      </c>
      <c r="T1654" t="s">
        <v>276</v>
      </c>
      <c r="U1654" t="s">
        <v>175</v>
      </c>
      <c r="V1654" t="s">
        <v>23</v>
      </c>
      <c r="W1654" t="s">
        <v>23</v>
      </c>
      <c r="X1654">
        <v>2018</v>
      </c>
      <c r="Y1654" t="s">
        <v>122</v>
      </c>
      <c r="Z1654">
        <v>20</v>
      </c>
      <c r="AA1654" t="s">
        <v>153</v>
      </c>
      <c r="AB1654">
        <v>10</v>
      </c>
      <c r="AC1654" t="s">
        <v>157</v>
      </c>
      <c r="AD1654">
        <v>95</v>
      </c>
      <c r="AE1654" t="s">
        <v>677</v>
      </c>
      <c r="AF1654" t="s">
        <v>959</v>
      </c>
    </row>
    <row r="1655" spans="1:32" x14ac:dyDescent="0.25">
      <c r="A1655">
        <v>2019</v>
      </c>
      <c r="B1655" t="s">
        <v>725</v>
      </c>
      <c r="C1655" t="s">
        <v>155</v>
      </c>
      <c r="D1655" t="s">
        <v>156</v>
      </c>
      <c r="E1655" t="s">
        <v>155</v>
      </c>
      <c r="F1655" t="s">
        <v>726</v>
      </c>
      <c r="G1655" t="s">
        <v>727</v>
      </c>
      <c r="H1655" t="s">
        <v>728</v>
      </c>
      <c r="I1655" t="s">
        <v>992</v>
      </c>
      <c r="J1655" t="s">
        <v>993</v>
      </c>
      <c r="K1655">
        <v>3770</v>
      </c>
      <c r="L1655" t="s">
        <v>2580</v>
      </c>
      <c r="M1655">
        <v>191000</v>
      </c>
      <c r="N1655">
        <v>4301.22</v>
      </c>
      <c r="O1655">
        <f>Table_CH_NW_DB_NewWorldReports_vw_CitizenLabExtract[[#This Row],[Budget]]+Table_CH_NW_DB_NewWorldReports_vw_CitizenLabExtract[[#This Row],[Amendments]]</f>
        <v>195301.22</v>
      </c>
      <c r="P1655">
        <v>260000</v>
      </c>
      <c r="Q1655">
        <v>-26271.200000000001</v>
      </c>
      <c r="R1655">
        <f>Table_CH_NW_DB_NewWorldReports_vw_CitizenLabExtract[[#This Row],[Prior_Year_Budget]]+Table_CH_NW_DB_NewWorldReports_vw_CitizenLabExtract[[#This Row],[Prior_year_Ammendments]]</f>
        <v>233728.8</v>
      </c>
      <c r="S1655" t="s">
        <v>173</v>
      </c>
      <c r="T1655" t="s">
        <v>276</v>
      </c>
      <c r="U1655" t="s">
        <v>175</v>
      </c>
      <c r="V1655" t="s">
        <v>23</v>
      </c>
      <c r="W1655" t="s">
        <v>23</v>
      </c>
      <c r="X1655">
        <v>2018</v>
      </c>
      <c r="Y1655" t="s">
        <v>122</v>
      </c>
      <c r="Z1655">
        <v>20</v>
      </c>
      <c r="AA1655" t="s">
        <v>153</v>
      </c>
      <c r="AB1655">
        <v>10</v>
      </c>
      <c r="AC1655" t="s">
        <v>157</v>
      </c>
      <c r="AD1655">
        <v>95</v>
      </c>
      <c r="AE1655" t="s">
        <v>677</v>
      </c>
      <c r="AF1655" t="s">
        <v>959</v>
      </c>
    </row>
    <row r="1656" spans="1:32" x14ac:dyDescent="0.25">
      <c r="A1656">
        <v>2019</v>
      </c>
      <c r="B1656" t="s">
        <v>732</v>
      </c>
      <c r="C1656" t="s">
        <v>155</v>
      </c>
      <c r="D1656" t="s">
        <v>156</v>
      </c>
      <c r="E1656" t="s">
        <v>155</v>
      </c>
      <c r="F1656" t="s">
        <v>726</v>
      </c>
      <c r="G1656" t="s">
        <v>733</v>
      </c>
      <c r="H1656" t="s">
        <v>734</v>
      </c>
      <c r="I1656" t="s">
        <v>992</v>
      </c>
      <c r="J1656" t="s">
        <v>993</v>
      </c>
      <c r="K1656">
        <v>3874</v>
      </c>
      <c r="L1656" t="s">
        <v>2581</v>
      </c>
      <c r="M1656">
        <v>6500</v>
      </c>
      <c r="N1656">
        <v>0</v>
      </c>
      <c r="O1656">
        <f>Table_CH_NW_DB_NewWorldReports_vw_CitizenLabExtract[[#This Row],[Budget]]+Table_CH_NW_DB_NewWorldReports_vw_CitizenLabExtract[[#This Row],[Amendments]]</f>
        <v>6500</v>
      </c>
      <c r="P1656">
        <v>20500</v>
      </c>
      <c r="Q1656">
        <v>0</v>
      </c>
      <c r="R1656">
        <f>Table_CH_NW_DB_NewWorldReports_vw_CitizenLabExtract[[#This Row],[Prior_Year_Budget]]+Table_CH_NW_DB_NewWorldReports_vw_CitizenLabExtract[[#This Row],[Prior_year_Ammendments]]</f>
        <v>20500</v>
      </c>
      <c r="S1656" t="s">
        <v>173</v>
      </c>
      <c r="T1656" t="s">
        <v>276</v>
      </c>
      <c r="U1656" t="s">
        <v>175</v>
      </c>
      <c r="V1656" t="s">
        <v>23</v>
      </c>
      <c r="W1656" t="s">
        <v>23</v>
      </c>
      <c r="X1656">
        <v>2018</v>
      </c>
      <c r="Y1656" t="s">
        <v>122</v>
      </c>
      <c r="Z1656">
        <v>20</v>
      </c>
      <c r="AA1656" t="s">
        <v>153</v>
      </c>
      <c r="AB1656">
        <v>10</v>
      </c>
      <c r="AC1656" t="s">
        <v>157</v>
      </c>
      <c r="AD1656">
        <v>95</v>
      </c>
      <c r="AE1656" t="s">
        <v>677</v>
      </c>
      <c r="AF1656" t="s">
        <v>959</v>
      </c>
    </row>
    <row r="1657" spans="1:32" x14ac:dyDescent="0.25">
      <c r="A1657">
        <v>2019</v>
      </c>
      <c r="B1657" t="s">
        <v>729</v>
      </c>
      <c r="C1657" t="s">
        <v>155</v>
      </c>
      <c r="D1657" t="s">
        <v>156</v>
      </c>
      <c r="E1657" t="s">
        <v>155</v>
      </c>
      <c r="F1657" t="s">
        <v>726</v>
      </c>
      <c r="G1657" t="s">
        <v>730</v>
      </c>
      <c r="H1657" t="s">
        <v>731</v>
      </c>
      <c r="I1657" t="s">
        <v>992</v>
      </c>
      <c r="J1657" t="s">
        <v>993</v>
      </c>
      <c r="K1657">
        <v>3815</v>
      </c>
      <c r="L1657" t="s">
        <v>2582</v>
      </c>
      <c r="M1657">
        <v>300</v>
      </c>
      <c r="N1657">
        <v>0</v>
      </c>
      <c r="O1657">
        <f>Table_CH_NW_DB_NewWorldReports_vw_CitizenLabExtract[[#This Row],[Budget]]+Table_CH_NW_DB_NewWorldReports_vw_CitizenLabExtract[[#This Row],[Amendments]]</f>
        <v>300</v>
      </c>
      <c r="P1657">
        <v>500</v>
      </c>
      <c r="Q1657">
        <v>0</v>
      </c>
      <c r="R1657">
        <f>Table_CH_NW_DB_NewWorldReports_vw_CitizenLabExtract[[#This Row],[Prior_Year_Budget]]+Table_CH_NW_DB_NewWorldReports_vw_CitizenLabExtract[[#This Row],[Prior_year_Ammendments]]</f>
        <v>500</v>
      </c>
      <c r="S1657" t="s">
        <v>173</v>
      </c>
      <c r="T1657" t="s">
        <v>276</v>
      </c>
      <c r="U1657" t="s">
        <v>175</v>
      </c>
      <c r="V1657" t="s">
        <v>23</v>
      </c>
      <c r="W1657" t="s">
        <v>23</v>
      </c>
      <c r="X1657">
        <v>2018</v>
      </c>
      <c r="Y1657" t="s">
        <v>122</v>
      </c>
      <c r="Z1657">
        <v>20</v>
      </c>
      <c r="AA1657" t="s">
        <v>153</v>
      </c>
      <c r="AB1657">
        <v>10</v>
      </c>
      <c r="AC1657" t="s">
        <v>157</v>
      </c>
      <c r="AD1657">
        <v>95</v>
      </c>
      <c r="AE1657" t="s">
        <v>677</v>
      </c>
      <c r="AF1657" t="s">
        <v>959</v>
      </c>
    </row>
    <row r="1658" spans="1:32" x14ac:dyDescent="0.25">
      <c r="A1658">
        <v>2019</v>
      </c>
      <c r="B1658" t="s">
        <v>735</v>
      </c>
      <c r="C1658" t="s">
        <v>155</v>
      </c>
      <c r="D1658" t="s">
        <v>156</v>
      </c>
      <c r="E1658" t="s">
        <v>155</v>
      </c>
      <c r="F1658" t="s">
        <v>726</v>
      </c>
      <c r="G1658" t="s">
        <v>736</v>
      </c>
      <c r="H1658" t="s">
        <v>737</v>
      </c>
      <c r="I1658" t="s">
        <v>992</v>
      </c>
      <c r="J1658" t="s">
        <v>993</v>
      </c>
      <c r="K1658">
        <v>4584</v>
      </c>
      <c r="L1658" t="s">
        <v>2586</v>
      </c>
      <c r="M1658">
        <v>1500</v>
      </c>
      <c r="N1658">
        <v>0</v>
      </c>
      <c r="O1658">
        <f>Table_CH_NW_DB_NewWorldReports_vw_CitizenLabExtract[[#This Row],[Budget]]+Table_CH_NW_DB_NewWorldReports_vw_CitizenLabExtract[[#This Row],[Amendments]]</f>
        <v>1500</v>
      </c>
      <c r="P1658">
        <v>0</v>
      </c>
      <c r="Q1658">
        <v>2000</v>
      </c>
      <c r="R1658">
        <f>Table_CH_NW_DB_NewWorldReports_vw_CitizenLabExtract[[#This Row],[Prior_Year_Budget]]+Table_CH_NW_DB_NewWorldReports_vw_CitizenLabExtract[[#This Row],[Prior_year_Ammendments]]</f>
        <v>2000</v>
      </c>
      <c r="S1658" t="s">
        <v>173</v>
      </c>
      <c r="T1658" t="s">
        <v>276</v>
      </c>
      <c r="U1658" t="s">
        <v>175</v>
      </c>
      <c r="V1658" t="s">
        <v>23</v>
      </c>
      <c r="W1658" t="s">
        <v>23</v>
      </c>
      <c r="X1658">
        <v>2018</v>
      </c>
      <c r="Y1658" t="s">
        <v>122</v>
      </c>
      <c r="Z1658">
        <v>20</v>
      </c>
      <c r="AA1658" t="s">
        <v>153</v>
      </c>
      <c r="AB1658">
        <v>10</v>
      </c>
      <c r="AC1658" t="s">
        <v>157</v>
      </c>
      <c r="AD1658">
        <v>95</v>
      </c>
      <c r="AE1658" t="s">
        <v>677</v>
      </c>
      <c r="AF1658" t="s">
        <v>959</v>
      </c>
    </row>
    <row r="1659" spans="1:32" x14ac:dyDescent="0.25">
      <c r="A1659">
        <v>2019</v>
      </c>
      <c r="B1659" t="s">
        <v>738</v>
      </c>
      <c r="C1659" t="s">
        <v>155</v>
      </c>
      <c r="D1659" t="s">
        <v>156</v>
      </c>
      <c r="E1659" t="s">
        <v>155</v>
      </c>
      <c r="F1659" t="s">
        <v>726</v>
      </c>
      <c r="G1659" t="s">
        <v>739</v>
      </c>
      <c r="H1659" t="s">
        <v>740</v>
      </c>
      <c r="I1659" t="s">
        <v>992</v>
      </c>
      <c r="J1659" t="s">
        <v>993</v>
      </c>
      <c r="K1659">
        <v>4613</v>
      </c>
      <c r="L1659" t="s">
        <v>2587</v>
      </c>
      <c r="M1659">
        <v>10000</v>
      </c>
      <c r="N1659">
        <v>0</v>
      </c>
      <c r="O1659">
        <f>Table_CH_NW_DB_NewWorldReports_vw_CitizenLabExtract[[#This Row],[Budget]]+Table_CH_NW_DB_NewWorldReports_vw_CitizenLabExtract[[#This Row],[Amendments]]</f>
        <v>10000</v>
      </c>
      <c r="P1659">
        <v>11500</v>
      </c>
      <c r="Q1659">
        <v>0</v>
      </c>
      <c r="R1659">
        <f>Table_CH_NW_DB_NewWorldReports_vw_CitizenLabExtract[[#This Row],[Prior_Year_Budget]]+Table_CH_NW_DB_NewWorldReports_vw_CitizenLabExtract[[#This Row],[Prior_year_Ammendments]]</f>
        <v>11500</v>
      </c>
      <c r="S1659" t="s">
        <v>173</v>
      </c>
      <c r="T1659" t="s">
        <v>276</v>
      </c>
      <c r="U1659" t="s">
        <v>175</v>
      </c>
      <c r="V1659" t="s">
        <v>23</v>
      </c>
      <c r="W1659" t="s">
        <v>23</v>
      </c>
      <c r="X1659">
        <v>2018</v>
      </c>
      <c r="Y1659" t="s">
        <v>122</v>
      </c>
      <c r="Z1659">
        <v>20</v>
      </c>
      <c r="AA1659" t="s">
        <v>153</v>
      </c>
      <c r="AB1659">
        <v>10</v>
      </c>
      <c r="AC1659" t="s">
        <v>157</v>
      </c>
      <c r="AD1659">
        <v>95</v>
      </c>
      <c r="AE1659" t="s">
        <v>677</v>
      </c>
      <c r="AF1659" t="s">
        <v>959</v>
      </c>
    </row>
    <row r="1660" spans="1:32" x14ac:dyDescent="0.25">
      <c r="A1660">
        <v>2019</v>
      </c>
      <c r="B1660" t="s">
        <v>836</v>
      </c>
      <c r="C1660" t="s">
        <v>155</v>
      </c>
      <c r="D1660" t="s">
        <v>156</v>
      </c>
      <c r="E1660" t="s">
        <v>155</v>
      </c>
      <c r="F1660" t="s">
        <v>726</v>
      </c>
      <c r="G1660" t="s">
        <v>837</v>
      </c>
      <c r="H1660" t="s">
        <v>838</v>
      </c>
      <c r="I1660" t="s">
        <v>992</v>
      </c>
      <c r="J1660" t="s">
        <v>993</v>
      </c>
      <c r="K1660">
        <v>10695</v>
      </c>
      <c r="L1660" t="s">
        <v>2600</v>
      </c>
      <c r="M1660">
        <v>3500</v>
      </c>
      <c r="N1660">
        <v>0</v>
      </c>
      <c r="O1660">
        <f>Table_CH_NW_DB_NewWorldReports_vw_CitizenLabExtract[[#This Row],[Budget]]+Table_CH_NW_DB_NewWorldReports_vw_CitizenLabExtract[[#This Row],[Amendments]]</f>
        <v>3500</v>
      </c>
      <c r="P1660">
        <v>8000</v>
      </c>
      <c r="Q1660">
        <v>0</v>
      </c>
      <c r="R1660">
        <f>Table_CH_NW_DB_NewWorldReports_vw_CitizenLabExtract[[#This Row],[Prior_Year_Budget]]+Table_CH_NW_DB_NewWorldReports_vw_CitizenLabExtract[[#This Row],[Prior_year_Ammendments]]</f>
        <v>8000</v>
      </c>
      <c r="S1660" t="s">
        <v>173</v>
      </c>
      <c r="T1660" t="s">
        <v>276</v>
      </c>
      <c r="U1660" t="s">
        <v>175</v>
      </c>
      <c r="V1660" t="s">
        <v>23</v>
      </c>
      <c r="W1660" t="s">
        <v>23</v>
      </c>
      <c r="X1660">
        <v>2018</v>
      </c>
      <c r="Y1660" t="s">
        <v>122</v>
      </c>
      <c r="Z1660">
        <v>20</v>
      </c>
      <c r="AA1660" t="s">
        <v>153</v>
      </c>
      <c r="AB1660">
        <v>10</v>
      </c>
      <c r="AC1660" t="s">
        <v>157</v>
      </c>
      <c r="AD1660">
        <v>95</v>
      </c>
      <c r="AE1660" t="s">
        <v>677</v>
      </c>
      <c r="AF1660" t="s">
        <v>959</v>
      </c>
    </row>
    <row r="1661" spans="1:32" x14ac:dyDescent="0.25">
      <c r="A1661">
        <v>2019</v>
      </c>
      <c r="B1661" t="s">
        <v>738</v>
      </c>
      <c r="C1661" t="s">
        <v>155</v>
      </c>
      <c r="D1661" t="s">
        <v>156</v>
      </c>
      <c r="E1661" t="s">
        <v>155</v>
      </c>
      <c r="F1661" t="s">
        <v>726</v>
      </c>
      <c r="G1661" t="s">
        <v>739</v>
      </c>
      <c r="H1661" t="s">
        <v>740</v>
      </c>
      <c r="I1661" t="s">
        <v>994</v>
      </c>
      <c r="J1661" t="s">
        <v>995</v>
      </c>
      <c r="K1661">
        <v>4615</v>
      </c>
      <c r="L1661" t="s">
        <v>2616</v>
      </c>
      <c r="M1661">
        <v>3000</v>
      </c>
      <c r="N1661">
        <v>0</v>
      </c>
      <c r="O1661">
        <f>Table_CH_NW_DB_NewWorldReports_vw_CitizenLabExtract[[#This Row],[Budget]]+Table_CH_NW_DB_NewWorldReports_vw_CitizenLabExtract[[#This Row],[Amendments]]</f>
        <v>3000</v>
      </c>
      <c r="P1661">
        <v>3000</v>
      </c>
      <c r="Q1661">
        <v>0</v>
      </c>
      <c r="R1661">
        <f>Table_CH_NW_DB_NewWorldReports_vw_CitizenLabExtract[[#This Row],[Prior_Year_Budget]]+Table_CH_NW_DB_NewWorldReports_vw_CitizenLabExtract[[#This Row],[Prior_year_Ammendments]]</f>
        <v>3000</v>
      </c>
      <c r="S1661" t="s">
        <v>173</v>
      </c>
      <c r="T1661" t="s">
        <v>276</v>
      </c>
      <c r="U1661" t="s">
        <v>175</v>
      </c>
      <c r="V1661" t="s">
        <v>23</v>
      </c>
      <c r="W1661" t="s">
        <v>23</v>
      </c>
      <c r="X1661">
        <v>2018</v>
      </c>
      <c r="Y1661" t="s">
        <v>122</v>
      </c>
      <c r="Z1661">
        <v>20</v>
      </c>
      <c r="AA1661" t="s">
        <v>153</v>
      </c>
      <c r="AB1661">
        <v>10</v>
      </c>
      <c r="AC1661" t="s">
        <v>157</v>
      </c>
      <c r="AD1661">
        <v>95</v>
      </c>
      <c r="AE1661" t="s">
        <v>677</v>
      </c>
      <c r="AF1661" t="s">
        <v>956</v>
      </c>
    </row>
    <row r="1662" spans="1:32" x14ac:dyDescent="0.25">
      <c r="A1662">
        <v>2019</v>
      </c>
      <c r="B1662" t="s">
        <v>729</v>
      </c>
      <c r="C1662" t="s">
        <v>155</v>
      </c>
      <c r="D1662" t="s">
        <v>156</v>
      </c>
      <c r="E1662" t="s">
        <v>155</v>
      </c>
      <c r="F1662" t="s">
        <v>726</v>
      </c>
      <c r="G1662" t="s">
        <v>730</v>
      </c>
      <c r="H1662" t="s">
        <v>731</v>
      </c>
      <c r="I1662" t="s">
        <v>994</v>
      </c>
      <c r="J1662" t="s">
        <v>995</v>
      </c>
      <c r="K1662">
        <v>3817</v>
      </c>
      <c r="L1662" t="s">
        <v>2619</v>
      </c>
      <c r="M1662">
        <v>2200</v>
      </c>
      <c r="N1662">
        <v>0</v>
      </c>
      <c r="O1662">
        <f>Table_CH_NW_DB_NewWorldReports_vw_CitizenLabExtract[[#This Row],[Budget]]+Table_CH_NW_DB_NewWorldReports_vw_CitizenLabExtract[[#This Row],[Amendments]]</f>
        <v>2200</v>
      </c>
      <c r="P1662">
        <v>4200</v>
      </c>
      <c r="Q1662">
        <v>0</v>
      </c>
      <c r="R1662">
        <f>Table_CH_NW_DB_NewWorldReports_vw_CitizenLabExtract[[#This Row],[Prior_Year_Budget]]+Table_CH_NW_DB_NewWorldReports_vw_CitizenLabExtract[[#This Row],[Prior_year_Ammendments]]</f>
        <v>4200</v>
      </c>
      <c r="S1662" t="s">
        <v>173</v>
      </c>
      <c r="T1662" t="s">
        <v>276</v>
      </c>
      <c r="U1662" t="s">
        <v>175</v>
      </c>
      <c r="V1662" t="s">
        <v>23</v>
      </c>
      <c r="W1662" t="s">
        <v>23</v>
      </c>
      <c r="X1662">
        <v>2018</v>
      </c>
      <c r="Y1662" t="s">
        <v>122</v>
      </c>
      <c r="Z1662">
        <v>20</v>
      </c>
      <c r="AA1662" t="s">
        <v>153</v>
      </c>
      <c r="AB1662">
        <v>10</v>
      </c>
      <c r="AC1662" t="s">
        <v>157</v>
      </c>
      <c r="AD1662">
        <v>95</v>
      </c>
      <c r="AE1662" t="s">
        <v>677</v>
      </c>
      <c r="AF1662" t="s">
        <v>956</v>
      </c>
    </row>
    <row r="1663" spans="1:32" x14ac:dyDescent="0.25">
      <c r="A1663">
        <v>2019</v>
      </c>
      <c r="B1663" t="s">
        <v>732</v>
      </c>
      <c r="C1663" t="s">
        <v>155</v>
      </c>
      <c r="D1663" t="s">
        <v>156</v>
      </c>
      <c r="E1663" t="s">
        <v>155</v>
      </c>
      <c r="F1663" t="s">
        <v>726</v>
      </c>
      <c r="G1663" t="s">
        <v>733</v>
      </c>
      <c r="H1663" t="s">
        <v>734</v>
      </c>
      <c r="I1663" t="s">
        <v>994</v>
      </c>
      <c r="J1663" t="s">
        <v>995</v>
      </c>
      <c r="K1663">
        <v>3876</v>
      </c>
      <c r="L1663" t="s">
        <v>2620</v>
      </c>
      <c r="M1663">
        <v>6000</v>
      </c>
      <c r="N1663">
        <v>0</v>
      </c>
      <c r="O1663">
        <f>Table_CH_NW_DB_NewWorldReports_vw_CitizenLabExtract[[#This Row],[Budget]]+Table_CH_NW_DB_NewWorldReports_vw_CitizenLabExtract[[#This Row],[Amendments]]</f>
        <v>6000</v>
      </c>
      <c r="P1663">
        <v>1500</v>
      </c>
      <c r="Q1663">
        <v>3200</v>
      </c>
      <c r="R1663">
        <f>Table_CH_NW_DB_NewWorldReports_vw_CitizenLabExtract[[#This Row],[Prior_Year_Budget]]+Table_CH_NW_DB_NewWorldReports_vw_CitizenLabExtract[[#This Row],[Prior_year_Ammendments]]</f>
        <v>4700</v>
      </c>
      <c r="S1663" t="s">
        <v>173</v>
      </c>
      <c r="T1663" t="s">
        <v>276</v>
      </c>
      <c r="U1663" t="s">
        <v>175</v>
      </c>
      <c r="V1663" t="s">
        <v>23</v>
      </c>
      <c r="W1663" t="s">
        <v>23</v>
      </c>
      <c r="X1663">
        <v>2018</v>
      </c>
      <c r="Y1663" t="s">
        <v>122</v>
      </c>
      <c r="Z1663">
        <v>20</v>
      </c>
      <c r="AA1663" t="s">
        <v>153</v>
      </c>
      <c r="AB1663">
        <v>10</v>
      </c>
      <c r="AC1663" t="s">
        <v>157</v>
      </c>
      <c r="AD1663">
        <v>95</v>
      </c>
      <c r="AE1663" t="s">
        <v>677</v>
      </c>
      <c r="AF1663" t="s">
        <v>956</v>
      </c>
    </row>
    <row r="1664" spans="1:32" x14ac:dyDescent="0.25">
      <c r="A1664">
        <v>2019</v>
      </c>
      <c r="B1664" t="s">
        <v>725</v>
      </c>
      <c r="C1664" t="s">
        <v>155</v>
      </c>
      <c r="D1664" t="s">
        <v>156</v>
      </c>
      <c r="E1664" t="s">
        <v>155</v>
      </c>
      <c r="F1664" t="s">
        <v>726</v>
      </c>
      <c r="G1664" t="s">
        <v>727</v>
      </c>
      <c r="H1664" t="s">
        <v>728</v>
      </c>
      <c r="I1664" t="s">
        <v>994</v>
      </c>
      <c r="J1664" t="s">
        <v>995</v>
      </c>
      <c r="K1664">
        <v>3772</v>
      </c>
      <c r="L1664" t="s">
        <v>2621</v>
      </c>
      <c r="M1664">
        <v>54000</v>
      </c>
      <c r="N1664">
        <v>41949.9</v>
      </c>
      <c r="O1664">
        <f>Table_CH_NW_DB_NewWorldReports_vw_CitizenLabExtract[[#This Row],[Budget]]+Table_CH_NW_DB_NewWorldReports_vw_CitizenLabExtract[[#This Row],[Amendments]]</f>
        <v>95949.9</v>
      </c>
      <c r="P1664">
        <v>33500</v>
      </c>
      <c r="Q1664">
        <v>72893.009999999995</v>
      </c>
      <c r="R1664">
        <f>Table_CH_NW_DB_NewWorldReports_vw_CitizenLabExtract[[#This Row],[Prior_Year_Budget]]+Table_CH_NW_DB_NewWorldReports_vw_CitizenLabExtract[[#This Row],[Prior_year_Ammendments]]</f>
        <v>106393.01</v>
      </c>
      <c r="S1664" t="s">
        <v>173</v>
      </c>
      <c r="T1664" t="s">
        <v>276</v>
      </c>
      <c r="U1664" t="s">
        <v>175</v>
      </c>
      <c r="V1664" t="s">
        <v>23</v>
      </c>
      <c r="W1664" t="s">
        <v>23</v>
      </c>
      <c r="X1664">
        <v>2018</v>
      </c>
      <c r="Y1664" t="s">
        <v>122</v>
      </c>
      <c r="Z1664">
        <v>20</v>
      </c>
      <c r="AA1664" t="s">
        <v>153</v>
      </c>
      <c r="AB1664">
        <v>10</v>
      </c>
      <c r="AC1664" t="s">
        <v>157</v>
      </c>
      <c r="AD1664">
        <v>95</v>
      </c>
      <c r="AE1664" t="s">
        <v>677</v>
      </c>
      <c r="AF1664" t="s">
        <v>956</v>
      </c>
    </row>
    <row r="1665" spans="1:32" x14ac:dyDescent="0.25">
      <c r="A1665">
        <v>2019</v>
      </c>
      <c r="B1665" t="s">
        <v>741</v>
      </c>
      <c r="C1665" t="s">
        <v>155</v>
      </c>
      <c r="D1665" t="s">
        <v>156</v>
      </c>
      <c r="E1665" t="s">
        <v>155</v>
      </c>
      <c r="F1665" t="s">
        <v>726</v>
      </c>
      <c r="G1665" t="s">
        <v>742</v>
      </c>
      <c r="H1665" t="s">
        <v>743</v>
      </c>
      <c r="I1665" t="s">
        <v>994</v>
      </c>
      <c r="J1665" t="s">
        <v>995</v>
      </c>
      <c r="K1665">
        <v>4658</v>
      </c>
      <c r="L1665" t="s">
        <v>2622</v>
      </c>
      <c r="M1665">
        <v>3600</v>
      </c>
      <c r="N1665">
        <v>0</v>
      </c>
      <c r="O1665">
        <f>Table_CH_NW_DB_NewWorldReports_vw_CitizenLabExtract[[#This Row],[Budget]]+Table_CH_NW_DB_NewWorldReports_vw_CitizenLabExtract[[#This Row],[Amendments]]</f>
        <v>3600</v>
      </c>
      <c r="P1665">
        <v>0</v>
      </c>
      <c r="Q1665">
        <v>0</v>
      </c>
      <c r="R1665">
        <f>Table_CH_NW_DB_NewWorldReports_vw_CitizenLabExtract[[#This Row],[Prior_Year_Budget]]+Table_CH_NW_DB_NewWorldReports_vw_CitizenLabExtract[[#This Row],[Prior_year_Ammendments]]</f>
        <v>0</v>
      </c>
      <c r="S1665" t="s">
        <v>173</v>
      </c>
      <c r="T1665" t="s">
        <v>276</v>
      </c>
      <c r="U1665" t="s">
        <v>175</v>
      </c>
      <c r="V1665" t="s">
        <v>23</v>
      </c>
      <c r="W1665" t="s">
        <v>23</v>
      </c>
      <c r="X1665">
        <v>2018</v>
      </c>
      <c r="Y1665" t="s">
        <v>122</v>
      </c>
      <c r="Z1665">
        <v>20</v>
      </c>
      <c r="AA1665" t="s">
        <v>153</v>
      </c>
      <c r="AB1665">
        <v>10</v>
      </c>
      <c r="AC1665" t="s">
        <v>157</v>
      </c>
      <c r="AD1665">
        <v>95</v>
      </c>
      <c r="AE1665" t="s">
        <v>677</v>
      </c>
      <c r="AF1665" t="s">
        <v>956</v>
      </c>
    </row>
    <row r="1666" spans="1:32" x14ac:dyDescent="0.25">
      <c r="A1666">
        <v>2019</v>
      </c>
      <c r="B1666" t="s">
        <v>917</v>
      </c>
      <c r="C1666" t="s">
        <v>155</v>
      </c>
      <c r="D1666" t="s">
        <v>156</v>
      </c>
      <c r="E1666" t="s">
        <v>155</v>
      </c>
      <c r="F1666" t="s">
        <v>726</v>
      </c>
      <c r="G1666" t="s">
        <v>918</v>
      </c>
      <c r="H1666" t="s">
        <v>919</v>
      </c>
      <c r="I1666" t="s">
        <v>1028</v>
      </c>
      <c r="J1666" t="s">
        <v>1029</v>
      </c>
      <c r="K1666">
        <v>3674</v>
      </c>
      <c r="L1666" t="s">
        <v>2639</v>
      </c>
      <c r="M1666">
        <v>1117831</v>
      </c>
      <c r="N1666">
        <v>0</v>
      </c>
      <c r="O1666">
        <f>Table_CH_NW_DB_NewWorldReports_vw_CitizenLabExtract[[#This Row],[Budget]]+Table_CH_NW_DB_NewWorldReports_vw_CitizenLabExtract[[#This Row],[Amendments]]</f>
        <v>1117831</v>
      </c>
      <c r="P1666">
        <v>1132843</v>
      </c>
      <c r="Q1666">
        <v>0</v>
      </c>
      <c r="R1666">
        <f>Table_CH_NW_DB_NewWorldReports_vw_CitizenLabExtract[[#This Row],[Prior_Year_Budget]]+Table_CH_NW_DB_NewWorldReports_vw_CitizenLabExtract[[#This Row],[Prior_year_Ammendments]]</f>
        <v>1132843</v>
      </c>
      <c r="S1666" t="s">
        <v>173</v>
      </c>
      <c r="T1666" t="s">
        <v>276</v>
      </c>
      <c r="U1666" t="s">
        <v>175</v>
      </c>
      <c r="V1666" t="s">
        <v>23</v>
      </c>
      <c r="W1666" t="s">
        <v>23</v>
      </c>
      <c r="X1666">
        <v>2018</v>
      </c>
      <c r="Y1666" t="s">
        <v>122</v>
      </c>
      <c r="Z1666">
        <v>20</v>
      </c>
      <c r="AA1666" t="s">
        <v>153</v>
      </c>
      <c r="AB1666">
        <v>10</v>
      </c>
      <c r="AC1666" t="s">
        <v>157</v>
      </c>
      <c r="AD1666">
        <v>95</v>
      </c>
      <c r="AE1666" t="s">
        <v>677</v>
      </c>
      <c r="AF1666" t="s">
        <v>956</v>
      </c>
    </row>
    <row r="1667" spans="1:32" x14ac:dyDescent="0.25">
      <c r="A1667">
        <v>2019</v>
      </c>
      <c r="B1667" t="s">
        <v>917</v>
      </c>
      <c r="C1667" t="s">
        <v>155</v>
      </c>
      <c r="D1667" t="s">
        <v>156</v>
      </c>
      <c r="E1667" t="s">
        <v>155</v>
      </c>
      <c r="F1667" t="s">
        <v>726</v>
      </c>
      <c r="G1667" t="s">
        <v>918</v>
      </c>
      <c r="H1667" t="s">
        <v>919</v>
      </c>
      <c r="I1667" t="s">
        <v>1033</v>
      </c>
      <c r="J1667" t="s">
        <v>1034</v>
      </c>
      <c r="K1667">
        <v>3675</v>
      </c>
      <c r="L1667" t="s">
        <v>2651</v>
      </c>
      <c r="M1667">
        <v>39860</v>
      </c>
      <c r="N1667">
        <v>0</v>
      </c>
      <c r="O1667">
        <f>Table_CH_NW_DB_NewWorldReports_vw_CitizenLabExtract[[#This Row],[Budget]]+Table_CH_NW_DB_NewWorldReports_vw_CitizenLabExtract[[#This Row],[Amendments]]</f>
        <v>39860</v>
      </c>
      <c r="P1667">
        <v>25700</v>
      </c>
      <c r="Q1667">
        <v>8000</v>
      </c>
      <c r="R1667">
        <f>Table_CH_NW_DB_NewWorldReports_vw_CitizenLabExtract[[#This Row],[Prior_Year_Budget]]+Table_CH_NW_DB_NewWorldReports_vw_CitizenLabExtract[[#This Row],[Prior_year_Ammendments]]</f>
        <v>33700</v>
      </c>
      <c r="S1667" t="s">
        <v>173</v>
      </c>
      <c r="T1667" t="s">
        <v>276</v>
      </c>
      <c r="U1667" t="s">
        <v>175</v>
      </c>
      <c r="V1667" t="s">
        <v>23</v>
      </c>
      <c r="W1667" t="s">
        <v>23</v>
      </c>
      <c r="X1667">
        <v>2018</v>
      </c>
      <c r="Y1667" t="s">
        <v>122</v>
      </c>
      <c r="Z1667">
        <v>20</v>
      </c>
      <c r="AA1667" t="s">
        <v>153</v>
      </c>
      <c r="AB1667">
        <v>10</v>
      </c>
      <c r="AC1667" t="s">
        <v>157</v>
      </c>
      <c r="AD1667">
        <v>95</v>
      </c>
      <c r="AE1667" t="s">
        <v>677</v>
      </c>
      <c r="AF1667" t="s">
        <v>956</v>
      </c>
    </row>
    <row r="1668" spans="1:32" x14ac:dyDescent="0.25">
      <c r="A1668">
        <v>2019</v>
      </c>
      <c r="B1668" t="s">
        <v>917</v>
      </c>
      <c r="C1668" t="s">
        <v>155</v>
      </c>
      <c r="D1668" t="s">
        <v>156</v>
      </c>
      <c r="E1668" t="s">
        <v>155</v>
      </c>
      <c r="F1668" t="s">
        <v>726</v>
      </c>
      <c r="G1668" t="s">
        <v>918</v>
      </c>
      <c r="H1668" t="s">
        <v>919</v>
      </c>
      <c r="I1668" t="s">
        <v>1035</v>
      </c>
      <c r="J1668" t="s">
        <v>1036</v>
      </c>
      <c r="K1668">
        <v>3676</v>
      </c>
      <c r="L1668" t="s">
        <v>2655</v>
      </c>
      <c r="M1668">
        <v>181470</v>
      </c>
      <c r="N1668">
        <v>0</v>
      </c>
      <c r="O1668">
        <f>Table_CH_NW_DB_NewWorldReports_vw_CitizenLabExtract[[#This Row],[Budget]]+Table_CH_NW_DB_NewWorldReports_vw_CitizenLabExtract[[#This Row],[Amendments]]</f>
        <v>181470</v>
      </c>
      <c r="P1668">
        <v>168570</v>
      </c>
      <c r="Q1668">
        <v>9000</v>
      </c>
      <c r="R1668">
        <f>Table_CH_NW_DB_NewWorldReports_vw_CitizenLabExtract[[#This Row],[Prior_Year_Budget]]+Table_CH_NW_DB_NewWorldReports_vw_CitizenLabExtract[[#This Row],[Prior_year_Ammendments]]</f>
        <v>177570</v>
      </c>
      <c r="S1668" t="s">
        <v>173</v>
      </c>
      <c r="T1668" t="s">
        <v>276</v>
      </c>
      <c r="U1668" t="s">
        <v>175</v>
      </c>
      <c r="V1668" t="s">
        <v>23</v>
      </c>
      <c r="W1668" t="s">
        <v>23</v>
      </c>
      <c r="X1668">
        <v>2018</v>
      </c>
      <c r="Y1668" t="s">
        <v>122</v>
      </c>
      <c r="Z1668">
        <v>20</v>
      </c>
      <c r="AA1668" t="s">
        <v>153</v>
      </c>
      <c r="AB1668">
        <v>10</v>
      </c>
      <c r="AC1668" t="s">
        <v>157</v>
      </c>
      <c r="AD1668">
        <v>95</v>
      </c>
      <c r="AE1668" t="s">
        <v>677</v>
      </c>
      <c r="AF1668" t="s">
        <v>956</v>
      </c>
    </row>
    <row r="1669" spans="1:32" x14ac:dyDescent="0.25">
      <c r="A1669">
        <v>2019</v>
      </c>
      <c r="B1669" t="s">
        <v>725</v>
      </c>
      <c r="C1669" t="s">
        <v>155</v>
      </c>
      <c r="D1669" t="s">
        <v>156</v>
      </c>
      <c r="E1669" t="s">
        <v>155</v>
      </c>
      <c r="F1669" t="s">
        <v>726</v>
      </c>
      <c r="G1669" t="s">
        <v>727</v>
      </c>
      <c r="H1669" t="s">
        <v>728</v>
      </c>
      <c r="I1669" t="s">
        <v>1043</v>
      </c>
      <c r="J1669" t="s">
        <v>1044</v>
      </c>
      <c r="K1669">
        <v>3775</v>
      </c>
      <c r="L1669" t="s">
        <v>2668</v>
      </c>
      <c r="M1669">
        <v>59166</v>
      </c>
      <c r="N1669">
        <v>0</v>
      </c>
      <c r="O1669">
        <f>Table_CH_NW_DB_NewWorldReports_vw_CitizenLabExtract[[#This Row],[Budget]]+Table_CH_NW_DB_NewWorldReports_vw_CitizenLabExtract[[#This Row],[Amendments]]</f>
        <v>59166</v>
      </c>
      <c r="P1669">
        <v>128471</v>
      </c>
      <c r="Q1669">
        <v>0</v>
      </c>
      <c r="R1669">
        <f>Table_CH_NW_DB_NewWorldReports_vw_CitizenLabExtract[[#This Row],[Prior_Year_Budget]]+Table_CH_NW_DB_NewWorldReports_vw_CitizenLabExtract[[#This Row],[Prior_year_Ammendments]]</f>
        <v>128471</v>
      </c>
      <c r="S1669" t="s">
        <v>173</v>
      </c>
      <c r="T1669" t="s">
        <v>276</v>
      </c>
      <c r="U1669" t="s">
        <v>175</v>
      </c>
      <c r="V1669" t="s">
        <v>23</v>
      </c>
      <c r="W1669" t="s">
        <v>23</v>
      </c>
      <c r="X1669">
        <v>2018</v>
      </c>
      <c r="Y1669" t="s">
        <v>122</v>
      </c>
      <c r="Z1669">
        <v>20</v>
      </c>
      <c r="AA1669" t="s">
        <v>153</v>
      </c>
      <c r="AB1669">
        <v>10</v>
      </c>
      <c r="AC1669" t="s">
        <v>157</v>
      </c>
      <c r="AD1669">
        <v>95</v>
      </c>
      <c r="AE1669" t="s">
        <v>677</v>
      </c>
      <c r="AF1669" t="s">
        <v>956</v>
      </c>
    </row>
    <row r="1670" spans="1:32" x14ac:dyDescent="0.25">
      <c r="A1670">
        <v>2019</v>
      </c>
      <c r="B1670" t="s">
        <v>744</v>
      </c>
      <c r="C1670" t="s">
        <v>155</v>
      </c>
      <c r="D1670" t="s">
        <v>156</v>
      </c>
      <c r="E1670" t="s">
        <v>155</v>
      </c>
      <c r="F1670" t="s">
        <v>726</v>
      </c>
      <c r="G1670" t="s">
        <v>745</v>
      </c>
      <c r="H1670" t="s">
        <v>746</v>
      </c>
      <c r="I1670" t="s">
        <v>1043</v>
      </c>
      <c r="J1670" t="s">
        <v>1044</v>
      </c>
      <c r="K1670">
        <v>4700</v>
      </c>
      <c r="L1670" t="s">
        <v>2670</v>
      </c>
      <c r="M1670">
        <v>5500</v>
      </c>
      <c r="N1670">
        <v>0</v>
      </c>
      <c r="O1670">
        <f>Table_CH_NW_DB_NewWorldReports_vw_CitizenLabExtract[[#This Row],[Budget]]+Table_CH_NW_DB_NewWorldReports_vw_CitizenLabExtract[[#This Row],[Amendments]]</f>
        <v>5500</v>
      </c>
      <c r="P1670">
        <v>7600</v>
      </c>
      <c r="Q1670">
        <v>0</v>
      </c>
      <c r="R1670">
        <f>Table_CH_NW_DB_NewWorldReports_vw_CitizenLabExtract[[#This Row],[Prior_Year_Budget]]+Table_CH_NW_DB_NewWorldReports_vw_CitizenLabExtract[[#This Row],[Prior_year_Ammendments]]</f>
        <v>7600</v>
      </c>
      <c r="S1670" t="s">
        <v>173</v>
      </c>
      <c r="T1670" t="s">
        <v>276</v>
      </c>
      <c r="U1670" t="s">
        <v>175</v>
      </c>
      <c r="V1670" t="s">
        <v>23</v>
      </c>
      <c r="W1670" t="s">
        <v>23</v>
      </c>
      <c r="X1670">
        <v>2018</v>
      </c>
      <c r="Y1670" t="s">
        <v>122</v>
      </c>
      <c r="Z1670">
        <v>20</v>
      </c>
      <c r="AA1670" t="s">
        <v>153</v>
      </c>
      <c r="AB1670">
        <v>10</v>
      </c>
      <c r="AC1670" t="s">
        <v>157</v>
      </c>
      <c r="AD1670">
        <v>95</v>
      </c>
      <c r="AE1670" t="s">
        <v>677</v>
      </c>
      <c r="AF1670" t="s">
        <v>956</v>
      </c>
    </row>
    <row r="1671" spans="1:32" x14ac:dyDescent="0.25">
      <c r="A1671">
        <v>2019</v>
      </c>
      <c r="B1671" t="s">
        <v>751</v>
      </c>
      <c r="C1671" t="s">
        <v>155</v>
      </c>
      <c r="D1671" t="s">
        <v>156</v>
      </c>
      <c r="E1671" t="s">
        <v>155</v>
      </c>
      <c r="F1671" t="s">
        <v>726</v>
      </c>
      <c r="G1671" t="s">
        <v>752</v>
      </c>
      <c r="H1671" t="s">
        <v>753</v>
      </c>
      <c r="I1671" t="s">
        <v>1043</v>
      </c>
      <c r="J1671" t="s">
        <v>1044</v>
      </c>
      <c r="K1671">
        <v>4818</v>
      </c>
      <c r="L1671" t="s">
        <v>2671</v>
      </c>
      <c r="M1671">
        <v>20100</v>
      </c>
      <c r="N1671">
        <v>0</v>
      </c>
      <c r="O1671">
        <f>Table_CH_NW_DB_NewWorldReports_vw_CitizenLabExtract[[#This Row],[Budget]]+Table_CH_NW_DB_NewWorldReports_vw_CitizenLabExtract[[#This Row],[Amendments]]</f>
        <v>20100</v>
      </c>
      <c r="P1671">
        <v>19300</v>
      </c>
      <c r="Q1671">
        <v>0</v>
      </c>
      <c r="R1671">
        <f>Table_CH_NW_DB_NewWorldReports_vw_CitizenLabExtract[[#This Row],[Prior_Year_Budget]]+Table_CH_NW_DB_NewWorldReports_vw_CitizenLabExtract[[#This Row],[Prior_year_Ammendments]]</f>
        <v>19300</v>
      </c>
      <c r="S1671" t="s">
        <v>173</v>
      </c>
      <c r="T1671" t="s">
        <v>276</v>
      </c>
      <c r="U1671" t="s">
        <v>175</v>
      </c>
      <c r="V1671" t="s">
        <v>23</v>
      </c>
      <c r="W1671" t="s">
        <v>23</v>
      </c>
      <c r="X1671">
        <v>2018</v>
      </c>
      <c r="Y1671" t="s">
        <v>122</v>
      </c>
      <c r="Z1671">
        <v>20</v>
      </c>
      <c r="AA1671" t="s">
        <v>153</v>
      </c>
      <c r="AB1671">
        <v>10</v>
      </c>
      <c r="AC1671" t="s">
        <v>157</v>
      </c>
      <c r="AD1671">
        <v>95</v>
      </c>
      <c r="AE1671" t="s">
        <v>677</v>
      </c>
      <c r="AF1671" t="s">
        <v>956</v>
      </c>
    </row>
    <row r="1672" spans="1:32" x14ac:dyDescent="0.25">
      <c r="A1672">
        <v>2019</v>
      </c>
      <c r="B1672" t="s">
        <v>780</v>
      </c>
      <c r="C1672" t="s">
        <v>155</v>
      </c>
      <c r="D1672" t="s">
        <v>156</v>
      </c>
      <c r="E1672" t="s">
        <v>222</v>
      </c>
      <c r="F1672" t="s">
        <v>150</v>
      </c>
      <c r="G1672" t="s">
        <v>781</v>
      </c>
      <c r="H1672" t="s">
        <v>782</v>
      </c>
      <c r="I1672" t="s">
        <v>1045</v>
      </c>
      <c r="J1672" t="s">
        <v>1046</v>
      </c>
      <c r="K1672">
        <v>6085</v>
      </c>
      <c r="L1672" t="s">
        <v>2680</v>
      </c>
      <c r="M1672">
        <v>25140</v>
      </c>
      <c r="N1672">
        <v>0</v>
      </c>
      <c r="O1672">
        <f>Table_CH_NW_DB_NewWorldReports_vw_CitizenLabExtract[[#This Row],[Budget]]+Table_CH_NW_DB_NewWorldReports_vw_CitizenLabExtract[[#This Row],[Amendments]]</f>
        <v>25140</v>
      </c>
      <c r="P1672">
        <v>26310</v>
      </c>
      <c r="Q1672">
        <v>0</v>
      </c>
      <c r="R1672">
        <f>Table_CH_NW_DB_NewWorldReports_vw_CitizenLabExtract[[#This Row],[Prior_Year_Budget]]+Table_CH_NW_DB_NewWorldReports_vw_CitizenLabExtract[[#This Row],[Prior_year_Ammendments]]</f>
        <v>26310</v>
      </c>
      <c r="S1672" t="s">
        <v>173</v>
      </c>
      <c r="T1672" t="s">
        <v>276</v>
      </c>
      <c r="U1672" t="s">
        <v>175</v>
      </c>
      <c r="V1672" t="s">
        <v>23</v>
      </c>
      <c r="W1672" t="s">
        <v>23</v>
      </c>
      <c r="X1672">
        <v>2018</v>
      </c>
      <c r="Y1672" t="s">
        <v>122</v>
      </c>
      <c r="Z1672">
        <v>20</v>
      </c>
      <c r="AA1672" t="s">
        <v>153</v>
      </c>
      <c r="AB1672">
        <v>10</v>
      </c>
      <c r="AC1672" t="s">
        <v>157</v>
      </c>
      <c r="AD1672">
        <v>95</v>
      </c>
      <c r="AE1672" t="s">
        <v>677</v>
      </c>
      <c r="AF1672" t="s">
        <v>956</v>
      </c>
    </row>
    <row r="1673" spans="1:32" x14ac:dyDescent="0.25">
      <c r="A1673">
        <v>2019</v>
      </c>
      <c r="B1673" t="s">
        <v>735</v>
      </c>
      <c r="C1673" t="s">
        <v>155</v>
      </c>
      <c r="D1673" t="s">
        <v>156</v>
      </c>
      <c r="E1673" t="s">
        <v>155</v>
      </c>
      <c r="F1673" t="s">
        <v>726</v>
      </c>
      <c r="G1673" t="s">
        <v>736</v>
      </c>
      <c r="H1673" t="s">
        <v>737</v>
      </c>
      <c r="I1673" t="s">
        <v>1051</v>
      </c>
      <c r="J1673" t="s">
        <v>1052</v>
      </c>
      <c r="K1673">
        <v>4588</v>
      </c>
      <c r="L1673" t="s">
        <v>2697</v>
      </c>
      <c r="M1673">
        <v>5331</v>
      </c>
      <c r="N1673">
        <v>0</v>
      </c>
      <c r="O1673">
        <f>Table_CH_NW_DB_NewWorldReports_vw_CitizenLabExtract[[#This Row],[Budget]]+Table_CH_NW_DB_NewWorldReports_vw_CitizenLabExtract[[#This Row],[Amendments]]</f>
        <v>5331</v>
      </c>
      <c r="P1673">
        <v>480</v>
      </c>
      <c r="Q1673">
        <v>0</v>
      </c>
      <c r="R1673">
        <f>Table_CH_NW_DB_NewWorldReports_vw_CitizenLabExtract[[#This Row],[Prior_Year_Budget]]+Table_CH_NW_DB_NewWorldReports_vw_CitizenLabExtract[[#This Row],[Prior_year_Ammendments]]</f>
        <v>480</v>
      </c>
      <c r="S1673" t="s">
        <v>173</v>
      </c>
      <c r="T1673" t="s">
        <v>276</v>
      </c>
      <c r="U1673" t="s">
        <v>175</v>
      </c>
      <c r="V1673" t="s">
        <v>23</v>
      </c>
      <c r="W1673" t="s">
        <v>23</v>
      </c>
      <c r="X1673">
        <v>2018</v>
      </c>
      <c r="Y1673" t="s">
        <v>122</v>
      </c>
      <c r="Z1673">
        <v>20</v>
      </c>
      <c r="AA1673" t="s">
        <v>153</v>
      </c>
      <c r="AB1673">
        <v>10</v>
      </c>
      <c r="AC1673" t="s">
        <v>157</v>
      </c>
      <c r="AD1673">
        <v>95</v>
      </c>
      <c r="AE1673" t="s">
        <v>677</v>
      </c>
      <c r="AF1673" t="s">
        <v>956</v>
      </c>
    </row>
    <row r="1674" spans="1:32" x14ac:dyDescent="0.25">
      <c r="A1674">
        <v>2019</v>
      </c>
      <c r="B1674" t="s">
        <v>725</v>
      </c>
      <c r="C1674" t="s">
        <v>155</v>
      </c>
      <c r="D1674" t="s">
        <v>156</v>
      </c>
      <c r="E1674" t="s">
        <v>155</v>
      </c>
      <c r="F1674" t="s">
        <v>726</v>
      </c>
      <c r="G1674" t="s">
        <v>727</v>
      </c>
      <c r="H1674" t="s">
        <v>728</v>
      </c>
      <c r="I1674" t="s">
        <v>1051</v>
      </c>
      <c r="J1674" t="s">
        <v>1052</v>
      </c>
      <c r="K1674">
        <v>3777</v>
      </c>
      <c r="L1674" t="s">
        <v>2698</v>
      </c>
      <c r="M1674">
        <v>21605</v>
      </c>
      <c r="N1674">
        <v>0</v>
      </c>
      <c r="O1674">
        <f>Table_CH_NW_DB_NewWorldReports_vw_CitizenLabExtract[[#This Row],[Budget]]+Table_CH_NW_DB_NewWorldReports_vw_CitizenLabExtract[[#This Row],[Amendments]]</f>
        <v>21605</v>
      </c>
      <c r="P1674">
        <v>100000</v>
      </c>
      <c r="Q1674">
        <v>0</v>
      </c>
      <c r="R1674">
        <f>Table_CH_NW_DB_NewWorldReports_vw_CitizenLabExtract[[#This Row],[Prior_Year_Budget]]+Table_CH_NW_DB_NewWorldReports_vw_CitizenLabExtract[[#This Row],[Prior_year_Ammendments]]</f>
        <v>100000</v>
      </c>
      <c r="S1674" t="s">
        <v>173</v>
      </c>
      <c r="T1674" t="s">
        <v>276</v>
      </c>
      <c r="U1674" t="s">
        <v>175</v>
      </c>
      <c r="V1674" t="s">
        <v>23</v>
      </c>
      <c r="W1674" t="s">
        <v>23</v>
      </c>
      <c r="X1674">
        <v>2018</v>
      </c>
      <c r="Y1674" t="s">
        <v>122</v>
      </c>
      <c r="Z1674">
        <v>20</v>
      </c>
      <c r="AA1674" t="s">
        <v>153</v>
      </c>
      <c r="AB1674">
        <v>10</v>
      </c>
      <c r="AC1674" t="s">
        <v>157</v>
      </c>
      <c r="AD1674">
        <v>95</v>
      </c>
      <c r="AE1674" t="s">
        <v>677</v>
      </c>
      <c r="AF1674" t="s">
        <v>956</v>
      </c>
    </row>
    <row r="1675" spans="1:32" x14ac:dyDescent="0.25">
      <c r="A1675">
        <v>2019</v>
      </c>
      <c r="B1675" t="s">
        <v>729</v>
      </c>
      <c r="C1675" t="s">
        <v>155</v>
      </c>
      <c r="D1675" t="s">
        <v>156</v>
      </c>
      <c r="E1675" t="s">
        <v>155</v>
      </c>
      <c r="F1675" t="s">
        <v>726</v>
      </c>
      <c r="G1675" t="s">
        <v>730</v>
      </c>
      <c r="H1675" t="s">
        <v>731</v>
      </c>
      <c r="I1675" t="s">
        <v>1051</v>
      </c>
      <c r="J1675" t="s">
        <v>1052</v>
      </c>
      <c r="K1675">
        <v>3819</v>
      </c>
      <c r="L1675" t="s">
        <v>2699</v>
      </c>
      <c r="M1675">
        <v>4860</v>
      </c>
      <c r="N1675">
        <v>0</v>
      </c>
      <c r="O1675">
        <f>Table_CH_NW_DB_NewWorldReports_vw_CitizenLabExtract[[#This Row],[Budget]]+Table_CH_NW_DB_NewWorldReports_vw_CitizenLabExtract[[#This Row],[Amendments]]</f>
        <v>4860</v>
      </c>
      <c r="P1675">
        <v>660</v>
      </c>
      <c r="Q1675">
        <v>0</v>
      </c>
      <c r="R1675">
        <f>Table_CH_NW_DB_NewWorldReports_vw_CitizenLabExtract[[#This Row],[Prior_Year_Budget]]+Table_CH_NW_DB_NewWorldReports_vw_CitizenLabExtract[[#This Row],[Prior_year_Ammendments]]</f>
        <v>660</v>
      </c>
      <c r="S1675" t="s">
        <v>173</v>
      </c>
      <c r="T1675" t="s">
        <v>276</v>
      </c>
      <c r="U1675" t="s">
        <v>175</v>
      </c>
      <c r="V1675" t="s">
        <v>23</v>
      </c>
      <c r="W1675" t="s">
        <v>23</v>
      </c>
      <c r="X1675">
        <v>2018</v>
      </c>
      <c r="Y1675" t="s">
        <v>122</v>
      </c>
      <c r="Z1675">
        <v>20</v>
      </c>
      <c r="AA1675" t="s">
        <v>153</v>
      </c>
      <c r="AB1675">
        <v>10</v>
      </c>
      <c r="AC1675" t="s">
        <v>157</v>
      </c>
      <c r="AD1675">
        <v>95</v>
      </c>
      <c r="AE1675" t="s">
        <v>677</v>
      </c>
      <c r="AF1675" t="s">
        <v>956</v>
      </c>
    </row>
    <row r="1676" spans="1:32" x14ac:dyDescent="0.25">
      <c r="A1676">
        <v>2019</v>
      </c>
      <c r="B1676" t="s">
        <v>732</v>
      </c>
      <c r="C1676" t="s">
        <v>155</v>
      </c>
      <c r="D1676" t="s">
        <v>156</v>
      </c>
      <c r="E1676" t="s">
        <v>155</v>
      </c>
      <c r="F1676" t="s">
        <v>726</v>
      </c>
      <c r="G1676" t="s">
        <v>733</v>
      </c>
      <c r="H1676" t="s">
        <v>734</v>
      </c>
      <c r="I1676" t="s">
        <v>1051</v>
      </c>
      <c r="J1676" t="s">
        <v>1052</v>
      </c>
      <c r="K1676">
        <v>3878</v>
      </c>
      <c r="L1676" t="s">
        <v>2700</v>
      </c>
      <c r="M1676">
        <v>0</v>
      </c>
      <c r="N1676">
        <v>0</v>
      </c>
      <c r="O1676">
        <f>Table_CH_NW_DB_NewWorldReports_vw_CitizenLabExtract[[#This Row],[Budget]]+Table_CH_NW_DB_NewWorldReports_vw_CitizenLabExtract[[#This Row],[Amendments]]</f>
        <v>0</v>
      </c>
      <c r="P1676">
        <v>195600</v>
      </c>
      <c r="Q1676">
        <v>0</v>
      </c>
      <c r="R1676">
        <f>Table_CH_NW_DB_NewWorldReports_vw_CitizenLabExtract[[#This Row],[Prior_Year_Budget]]+Table_CH_NW_DB_NewWorldReports_vw_CitizenLabExtract[[#This Row],[Prior_year_Ammendments]]</f>
        <v>195600</v>
      </c>
      <c r="S1676" t="s">
        <v>173</v>
      </c>
      <c r="T1676" t="s">
        <v>276</v>
      </c>
      <c r="U1676" t="s">
        <v>175</v>
      </c>
      <c r="V1676" t="s">
        <v>23</v>
      </c>
      <c r="W1676" t="s">
        <v>23</v>
      </c>
      <c r="X1676">
        <v>2018</v>
      </c>
      <c r="Y1676" t="s">
        <v>122</v>
      </c>
      <c r="Z1676">
        <v>20</v>
      </c>
      <c r="AA1676" t="s">
        <v>153</v>
      </c>
      <c r="AB1676">
        <v>10</v>
      </c>
      <c r="AC1676" t="s">
        <v>157</v>
      </c>
      <c r="AD1676">
        <v>95</v>
      </c>
      <c r="AE1676" t="s">
        <v>677</v>
      </c>
      <c r="AF1676" t="s">
        <v>956</v>
      </c>
    </row>
    <row r="1677" spans="1:32" x14ac:dyDescent="0.25">
      <c r="A1677">
        <v>2019</v>
      </c>
      <c r="B1677" t="s">
        <v>744</v>
      </c>
      <c r="C1677" t="s">
        <v>155</v>
      </c>
      <c r="D1677" t="s">
        <v>156</v>
      </c>
      <c r="E1677" t="s">
        <v>155</v>
      </c>
      <c r="F1677" t="s">
        <v>726</v>
      </c>
      <c r="G1677" t="s">
        <v>745</v>
      </c>
      <c r="H1677" t="s">
        <v>746</v>
      </c>
      <c r="I1677" t="s">
        <v>1051</v>
      </c>
      <c r="J1677" t="s">
        <v>1052</v>
      </c>
      <c r="K1677">
        <v>4702</v>
      </c>
      <c r="L1677" t="s">
        <v>2701</v>
      </c>
      <c r="M1677">
        <v>500</v>
      </c>
      <c r="N1677">
        <v>0</v>
      </c>
      <c r="O1677">
        <f>Table_CH_NW_DB_NewWorldReports_vw_CitizenLabExtract[[#This Row],[Budget]]+Table_CH_NW_DB_NewWorldReports_vw_CitizenLabExtract[[#This Row],[Amendments]]</f>
        <v>500</v>
      </c>
      <c r="P1677">
        <v>500</v>
      </c>
      <c r="Q1677">
        <v>0</v>
      </c>
      <c r="R1677">
        <f>Table_CH_NW_DB_NewWorldReports_vw_CitizenLabExtract[[#This Row],[Prior_Year_Budget]]+Table_CH_NW_DB_NewWorldReports_vw_CitizenLabExtract[[#This Row],[Prior_year_Ammendments]]</f>
        <v>500</v>
      </c>
      <c r="S1677" t="s">
        <v>173</v>
      </c>
      <c r="T1677" t="s">
        <v>276</v>
      </c>
      <c r="U1677" t="s">
        <v>175</v>
      </c>
      <c r="V1677" t="s">
        <v>23</v>
      </c>
      <c r="W1677" t="s">
        <v>23</v>
      </c>
      <c r="X1677">
        <v>2018</v>
      </c>
      <c r="Y1677" t="s">
        <v>122</v>
      </c>
      <c r="Z1677">
        <v>20</v>
      </c>
      <c r="AA1677" t="s">
        <v>153</v>
      </c>
      <c r="AB1677">
        <v>10</v>
      </c>
      <c r="AC1677" t="s">
        <v>157</v>
      </c>
      <c r="AD1677">
        <v>95</v>
      </c>
      <c r="AE1677" t="s">
        <v>677</v>
      </c>
      <c r="AF1677" t="s">
        <v>956</v>
      </c>
    </row>
    <row r="1678" spans="1:32" x14ac:dyDescent="0.25">
      <c r="A1678">
        <v>2019</v>
      </c>
      <c r="B1678" t="s">
        <v>836</v>
      </c>
      <c r="C1678" t="s">
        <v>155</v>
      </c>
      <c r="D1678" t="s">
        <v>156</v>
      </c>
      <c r="E1678" t="s">
        <v>155</v>
      </c>
      <c r="F1678" t="s">
        <v>726</v>
      </c>
      <c r="G1678" t="s">
        <v>837</v>
      </c>
      <c r="H1678" t="s">
        <v>838</v>
      </c>
      <c r="I1678" t="s">
        <v>1054</v>
      </c>
      <c r="J1678" t="s">
        <v>1055</v>
      </c>
      <c r="K1678">
        <v>10702</v>
      </c>
      <c r="L1678" t="s">
        <v>2722</v>
      </c>
      <c r="M1678">
        <v>1060</v>
      </c>
      <c r="N1678">
        <v>0</v>
      </c>
      <c r="O1678">
        <f>Table_CH_NW_DB_NewWorldReports_vw_CitizenLabExtract[[#This Row],[Budget]]+Table_CH_NW_DB_NewWorldReports_vw_CitizenLabExtract[[#This Row],[Amendments]]</f>
        <v>1060</v>
      </c>
      <c r="P1678">
        <v>1420</v>
      </c>
      <c r="Q1678">
        <v>0</v>
      </c>
      <c r="R1678">
        <f>Table_CH_NW_DB_NewWorldReports_vw_CitizenLabExtract[[#This Row],[Prior_Year_Budget]]+Table_CH_NW_DB_NewWorldReports_vw_CitizenLabExtract[[#This Row],[Prior_year_Ammendments]]</f>
        <v>1420</v>
      </c>
      <c r="S1678" t="s">
        <v>173</v>
      </c>
      <c r="T1678" t="s">
        <v>276</v>
      </c>
      <c r="U1678" t="s">
        <v>175</v>
      </c>
      <c r="V1678" t="s">
        <v>23</v>
      </c>
      <c r="W1678" t="s">
        <v>23</v>
      </c>
      <c r="X1678">
        <v>2018</v>
      </c>
      <c r="Y1678" t="s">
        <v>122</v>
      </c>
      <c r="Z1678">
        <v>20</v>
      </c>
      <c r="AA1678" t="s">
        <v>153</v>
      </c>
      <c r="AB1678">
        <v>10</v>
      </c>
      <c r="AC1678" t="s">
        <v>157</v>
      </c>
      <c r="AD1678">
        <v>95</v>
      </c>
      <c r="AE1678" t="s">
        <v>677</v>
      </c>
      <c r="AF1678" t="s">
        <v>956</v>
      </c>
    </row>
    <row r="1679" spans="1:32" x14ac:dyDescent="0.25">
      <c r="A1679">
        <v>2019</v>
      </c>
      <c r="B1679" t="s">
        <v>835</v>
      </c>
      <c r="C1679" t="s">
        <v>155</v>
      </c>
      <c r="D1679" t="s">
        <v>156</v>
      </c>
      <c r="E1679" t="s">
        <v>222</v>
      </c>
      <c r="F1679" t="s">
        <v>150</v>
      </c>
      <c r="G1679" t="s">
        <v>749</v>
      </c>
      <c r="H1679" t="s">
        <v>750</v>
      </c>
      <c r="I1679" t="s">
        <v>1054</v>
      </c>
      <c r="J1679" t="s">
        <v>1055</v>
      </c>
      <c r="K1679">
        <v>8029</v>
      </c>
      <c r="L1679" t="s">
        <v>2724</v>
      </c>
      <c r="M1679">
        <v>5000</v>
      </c>
      <c r="N1679">
        <v>0</v>
      </c>
      <c r="O1679">
        <f>Table_CH_NW_DB_NewWorldReports_vw_CitizenLabExtract[[#This Row],[Budget]]+Table_CH_NW_DB_NewWorldReports_vw_CitizenLabExtract[[#This Row],[Amendments]]</f>
        <v>5000</v>
      </c>
      <c r="P1679">
        <v>4000</v>
      </c>
      <c r="Q1679">
        <v>0</v>
      </c>
      <c r="R1679">
        <f>Table_CH_NW_DB_NewWorldReports_vw_CitizenLabExtract[[#This Row],[Prior_Year_Budget]]+Table_CH_NW_DB_NewWorldReports_vw_CitizenLabExtract[[#This Row],[Prior_year_Ammendments]]</f>
        <v>4000</v>
      </c>
      <c r="S1679" t="s">
        <v>173</v>
      </c>
      <c r="T1679" t="s">
        <v>276</v>
      </c>
      <c r="U1679" t="s">
        <v>175</v>
      </c>
      <c r="V1679" t="s">
        <v>23</v>
      </c>
      <c r="W1679" t="s">
        <v>23</v>
      </c>
      <c r="X1679">
        <v>2018</v>
      </c>
      <c r="Y1679" t="s">
        <v>122</v>
      </c>
      <c r="Z1679">
        <v>20</v>
      </c>
      <c r="AA1679" t="s">
        <v>153</v>
      </c>
      <c r="AB1679">
        <v>10</v>
      </c>
      <c r="AC1679" t="s">
        <v>157</v>
      </c>
      <c r="AD1679">
        <v>95</v>
      </c>
      <c r="AE1679" t="s">
        <v>677</v>
      </c>
      <c r="AF1679" t="s">
        <v>956</v>
      </c>
    </row>
    <row r="1680" spans="1:32" x14ac:dyDescent="0.25">
      <c r="A1680">
        <v>2019</v>
      </c>
      <c r="B1680" t="s">
        <v>780</v>
      </c>
      <c r="C1680" t="s">
        <v>155</v>
      </c>
      <c r="D1680" t="s">
        <v>156</v>
      </c>
      <c r="E1680" t="s">
        <v>222</v>
      </c>
      <c r="F1680" t="s">
        <v>150</v>
      </c>
      <c r="G1680" t="s">
        <v>781</v>
      </c>
      <c r="H1680" t="s">
        <v>782</v>
      </c>
      <c r="I1680" t="s">
        <v>1054</v>
      </c>
      <c r="J1680" t="s">
        <v>1055</v>
      </c>
      <c r="K1680">
        <v>6087</v>
      </c>
      <c r="L1680" t="s">
        <v>2726</v>
      </c>
      <c r="M1680">
        <v>4500</v>
      </c>
      <c r="N1680">
        <v>0</v>
      </c>
      <c r="O1680">
        <f>Table_CH_NW_DB_NewWorldReports_vw_CitizenLabExtract[[#This Row],[Budget]]+Table_CH_NW_DB_NewWorldReports_vw_CitizenLabExtract[[#This Row],[Amendments]]</f>
        <v>4500</v>
      </c>
      <c r="P1680">
        <v>3500</v>
      </c>
      <c r="Q1680">
        <v>0</v>
      </c>
      <c r="R1680">
        <f>Table_CH_NW_DB_NewWorldReports_vw_CitizenLabExtract[[#This Row],[Prior_Year_Budget]]+Table_CH_NW_DB_NewWorldReports_vw_CitizenLabExtract[[#This Row],[Prior_year_Ammendments]]</f>
        <v>3500</v>
      </c>
      <c r="S1680" t="s">
        <v>173</v>
      </c>
      <c r="T1680" t="s">
        <v>276</v>
      </c>
      <c r="U1680" t="s">
        <v>175</v>
      </c>
      <c r="V1680" t="s">
        <v>23</v>
      </c>
      <c r="W1680" t="s">
        <v>23</v>
      </c>
      <c r="X1680">
        <v>2018</v>
      </c>
      <c r="Y1680" t="s">
        <v>122</v>
      </c>
      <c r="Z1680">
        <v>20</v>
      </c>
      <c r="AA1680" t="s">
        <v>153</v>
      </c>
      <c r="AB1680">
        <v>10</v>
      </c>
      <c r="AC1680" t="s">
        <v>157</v>
      </c>
      <c r="AD1680">
        <v>95</v>
      </c>
      <c r="AE1680" t="s">
        <v>677</v>
      </c>
      <c r="AF1680" t="s">
        <v>956</v>
      </c>
    </row>
    <row r="1681" spans="1:32" x14ac:dyDescent="0.25">
      <c r="A1681">
        <v>2019</v>
      </c>
      <c r="B1681" t="s">
        <v>744</v>
      </c>
      <c r="C1681" t="s">
        <v>155</v>
      </c>
      <c r="D1681" t="s">
        <v>156</v>
      </c>
      <c r="E1681" t="s">
        <v>155</v>
      </c>
      <c r="F1681" t="s">
        <v>726</v>
      </c>
      <c r="G1681" t="s">
        <v>745</v>
      </c>
      <c r="H1681" t="s">
        <v>746</v>
      </c>
      <c r="I1681" t="s">
        <v>1054</v>
      </c>
      <c r="J1681" t="s">
        <v>1055</v>
      </c>
      <c r="K1681">
        <v>4703</v>
      </c>
      <c r="L1681" t="s">
        <v>2727</v>
      </c>
      <c r="M1681">
        <v>2000</v>
      </c>
      <c r="N1681">
        <v>0</v>
      </c>
      <c r="O1681">
        <f>Table_CH_NW_DB_NewWorldReports_vw_CitizenLabExtract[[#This Row],[Budget]]+Table_CH_NW_DB_NewWorldReports_vw_CitizenLabExtract[[#This Row],[Amendments]]</f>
        <v>2000</v>
      </c>
      <c r="P1681">
        <v>2000</v>
      </c>
      <c r="Q1681">
        <v>0</v>
      </c>
      <c r="R1681">
        <f>Table_CH_NW_DB_NewWorldReports_vw_CitizenLabExtract[[#This Row],[Prior_Year_Budget]]+Table_CH_NW_DB_NewWorldReports_vw_CitizenLabExtract[[#This Row],[Prior_year_Ammendments]]</f>
        <v>2000</v>
      </c>
      <c r="S1681" t="s">
        <v>173</v>
      </c>
      <c r="T1681" t="s">
        <v>276</v>
      </c>
      <c r="U1681" t="s">
        <v>175</v>
      </c>
      <c r="V1681" t="s">
        <v>23</v>
      </c>
      <c r="W1681" t="s">
        <v>23</v>
      </c>
      <c r="X1681">
        <v>2018</v>
      </c>
      <c r="Y1681" t="s">
        <v>122</v>
      </c>
      <c r="Z1681">
        <v>20</v>
      </c>
      <c r="AA1681" t="s">
        <v>153</v>
      </c>
      <c r="AB1681">
        <v>10</v>
      </c>
      <c r="AC1681" t="s">
        <v>157</v>
      </c>
      <c r="AD1681">
        <v>95</v>
      </c>
      <c r="AE1681" t="s">
        <v>677</v>
      </c>
      <c r="AF1681" t="s">
        <v>956</v>
      </c>
    </row>
    <row r="1682" spans="1:32" x14ac:dyDescent="0.25">
      <c r="A1682">
        <v>2019</v>
      </c>
      <c r="B1682" t="s">
        <v>751</v>
      </c>
      <c r="C1682" t="s">
        <v>155</v>
      </c>
      <c r="D1682" t="s">
        <v>156</v>
      </c>
      <c r="E1682" t="s">
        <v>155</v>
      </c>
      <c r="F1682" t="s">
        <v>726</v>
      </c>
      <c r="G1682" t="s">
        <v>752</v>
      </c>
      <c r="H1682" t="s">
        <v>753</v>
      </c>
      <c r="I1682" t="s">
        <v>1054</v>
      </c>
      <c r="J1682" t="s">
        <v>1055</v>
      </c>
      <c r="K1682">
        <v>4820</v>
      </c>
      <c r="L1682" t="s">
        <v>2728</v>
      </c>
      <c r="M1682">
        <v>1412</v>
      </c>
      <c r="N1682">
        <v>0</v>
      </c>
      <c r="O1682">
        <f>Table_CH_NW_DB_NewWorldReports_vw_CitizenLabExtract[[#This Row],[Budget]]+Table_CH_NW_DB_NewWorldReports_vw_CitizenLabExtract[[#This Row],[Amendments]]</f>
        <v>1412</v>
      </c>
      <c r="P1682">
        <v>1400</v>
      </c>
      <c r="Q1682">
        <v>0</v>
      </c>
      <c r="R1682">
        <f>Table_CH_NW_DB_NewWorldReports_vw_CitizenLabExtract[[#This Row],[Prior_Year_Budget]]+Table_CH_NW_DB_NewWorldReports_vw_CitizenLabExtract[[#This Row],[Prior_year_Ammendments]]</f>
        <v>1400</v>
      </c>
      <c r="S1682" t="s">
        <v>173</v>
      </c>
      <c r="T1682" t="s">
        <v>276</v>
      </c>
      <c r="U1682" t="s">
        <v>175</v>
      </c>
      <c r="V1682" t="s">
        <v>23</v>
      </c>
      <c r="W1682" t="s">
        <v>23</v>
      </c>
      <c r="X1682">
        <v>2018</v>
      </c>
      <c r="Y1682" t="s">
        <v>122</v>
      </c>
      <c r="Z1682">
        <v>20</v>
      </c>
      <c r="AA1682" t="s">
        <v>153</v>
      </c>
      <c r="AB1682">
        <v>10</v>
      </c>
      <c r="AC1682" t="s">
        <v>157</v>
      </c>
      <c r="AD1682">
        <v>95</v>
      </c>
      <c r="AE1682" t="s">
        <v>677</v>
      </c>
      <c r="AF1682" t="s">
        <v>956</v>
      </c>
    </row>
    <row r="1683" spans="1:32" x14ac:dyDescent="0.25">
      <c r="A1683">
        <v>2019</v>
      </c>
      <c r="B1683" t="s">
        <v>725</v>
      </c>
      <c r="C1683" t="s">
        <v>155</v>
      </c>
      <c r="D1683" t="s">
        <v>156</v>
      </c>
      <c r="E1683" t="s">
        <v>155</v>
      </c>
      <c r="F1683" t="s">
        <v>726</v>
      </c>
      <c r="G1683" t="s">
        <v>727</v>
      </c>
      <c r="H1683" t="s">
        <v>728</v>
      </c>
      <c r="I1683" t="s">
        <v>1054</v>
      </c>
      <c r="J1683" t="s">
        <v>1055</v>
      </c>
      <c r="K1683">
        <v>3778</v>
      </c>
      <c r="L1683" t="s">
        <v>2730</v>
      </c>
      <c r="M1683">
        <v>9600</v>
      </c>
      <c r="N1683">
        <v>0</v>
      </c>
      <c r="O1683">
        <f>Table_CH_NW_DB_NewWorldReports_vw_CitizenLabExtract[[#This Row],[Budget]]+Table_CH_NW_DB_NewWorldReports_vw_CitizenLabExtract[[#This Row],[Amendments]]</f>
        <v>9600</v>
      </c>
      <c r="P1683">
        <v>9601</v>
      </c>
      <c r="Q1683">
        <v>0</v>
      </c>
      <c r="R1683">
        <f>Table_CH_NW_DB_NewWorldReports_vw_CitizenLabExtract[[#This Row],[Prior_Year_Budget]]+Table_CH_NW_DB_NewWorldReports_vw_CitizenLabExtract[[#This Row],[Prior_year_Ammendments]]</f>
        <v>9601</v>
      </c>
      <c r="S1683" t="s">
        <v>173</v>
      </c>
      <c r="T1683" t="s">
        <v>276</v>
      </c>
      <c r="U1683" t="s">
        <v>175</v>
      </c>
      <c r="V1683" t="s">
        <v>23</v>
      </c>
      <c r="W1683" t="s">
        <v>23</v>
      </c>
      <c r="X1683">
        <v>2018</v>
      </c>
      <c r="Y1683" t="s">
        <v>122</v>
      </c>
      <c r="Z1683">
        <v>20</v>
      </c>
      <c r="AA1683" t="s">
        <v>153</v>
      </c>
      <c r="AB1683">
        <v>10</v>
      </c>
      <c r="AC1683" t="s">
        <v>157</v>
      </c>
      <c r="AD1683">
        <v>95</v>
      </c>
      <c r="AE1683" t="s">
        <v>677</v>
      </c>
      <c r="AF1683" t="s">
        <v>956</v>
      </c>
    </row>
    <row r="1684" spans="1:32" x14ac:dyDescent="0.25">
      <c r="A1684">
        <v>2019</v>
      </c>
      <c r="B1684" t="s">
        <v>725</v>
      </c>
      <c r="C1684" t="s">
        <v>155</v>
      </c>
      <c r="D1684" t="s">
        <v>156</v>
      </c>
      <c r="E1684" t="s">
        <v>155</v>
      </c>
      <c r="F1684" t="s">
        <v>726</v>
      </c>
      <c r="G1684" t="s">
        <v>727</v>
      </c>
      <c r="H1684" t="s">
        <v>728</v>
      </c>
      <c r="I1684" t="s">
        <v>1056</v>
      </c>
      <c r="J1684" t="s">
        <v>1057</v>
      </c>
      <c r="K1684">
        <v>3780</v>
      </c>
      <c r="L1684" t="s">
        <v>2773</v>
      </c>
      <c r="M1684">
        <v>25830</v>
      </c>
      <c r="N1684">
        <v>0</v>
      </c>
      <c r="O1684">
        <f>Table_CH_NW_DB_NewWorldReports_vw_CitizenLabExtract[[#This Row],[Budget]]+Table_CH_NW_DB_NewWorldReports_vw_CitizenLabExtract[[#This Row],[Amendments]]</f>
        <v>25830</v>
      </c>
      <c r="P1684">
        <v>38476</v>
      </c>
      <c r="Q1684">
        <v>-13000</v>
      </c>
      <c r="R1684">
        <f>Table_CH_NW_DB_NewWorldReports_vw_CitizenLabExtract[[#This Row],[Prior_Year_Budget]]+Table_CH_NW_DB_NewWorldReports_vw_CitizenLabExtract[[#This Row],[Prior_year_Ammendments]]</f>
        <v>25476</v>
      </c>
      <c r="S1684" t="s">
        <v>173</v>
      </c>
      <c r="T1684" t="s">
        <v>276</v>
      </c>
      <c r="U1684" t="s">
        <v>175</v>
      </c>
      <c r="V1684" t="s">
        <v>23</v>
      </c>
      <c r="W1684" t="s">
        <v>23</v>
      </c>
      <c r="X1684">
        <v>2018</v>
      </c>
      <c r="Y1684" t="s">
        <v>122</v>
      </c>
      <c r="Z1684">
        <v>20</v>
      </c>
      <c r="AA1684" t="s">
        <v>153</v>
      </c>
      <c r="AB1684">
        <v>10</v>
      </c>
      <c r="AC1684" t="s">
        <v>157</v>
      </c>
      <c r="AD1684">
        <v>95</v>
      </c>
      <c r="AE1684" t="s">
        <v>677</v>
      </c>
      <c r="AF1684" t="s">
        <v>956</v>
      </c>
    </row>
    <row r="1685" spans="1:32" x14ac:dyDescent="0.25">
      <c r="A1685">
        <v>2019</v>
      </c>
      <c r="B1685" t="s">
        <v>732</v>
      </c>
      <c r="C1685" t="s">
        <v>155</v>
      </c>
      <c r="D1685" t="s">
        <v>156</v>
      </c>
      <c r="E1685" t="s">
        <v>155</v>
      </c>
      <c r="F1685" t="s">
        <v>726</v>
      </c>
      <c r="G1685" t="s">
        <v>733</v>
      </c>
      <c r="H1685" t="s">
        <v>734</v>
      </c>
      <c r="I1685" t="s">
        <v>1056</v>
      </c>
      <c r="J1685" t="s">
        <v>1057</v>
      </c>
      <c r="K1685">
        <v>3880</v>
      </c>
      <c r="L1685" t="s">
        <v>2774</v>
      </c>
      <c r="M1685">
        <v>1000</v>
      </c>
      <c r="N1685">
        <v>0</v>
      </c>
      <c r="O1685">
        <f>Table_CH_NW_DB_NewWorldReports_vw_CitizenLabExtract[[#This Row],[Budget]]+Table_CH_NW_DB_NewWorldReports_vw_CitizenLabExtract[[#This Row],[Amendments]]</f>
        <v>1000</v>
      </c>
      <c r="P1685">
        <v>1000</v>
      </c>
      <c r="Q1685">
        <v>0</v>
      </c>
      <c r="R1685">
        <f>Table_CH_NW_DB_NewWorldReports_vw_CitizenLabExtract[[#This Row],[Prior_Year_Budget]]+Table_CH_NW_DB_NewWorldReports_vw_CitizenLabExtract[[#This Row],[Prior_year_Ammendments]]</f>
        <v>1000</v>
      </c>
      <c r="S1685" t="s">
        <v>173</v>
      </c>
      <c r="T1685" t="s">
        <v>276</v>
      </c>
      <c r="U1685" t="s">
        <v>175</v>
      </c>
      <c r="V1685" t="s">
        <v>23</v>
      </c>
      <c r="W1685" t="s">
        <v>23</v>
      </c>
      <c r="X1685">
        <v>2018</v>
      </c>
      <c r="Y1685" t="s">
        <v>122</v>
      </c>
      <c r="Z1685">
        <v>20</v>
      </c>
      <c r="AA1685" t="s">
        <v>153</v>
      </c>
      <c r="AB1685">
        <v>10</v>
      </c>
      <c r="AC1685" t="s">
        <v>157</v>
      </c>
      <c r="AD1685">
        <v>95</v>
      </c>
      <c r="AE1685" t="s">
        <v>677</v>
      </c>
      <c r="AF1685" t="s">
        <v>956</v>
      </c>
    </row>
    <row r="1686" spans="1:32" x14ac:dyDescent="0.25">
      <c r="A1686">
        <v>2019</v>
      </c>
      <c r="B1686" t="s">
        <v>751</v>
      </c>
      <c r="C1686" t="s">
        <v>155</v>
      </c>
      <c r="D1686" t="s">
        <v>156</v>
      </c>
      <c r="E1686" t="s">
        <v>155</v>
      </c>
      <c r="F1686" t="s">
        <v>726</v>
      </c>
      <c r="G1686" t="s">
        <v>752</v>
      </c>
      <c r="H1686" t="s">
        <v>753</v>
      </c>
      <c r="I1686" t="s">
        <v>1056</v>
      </c>
      <c r="J1686" t="s">
        <v>1057</v>
      </c>
      <c r="K1686">
        <v>4822</v>
      </c>
      <c r="L1686" t="s">
        <v>2776</v>
      </c>
      <c r="M1686">
        <v>1000</v>
      </c>
      <c r="N1686">
        <v>0</v>
      </c>
      <c r="O1686">
        <f>Table_CH_NW_DB_NewWorldReports_vw_CitizenLabExtract[[#This Row],[Budget]]+Table_CH_NW_DB_NewWorldReports_vw_CitizenLabExtract[[#This Row],[Amendments]]</f>
        <v>1000</v>
      </c>
      <c r="P1686">
        <v>1000</v>
      </c>
      <c r="Q1686">
        <v>0</v>
      </c>
      <c r="R1686">
        <f>Table_CH_NW_DB_NewWorldReports_vw_CitizenLabExtract[[#This Row],[Prior_Year_Budget]]+Table_CH_NW_DB_NewWorldReports_vw_CitizenLabExtract[[#This Row],[Prior_year_Ammendments]]</f>
        <v>1000</v>
      </c>
      <c r="S1686" t="s">
        <v>173</v>
      </c>
      <c r="T1686" t="s">
        <v>276</v>
      </c>
      <c r="U1686" t="s">
        <v>175</v>
      </c>
      <c r="V1686" t="s">
        <v>23</v>
      </c>
      <c r="W1686" t="s">
        <v>23</v>
      </c>
      <c r="X1686">
        <v>2018</v>
      </c>
      <c r="Y1686" t="s">
        <v>122</v>
      </c>
      <c r="Z1686">
        <v>20</v>
      </c>
      <c r="AA1686" t="s">
        <v>153</v>
      </c>
      <c r="AB1686">
        <v>10</v>
      </c>
      <c r="AC1686" t="s">
        <v>157</v>
      </c>
      <c r="AD1686">
        <v>95</v>
      </c>
      <c r="AE1686" t="s">
        <v>677</v>
      </c>
      <c r="AF1686" t="s">
        <v>956</v>
      </c>
    </row>
    <row r="1687" spans="1:32" x14ac:dyDescent="0.25">
      <c r="A1687">
        <v>2019</v>
      </c>
      <c r="B1687" t="s">
        <v>744</v>
      </c>
      <c r="C1687" t="s">
        <v>155</v>
      </c>
      <c r="D1687" t="s">
        <v>156</v>
      </c>
      <c r="E1687" t="s">
        <v>155</v>
      </c>
      <c r="F1687" t="s">
        <v>726</v>
      </c>
      <c r="G1687" t="s">
        <v>745</v>
      </c>
      <c r="H1687" t="s">
        <v>746</v>
      </c>
      <c r="I1687" t="s">
        <v>1056</v>
      </c>
      <c r="J1687" t="s">
        <v>1057</v>
      </c>
      <c r="K1687">
        <v>4705</v>
      </c>
      <c r="L1687" t="s">
        <v>2777</v>
      </c>
      <c r="M1687">
        <v>3500</v>
      </c>
      <c r="N1687">
        <v>0</v>
      </c>
      <c r="O1687">
        <f>Table_CH_NW_DB_NewWorldReports_vw_CitizenLabExtract[[#This Row],[Budget]]+Table_CH_NW_DB_NewWorldReports_vw_CitizenLabExtract[[#This Row],[Amendments]]</f>
        <v>3500</v>
      </c>
      <c r="P1687">
        <v>4500</v>
      </c>
      <c r="Q1687">
        <v>0</v>
      </c>
      <c r="R1687">
        <f>Table_CH_NW_DB_NewWorldReports_vw_CitizenLabExtract[[#This Row],[Prior_Year_Budget]]+Table_CH_NW_DB_NewWorldReports_vw_CitizenLabExtract[[#This Row],[Prior_year_Ammendments]]</f>
        <v>4500</v>
      </c>
      <c r="S1687" t="s">
        <v>173</v>
      </c>
      <c r="T1687" t="s">
        <v>276</v>
      </c>
      <c r="U1687" t="s">
        <v>175</v>
      </c>
      <c r="V1687" t="s">
        <v>23</v>
      </c>
      <c r="W1687" t="s">
        <v>23</v>
      </c>
      <c r="X1687">
        <v>2018</v>
      </c>
      <c r="Y1687" t="s">
        <v>122</v>
      </c>
      <c r="Z1687">
        <v>20</v>
      </c>
      <c r="AA1687" t="s">
        <v>153</v>
      </c>
      <c r="AB1687">
        <v>10</v>
      </c>
      <c r="AC1687" t="s">
        <v>157</v>
      </c>
      <c r="AD1687">
        <v>95</v>
      </c>
      <c r="AE1687" t="s">
        <v>677</v>
      </c>
      <c r="AF1687" t="s">
        <v>956</v>
      </c>
    </row>
    <row r="1688" spans="1:32" x14ac:dyDescent="0.25">
      <c r="A1688">
        <v>2019</v>
      </c>
      <c r="B1688" t="s">
        <v>780</v>
      </c>
      <c r="C1688" t="s">
        <v>155</v>
      </c>
      <c r="D1688" t="s">
        <v>156</v>
      </c>
      <c r="E1688" t="s">
        <v>222</v>
      </c>
      <c r="F1688" t="s">
        <v>150</v>
      </c>
      <c r="G1688" t="s">
        <v>781</v>
      </c>
      <c r="H1688" t="s">
        <v>782</v>
      </c>
      <c r="I1688" t="s">
        <v>1056</v>
      </c>
      <c r="J1688" t="s">
        <v>1057</v>
      </c>
      <c r="K1688">
        <v>6089</v>
      </c>
      <c r="L1688" t="s">
        <v>2779</v>
      </c>
      <c r="M1688">
        <v>3500</v>
      </c>
      <c r="N1688">
        <v>0</v>
      </c>
      <c r="O1688">
        <f>Table_CH_NW_DB_NewWorldReports_vw_CitizenLabExtract[[#This Row],[Budget]]+Table_CH_NW_DB_NewWorldReports_vw_CitizenLabExtract[[#This Row],[Amendments]]</f>
        <v>3500</v>
      </c>
      <c r="P1688">
        <v>3500</v>
      </c>
      <c r="Q1688">
        <v>1000</v>
      </c>
      <c r="R1688">
        <f>Table_CH_NW_DB_NewWorldReports_vw_CitizenLabExtract[[#This Row],[Prior_Year_Budget]]+Table_CH_NW_DB_NewWorldReports_vw_CitizenLabExtract[[#This Row],[Prior_year_Ammendments]]</f>
        <v>4500</v>
      </c>
      <c r="S1688" t="s">
        <v>173</v>
      </c>
      <c r="T1688" t="s">
        <v>276</v>
      </c>
      <c r="U1688" t="s">
        <v>175</v>
      </c>
      <c r="V1688" t="s">
        <v>23</v>
      </c>
      <c r="W1688" t="s">
        <v>23</v>
      </c>
      <c r="X1688">
        <v>2018</v>
      </c>
      <c r="Y1688" t="s">
        <v>122</v>
      </c>
      <c r="Z1688">
        <v>20</v>
      </c>
      <c r="AA1688" t="s">
        <v>153</v>
      </c>
      <c r="AB1688">
        <v>10</v>
      </c>
      <c r="AC1688" t="s">
        <v>157</v>
      </c>
      <c r="AD1688">
        <v>95</v>
      </c>
      <c r="AE1688" t="s">
        <v>677</v>
      </c>
      <c r="AF1688" t="s">
        <v>956</v>
      </c>
    </row>
    <row r="1689" spans="1:32" x14ac:dyDescent="0.25">
      <c r="A1689">
        <v>2019</v>
      </c>
      <c r="B1689" t="s">
        <v>835</v>
      </c>
      <c r="C1689" t="s">
        <v>155</v>
      </c>
      <c r="D1689" t="s">
        <v>156</v>
      </c>
      <c r="E1689" t="s">
        <v>222</v>
      </c>
      <c r="F1689" t="s">
        <v>150</v>
      </c>
      <c r="G1689" t="s">
        <v>749</v>
      </c>
      <c r="H1689" t="s">
        <v>750</v>
      </c>
      <c r="I1689" t="s">
        <v>1056</v>
      </c>
      <c r="J1689" t="s">
        <v>1057</v>
      </c>
      <c r="K1689">
        <v>8030</v>
      </c>
      <c r="L1689" t="s">
        <v>2781</v>
      </c>
      <c r="M1689">
        <v>4000</v>
      </c>
      <c r="N1689">
        <v>0</v>
      </c>
      <c r="O1689">
        <f>Table_CH_NW_DB_NewWorldReports_vw_CitizenLabExtract[[#This Row],[Budget]]+Table_CH_NW_DB_NewWorldReports_vw_CitizenLabExtract[[#This Row],[Amendments]]</f>
        <v>4000</v>
      </c>
      <c r="P1689">
        <v>4000</v>
      </c>
      <c r="Q1689">
        <v>0</v>
      </c>
      <c r="R1689">
        <f>Table_CH_NW_DB_NewWorldReports_vw_CitizenLabExtract[[#This Row],[Prior_Year_Budget]]+Table_CH_NW_DB_NewWorldReports_vw_CitizenLabExtract[[#This Row],[Prior_year_Ammendments]]</f>
        <v>4000</v>
      </c>
      <c r="S1689" t="s">
        <v>173</v>
      </c>
      <c r="T1689" t="s">
        <v>276</v>
      </c>
      <c r="U1689" t="s">
        <v>175</v>
      </c>
      <c r="V1689" t="s">
        <v>23</v>
      </c>
      <c r="W1689" t="s">
        <v>23</v>
      </c>
      <c r="X1689">
        <v>2018</v>
      </c>
      <c r="Y1689" t="s">
        <v>122</v>
      </c>
      <c r="Z1689">
        <v>20</v>
      </c>
      <c r="AA1689" t="s">
        <v>153</v>
      </c>
      <c r="AB1689">
        <v>10</v>
      </c>
      <c r="AC1689" t="s">
        <v>157</v>
      </c>
      <c r="AD1689">
        <v>95</v>
      </c>
      <c r="AE1689" t="s">
        <v>677</v>
      </c>
      <c r="AF1689" t="s">
        <v>956</v>
      </c>
    </row>
    <row r="1690" spans="1:32" x14ac:dyDescent="0.25">
      <c r="A1690">
        <v>2019</v>
      </c>
      <c r="B1690" t="s">
        <v>836</v>
      </c>
      <c r="C1690" t="s">
        <v>155</v>
      </c>
      <c r="D1690" t="s">
        <v>156</v>
      </c>
      <c r="E1690" t="s">
        <v>155</v>
      </c>
      <c r="F1690" t="s">
        <v>726</v>
      </c>
      <c r="G1690" t="s">
        <v>837</v>
      </c>
      <c r="H1690" t="s">
        <v>838</v>
      </c>
      <c r="I1690" t="s">
        <v>1056</v>
      </c>
      <c r="J1690" t="s">
        <v>1057</v>
      </c>
      <c r="K1690">
        <v>10703</v>
      </c>
      <c r="L1690" t="s">
        <v>2782</v>
      </c>
      <c r="M1690">
        <v>8100</v>
      </c>
      <c r="N1690">
        <v>0</v>
      </c>
      <c r="O1690">
        <f>Table_CH_NW_DB_NewWorldReports_vw_CitizenLabExtract[[#This Row],[Budget]]+Table_CH_NW_DB_NewWorldReports_vw_CitizenLabExtract[[#This Row],[Amendments]]</f>
        <v>8100</v>
      </c>
      <c r="P1690">
        <v>6500</v>
      </c>
      <c r="Q1690">
        <v>0</v>
      </c>
      <c r="R1690">
        <f>Table_CH_NW_DB_NewWorldReports_vw_CitizenLabExtract[[#This Row],[Prior_Year_Budget]]+Table_CH_NW_DB_NewWorldReports_vw_CitizenLabExtract[[#This Row],[Prior_year_Ammendments]]</f>
        <v>6500</v>
      </c>
      <c r="S1690" t="s">
        <v>173</v>
      </c>
      <c r="T1690" t="s">
        <v>276</v>
      </c>
      <c r="U1690" t="s">
        <v>175</v>
      </c>
      <c r="V1690" t="s">
        <v>23</v>
      </c>
      <c r="W1690" t="s">
        <v>23</v>
      </c>
      <c r="X1690">
        <v>2018</v>
      </c>
      <c r="Y1690" t="s">
        <v>122</v>
      </c>
      <c r="Z1690">
        <v>20</v>
      </c>
      <c r="AA1690" t="s">
        <v>153</v>
      </c>
      <c r="AB1690">
        <v>10</v>
      </c>
      <c r="AC1690" t="s">
        <v>157</v>
      </c>
      <c r="AD1690">
        <v>95</v>
      </c>
      <c r="AE1690" t="s">
        <v>677</v>
      </c>
      <c r="AF1690" t="s">
        <v>956</v>
      </c>
    </row>
    <row r="1691" spans="1:32" x14ac:dyDescent="0.25">
      <c r="A1691">
        <v>2019</v>
      </c>
      <c r="B1691" t="s">
        <v>835</v>
      </c>
      <c r="C1691" t="s">
        <v>155</v>
      </c>
      <c r="D1691" t="s">
        <v>156</v>
      </c>
      <c r="E1691" t="s">
        <v>222</v>
      </c>
      <c r="F1691" t="s">
        <v>150</v>
      </c>
      <c r="G1691" t="s">
        <v>749</v>
      </c>
      <c r="H1691" t="s">
        <v>750</v>
      </c>
      <c r="I1691" t="s">
        <v>1110</v>
      </c>
      <c r="J1691" t="s">
        <v>1111</v>
      </c>
      <c r="K1691">
        <v>8031</v>
      </c>
      <c r="L1691" t="s">
        <v>2827</v>
      </c>
      <c r="M1691">
        <v>7591</v>
      </c>
      <c r="N1691">
        <v>0</v>
      </c>
      <c r="O1691">
        <f>Table_CH_NW_DB_NewWorldReports_vw_CitizenLabExtract[[#This Row],[Budget]]+Table_CH_NW_DB_NewWorldReports_vw_CitizenLabExtract[[#This Row],[Amendments]]</f>
        <v>7591</v>
      </c>
      <c r="P1691">
        <v>4025</v>
      </c>
      <c r="Q1691">
        <v>0</v>
      </c>
      <c r="R1691">
        <f>Table_CH_NW_DB_NewWorldReports_vw_CitizenLabExtract[[#This Row],[Prior_Year_Budget]]+Table_CH_NW_DB_NewWorldReports_vw_CitizenLabExtract[[#This Row],[Prior_year_Ammendments]]</f>
        <v>4025</v>
      </c>
      <c r="S1691" t="s">
        <v>173</v>
      </c>
      <c r="T1691" t="s">
        <v>276</v>
      </c>
      <c r="U1691" t="s">
        <v>175</v>
      </c>
      <c r="V1691" t="s">
        <v>23</v>
      </c>
      <c r="W1691" t="s">
        <v>23</v>
      </c>
      <c r="X1691">
        <v>2018</v>
      </c>
      <c r="Y1691" t="s">
        <v>122</v>
      </c>
      <c r="Z1691">
        <v>20</v>
      </c>
      <c r="AA1691" t="s">
        <v>153</v>
      </c>
      <c r="AB1691">
        <v>10</v>
      </c>
      <c r="AC1691" t="s">
        <v>157</v>
      </c>
      <c r="AD1691">
        <v>95</v>
      </c>
      <c r="AE1691" t="s">
        <v>677</v>
      </c>
      <c r="AF1691" t="s">
        <v>956</v>
      </c>
    </row>
    <row r="1692" spans="1:32" x14ac:dyDescent="0.25">
      <c r="A1692">
        <v>2019</v>
      </c>
      <c r="B1692" t="s">
        <v>834</v>
      </c>
      <c r="C1692" t="s">
        <v>155</v>
      </c>
      <c r="D1692" t="s">
        <v>156</v>
      </c>
      <c r="E1692" t="s">
        <v>222</v>
      </c>
      <c r="F1692" t="s">
        <v>150</v>
      </c>
      <c r="G1692" t="s">
        <v>747</v>
      </c>
      <c r="H1692" t="s">
        <v>748</v>
      </c>
      <c r="I1692" t="s">
        <v>1110</v>
      </c>
      <c r="J1692" t="s">
        <v>1111</v>
      </c>
      <c r="K1692">
        <v>8009</v>
      </c>
      <c r="L1692" t="s">
        <v>2828</v>
      </c>
      <c r="M1692">
        <v>902</v>
      </c>
      <c r="N1692">
        <v>0</v>
      </c>
      <c r="O1692">
        <f>Table_CH_NW_DB_NewWorldReports_vw_CitizenLabExtract[[#This Row],[Budget]]+Table_CH_NW_DB_NewWorldReports_vw_CitizenLabExtract[[#This Row],[Amendments]]</f>
        <v>902</v>
      </c>
      <c r="P1692">
        <v>472</v>
      </c>
      <c r="Q1692">
        <v>0</v>
      </c>
      <c r="R1692">
        <f>Table_CH_NW_DB_NewWorldReports_vw_CitizenLabExtract[[#This Row],[Prior_Year_Budget]]+Table_CH_NW_DB_NewWorldReports_vw_CitizenLabExtract[[#This Row],[Prior_year_Ammendments]]</f>
        <v>472</v>
      </c>
      <c r="S1692" t="s">
        <v>283</v>
      </c>
      <c r="U1692" t="s">
        <v>175</v>
      </c>
      <c r="V1692" t="s">
        <v>23</v>
      </c>
      <c r="W1692" t="s">
        <v>23</v>
      </c>
      <c r="X1692">
        <v>2018</v>
      </c>
      <c r="Y1692" t="s">
        <v>122</v>
      </c>
      <c r="Z1692">
        <v>20</v>
      </c>
      <c r="AA1692" t="s">
        <v>153</v>
      </c>
      <c r="AB1692">
        <v>10</v>
      </c>
      <c r="AC1692" t="s">
        <v>157</v>
      </c>
      <c r="AD1692">
        <v>95</v>
      </c>
      <c r="AE1692" t="s">
        <v>677</v>
      </c>
      <c r="AF1692" t="s">
        <v>956</v>
      </c>
    </row>
    <row r="1693" spans="1:32" x14ac:dyDescent="0.25">
      <c r="A1693">
        <v>2019</v>
      </c>
      <c r="B1693" t="s">
        <v>780</v>
      </c>
      <c r="C1693" t="s">
        <v>155</v>
      </c>
      <c r="D1693" t="s">
        <v>156</v>
      </c>
      <c r="E1693" t="s">
        <v>222</v>
      </c>
      <c r="F1693" t="s">
        <v>150</v>
      </c>
      <c r="G1693" t="s">
        <v>781</v>
      </c>
      <c r="H1693" t="s">
        <v>782</v>
      </c>
      <c r="I1693" t="s">
        <v>1110</v>
      </c>
      <c r="J1693" t="s">
        <v>1111</v>
      </c>
      <c r="K1693">
        <v>6091</v>
      </c>
      <c r="L1693" t="s">
        <v>2829</v>
      </c>
      <c r="M1693">
        <v>6712</v>
      </c>
      <c r="N1693">
        <v>0</v>
      </c>
      <c r="O1693">
        <f>Table_CH_NW_DB_NewWorldReports_vw_CitizenLabExtract[[#This Row],[Budget]]+Table_CH_NW_DB_NewWorldReports_vw_CitizenLabExtract[[#This Row],[Amendments]]</f>
        <v>6712</v>
      </c>
      <c r="P1693">
        <v>3565</v>
      </c>
      <c r="Q1693">
        <v>0</v>
      </c>
      <c r="R1693">
        <f>Table_CH_NW_DB_NewWorldReports_vw_CitizenLabExtract[[#This Row],[Prior_Year_Budget]]+Table_CH_NW_DB_NewWorldReports_vw_CitizenLabExtract[[#This Row],[Prior_year_Ammendments]]</f>
        <v>3565</v>
      </c>
      <c r="S1693" t="s">
        <v>173</v>
      </c>
      <c r="T1693" t="s">
        <v>276</v>
      </c>
      <c r="U1693" t="s">
        <v>175</v>
      </c>
      <c r="V1693" t="s">
        <v>23</v>
      </c>
      <c r="W1693" t="s">
        <v>23</v>
      </c>
      <c r="X1693">
        <v>2018</v>
      </c>
      <c r="Y1693" t="s">
        <v>122</v>
      </c>
      <c r="Z1693">
        <v>20</v>
      </c>
      <c r="AA1693" t="s">
        <v>153</v>
      </c>
      <c r="AB1693">
        <v>10</v>
      </c>
      <c r="AC1693" t="s">
        <v>157</v>
      </c>
      <c r="AD1693">
        <v>95</v>
      </c>
      <c r="AE1693" t="s">
        <v>677</v>
      </c>
      <c r="AF1693" t="s">
        <v>956</v>
      </c>
    </row>
    <row r="1694" spans="1:32" x14ac:dyDescent="0.25">
      <c r="A1694">
        <v>2019</v>
      </c>
      <c r="B1694" t="s">
        <v>744</v>
      </c>
      <c r="C1694" t="s">
        <v>155</v>
      </c>
      <c r="D1694" t="s">
        <v>156</v>
      </c>
      <c r="E1694" t="s">
        <v>155</v>
      </c>
      <c r="F1694" t="s">
        <v>726</v>
      </c>
      <c r="G1694" t="s">
        <v>745</v>
      </c>
      <c r="H1694" t="s">
        <v>746</v>
      </c>
      <c r="I1694" t="s">
        <v>1110</v>
      </c>
      <c r="J1694" t="s">
        <v>1111</v>
      </c>
      <c r="K1694">
        <v>4707</v>
      </c>
      <c r="L1694" t="s">
        <v>2867</v>
      </c>
      <c r="M1694">
        <v>4401</v>
      </c>
      <c r="N1694">
        <v>0</v>
      </c>
      <c r="O1694">
        <f>Table_CH_NW_DB_NewWorldReports_vw_CitizenLabExtract[[#This Row],[Budget]]+Table_CH_NW_DB_NewWorldReports_vw_CitizenLabExtract[[#This Row],[Amendments]]</f>
        <v>4401</v>
      </c>
      <c r="P1694">
        <v>2389</v>
      </c>
      <c r="Q1694">
        <v>0</v>
      </c>
      <c r="R1694">
        <f>Table_CH_NW_DB_NewWorldReports_vw_CitizenLabExtract[[#This Row],[Prior_Year_Budget]]+Table_CH_NW_DB_NewWorldReports_vw_CitizenLabExtract[[#This Row],[Prior_year_Ammendments]]</f>
        <v>2389</v>
      </c>
      <c r="S1694" t="s">
        <v>173</v>
      </c>
      <c r="T1694" t="s">
        <v>276</v>
      </c>
      <c r="U1694" t="s">
        <v>175</v>
      </c>
      <c r="V1694" t="s">
        <v>23</v>
      </c>
      <c r="W1694" t="s">
        <v>23</v>
      </c>
      <c r="X1694">
        <v>2018</v>
      </c>
      <c r="Y1694" t="s">
        <v>122</v>
      </c>
      <c r="Z1694">
        <v>20</v>
      </c>
      <c r="AA1694" t="s">
        <v>153</v>
      </c>
      <c r="AB1694">
        <v>10</v>
      </c>
      <c r="AC1694" t="s">
        <v>157</v>
      </c>
      <c r="AD1694">
        <v>95</v>
      </c>
      <c r="AE1694" t="s">
        <v>677</v>
      </c>
      <c r="AF1694" t="s">
        <v>956</v>
      </c>
    </row>
    <row r="1695" spans="1:32" x14ac:dyDescent="0.25">
      <c r="A1695">
        <v>2019</v>
      </c>
      <c r="B1695" t="s">
        <v>741</v>
      </c>
      <c r="C1695" t="s">
        <v>155</v>
      </c>
      <c r="D1695" t="s">
        <v>156</v>
      </c>
      <c r="E1695" t="s">
        <v>155</v>
      </c>
      <c r="F1695" t="s">
        <v>726</v>
      </c>
      <c r="G1695" t="s">
        <v>742</v>
      </c>
      <c r="H1695" t="s">
        <v>743</v>
      </c>
      <c r="I1695" t="s">
        <v>1110</v>
      </c>
      <c r="J1695" t="s">
        <v>1111</v>
      </c>
      <c r="K1695">
        <v>4660</v>
      </c>
      <c r="L1695" t="s">
        <v>2868</v>
      </c>
      <c r="M1695">
        <v>828</v>
      </c>
      <c r="N1695">
        <v>0</v>
      </c>
      <c r="O1695">
        <f>Table_CH_NW_DB_NewWorldReports_vw_CitizenLabExtract[[#This Row],[Budget]]+Table_CH_NW_DB_NewWorldReports_vw_CitizenLabExtract[[#This Row],[Amendments]]</f>
        <v>828</v>
      </c>
      <c r="P1695">
        <v>423</v>
      </c>
      <c r="Q1695">
        <v>0</v>
      </c>
      <c r="R1695">
        <f>Table_CH_NW_DB_NewWorldReports_vw_CitizenLabExtract[[#This Row],[Prior_Year_Budget]]+Table_CH_NW_DB_NewWorldReports_vw_CitizenLabExtract[[#This Row],[Prior_year_Ammendments]]</f>
        <v>423</v>
      </c>
      <c r="S1695" t="s">
        <v>173</v>
      </c>
      <c r="T1695" t="s">
        <v>276</v>
      </c>
      <c r="U1695" t="s">
        <v>175</v>
      </c>
      <c r="V1695" t="s">
        <v>23</v>
      </c>
      <c r="W1695" t="s">
        <v>23</v>
      </c>
      <c r="X1695">
        <v>2018</v>
      </c>
      <c r="Y1695" t="s">
        <v>122</v>
      </c>
      <c r="Z1695">
        <v>20</v>
      </c>
      <c r="AA1695" t="s">
        <v>153</v>
      </c>
      <c r="AB1695">
        <v>10</v>
      </c>
      <c r="AC1695" t="s">
        <v>157</v>
      </c>
      <c r="AD1695">
        <v>95</v>
      </c>
      <c r="AE1695" t="s">
        <v>677</v>
      </c>
      <c r="AF1695" t="s">
        <v>956</v>
      </c>
    </row>
    <row r="1696" spans="1:32" x14ac:dyDescent="0.25">
      <c r="A1696">
        <v>2019</v>
      </c>
      <c r="B1696" t="s">
        <v>751</v>
      </c>
      <c r="C1696" t="s">
        <v>155</v>
      </c>
      <c r="D1696" t="s">
        <v>156</v>
      </c>
      <c r="E1696" t="s">
        <v>155</v>
      </c>
      <c r="F1696" t="s">
        <v>726</v>
      </c>
      <c r="G1696" t="s">
        <v>752</v>
      </c>
      <c r="H1696" t="s">
        <v>753</v>
      </c>
      <c r="I1696" t="s">
        <v>1110</v>
      </c>
      <c r="J1696" t="s">
        <v>1111</v>
      </c>
      <c r="K1696">
        <v>4824</v>
      </c>
      <c r="L1696" t="s">
        <v>72</v>
      </c>
      <c r="M1696">
        <v>4627</v>
      </c>
      <c r="N1696">
        <v>0</v>
      </c>
      <c r="O1696">
        <f>Table_CH_NW_DB_NewWorldReports_vw_CitizenLabExtract[[#This Row],[Budget]]+Table_CH_NW_DB_NewWorldReports_vw_CitizenLabExtract[[#This Row],[Amendments]]</f>
        <v>4627</v>
      </c>
      <c r="P1696">
        <v>2338</v>
      </c>
      <c r="Q1696">
        <v>0</v>
      </c>
      <c r="R1696">
        <f>Table_CH_NW_DB_NewWorldReports_vw_CitizenLabExtract[[#This Row],[Prior_Year_Budget]]+Table_CH_NW_DB_NewWorldReports_vw_CitizenLabExtract[[#This Row],[Prior_year_Ammendments]]</f>
        <v>2338</v>
      </c>
      <c r="S1696" t="s">
        <v>173</v>
      </c>
      <c r="T1696" t="s">
        <v>276</v>
      </c>
      <c r="U1696" t="s">
        <v>175</v>
      </c>
      <c r="V1696" t="s">
        <v>23</v>
      </c>
      <c r="W1696" t="s">
        <v>23</v>
      </c>
      <c r="X1696">
        <v>2018</v>
      </c>
      <c r="Y1696" t="s">
        <v>122</v>
      </c>
      <c r="Z1696">
        <v>20</v>
      </c>
      <c r="AA1696" t="s">
        <v>153</v>
      </c>
      <c r="AB1696">
        <v>10</v>
      </c>
      <c r="AC1696" t="s">
        <v>157</v>
      </c>
      <c r="AD1696">
        <v>95</v>
      </c>
      <c r="AE1696" t="s">
        <v>677</v>
      </c>
      <c r="AF1696" t="s">
        <v>956</v>
      </c>
    </row>
    <row r="1697" spans="1:32" x14ac:dyDescent="0.25">
      <c r="A1697">
        <v>2019</v>
      </c>
      <c r="B1697" t="s">
        <v>789</v>
      </c>
      <c r="C1697" t="s">
        <v>155</v>
      </c>
      <c r="D1697" t="s">
        <v>156</v>
      </c>
      <c r="E1697" t="s">
        <v>222</v>
      </c>
      <c r="F1697" t="s">
        <v>150</v>
      </c>
      <c r="G1697" t="s">
        <v>790</v>
      </c>
      <c r="H1697" t="s">
        <v>791</v>
      </c>
      <c r="I1697" t="s">
        <v>1110</v>
      </c>
      <c r="J1697" t="s">
        <v>1111</v>
      </c>
      <c r="K1697">
        <v>4962</v>
      </c>
      <c r="L1697" t="s">
        <v>2870</v>
      </c>
      <c r="M1697">
        <v>231</v>
      </c>
      <c r="N1697">
        <v>0</v>
      </c>
      <c r="O1697">
        <f>Table_CH_NW_DB_NewWorldReports_vw_CitizenLabExtract[[#This Row],[Budget]]+Table_CH_NW_DB_NewWorldReports_vw_CitizenLabExtract[[#This Row],[Amendments]]</f>
        <v>231</v>
      </c>
      <c r="P1697">
        <v>121</v>
      </c>
      <c r="Q1697">
        <v>0</v>
      </c>
      <c r="R1697">
        <f>Table_CH_NW_DB_NewWorldReports_vw_CitizenLabExtract[[#This Row],[Prior_Year_Budget]]+Table_CH_NW_DB_NewWorldReports_vw_CitizenLabExtract[[#This Row],[Prior_year_Ammendments]]</f>
        <v>121</v>
      </c>
      <c r="S1697" t="s">
        <v>173</v>
      </c>
      <c r="T1697" t="s">
        <v>276</v>
      </c>
      <c r="U1697" t="s">
        <v>175</v>
      </c>
      <c r="V1697" t="s">
        <v>23</v>
      </c>
      <c r="W1697" t="s">
        <v>23</v>
      </c>
      <c r="X1697">
        <v>2018</v>
      </c>
      <c r="Y1697" t="s">
        <v>122</v>
      </c>
      <c r="Z1697">
        <v>20</v>
      </c>
      <c r="AA1697" t="s">
        <v>153</v>
      </c>
      <c r="AB1697">
        <v>10</v>
      </c>
      <c r="AC1697" t="s">
        <v>157</v>
      </c>
      <c r="AD1697">
        <v>95</v>
      </c>
      <c r="AE1697" t="s">
        <v>677</v>
      </c>
      <c r="AF1697" t="s">
        <v>956</v>
      </c>
    </row>
    <row r="1698" spans="1:32" x14ac:dyDescent="0.25">
      <c r="A1698">
        <v>2019</v>
      </c>
      <c r="B1698" t="s">
        <v>729</v>
      </c>
      <c r="C1698" t="s">
        <v>155</v>
      </c>
      <c r="D1698" t="s">
        <v>156</v>
      </c>
      <c r="E1698" t="s">
        <v>155</v>
      </c>
      <c r="F1698" t="s">
        <v>726</v>
      </c>
      <c r="G1698" t="s">
        <v>730</v>
      </c>
      <c r="H1698" t="s">
        <v>731</v>
      </c>
      <c r="I1698" t="s">
        <v>1110</v>
      </c>
      <c r="J1698" t="s">
        <v>1111</v>
      </c>
      <c r="K1698">
        <v>3821</v>
      </c>
      <c r="L1698" t="s">
        <v>2871</v>
      </c>
      <c r="M1698">
        <v>123</v>
      </c>
      <c r="N1698">
        <v>0</v>
      </c>
      <c r="O1698">
        <f>Table_CH_NW_DB_NewWorldReports_vw_CitizenLabExtract[[#This Row],[Budget]]+Table_CH_NW_DB_NewWorldReports_vw_CitizenLabExtract[[#This Row],[Amendments]]</f>
        <v>123</v>
      </c>
      <c r="P1698">
        <v>62</v>
      </c>
      <c r="Q1698">
        <v>0</v>
      </c>
      <c r="R1698">
        <f>Table_CH_NW_DB_NewWorldReports_vw_CitizenLabExtract[[#This Row],[Prior_Year_Budget]]+Table_CH_NW_DB_NewWorldReports_vw_CitizenLabExtract[[#This Row],[Prior_year_Ammendments]]</f>
        <v>62</v>
      </c>
      <c r="S1698" t="s">
        <v>173</v>
      </c>
      <c r="T1698" t="s">
        <v>276</v>
      </c>
      <c r="U1698" t="s">
        <v>175</v>
      </c>
      <c r="V1698" t="s">
        <v>23</v>
      </c>
      <c r="W1698" t="s">
        <v>23</v>
      </c>
      <c r="X1698">
        <v>2018</v>
      </c>
      <c r="Y1698" t="s">
        <v>122</v>
      </c>
      <c r="Z1698">
        <v>20</v>
      </c>
      <c r="AA1698" t="s">
        <v>153</v>
      </c>
      <c r="AB1698">
        <v>10</v>
      </c>
      <c r="AC1698" t="s">
        <v>157</v>
      </c>
      <c r="AD1698">
        <v>95</v>
      </c>
      <c r="AE1698" t="s">
        <v>677</v>
      </c>
      <c r="AF1698" t="s">
        <v>956</v>
      </c>
    </row>
    <row r="1699" spans="1:32" x14ac:dyDescent="0.25">
      <c r="A1699">
        <v>2019</v>
      </c>
      <c r="B1699" t="s">
        <v>732</v>
      </c>
      <c r="C1699" t="s">
        <v>155</v>
      </c>
      <c r="D1699" t="s">
        <v>156</v>
      </c>
      <c r="E1699" t="s">
        <v>155</v>
      </c>
      <c r="F1699" t="s">
        <v>726</v>
      </c>
      <c r="G1699" t="s">
        <v>733</v>
      </c>
      <c r="H1699" t="s">
        <v>734</v>
      </c>
      <c r="I1699" t="s">
        <v>1110</v>
      </c>
      <c r="J1699" t="s">
        <v>1111</v>
      </c>
      <c r="K1699">
        <v>3882</v>
      </c>
      <c r="L1699" t="s">
        <v>2872</v>
      </c>
      <c r="M1699">
        <v>1504</v>
      </c>
      <c r="N1699">
        <v>0</v>
      </c>
      <c r="O1699">
        <f>Table_CH_NW_DB_NewWorldReports_vw_CitizenLabExtract[[#This Row],[Budget]]+Table_CH_NW_DB_NewWorldReports_vw_CitizenLabExtract[[#This Row],[Amendments]]</f>
        <v>1504</v>
      </c>
      <c r="P1699">
        <v>760</v>
      </c>
      <c r="Q1699">
        <v>0</v>
      </c>
      <c r="R1699">
        <f>Table_CH_NW_DB_NewWorldReports_vw_CitizenLabExtract[[#This Row],[Prior_Year_Budget]]+Table_CH_NW_DB_NewWorldReports_vw_CitizenLabExtract[[#This Row],[Prior_year_Ammendments]]</f>
        <v>760</v>
      </c>
      <c r="S1699" t="s">
        <v>173</v>
      </c>
      <c r="T1699" t="s">
        <v>276</v>
      </c>
      <c r="U1699" t="s">
        <v>175</v>
      </c>
      <c r="V1699" t="s">
        <v>23</v>
      </c>
      <c r="W1699" t="s">
        <v>23</v>
      </c>
      <c r="X1699">
        <v>2018</v>
      </c>
      <c r="Y1699" t="s">
        <v>122</v>
      </c>
      <c r="Z1699">
        <v>20</v>
      </c>
      <c r="AA1699" t="s">
        <v>153</v>
      </c>
      <c r="AB1699">
        <v>10</v>
      </c>
      <c r="AC1699" t="s">
        <v>157</v>
      </c>
      <c r="AD1699">
        <v>95</v>
      </c>
      <c r="AE1699" t="s">
        <v>677</v>
      </c>
      <c r="AF1699" t="s">
        <v>956</v>
      </c>
    </row>
    <row r="1700" spans="1:32" x14ac:dyDescent="0.25">
      <c r="A1700">
        <v>2019</v>
      </c>
      <c r="B1700" t="s">
        <v>725</v>
      </c>
      <c r="C1700" t="s">
        <v>155</v>
      </c>
      <c r="D1700" t="s">
        <v>156</v>
      </c>
      <c r="E1700" t="s">
        <v>155</v>
      </c>
      <c r="F1700" t="s">
        <v>726</v>
      </c>
      <c r="G1700" t="s">
        <v>727</v>
      </c>
      <c r="H1700" t="s">
        <v>728</v>
      </c>
      <c r="I1700" t="s">
        <v>1110</v>
      </c>
      <c r="J1700" t="s">
        <v>1111</v>
      </c>
      <c r="K1700">
        <v>3782</v>
      </c>
      <c r="L1700" t="s">
        <v>2873</v>
      </c>
      <c r="M1700">
        <v>28010</v>
      </c>
      <c r="N1700">
        <v>0</v>
      </c>
      <c r="O1700">
        <f>Table_CH_NW_DB_NewWorldReports_vw_CitizenLabExtract[[#This Row],[Budget]]+Table_CH_NW_DB_NewWorldReports_vw_CitizenLabExtract[[#This Row],[Amendments]]</f>
        <v>28010</v>
      </c>
      <c r="P1700">
        <v>14625</v>
      </c>
      <c r="Q1700">
        <v>0</v>
      </c>
      <c r="R1700">
        <f>Table_CH_NW_DB_NewWorldReports_vw_CitizenLabExtract[[#This Row],[Prior_Year_Budget]]+Table_CH_NW_DB_NewWorldReports_vw_CitizenLabExtract[[#This Row],[Prior_year_Ammendments]]</f>
        <v>14625</v>
      </c>
      <c r="S1700" t="s">
        <v>173</v>
      </c>
      <c r="T1700" t="s">
        <v>276</v>
      </c>
      <c r="U1700" t="s">
        <v>175</v>
      </c>
      <c r="V1700" t="s">
        <v>23</v>
      </c>
      <c r="W1700" t="s">
        <v>23</v>
      </c>
      <c r="X1700">
        <v>2018</v>
      </c>
      <c r="Y1700" t="s">
        <v>122</v>
      </c>
      <c r="Z1700">
        <v>20</v>
      </c>
      <c r="AA1700" t="s">
        <v>153</v>
      </c>
      <c r="AB1700">
        <v>10</v>
      </c>
      <c r="AC1700" t="s">
        <v>157</v>
      </c>
      <c r="AD1700">
        <v>95</v>
      </c>
      <c r="AE1700" t="s">
        <v>677</v>
      </c>
      <c r="AF1700" t="s">
        <v>956</v>
      </c>
    </row>
    <row r="1701" spans="1:32" x14ac:dyDescent="0.25">
      <c r="A1701">
        <v>2019</v>
      </c>
      <c r="B1701" t="s">
        <v>735</v>
      </c>
      <c r="C1701" t="s">
        <v>155</v>
      </c>
      <c r="D1701" t="s">
        <v>156</v>
      </c>
      <c r="E1701" t="s">
        <v>155</v>
      </c>
      <c r="F1701" t="s">
        <v>726</v>
      </c>
      <c r="G1701" t="s">
        <v>736</v>
      </c>
      <c r="H1701" t="s">
        <v>737</v>
      </c>
      <c r="I1701" t="s">
        <v>1110</v>
      </c>
      <c r="J1701" t="s">
        <v>1111</v>
      </c>
      <c r="K1701">
        <v>4590</v>
      </c>
      <c r="L1701" t="s">
        <v>2874</v>
      </c>
      <c r="M1701">
        <v>123</v>
      </c>
      <c r="N1701">
        <v>0</v>
      </c>
      <c r="O1701">
        <f>Table_CH_NW_DB_NewWorldReports_vw_CitizenLabExtract[[#This Row],[Budget]]+Table_CH_NW_DB_NewWorldReports_vw_CitizenLabExtract[[#This Row],[Amendments]]</f>
        <v>123</v>
      </c>
      <c r="P1701">
        <v>62</v>
      </c>
      <c r="Q1701">
        <v>0</v>
      </c>
      <c r="R1701">
        <f>Table_CH_NW_DB_NewWorldReports_vw_CitizenLabExtract[[#This Row],[Prior_Year_Budget]]+Table_CH_NW_DB_NewWorldReports_vw_CitizenLabExtract[[#This Row],[Prior_year_Ammendments]]</f>
        <v>62</v>
      </c>
      <c r="S1701" t="s">
        <v>173</v>
      </c>
      <c r="T1701" t="s">
        <v>276</v>
      </c>
      <c r="U1701" t="s">
        <v>175</v>
      </c>
      <c r="V1701" t="s">
        <v>23</v>
      </c>
      <c r="W1701" t="s">
        <v>23</v>
      </c>
      <c r="X1701">
        <v>2018</v>
      </c>
      <c r="Y1701" t="s">
        <v>122</v>
      </c>
      <c r="Z1701">
        <v>20</v>
      </c>
      <c r="AA1701" t="s">
        <v>153</v>
      </c>
      <c r="AB1701">
        <v>10</v>
      </c>
      <c r="AC1701" t="s">
        <v>157</v>
      </c>
      <c r="AD1701">
        <v>95</v>
      </c>
      <c r="AE1701" t="s">
        <v>677</v>
      </c>
      <c r="AF1701" t="s">
        <v>956</v>
      </c>
    </row>
    <row r="1702" spans="1:32" x14ac:dyDescent="0.25">
      <c r="A1702">
        <v>2019</v>
      </c>
      <c r="B1702" t="s">
        <v>738</v>
      </c>
      <c r="C1702" t="s">
        <v>155</v>
      </c>
      <c r="D1702" t="s">
        <v>156</v>
      </c>
      <c r="E1702" t="s">
        <v>155</v>
      </c>
      <c r="F1702" t="s">
        <v>726</v>
      </c>
      <c r="G1702" t="s">
        <v>739</v>
      </c>
      <c r="H1702" t="s">
        <v>740</v>
      </c>
      <c r="I1702" t="s">
        <v>1110</v>
      </c>
      <c r="J1702" t="s">
        <v>1111</v>
      </c>
      <c r="K1702">
        <v>4617</v>
      </c>
      <c r="L1702" t="s">
        <v>2875</v>
      </c>
      <c r="M1702">
        <v>1367</v>
      </c>
      <c r="N1702">
        <v>0</v>
      </c>
      <c r="O1702">
        <f>Table_CH_NW_DB_NewWorldReports_vw_CitizenLabExtract[[#This Row],[Budget]]+Table_CH_NW_DB_NewWorldReports_vw_CitizenLabExtract[[#This Row],[Amendments]]</f>
        <v>1367</v>
      </c>
      <c r="P1702">
        <v>699</v>
      </c>
      <c r="Q1702">
        <v>0</v>
      </c>
      <c r="R1702">
        <f>Table_CH_NW_DB_NewWorldReports_vw_CitizenLabExtract[[#This Row],[Prior_Year_Budget]]+Table_CH_NW_DB_NewWorldReports_vw_CitizenLabExtract[[#This Row],[Prior_year_Ammendments]]</f>
        <v>699</v>
      </c>
      <c r="S1702" t="s">
        <v>173</v>
      </c>
      <c r="T1702" t="s">
        <v>276</v>
      </c>
      <c r="U1702" t="s">
        <v>175</v>
      </c>
      <c r="V1702" t="s">
        <v>23</v>
      </c>
      <c r="W1702" t="s">
        <v>23</v>
      </c>
      <c r="X1702">
        <v>2018</v>
      </c>
      <c r="Y1702" t="s">
        <v>122</v>
      </c>
      <c r="Z1702">
        <v>20</v>
      </c>
      <c r="AA1702" t="s">
        <v>153</v>
      </c>
      <c r="AB1702">
        <v>10</v>
      </c>
      <c r="AC1702" t="s">
        <v>157</v>
      </c>
      <c r="AD1702">
        <v>95</v>
      </c>
      <c r="AE1702" t="s">
        <v>677</v>
      </c>
      <c r="AF1702" t="s">
        <v>956</v>
      </c>
    </row>
    <row r="1703" spans="1:32" x14ac:dyDescent="0.25">
      <c r="A1703">
        <v>2019</v>
      </c>
      <c r="B1703" t="s">
        <v>836</v>
      </c>
      <c r="C1703" t="s">
        <v>155</v>
      </c>
      <c r="D1703" t="s">
        <v>156</v>
      </c>
      <c r="E1703" t="s">
        <v>155</v>
      </c>
      <c r="F1703" t="s">
        <v>726</v>
      </c>
      <c r="G1703" t="s">
        <v>837</v>
      </c>
      <c r="H1703" t="s">
        <v>838</v>
      </c>
      <c r="I1703" t="s">
        <v>1110</v>
      </c>
      <c r="J1703" t="s">
        <v>1111</v>
      </c>
      <c r="K1703">
        <v>10704</v>
      </c>
      <c r="L1703" t="s">
        <v>2891</v>
      </c>
      <c r="M1703">
        <v>5097</v>
      </c>
      <c r="N1703">
        <v>0</v>
      </c>
      <c r="O1703">
        <f>Table_CH_NW_DB_NewWorldReports_vw_CitizenLabExtract[[#This Row],[Budget]]+Table_CH_NW_DB_NewWorldReports_vw_CitizenLabExtract[[#This Row],[Amendments]]</f>
        <v>5097</v>
      </c>
      <c r="P1703">
        <v>2610</v>
      </c>
      <c r="Q1703">
        <v>0</v>
      </c>
      <c r="R1703">
        <f>Table_CH_NW_DB_NewWorldReports_vw_CitizenLabExtract[[#This Row],[Prior_Year_Budget]]+Table_CH_NW_DB_NewWorldReports_vw_CitizenLabExtract[[#This Row],[Prior_year_Ammendments]]</f>
        <v>2610</v>
      </c>
      <c r="S1703" t="s">
        <v>173</v>
      </c>
      <c r="T1703" t="s">
        <v>276</v>
      </c>
      <c r="U1703" t="s">
        <v>175</v>
      </c>
      <c r="V1703" t="s">
        <v>23</v>
      </c>
      <c r="W1703" t="s">
        <v>23</v>
      </c>
      <c r="X1703">
        <v>2018</v>
      </c>
      <c r="Y1703" t="s">
        <v>122</v>
      </c>
      <c r="Z1703">
        <v>20</v>
      </c>
      <c r="AA1703" t="s">
        <v>153</v>
      </c>
      <c r="AB1703">
        <v>10</v>
      </c>
      <c r="AC1703" t="s">
        <v>157</v>
      </c>
      <c r="AD1703">
        <v>95</v>
      </c>
      <c r="AE1703" t="s">
        <v>677</v>
      </c>
      <c r="AF1703" t="s">
        <v>956</v>
      </c>
    </row>
    <row r="1704" spans="1:32" x14ac:dyDescent="0.25">
      <c r="A1704">
        <v>2019</v>
      </c>
      <c r="B1704" t="s">
        <v>780</v>
      </c>
      <c r="C1704" t="s">
        <v>155</v>
      </c>
      <c r="D1704" t="s">
        <v>156</v>
      </c>
      <c r="E1704" t="s">
        <v>222</v>
      </c>
      <c r="F1704" t="s">
        <v>150</v>
      </c>
      <c r="G1704" t="s">
        <v>781</v>
      </c>
      <c r="H1704" t="s">
        <v>782</v>
      </c>
      <c r="I1704" t="s">
        <v>1115</v>
      </c>
      <c r="J1704" t="s">
        <v>1116</v>
      </c>
      <c r="K1704">
        <v>6092</v>
      </c>
      <c r="L1704" t="s">
        <v>2896</v>
      </c>
      <c r="M1704">
        <v>40</v>
      </c>
      <c r="N1704">
        <v>0</v>
      </c>
      <c r="O1704">
        <f>Table_CH_NW_DB_NewWorldReports_vw_CitizenLabExtract[[#This Row],[Budget]]+Table_CH_NW_DB_NewWorldReports_vw_CitizenLabExtract[[#This Row],[Amendments]]</f>
        <v>40</v>
      </c>
      <c r="P1704">
        <v>40</v>
      </c>
      <c r="Q1704">
        <v>0</v>
      </c>
      <c r="R1704">
        <f>Table_CH_NW_DB_NewWorldReports_vw_CitizenLabExtract[[#This Row],[Prior_Year_Budget]]+Table_CH_NW_DB_NewWorldReports_vw_CitizenLabExtract[[#This Row],[Prior_year_Ammendments]]</f>
        <v>40</v>
      </c>
      <c r="S1704" t="s">
        <v>173</v>
      </c>
      <c r="T1704" t="s">
        <v>276</v>
      </c>
      <c r="U1704" t="s">
        <v>175</v>
      </c>
      <c r="V1704" t="s">
        <v>23</v>
      </c>
      <c r="W1704" t="s">
        <v>23</v>
      </c>
      <c r="X1704">
        <v>2018</v>
      </c>
      <c r="Y1704" t="s">
        <v>122</v>
      </c>
      <c r="Z1704">
        <v>20</v>
      </c>
      <c r="AA1704" t="s">
        <v>153</v>
      </c>
      <c r="AB1704">
        <v>10</v>
      </c>
      <c r="AC1704" t="s">
        <v>157</v>
      </c>
      <c r="AD1704">
        <v>95</v>
      </c>
      <c r="AE1704" t="s">
        <v>677</v>
      </c>
      <c r="AF1704" t="s">
        <v>956</v>
      </c>
    </row>
    <row r="1705" spans="1:32" x14ac:dyDescent="0.25">
      <c r="A1705">
        <v>2019</v>
      </c>
      <c r="B1705" t="s">
        <v>735</v>
      </c>
      <c r="C1705" t="s">
        <v>155</v>
      </c>
      <c r="D1705" t="s">
        <v>156</v>
      </c>
      <c r="E1705" t="s">
        <v>155</v>
      </c>
      <c r="F1705" t="s">
        <v>726</v>
      </c>
      <c r="G1705" t="s">
        <v>736</v>
      </c>
      <c r="H1705" t="s">
        <v>737</v>
      </c>
      <c r="I1705" t="s">
        <v>1115</v>
      </c>
      <c r="J1705" t="s">
        <v>1116</v>
      </c>
      <c r="K1705">
        <v>4591</v>
      </c>
      <c r="L1705" t="s">
        <v>2899</v>
      </c>
      <c r="M1705">
        <v>5300</v>
      </c>
      <c r="N1705">
        <v>0</v>
      </c>
      <c r="O1705">
        <f>Table_CH_NW_DB_NewWorldReports_vw_CitizenLabExtract[[#This Row],[Budget]]+Table_CH_NW_DB_NewWorldReports_vw_CitizenLabExtract[[#This Row],[Amendments]]</f>
        <v>5300</v>
      </c>
      <c r="P1705">
        <v>5300</v>
      </c>
      <c r="Q1705">
        <v>0</v>
      </c>
      <c r="R1705">
        <f>Table_CH_NW_DB_NewWorldReports_vw_CitizenLabExtract[[#This Row],[Prior_Year_Budget]]+Table_CH_NW_DB_NewWorldReports_vw_CitizenLabExtract[[#This Row],[Prior_year_Ammendments]]</f>
        <v>5300</v>
      </c>
      <c r="S1705" t="s">
        <v>173</v>
      </c>
      <c r="T1705" t="s">
        <v>276</v>
      </c>
      <c r="U1705" t="s">
        <v>175</v>
      </c>
      <c r="V1705" t="s">
        <v>23</v>
      </c>
      <c r="W1705" t="s">
        <v>23</v>
      </c>
      <c r="X1705">
        <v>2018</v>
      </c>
      <c r="Y1705" t="s">
        <v>122</v>
      </c>
      <c r="Z1705">
        <v>20</v>
      </c>
      <c r="AA1705" t="s">
        <v>153</v>
      </c>
      <c r="AB1705">
        <v>10</v>
      </c>
      <c r="AC1705" t="s">
        <v>157</v>
      </c>
      <c r="AD1705">
        <v>95</v>
      </c>
      <c r="AE1705" t="s">
        <v>677</v>
      </c>
      <c r="AF1705" t="s">
        <v>956</v>
      </c>
    </row>
    <row r="1706" spans="1:32" x14ac:dyDescent="0.25">
      <c r="A1706">
        <v>2019</v>
      </c>
      <c r="B1706" t="s">
        <v>725</v>
      </c>
      <c r="C1706" t="s">
        <v>155</v>
      </c>
      <c r="D1706" t="s">
        <v>156</v>
      </c>
      <c r="E1706" t="s">
        <v>155</v>
      </c>
      <c r="F1706" t="s">
        <v>726</v>
      </c>
      <c r="G1706" t="s">
        <v>727</v>
      </c>
      <c r="H1706" t="s">
        <v>728</v>
      </c>
      <c r="I1706" t="s">
        <v>1115</v>
      </c>
      <c r="J1706" t="s">
        <v>1116</v>
      </c>
      <c r="K1706">
        <v>3783</v>
      </c>
      <c r="L1706" t="s">
        <v>2900</v>
      </c>
      <c r="M1706">
        <v>57056</v>
      </c>
      <c r="N1706">
        <v>0</v>
      </c>
      <c r="O1706">
        <f>Table_CH_NW_DB_NewWorldReports_vw_CitizenLabExtract[[#This Row],[Budget]]+Table_CH_NW_DB_NewWorldReports_vw_CitizenLabExtract[[#This Row],[Amendments]]</f>
        <v>57056</v>
      </c>
      <c r="P1706">
        <v>56955</v>
      </c>
      <c r="Q1706">
        <v>0</v>
      </c>
      <c r="R1706">
        <f>Table_CH_NW_DB_NewWorldReports_vw_CitizenLabExtract[[#This Row],[Prior_Year_Budget]]+Table_CH_NW_DB_NewWorldReports_vw_CitizenLabExtract[[#This Row],[Prior_year_Ammendments]]</f>
        <v>56955</v>
      </c>
      <c r="S1706" t="s">
        <v>173</v>
      </c>
      <c r="T1706" t="s">
        <v>276</v>
      </c>
      <c r="U1706" t="s">
        <v>175</v>
      </c>
      <c r="V1706" t="s">
        <v>23</v>
      </c>
      <c r="W1706" t="s">
        <v>23</v>
      </c>
      <c r="X1706">
        <v>2018</v>
      </c>
      <c r="Y1706" t="s">
        <v>122</v>
      </c>
      <c r="Z1706">
        <v>20</v>
      </c>
      <c r="AA1706" t="s">
        <v>153</v>
      </c>
      <c r="AB1706">
        <v>10</v>
      </c>
      <c r="AC1706" t="s">
        <v>157</v>
      </c>
      <c r="AD1706">
        <v>95</v>
      </c>
      <c r="AE1706" t="s">
        <v>677</v>
      </c>
      <c r="AF1706" t="s">
        <v>956</v>
      </c>
    </row>
    <row r="1707" spans="1:32" x14ac:dyDescent="0.25">
      <c r="A1707">
        <v>2019</v>
      </c>
      <c r="B1707" t="s">
        <v>732</v>
      </c>
      <c r="C1707" t="s">
        <v>155</v>
      </c>
      <c r="D1707" t="s">
        <v>156</v>
      </c>
      <c r="E1707" t="s">
        <v>155</v>
      </c>
      <c r="F1707" t="s">
        <v>726</v>
      </c>
      <c r="G1707" t="s">
        <v>733</v>
      </c>
      <c r="H1707" t="s">
        <v>734</v>
      </c>
      <c r="I1707" t="s">
        <v>1115</v>
      </c>
      <c r="J1707" t="s">
        <v>1116</v>
      </c>
      <c r="K1707">
        <v>3883</v>
      </c>
      <c r="L1707" t="s">
        <v>2901</v>
      </c>
      <c r="M1707">
        <v>6873</v>
      </c>
      <c r="N1707">
        <v>0</v>
      </c>
      <c r="O1707">
        <f>Table_CH_NW_DB_NewWorldReports_vw_CitizenLabExtract[[#This Row],[Budget]]+Table_CH_NW_DB_NewWorldReports_vw_CitizenLabExtract[[#This Row],[Amendments]]</f>
        <v>6873</v>
      </c>
      <c r="P1707">
        <v>6900</v>
      </c>
      <c r="Q1707">
        <v>0</v>
      </c>
      <c r="R1707">
        <f>Table_CH_NW_DB_NewWorldReports_vw_CitizenLabExtract[[#This Row],[Prior_Year_Budget]]+Table_CH_NW_DB_NewWorldReports_vw_CitizenLabExtract[[#This Row],[Prior_year_Ammendments]]</f>
        <v>6900</v>
      </c>
      <c r="S1707" t="s">
        <v>173</v>
      </c>
      <c r="T1707" t="s">
        <v>276</v>
      </c>
      <c r="U1707" t="s">
        <v>175</v>
      </c>
      <c r="V1707" t="s">
        <v>23</v>
      </c>
      <c r="W1707" t="s">
        <v>23</v>
      </c>
      <c r="X1707">
        <v>2018</v>
      </c>
      <c r="Y1707" t="s">
        <v>122</v>
      </c>
      <c r="Z1707">
        <v>20</v>
      </c>
      <c r="AA1707" t="s">
        <v>153</v>
      </c>
      <c r="AB1707">
        <v>10</v>
      </c>
      <c r="AC1707" t="s">
        <v>157</v>
      </c>
      <c r="AD1707">
        <v>95</v>
      </c>
      <c r="AE1707" t="s">
        <v>677</v>
      </c>
      <c r="AF1707" t="s">
        <v>956</v>
      </c>
    </row>
    <row r="1708" spans="1:32" x14ac:dyDescent="0.25">
      <c r="A1708">
        <v>2019</v>
      </c>
      <c r="B1708" t="s">
        <v>729</v>
      </c>
      <c r="C1708" t="s">
        <v>155</v>
      </c>
      <c r="D1708" t="s">
        <v>156</v>
      </c>
      <c r="E1708" t="s">
        <v>155</v>
      </c>
      <c r="F1708" t="s">
        <v>726</v>
      </c>
      <c r="G1708" t="s">
        <v>730</v>
      </c>
      <c r="H1708" t="s">
        <v>731</v>
      </c>
      <c r="I1708" t="s">
        <v>1115</v>
      </c>
      <c r="J1708" t="s">
        <v>1116</v>
      </c>
      <c r="K1708">
        <v>3822</v>
      </c>
      <c r="L1708" t="s">
        <v>2902</v>
      </c>
      <c r="M1708">
        <v>1960</v>
      </c>
      <c r="N1708">
        <v>0</v>
      </c>
      <c r="O1708">
        <f>Table_CH_NW_DB_NewWorldReports_vw_CitizenLabExtract[[#This Row],[Budget]]+Table_CH_NW_DB_NewWorldReports_vw_CitizenLabExtract[[#This Row],[Amendments]]</f>
        <v>1960</v>
      </c>
      <c r="P1708">
        <v>1960</v>
      </c>
      <c r="Q1708">
        <v>0</v>
      </c>
      <c r="R1708">
        <f>Table_CH_NW_DB_NewWorldReports_vw_CitizenLabExtract[[#This Row],[Prior_Year_Budget]]+Table_CH_NW_DB_NewWorldReports_vw_CitizenLabExtract[[#This Row],[Prior_year_Ammendments]]</f>
        <v>1960</v>
      </c>
      <c r="S1708" t="s">
        <v>173</v>
      </c>
      <c r="T1708" t="s">
        <v>276</v>
      </c>
      <c r="U1708" t="s">
        <v>175</v>
      </c>
      <c r="V1708" t="s">
        <v>23</v>
      </c>
      <c r="W1708" t="s">
        <v>23</v>
      </c>
      <c r="X1708">
        <v>2018</v>
      </c>
      <c r="Y1708" t="s">
        <v>122</v>
      </c>
      <c r="Z1708">
        <v>20</v>
      </c>
      <c r="AA1708" t="s">
        <v>153</v>
      </c>
      <c r="AB1708">
        <v>10</v>
      </c>
      <c r="AC1708" t="s">
        <v>157</v>
      </c>
      <c r="AD1708">
        <v>95</v>
      </c>
      <c r="AE1708" t="s">
        <v>677</v>
      </c>
      <c r="AF1708" t="s">
        <v>956</v>
      </c>
    </row>
    <row r="1709" spans="1:32" x14ac:dyDescent="0.25">
      <c r="A1709">
        <v>2019</v>
      </c>
      <c r="B1709" t="s">
        <v>751</v>
      </c>
      <c r="C1709" t="s">
        <v>155</v>
      </c>
      <c r="D1709" t="s">
        <v>156</v>
      </c>
      <c r="E1709" t="s">
        <v>155</v>
      </c>
      <c r="F1709" t="s">
        <v>726</v>
      </c>
      <c r="G1709" t="s">
        <v>752</v>
      </c>
      <c r="H1709" t="s">
        <v>753</v>
      </c>
      <c r="I1709" t="s">
        <v>1115</v>
      </c>
      <c r="J1709" t="s">
        <v>1116</v>
      </c>
      <c r="K1709">
        <v>4825</v>
      </c>
      <c r="L1709" t="s">
        <v>2904</v>
      </c>
      <c r="M1709">
        <v>40</v>
      </c>
      <c r="N1709">
        <v>0</v>
      </c>
      <c r="O1709">
        <f>Table_CH_NW_DB_NewWorldReports_vw_CitizenLabExtract[[#This Row],[Budget]]+Table_CH_NW_DB_NewWorldReports_vw_CitizenLabExtract[[#This Row],[Amendments]]</f>
        <v>40</v>
      </c>
      <c r="P1709">
        <v>40</v>
      </c>
      <c r="Q1709">
        <v>0</v>
      </c>
      <c r="R1709">
        <f>Table_CH_NW_DB_NewWorldReports_vw_CitizenLabExtract[[#This Row],[Prior_Year_Budget]]+Table_CH_NW_DB_NewWorldReports_vw_CitizenLabExtract[[#This Row],[Prior_year_Ammendments]]</f>
        <v>40</v>
      </c>
      <c r="S1709" t="s">
        <v>173</v>
      </c>
      <c r="T1709" t="s">
        <v>276</v>
      </c>
      <c r="U1709" t="s">
        <v>175</v>
      </c>
      <c r="V1709" t="s">
        <v>23</v>
      </c>
      <c r="W1709" t="s">
        <v>23</v>
      </c>
      <c r="X1709">
        <v>2018</v>
      </c>
      <c r="Y1709" t="s">
        <v>122</v>
      </c>
      <c r="Z1709">
        <v>20</v>
      </c>
      <c r="AA1709" t="s">
        <v>153</v>
      </c>
      <c r="AB1709">
        <v>10</v>
      </c>
      <c r="AC1709" t="s">
        <v>157</v>
      </c>
      <c r="AD1709">
        <v>95</v>
      </c>
      <c r="AE1709" t="s">
        <v>677</v>
      </c>
      <c r="AF1709" t="s">
        <v>956</v>
      </c>
    </row>
    <row r="1710" spans="1:32" x14ac:dyDescent="0.25">
      <c r="A1710">
        <v>2019</v>
      </c>
      <c r="B1710" t="s">
        <v>744</v>
      </c>
      <c r="C1710" t="s">
        <v>155</v>
      </c>
      <c r="D1710" t="s">
        <v>156</v>
      </c>
      <c r="E1710" t="s">
        <v>155</v>
      </c>
      <c r="F1710" t="s">
        <v>726</v>
      </c>
      <c r="G1710" t="s">
        <v>745</v>
      </c>
      <c r="H1710" t="s">
        <v>746</v>
      </c>
      <c r="I1710" t="s">
        <v>1115</v>
      </c>
      <c r="J1710" t="s">
        <v>1116</v>
      </c>
      <c r="K1710">
        <v>4708</v>
      </c>
      <c r="L1710" t="s">
        <v>2906</v>
      </c>
      <c r="M1710">
        <v>150</v>
      </c>
      <c r="N1710">
        <v>0</v>
      </c>
      <c r="O1710">
        <f>Table_CH_NW_DB_NewWorldReports_vw_CitizenLabExtract[[#This Row],[Budget]]+Table_CH_NW_DB_NewWorldReports_vw_CitizenLabExtract[[#This Row],[Amendments]]</f>
        <v>150</v>
      </c>
      <c r="P1710">
        <v>150</v>
      </c>
      <c r="Q1710">
        <v>0</v>
      </c>
      <c r="R1710">
        <f>Table_CH_NW_DB_NewWorldReports_vw_CitizenLabExtract[[#This Row],[Prior_Year_Budget]]+Table_CH_NW_DB_NewWorldReports_vw_CitizenLabExtract[[#This Row],[Prior_year_Ammendments]]</f>
        <v>150</v>
      </c>
      <c r="S1710" t="s">
        <v>173</v>
      </c>
      <c r="T1710" t="s">
        <v>276</v>
      </c>
      <c r="U1710" t="s">
        <v>175</v>
      </c>
      <c r="V1710" t="s">
        <v>23</v>
      </c>
      <c r="W1710" t="s">
        <v>23</v>
      </c>
      <c r="X1710">
        <v>2018</v>
      </c>
      <c r="Y1710" t="s">
        <v>122</v>
      </c>
      <c r="Z1710">
        <v>20</v>
      </c>
      <c r="AA1710" t="s">
        <v>153</v>
      </c>
      <c r="AB1710">
        <v>10</v>
      </c>
      <c r="AC1710" t="s">
        <v>157</v>
      </c>
      <c r="AD1710">
        <v>95</v>
      </c>
      <c r="AE1710" t="s">
        <v>677</v>
      </c>
      <c r="AF1710" t="s">
        <v>956</v>
      </c>
    </row>
    <row r="1711" spans="1:32" x14ac:dyDescent="0.25">
      <c r="A1711">
        <v>2019</v>
      </c>
      <c r="B1711" t="s">
        <v>738</v>
      </c>
      <c r="C1711" t="s">
        <v>155</v>
      </c>
      <c r="D1711" t="s">
        <v>156</v>
      </c>
      <c r="E1711" t="s">
        <v>155</v>
      </c>
      <c r="F1711" t="s">
        <v>726</v>
      </c>
      <c r="G1711" t="s">
        <v>739</v>
      </c>
      <c r="H1711" t="s">
        <v>740</v>
      </c>
      <c r="I1711" t="s">
        <v>1152</v>
      </c>
      <c r="J1711" t="s">
        <v>1153</v>
      </c>
      <c r="K1711">
        <v>8040</v>
      </c>
      <c r="L1711" t="s">
        <v>2962</v>
      </c>
      <c r="M1711">
        <v>1400</v>
      </c>
      <c r="N1711">
        <v>0</v>
      </c>
      <c r="O1711">
        <f>Table_CH_NW_DB_NewWorldReports_vw_CitizenLabExtract[[#This Row],[Budget]]+Table_CH_NW_DB_NewWorldReports_vw_CitizenLabExtract[[#This Row],[Amendments]]</f>
        <v>1400</v>
      </c>
      <c r="P1711">
        <v>1500</v>
      </c>
      <c r="Q1711">
        <v>0</v>
      </c>
      <c r="R1711">
        <f>Table_CH_NW_DB_NewWorldReports_vw_CitizenLabExtract[[#This Row],[Prior_Year_Budget]]+Table_CH_NW_DB_NewWorldReports_vw_CitizenLabExtract[[#This Row],[Prior_year_Ammendments]]</f>
        <v>1500</v>
      </c>
      <c r="S1711" t="s">
        <v>173</v>
      </c>
      <c r="T1711" t="s">
        <v>276</v>
      </c>
      <c r="U1711" t="s">
        <v>175</v>
      </c>
      <c r="V1711" t="s">
        <v>23</v>
      </c>
      <c r="W1711" t="s">
        <v>23</v>
      </c>
      <c r="X1711">
        <v>2018</v>
      </c>
      <c r="Y1711" t="s">
        <v>122</v>
      </c>
      <c r="Z1711">
        <v>20</v>
      </c>
      <c r="AA1711" t="s">
        <v>153</v>
      </c>
      <c r="AB1711">
        <v>10</v>
      </c>
      <c r="AC1711" t="s">
        <v>157</v>
      </c>
      <c r="AD1711">
        <v>95</v>
      </c>
      <c r="AE1711" t="s">
        <v>677</v>
      </c>
      <c r="AF1711" t="s">
        <v>956</v>
      </c>
    </row>
    <row r="1712" spans="1:32" x14ac:dyDescent="0.25">
      <c r="A1712">
        <v>2019</v>
      </c>
      <c r="B1712" t="s">
        <v>725</v>
      </c>
      <c r="C1712" t="s">
        <v>155</v>
      </c>
      <c r="D1712" t="s">
        <v>156</v>
      </c>
      <c r="E1712" t="s">
        <v>155</v>
      </c>
      <c r="F1712" t="s">
        <v>726</v>
      </c>
      <c r="G1712" t="s">
        <v>727</v>
      </c>
      <c r="H1712" t="s">
        <v>728</v>
      </c>
      <c r="I1712" t="s">
        <v>1152</v>
      </c>
      <c r="J1712" t="s">
        <v>1153</v>
      </c>
      <c r="K1712">
        <v>4865</v>
      </c>
      <c r="L1712" t="s">
        <v>44</v>
      </c>
      <c r="M1712">
        <v>2037899</v>
      </c>
      <c r="N1712">
        <v>0</v>
      </c>
      <c r="O1712">
        <f>Table_CH_NW_DB_NewWorldReports_vw_CitizenLabExtract[[#This Row],[Budget]]+Table_CH_NW_DB_NewWorldReports_vw_CitizenLabExtract[[#This Row],[Amendments]]</f>
        <v>2037899</v>
      </c>
      <c r="P1712">
        <v>2002405</v>
      </c>
      <c r="Q1712">
        <v>0</v>
      </c>
      <c r="R1712">
        <f>Table_CH_NW_DB_NewWorldReports_vw_CitizenLabExtract[[#This Row],[Prior_Year_Budget]]+Table_CH_NW_DB_NewWorldReports_vw_CitizenLabExtract[[#This Row],[Prior_year_Ammendments]]</f>
        <v>2002405</v>
      </c>
      <c r="S1712" t="s">
        <v>173</v>
      </c>
      <c r="T1712" t="s">
        <v>276</v>
      </c>
      <c r="U1712" t="s">
        <v>175</v>
      </c>
      <c r="V1712" t="s">
        <v>23</v>
      </c>
      <c r="W1712" t="s">
        <v>23</v>
      </c>
      <c r="X1712">
        <v>2018</v>
      </c>
      <c r="Y1712" t="s">
        <v>122</v>
      </c>
      <c r="Z1712">
        <v>20</v>
      </c>
      <c r="AA1712" t="s">
        <v>153</v>
      </c>
      <c r="AB1712">
        <v>10</v>
      </c>
      <c r="AC1712" t="s">
        <v>157</v>
      </c>
      <c r="AD1712">
        <v>95</v>
      </c>
      <c r="AE1712" t="s">
        <v>677</v>
      </c>
      <c r="AF1712" t="s">
        <v>956</v>
      </c>
    </row>
    <row r="1713" spans="1:32" x14ac:dyDescent="0.25">
      <c r="A1713">
        <v>2019</v>
      </c>
      <c r="B1713" t="s">
        <v>729</v>
      </c>
      <c r="C1713" t="s">
        <v>155</v>
      </c>
      <c r="D1713" t="s">
        <v>156</v>
      </c>
      <c r="E1713" t="s">
        <v>155</v>
      </c>
      <c r="F1713" t="s">
        <v>726</v>
      </c>
      <c r="G1713" t="s">
        <v>730</v>
      </c>
      <c r="H1713" t="s">
        <v>731</v>
      </c>
      <c r="I1713" t="s">
        <v>1152</v>
      </c>
      <c r="J1713" t="s">
        <v>1153</v>
      </c>
      <c r="K1713">
        <v>4867</v>
      </c>
      <c r="L1713" t="s">
        <v>2975</v>
      </c>
      <c r="M1713">
        <v>1000</v>
      </c>
      <c r="N1713">
        <v>0</v>
      </c>
      <c r="O1713">
        <f>Table_CH_NW_DB_NewWorldReports_vw_CitizenLabExtract[[#This Row],[Budget]]+Table_CH_NW_DB_NewWorldReports_vw_CitizenLabExtract[[#This Row],[Amendments]]</f>
        <v>1000</v>
      </c>
      <c r="P1713">
        <v>1500</v>
      </c>
      <c r="Q1713">
        <v>0</v>
      </c>
      <c r="R1713">
        <f>Table_CH_NW_DB_NewWorldReports_vw_CitizenLabExtract[[#This Row],[Prior_Year_Budget]]+Table_CH_NW_DB_NewWorldReports_vw_CitizenLabExtract[[#This Row],[Prior_year_Ammendments]]</f>
        <v>1500</v>
      </c>
      <c r="S1713" t="s">
        <v>173</v>
      </c>
      <c r="T1713" t="s">
        <v>276</v>
      </c>
      <c r="U1713" t="s">
        <v>175</v>
      </c>
      <c r="V1713" t="s">
        <v>23</v>
      </c>
      <c r="W1713" t="s">
        <v>23</v>
      </c>
      <c r="X1713">
        <v>2018</v>
      </c>
      <c r="Y1713" t="s">
        <v>122</v>
      </c>
      <c r="Z1713">
        <v>20</v>
      </c>
      <c r="AA1713" t="s">
        <v>153</v>
      </c>
      <c r="AB1713">
        <v>10</v>
      </c>
      <c r="AC1713" t="s">
        <v>157</v>
      </c>
      <c r="AD1713">
        <v>95</v>
      </c>
      <c r="AE1713" t="s">
        <v>677</v>
      </c>
      <c r="AF1713" t="s">
        <v>956</v>
      </c>
    </row>
    <row r="1714" spans="1:32" x14ac:dyDescent="0.25">
      <c r="A1714">
        <v>2019</v>
      </c>
      <c r="B1714" t="s">
        <v>732</v>
      </c>
      <c r="C1714" t="s">
        <v>155</v>
      </c>
      <c r="D1714" t="s">
        <v>156</v>
      </c>
      <c r="E1714" t="s">
        <v>155</v>
      </c>
      <c r="F1714" t="s">
        <v>726</v>
      </c>
      <c r="G1714" t="s">
        <v>733</v>
      </c>
      <c r="H1714" t="s">
        <v>734</v>
      </c>
      <c r="I1714" t="s">
        <v>1152</v>
      </c>
      <c r="J1714" t="s">
        <v>1153</v>
      </c>
      <c r="K1714">
        <v>4869</v>
      </c>
      <c r="L1714" t="s">
        <v>2976</v>
      </c>
      <c r="M1714">
        <v>311145</v>
      </c>
      <c r="N1714">
        <v>0</v>
      </c>
      <c r="O1714">
        <f>Table_CH_NW_DB_NewWorldReports_vw_CitizenLabExtract[[#This Row],[Budget]]+Table_CH_NW_DB_NewWorldReports_vw_CitizenLabExtract[[#This Row],[Amendments]]</f>
        <v>311145</v>
      </c>
      <c r="P1714">
        <v>301994</v>
      </c>
      <c r="Q1714">
        <v>0</v>
      </c>
      <c r="R1714">
        <f>Table_CH_NW_DB_NewWorldReports_vw_CitizenLabExtract[[#This Row],[Prior_Year_Budget]]+Table_CH_NW_DB_NewWorldReports_vw_CitizenLabExtract[[#This Row],[Prior_year_Ammendments]]</f>
        <v>301994</v>
      </c>
      <c r="S1714" t="s">
        <v>173</v>
      </c>
      <c r="T1714" t="s">
        <v>276</v>
      </c>
      <c r="U1714" t="s">
        <v>175</v>
      </c>
      <c r="V1714" t="s">
        <v>23</v>
      </c>
      <c r="W1714" t="s">
        <v>23</v>
      </c>
      <c r="X1714">
        <v>2018</v>
      </c>
      <c r="Y1714" t="s">
        <v>122</v>
      </c>
      <c r="Z1714">
        <v>20</v>
      </c>
      <c r="AA1714" t="s">
        <v>153</v>
      </c>
      <c r="AB1714">
        <v>10</v>
      </c>
      <c r="AC1714" t="s">
        <v>157</v>
      </c>
      <c r="AD1714">
        <v>95</v>
      </c>
      <c r="AE1714" t="s">
        <v>677</v>
      </c>
      <c r="AF1714" t="s">
        <v>956</v>
      </c>
    </row>
    <row r="1715" spans="1:32" x14ac:dyDescent="0.25">
      <c r="A1715">
        <v>2019</v>
      </c>
      <c r="B1715" t="s">
        <v>735</v>
      </c>
      <c r="C1715" t="s">
        <v>155</v>
      </c>
      <c r="D1715" t="s">
        <v>156</v>
      </c>
      <c r="E1715" t="s">
        <v>155</v>
      </c>
      <c r="F1715" t="s">
        <v>726</v>
      </c>
      <c r="G1715" t="s">
        <v>736</v>
      </c>
      <c r="H1715" t="s">
        <v>737</v>
      </c>
      <c r="I1715" t="s">
        <v>1152</v>
      </c>
      <c r="J1715" t="s">
        <v>1153</v>
      </c>
      <c r="K1715">
        <v>4871</v>
      </c>
      <c r="L1715" t="s">
        <v>2977</v>
      </c>
      <c r="M1715">
        <v>15000</v>
      </c>
      <c r="N1715">
        <v>0</v>
      </c>
      <c r="O1715">
        <f>Table_CH_NW_DB_NewWorldReports_vw_CitizenLabExtract[[#This Row],[Budget]]+Table_CH_NW_DB_NewWorldReports_vw_CitizenLabExtract[[#This Row],[Amendments]]</f>
        <v>15000</v>
      </c>
      <c r="P1715">
        <v>15000</v>
      </c>
      <c r="Q1715">
        <v>0</v>
      </c>
      <c r="R1715">
        <f>Table_CH_NW_DB_NewWorldReports_vw_CitizenLabExtract[[#This Row],[Prior_Year_Budget]]+Table_CH_NW_DB_NewWorldReports_vw_CitizenLabExtract[[#This Row],[Prior_year_Ammendments]]</f>
        <v>15000</v>
      </c>
      <c r="S1715" t="s">
        <v>173</v>
      </c>
      <c r="T1715" t="s">
        <v>276</v>
      </c>
      <c r="U1715" t="s">
        <v>175</v>
      </c>
      <c r="V1715" t="s">
        <v>23</v>
      </c>
      <c r="W1715" t="s">
        <v>23</v>
      </c>
      <c r="X1715">
        <v>2018</v>
      </c>
      <c r="Y1715" t="s">
        <v>122</v>
      </c>
      <c r="Z1715">
        <v>20</v>
      </c>
      <c r="AA1715" t="s">
        <v>153</v>
      </c>
      <c r="AB1715">
        <v>10</v>
      </c>
      <c r="AC1715" t="s">
        <v>157</v>
      </c>
      <c r="AD1715">
        <v>95</v>
      </c>
      <c r="AE1715" t="s">
        <v>677</v>
      </c>
      <c r="AF1715" t="s">
        <v>956</v>
      </c>
    </row>
    <row r="1716" spans="1:32" x14ac:dyDescent="0.25">
      <c r="A1716">
        <v>2019</v>
      </c>
      <c r="B1716" t="s">
        <v>725</v>
      </c>
      <c r="C1716" t="s">
        <v>155</v>
      </c>
      <c r="D1716" t="s">
        <v>156</v>
      </c>
      <c r="E1716" t="s">
        <v>155</v>
      </c>
      <c r="F1716" t="s">
        <v>726</v>
      </c>
      <c r="G1716" t="s">
        <v>727</v>
      </c>
      <c r="H1716" t="s">
        <v>728</v>
      </c>
      <c r="I1716" t="s">
        <v>1154</v>
      </c>
      <c r="J1716" t="s">
        <v>1155</v>
      </c>
      <c r="K1716">
        <v>9585</v>
      </c>
      <c r="L1716" t="s">
        <v>2981</v>
      </c>
      <c r="M1716">
        <v>97240</v>
      </c>
      <c r="N1716">
        <v>0</v>
      </c>
      <c r="O1716">
        <f>Table_CH_NW_DB_NewWorldReports_vw_CitizenLabExtract[[#This Row],[Budget]]+Table_CH_NW_DB_NewWorldReports_vw_CitizenLabExtract[[#This Row],[Amendments]]</f>
        <v>97240</v>
      </c>
      <c r="P1716">
        <v>88400</v>
      </c>
      <c r="Q1716">
        <v>0</v>
      </c>
      <c r="R1716">
        <f>Table_CH_NW_DB_NewWorldReports_vw_CitizenLabExtract[[#This Row],[Prior_Year_Budget]]+Table_CH_NW_DB_NewWorldReports_vw_CitizenLabExtract[[#This Row],[Prior_year_Ammendments]]</f>
        <v>88400</v>
      </c>
      <c r="S1716" t="s">
        <v>173</v>
      </c>
      <c r="T1716" t="s">
        <v>276</v>
      </c>
      <c r="U1716" t="s">
        <v>175</v>
      </c>
      <c r="V1716" t="s">
        <v>23</v>
      </c>
      <c r="W1716" t="s">
        <v>23</v>
      </c>
      <c r="X1716">
        <v>2018</v>
      </c>
      <c r="Y1716" t="s">
        <v>122</v>
      </c>
      <c r="Z1716">
        <v>20</v>
      </c>
      <c r="AA1716" t="s">
        <v>153</v>
      </c>
      <c r="AB1716">
        <v>10</v>
      </c>
      <c r="AC1716" t="s">
        <v>157</v>
      </c>
      <c r="AD1716">
        <v>95</v>
      </c>
      <c r="AE1716" t="s">
        <v>677</v>
      </c>
      <c r="AF1716" t="s">
        <v>956</v>
      </c>
    </row>
    <row r="1717" spans="1:32" x14ac:dyDescent="0.25">
      <c r="A1717">
        <v>2019</v>
      </c>
      <c r="B1717" t="s">
        <v>735</v>
      </c>
      <c r="C1717" t="s">
        <v>155</v>
      </c>
      <c r="D1717" t="s">
        <v>156</v>
      </c>
      <c r="E1717" t="s">
        <v>155</v>
      </c>
      <c r="F1717" t="s">
        <v>726</v>
      </c>
      <c r="G1717" t="s">
        <v>736</v>
      </c>
      <c r="H1717" t="s">
        <v>737</v>
      </c>
      <c r="I1717" t="s">
        <v>1156</v>
      </c>
      <c r="J1717" t="s">
        <v>1157</v>
      </c>
      <c r="K1717">
        <v>4593</v>
      </c>
      <c r="L1717" t="s">
        <v>2984</v>
      </c>
      <c r="M1717">
        <v>11500</v>
      </c>
      <c r="N1717">
        <v>1560</v>
      </c>
      <c r="O1717">
        <f>Table_CH_NW_DB_NewWorldReports_vw_CitizenLabExtract[[#This Row],[Budget]]+Table_CH_NW_DB_NewWorldReports_vw_CitizenLabExtract[[#This Row],[Amendments]]</f>
        <v>13060</v>
      </c>
      <c r="P1717">
        <v>29000</v>
      </c>
      <c r="Q1717">
        <v>4000</v>
      </c>
      <c r="R1717">
        <f>Table_CH_NW_DB_NewWorldReports_vw_CitizenLabExtract[[#This Row],[Prior_Year_Budget]]+Table_CH_NW_DB_NewWorldReports_vw_CitizenLabExtract[[#This Row],[Prior_year_Ammendments]]</f>
        <v>33000</v>
      </c>
      <c r="S1717" t="s">
        <v>173</v>
      </c>
      <c r="T1717" t="s">
        <v>276</v>
      </c>
      <c r="U1717" t="s">
        <v>175</v>
      </c>
      <c r="V1717" t="s">
        <v>23</v>
      </c>
      <c r="W1717" t="s">
        <v>23</v>
      </c>
      <c r="X1717">
        <v>2018</v>
      </c>
      <c r="Y1717" t="s">
        <v>122</v>
      </c>
      <c r="Z1717">
        <v>20</v>
      </c>
      <c r="AA1717" t="s">
        <v>153</v>
      </c>
      <c r="AB1717">
        <v>10</v>
      </c>
      <c r="AC1717" t="s">
        <v>157</v>
      </c>
      <c r="AD1717">
        <v>95</v>
      </c>
      <c r="AE1717" t="s">
        <v>677</v>
      </c>
      <c r="AF1717" t="s">
        <v>956</v>
      </c>
    </row>
    <row r="1718" spans="1:32" x14ac:dyDescent="0.25">
      <c r="A1718">
        <v>2019</v>
      </c>
      <c r="B1718" t="s">
        <v>738</v>
      </c>
      <c r="C1718" t="s">
        <v>155</v>
      </c>
      <c r="D1718" t="s">
        <v>156</v>
      </c>
      <c r="E1718" t="s">
        <v>155</v>
      </c>
      <c r="F1718" t="s">
        <v>726</v>
      </c>
      <c r="G1718" t="s">
        <v>739</v>
      </c>
      <c r="H1718" t="s">
        <v>740</v>
      </c>
      <c r="I1718" t="s">
        <v>1156</v>
      </c>
      <c r="J1718" t="s">
        <v>1157</v>
      </c>
      <c r="K1718">
        <v>4619</v>
      </c>
      <c r="L1718" t="s">
        <v>2985</v>
      </c>
      <c r="M1718">
        <v>18001</v>
      </c>
      <c r="N1718">
        <v>0</v>
      </c>
      <c r="O1718">
        <f>Table_CH_NW_DB_NewWorldReports_vw_CitizenLabExtract[[#This Row],[Budget]]+Table_CH_NW_DB_NewWorldReports_vw_CitizenLabExtract[[#This Row],[Amendments]]</f>
        <v>18001</v>
      </c>
      <c r="P1718">
        <v>40001</v>
      </c>
      <c r="Q1718">
        <v>8499</v>
      </c>
      <c r="R1718">
        <f>Table_CH_NW_DB_NewWorldReports_vw_CitizenLabExtract[[#This Row],[Prior_Year_Budget]]+Table_CH_NW_DB_NewWorldReports_vw_CitizenLabExtract[[#This Row],[Prior_year_Ammendments]]</f>
        <v>48500</v>
      </c>
      <c r="S1718" t="s">
        <v>173</v>
      </c>
      <c r="T1718" t="s">
        <v>276</v>
      </c>
      <c r="U1718" t="s">
        <v>175</v>
      </c>
      <c r="V1718" t="s">
        <v>23</v>
      </c>
      <c r="W1718" t="s">
        <v>23</v>
      </c>
      <c r="X1718">
        <v>2018</v>
      </c>
      <c r="Y1718" t="s">
        <v>122</v>
      </c>
      <c r="Z1718">
        <v>20</v>
      </c>
      <c r="AA1718" t="s">
        <v>153</v>
      </c>
      <c r="AB1718">
        <v>10</v>
      </c>
      <c r="AC1718" t="s">
        <v>157</v>
      </c>
      <c r="AD1718">
        <v>95</v>
      </c>
      <c r="AE1718" t="s">
        <v>677</v>
      </c>
      <c r="AF1718" t="s">
        <v>956</v>
      </c>
    </row>
    <row r="1719" spans="1:32" x14ac:dyDescent="0.25">
      <c r="A1719">
        <v>2019</v>
      </c>
      <c r="B1719" t="s">
        <v>729</v>
      </c>
      <c r="C1719" t="s">
        <v>155</v>
      </c>
      <c r="D1719" t="s">
        <v>156</v>
      </c>
      <c r="E1719" t="s">
        <v>155</v>
      </c>
      <c r="F1719" t="s">
        <v>726</v>
      </c>
      <c r="G1719" t="s">
        <v>730</v>
      </c>
      <c r="H1719" t="s">
        <v>731</v>
      </c>
      <c r="I1719" t="s">
        <v>1156</v>
      </c>
      <c r="J1719" t="s">
        <v>1157</v>
      </c>
      <c r="K1719">
        <v>3824</v>
      </c>
      <c r="L1719" t="s">
        <v>2987</v>
      </c>
      <c r="M1719">
        <v>1001</v>
      </c>
      <c r="N1719">
        <v>780</v>
      </c>
      <c r="O1719">
        <f>Table_CH_NW_DB_NewWorldReports_vw_CitizenLabExtract[[#This Row],[Budget]]+Table_CH_NW_DB_NewWorldReports_vw_CitizenLabExtract[[#This Row],[Amendments]]</f>
        <v>1781</v>
      </c>
      <c r="P1719">
        <v>3000</v>
      </c>
      <c r="Q1719">
        <v>6000</v>
      </c>
      <c r="R1719">
        <f>Table_CH_NW_DB_NewWorldReports_vw_CitizenLabExtract[[#This Row],[Prior_Year_Budget]]+Table_CH_NW_DB_NewWorldReports_vw_CitizenLabExtract[[#This Row],[Prior_year_Ammendments]]</f>
        <v>9000</v>
      </c>
      <c r="S1719" t="s">
        <v>173</v>
      </c>
      <c r="T1719" t="s">
        <v>276</v>
      </c>
      <c r="U1719" t="s">
        <v>175</v>
      </c>
      <c r="V1719" t="s">
        <v>23</v>
      </c>
      <c r="W1719" t="s">
        <v>23</v>
      </c>
      <c r="X1719">
        <v>2018</v>
      </c>
      <c r="Y1719" t="s">
        <v>122</v>
      </c>
      <c r="Z1719">
        <v>20</v>
      </c>
      <c r="AA1719" t="s">
        <v>153</v>
      </c>
      <c r="AB1719">
        <v>10</v>
      </c>
      <c r="AC1719" t="s">
        <v>157</v>
      </c>
      <c r="AD1719">
        <v>95</v>
      </c>
      <c r="AE1719" t="s">
        <v>677</v>
      </c>
      <c r="AF1719" t="s">
        <v>956</v>
      </c>
    </row>
    <row r="1720" spans="1:32" x14ac:dyDescent="0.25">
      <c r="A1720">
        <v>2019</v>
      </c>
      <c r="B1720" t="s">
        <v>732</v>
      </c>
      <c r="C1720" t="s">
        <v>155</v>
      </c>
      <c r="D1720" t="s">
        <v>156</v>
      </c>
      <c r="E1720" t="s">
        <v>155</v>
      </c>
      <c r="F1720" t="s">
        <v>726</v>
      </c>
      <c r="G1720" t="s">
        <v>733</v>
      </c>
      <c r="H1720" t="s">
        <v>734</v>
      </c>
      <c r="I1720" t="s">
        <v>1156</v>
      </c>
      <c r="J1720" t="s">
        <v>1157</v>
      </c>
      <c r="K1720">
        <v>3885</v>
      </c>
      <c r="L1720" t="s">
        <v>2988</v>
      </c>
      <c r="M1720">
        <v>40500</v>
      </c>
      <c r="N1720">
        <v>2292</v>
      </c>
      <c r="O1720">
        <f>Table_CH_NW_DB_NewWorldReports_vw_CitizenLabExtract[[#This Row],[Budget]]+Table_CH_NW_DB_NewWorldReports_vw_CitizenLabExtract[[#This Row],[Amendments]]</f>
        <v>42792</v>
      </c>
      <c r="P1720">
        <v>64500</v>
      </c>
      <c r="Q1720">
        <v>0</v>
      </c>
      <c r="R1720">
        <f>Table_CH_NW_DB_NewWorldReports_vw_CitizenLabExtract[[#This Row],[Prior_Year_Budget]]+Table_CH_NW_DB_NewWorldReports_vw_CitizenLabExtract[[#This Row],[Prior_year_Ammendments]]</f>
        <v>64500</v>
      </c>
      <c r="S1720" t="s">
        <v>173</v>
      </c>
      <c r="T1720" t="s">
        <v>276</v>
      </c>
      <c r="U1720" t="s">
        <v>175</v>
      </c>
      <c r="V1720" t="s">
        <v>23</v>
      </c>
      <c r="W1720" t="s">
        <v>23</v>
      </c>
      <c r="X1720">
        <v>2018</v>
      </c>
      <c r="Y1720" t="s">
        <v>122</v>
      </c>
      <c r="Z1720">
        <v>20</v>
      </c>
      <c r="AA1720" t="s">
        <v>153</v>
      </c>
      <c r="AB1720">
        <v>10</v>
      </c>
      <c r="AC1720" t="s">
        <v>157</v>
      </c>
      <c r="AD1720">
        <v>95</v>
      </c>
      <c r="AE1720" t="s">
        <v>677</v>
      </c>
      <c r="AF1720" t="s">
        <v>956</v>
      </c>
    </row>
    <row r="1721" spans="1:32" x14ac:dyDescent="0.25">
      <c r="A1721">
        <v>2019</v>
      </c>
      <c r="B1721" t="s">
        <v>725</v>
      </c>
      <c r="C1721" t="s">
        <v>155</v>
      </c>
      <c r="D1721" t="s">
        <v>156</v>
      </c>
      <c r="E1721" t="s">
        <v>155</v>
      </c>
      <c r="F1721" t="s">
        <v>726</v>
      </c>
      <c r="G1721" t="s">
        <v>727</v>
      </c>
      <c r="H1721" t="s">
        <v>728</v>
      </c>
      <c r="I1721" t="s">
        <v>1156</v>
      </c>
      <c r="J1721" t="s">
        <v>1157</v>
      </c>
      <c r="K1721">
        <v>3785</v>
      </c>
      <c r="L1721" t="s">
        <v>2989</v>
      </c>
      <c r="M1721">
        <v>217212</v>
      </c>
      <c r="N1721">
        <v>9071.8799999999992</v>
      </c>
      <c r="O1721">
        <f>Table_CH_NW_DB_NewWorldReports_vw_CitizenLabExtract[[#This Row],[Budget]]+Table_CH_NW_DB_NewWorldReports_vw_CitizenLabExtract[[#This Row],[Amendments]]</f>
        <v>226283.88</v>
      </c>
      <c r="P1721">
        <v>194710</v>
      </c>
      <c r="Q1721">
        <v>30717.360000000001</v>
      </c>
      <c r="R1721">
        <f>Table_CH_NW_DB_NewWorldReports_vw_CitizenLabExtract[[#This Row],[Prior_Year_Budget]]+Table_CH_NW_DB_NewWorldReports_vw_CitizenLabExtract[[#This Row],[Prior_year_Ammendments]]</f>
        <v>225427.36</v>
      </c>
      <c r="S1721" t="s">
        <v>173</v>
      </c>
      <c r="T1721" t="s">
        <v>276</v>
      </c>
      <c r="U1721" t="s">
        <v>175</v>
      </c>
      <c r="V1721" t="s">
        <v>23</v>
      </c>
      <c r="W1721" t="s">
        <v>23</v>
      </c>
      <c r="X1721">
        <v>2018</v>
      </c>
      <c r="Y1721" t="s">
        <v>122</v>
      </c>
      <c r="Z1721">
        <v>20</v>
      </c>
      <c r="AA1721" t="s">
        <v>153</v>
      </c>
      <c r="AB1721">
        <v>10</v>
      </c>
      <c r="AC1721" t="s">
        <v>157</v>
      </c>
      <c r="AD1721">
        <v>95</v>
      </c>
      <c r="AE1721" t="s">
        <v>677</v>
      </c>
      <c r="AF1721" t="s">
        <v>956</v>
      </c>
    </row>
    <row r="1722" spans="1:32" x14ac:dyDescent="0.25">
      <c r="A1722">
        <v>2019</v>
      </c>
      <c r="B1722" t="s">
        <v>751</v>
      </c>
      <c r="C1722" t="s">
        <v>155</v>
      </c>
      <c r="D1722" t="s">
        <v>156</v>
      </c>
      <c r="E1722" t="s">
        <v>155</v>
      </c>
      <c r="F1722" t="s">
        <v>726</v>
      </c>
      <c r="G1722" t="s">
        <v>752</v>
      </c>
      <c r="H1722" t="s">
        <v>753</v>
      </c>
      <c r="I1722" t="s">
        <v>1156</v>
      </c>
      <c r="J1722" t="s">
        <v>1157</v>
      </c>
      <c r="K1722">
        <v>4827</v>
      </c>
      <c r="L1722" t="s">
        <v>2991</v>
      </c>
      <c r="M1722">
        <v>1000</v>
      </c>
      <c r="N1722">
        <v>0</v>
      </c>
      <c r="O1722">
        <f>Table_CH_NW_DB_NewWorldReports_vw_CitizenLabExtract[[#This Row],[Budget]]+Table_CH_NW_DB_NewWorldReports_vw_CitizenLabExtract[[#This Row],[Amendments]]</f>
        <v>1000</v>
      </c>
      <c r="P1722">
        <v>1000</v>
      </c>
      <c r="Q1722">
        <v>0</v>
      </c>
      <c r="R1722">
        <f>Table_CH_NW_DB_NewWorldReports_vw_CitizenLabExtract[[#This Row],[Prior_Year_Budget]]+Table_CH_NW_DB_NewWorldReports_vw_CitizenLabExtract[[#This Row],[Prior_year_Ammendments]]</f>
        <v>1000</v>
      </c>
      <c r="S1722" t="s">
        <v>173</v>
      </c>
      <c r="T1722" t="s">
        <v>276</v>
      </c>
      <c r="U1722" t="s">
        <v>175</v>
      </c>
      <c r="V1722" t="s">
        <v>23</v>
      </c>
      <c r="W1722" t="s">
        <v>23</v>
      </c>
      <c r="X1722">
        <v>2018</v>
      </c>
      <c r="Y1722" t="s">
        <v>122</v>
      </c>
      <c r="Z1722">
        <v>20</v>
      </c>
      <c r="AA1722" t="s">
        <v>153</v>
      </c>
      <c r="AB1722">
        <v>10</v>
      </c>
      <c r="AC1722" t="s">
        <v>157</v>
      </c>
      <c r="AD1722">
        <v>95</v>
      </c>
      <c r="AE1722" t="s">
        <v>677</v>
      </c>
      <c r="AF1722" t="s">
        <v>956</v>
      </c>
    </row>
    <row r="1723" spans="1:32" x14ac:dyDescent="0.25">
      <c r="A1723">
        <v>2019</v>
      </c>
      <c r="B1723" t="s">
        <v>744</v>
      </c>
      <c r="C1723" t="s">
        <v>155</v>
      </c>
      <c r="D1723" t="s">
        <v>156</v>
      </c>
      <c r="E1723" t="s">
        <v>155</v>
      </c>
      <c r="F1723" t="s">
        <v>726</v>
      </c>
      <c r="G1723" t="s">
        <v>745</v>
      </c>
      <c r="H1723" t="s">
        <v>746</v>
      </c>
      <c r="I1723" t="s">
        <v>1156</v>
      </c>
      <c r="J1723" t="s">
        <v>1157</v>
      </c>
      <c r="K1723">
        <v>4709</v>
      </c>
      <c r="L1723" t="s">
        <v>2992</v>
      </c>
      <c r="M1723">
        <v>2000</v>
      </c>
      <c r="N1723">
        <v>0</v>
      </c>
      <c r="O1723">
        <f>Table_CH_NW_DB_NewWorldReports_vw_CitizenLabExtract[[#This Row],[Budget]]+Table_CH_NW_DB_NewWorldReports_vw_CitizenLabExtract[[#This Row],[Amendments]]</f>
        <v>2000</v>
      </c>
      <c r="P1723">
        <v>4000</v>
      </c>
      <c r="Q1723">
        <v>0</v>
      </c>
      <c r="R1723">
        <f>Table_CH_NW_DB_NewWorldReports_vw_CitizenLabExtract[[#This Row],[Prior_Year_Budget]]+Table_CH_NW_DB_NewWorldReports_vw_CitizenLabExtract[[#This Row],[Prior_year_Ammendments]]</f>
        <v>4000</v>
      </c>
      <c r="S1723" t="s">
        <v>173</v>
      </c>
      <c r="T1723" t="s">
        <v>276</v>
      </c>
      <c r="U1723" t="s">
        <v>175</v>
      </c>
      <c r="V1723" t="s">
        <v>23</v>
      </c>
      <c r="W1723" t="s">
        <v>23</v>
      </c>
      <c r="X1723">
        <v>2018</v>
      </c>
      <c r="Y1723" t="s">
        <v>122</v>
      </c>
      <c r="Z1723">
        <v>20</v>
      </c>
      <c r="AA1723" t="s">
        <v>153</v>
      </c>
      <c r="AB1723">
        <v>10</v>
      </c>
      <c r="AC1723" t="s">
        <v>157</v>
      </c>
      <c r="AD1723">
        <v>95</v>
      </c>
      <c r="AE1723" t="s">
        <v>677</v>
      </c>
      <c r="AF1723" t="s">
        <v>956</v>
      </c>
    </row>
    <row r="1724" spans="1:32" x14ac:dyDescent="0.25">
      <c r="A1724">
        <v>2019</v>
      </c>
      <c r="B1724" t="s">
        <v>741</v>
      </c>
      <c r="C1724" t="s">
        <v>155</v>
      </c>
      <c r="D1724" t="s">
        <v>156</v>
      </c>
      <c r="E1724" t="s">
        <v>155</v>
      </c>
      <c r="F1724" t="s">
        <v>726</v>
      </c>
      <c r="G1724" t="s">
        <v>742</v>
      </c>
      <c r="H1724" t="s">
        <v>743</v>
      </c>
      <c r="I1724" t="s">
        <v>1156</v>
      </c>
      <c r="J1724" t="s">
        <v>1157</v>
      </c>
      <c r="K1724">
        <v>4662</v>
      </c>
      <c r="L1724" t="s">
        <v>2993</v>
      </c>
      <c r="M1724">
        <v>4500</v>
      </c>
      <c r="N1724">
        <v>0</v>
      </c>
      <c r="O1724">
        <f>Table_CH_NW_DB_NewWorldReports_vw_CitizenLabExtract[[#This Row],[Budget]]+Table_CH_NW_DB_NewWorldReports_vw_CitizenLabExtract[[#This Row],[Amendments]]</f>
        <v>4500</v>
      </c>
      <c r="P1724">
        <v>4000</v>
      </c>
      <c r="Q1724">
        <v>0</v>
      </c>
      <c r="R1724">
        <f>Table_CH_NW_DB_NewWorldReports_vw_CitizenLabExtract[[#This Row],[Prior_Year_Budget]]+Table_CH_NW_DB_NewWorldReports_vw_CitizenLabExtract[[#This Row],[Prior_year_Ammendments]]</f>
        <v>4000</v>
      </c>
      <c r="S1724" t="s">
        <v>173</v>
      </c>
      <c r="T1724" t="s">
        <v>276</v>
      </c>
      <c r="U1724" t="s">
        <v>175</v>
      </c>
      <c r="V1724" t="s">
        <v>23</v>
      </c>
      <c r="W1724" t="s">
        <v>23</v>
      </c>
      <c r="X1724">
        <v>2018</v>
      </c>
      <c r="Y1724" t="s">
        <v>122</v>
      </c>
      <c r="Z1724">
        <v>20</v>
      </c>
      <c r="AA1724" t="s">
        <v>153</v>
      </c>
      <c r="AB1724">
        <v>10</v>
      </c>
      <c r="AC1724" t="s">
        <v>157</v>
      </c>
      <c r="AD1724">
        <v>95</v>
      </c>
      <c r="AE1724" t="s">
        <v>677</v>
      </c>
      <c r="AF1724" t="s">
        <v>956</v>
      </c>
    </row>
    <row r="1725" spans="1:32" x14ac:dyDescent="0.25">
      <c r="A1725">
        <v>2019</v>
      </c>
      <c r="B1725" t="s">
        <v>835</v>
      </c>
      <c r="C1725" t="s">
        <v>155</v>
      </c>
      <c r="D1725" t="s">
        <v>156</v>
      </c>
      <c r="E1725" t="s">
        <v>222</v>
      </c>
      <c r="F1725" t="s">
        <v>150</v>
      </c>
      <c r="G1725" t="s">
        <v>749</v>
      </c>
      <c r="H1725" t="s">
        <v>750</v>
      </c>
      <c r="I1725" t="s">
        <v>1156</v>
      </c>
      <c r="J1725" t="s">
        <v>1157</v>
      </c>
      <c r="K1725">
        <v>8032</v>
      </c>
      <c r="L1725" t="s">
        <v>3023</v>
      </c>
      <c r="M1725">
        <v>97500</v>
      </c>
      <c r="N1725">
        <v>0</v>
      </c>
      <c r="O1725">
        <f>Table_CH_NW_DB_NewWorldReports_vw_CitizenLabExtract[[#This Row],[Budget]]+Table_CH_NW_DB_NewWorldReports_vw_CitizenLabExtract[[#This Row],[Amendments]]</f>
        <v>97500</v>
      </c>
      <c r="P1725">
        <v>92500</v>
      </c>
      <c r="Q1725">
        <v>0</v>
      </c>
      <c r="R1725">
        <f>Table_CH_NW_DB_NewWorldReports_vw_CitizenLabExtract[[#This Row],[Prior_Year_Budget]]+Table_CH_NW_DB_NewWorldReports_vw_CitizenLabExtract[[#This Row],[Prior_year_Ammendments]]</f>
        <v>92500</v>
      </c>
      <c r="S1725" t="s">
        <v>173</v>
      </c>
      <c r="T1725" t="s">
        <v>276</v>
      </c>
      <c r="U1725" t="s">
        <v>175</v>
      </c>
      <c r="V1725" t="s">
        <v>23</v>
      </c>
      <c r="W1725" t="s">
        <v>23</v>
      </c>
      <c r="X1725">
        <v>2018</v>
      </c>
      <c r="Y1725" t="s">
        <v>122</v>
      </c>
      <c r="Z1725">
        <v>20</v>
      </c>
      <c r="AA1725" t="s">
        <v>153</v>
      </c>
      <c r="AB1725">
        <v>10</v>
      </c>
      <c r="AC1725" t="s">
        <v>157</v>
      </c>
      <c r="AD1725">
        <v>95</v>
      </c>
      <c r="AE1725" t="s">
        <v>677</v>
      </c>
      <c r="AF1725" t="s">
        <v>956</v>
      </c>
    </row>
    <row r="1726" spans="1:32" x14ac:dyDescent="0.25">
      <c r="A1726">
        <v>2019</v>
      </c>
      <c r="B1726" t="s">
        <v>780</v>
      </c>
      <c r="C1726" t="s">
        <v>155</v>
      </c>
      <c r="D1726" t="s">
        <v>156</v>
      </c>
      <c r="E1726" t="s">
        <v>222</v>
      </c>
      <c r="F1726" t="s">
        <v>150</v>
      </c>
      <c r="G1726" t="s">
        <v>781</v>
      </c>
      <c r="H1726" t="s">
        <v>782</v>
      </c>
      <c r="I1726" t="s">
        <v>1156</v>
      </c>
      <c r="J1726" t="s">
        <v>1157</v>
      </c>
      <c r="K1726">
        <v>6094</v>
      </c>
      <c r="L1726" t="s">
        <v>3025</v>
      </c>
      <c r="M1726">
        <v>130000</v>
      </c>
      <c r="N1726">
        <v>0</v>
      </c>
      <c r="O1726">
        <f>Table_CH_NW_DB_NewWorldReports_vw_CitizenLabExtract[[#This Row],[Budget]]+Table_CH_NW_DB_NewWorldReports_vw_CitizenLabExtract[[#This Row],[Amendments]]</f>
        <v>130000</v>
      </c>
      <c r="P1726">
        <v>120000</v>
      </c>
      <c r="Q1726">
        <v>22185</v>
      </c>
      <c r="R1726">
        <f>Table_CH_NW_DB_NewWorldReports_vw_CitizenLabExtract[[#This Row],[Prior_Year_Budget]]+Table_CH_NW_DB_NewWorldReports_vw_CitizenLabExtract[[#This Row],[Prior_year_Ammendments]]</f>
        <v>142185</v>
      </c>
      <c r="S1726" t="s">
        <v>173</v>
      </c>
      <c r="T1726" t="s">
        <v>276</v>
      </c>
      <c r="U1726" t="s">
        <v>175</v>
      </c>
      <c r="V1726" t="s">
        <v>23</v>
      </c>
      <c r="W1726" t="s">
        <v>23</v>
      </c>
      <c r="X1726">
        <v>2018</v>
      </c>
      <c r="Y1726" t="s">
        <v>122</v>
      </c>
      <c r="Z1726">
        <v>20</v>
      </c>
      <c r="AA1726" t="s">
        <v>153</v>
      </c>
      <c r="AB1726">
        <v>10</v>
      </c>
      <c r="AC1726" t="s">
        <v>157</v>
      </c>
      <c r="AD1726">
        <v>95</v>
      </c>
      <c r="AE1726" t="s">
        <v>677</v>
      </c>
      <c r="AF1726" t="s">
        <v>956</v>
      </c>
    </row>
    <row r="1727" spans="1:32" x14ac:dyDescent="0.25">
      <c r="A1727">
        <v>2019</v>
      </c>
      <c r="B1727" t="s">
        <v>836</v>
      </c>
      <c r="C1727" t="s">
        <v>155</v>
      </c>
      <c r="D1727" t="s">
        <v>156</v>
      </c>
      <c r="E1727" t="s">
        <v>155</v>
      </c>
      <c r="F1727" t="s">
        <v>726</v>
      </c>
      <c r="G1727" t="s">
        <v>837</v>
      </c>
      <c r="H1727" t="s">
        <v>838</v>
      </c>
      <c r="I1727" t="s">
        <v>1156</v>
      </c>
      <c r="J1727" t="s">
        <v>1157</v>
      </c>
      <c r="K1727">
        <v>10708</v>
      </c>
      <c r="L1727" t="s">
        <v>3028</v>
      </c>
      <c r="M1727">
        <v>26350</v>
      </c>
      <c r="N1727">
        <v>0</v>
      </c>
      <c r="O1727">
        <f>Table_CH_NW_DB_NewWorldReports_vw_CitizenLabExtract[[#This Row],[Budget]]+Table_CH_NW_DB_NewWorldReports_vw_CitizenLabExtract[[#This Row],[Amendments]]</f>
        <v>26350</v>
      </c>
      <c r="P1727">
        <v>36000</v>
      </c>
      <c r="Q1727">
        <v>0</v>
      </c>
      <c r="R1727">
        <f>Table_CH_NW_DB_NewWorldReports_vw_CitizenLabExtract[[#This Row],[Prior_Year_Budget]]+Table_CH_NW_DB_NewWorldReports_vw_CitizenLabExtract[[#This Row],[Prior_year_Ammendments]]</f>
        <v>36000</v>
      </c>
      <c r="S1727" t="s">
        <v>173</v>
      </c>
      <c r="T1727" t="s">
        <v>276</v>
      </c>
      <c r="U1727" t="s">
        <v>175</v>
      </c>
      <c r="V1727" t="s">
        <v>23</v>
      </c>
      <c r="W1727" t="s">
        <v>23</v>
      </c>
      <c r="X1727">
        <v>2018</v>
      </c>
      <c r="Y1727" t="s">
        <v>122</v>
      </c>
      <c r="Z1727">
        <v>20</v>
      </c>
      <c r="AA1727" t="s">
        <v>153</v>
      </c>
      <c r="AB1727">
        <v>10</v>
      </c>
      <c r="AC1727" t="s">
        <v>157</v>
      </c>
      <c r="AD1727">
        <v>95</v>
      </c>
      <c r="AE1727" t="s">
        <v>677</v>
      </c>
      <c r="AF1727" t="s">
        <v>956</v>
      </c>
    </row>
    <row r="1728" spans="1:32" x14ac:dyDescent="0.25">
      <c r="A1728">
        <v>2019</v>
      </c>
      <c r="B1728" t="s">
        <v>744</v>
      </c>
      <c r="C1728" t="s">
        <v>155</v>
      </c>
      <c r="D1728" t="s">
        <v>156</v>
      </c>
      <c r="E1728" t="s">
        <v>155</v>
      </c>
      <c r="F1728" t="s">
        <v>726</v>
      </c>
      <c r="G1728" t="s">
        <v>745</v>
      </c>
      <c r="H1728" t="s">
        <v>746</v>
      </c>
      <c r="I1728" t="s">
        <v>1159</v>
      </c>
      <c r="J1728" t="s">
        <v>1160</v>
      </c>
      <c r="K1728">
        <v>7768</v>
      </c>
      <c r="L1728" t="s">
        <v>3034</v>
      </c>
      <c r="M1728">
        <v>1500</v>
      </c>
      <c r="N1728">
        <v>0</v>
      </c>
      <c r="O1728">
        <f>Table_CH_NW_DB_NewWorldReports_vw_CitizenLabExtract[[#This Row],[Budget]]+Table_CH_NW_DB_NewWorldReports_vw_CitizenLabExtract[[#This Row],[Amendments]]</f>
        <v>1500</v>
      </c>
      <c r="P1728">
        <v>1500</v>
      </c>
      <c r="Q1728">
        <v>0</v>
      </c>
      <c r="R1728">
        <f>Table_CH_NW_DB_NewWorldReports_vw_CitizenLabExtract[[#This Row],[Prior_Year_Budget]]+Table_CH_NW_DB_NewWorldReports_vw_CitizenLabExtract[[#This Row],[Prior_year_Ammendments]]</f>
        <v>1500</v>
      </c>
      <c r="S1728" t="s">
        <v>173</v>
      </c>
      <c r="T1728" t="s">
        <v>276</v>
      </c>
      <c r="U1728" t="s">
        <v>175</v>
      </c>
      <c r="V1728" t="s">
        <v>23</v>
      </c>
      <c r="W1728" t="s">
        <v>23</v>
      </c>
      <c r="X1728">
        <v>2018</v>
      </c>
      <c r="Y1728" t="s">
        <v>122</v>
      </c>
      <c r="Z1728">
        <v>20</v>
      </c>
      <c r="AA1728" t="s">
        <v>153</v>
      </c>
      <c r="AB1728">
        <v>10</v>
      </c>
      <c r="AC1728" t="s">
        <v>157</v>
      </c>
      <c r="AD1728">
        <v>95</v>
      </c>
      <c r="AE1728" t="s">
        <v>677</v>
      </c>
      <c r="AF1728" t="s">
        <v>956</v>
      </c>
    </row>
    <row r="1729" spans="1:32" x14ac:dyDescent="0.25">
      <c r="A1729">
        <v>2019</v>
      </c>
      <c r="B1729" t="s">
        <v>917</v>
      </c>
      <c r="C1729" t="s">
        <v>155</v>
      </c>
      <c r="D1729" t="s">
        <v>156</v>
      </c>
      <c r="E1729" t="s">
        <v>155</v>
      </c>
      <c r="F1729" t="s">
        <v>726</v>
      </c>
      <c r="G1729" t="s">
        <v>918</v>
      </c>
      <c r="H1729" t="s">
        <v>919</v>
      </c>
      <c r="I1729" t="s">
        <v>1163</v>
      </c>
      <c r="J1729" t="s">
        <v>1164</v>
      </c>
      <c r="K1729">
        <v>12959</v>
      </c>
      <c r="L1729" t="s">
        <v>3039</v>
      </c>
      <c r="M1729">
        <v>52665</v>
      </c>
      <c r="N1729">
        <v>0</v>
      </c>
      <c r="O1729">
        <f>Table_CH_NW_DB_NewWorldReports_vw_CitizenLabExtract[[#This Row],[Budget]]+Table_CH_NW_DB_NewWorldReports_vw_CitizenLabExtract[[#This Row],[Amendments]]</f>
        <v>52665</v>
      </c>
      <c r="P1729">
        <v>0</v>
      </c>
      <c r="Q1729">
        <v>0</v>
      </c>
      <c r="R1729">
        <f>Table_CH_NW_DB_NewWorldReports_vw_CitizenLabExtract[[#This Row],[Prior_Year_Budget]]+Table_CH_NW_DB_NewWorldReports_vw_CitizenLabExtract[[#This Row],[Prior_year_Ammendments]]</f>
        <v>0</v>
      </c>
      <c r="S1729" t="s">
        <v>173</v>
      </c>
      <c r="T1729" t="s">
        <v>276</v>
      </c>
      <c r="U1729" t="s">
        <v>175</v>
      </c>
      <c r="V1729" t="s">
        <v>23</v>
      </c>
      <c r="W1729" t="s">
        <v>23</v>
      </c>
      <c r="X1729">
        <v>2018</v>
      </c>
      <c r="Y1729" t="s">
        <v>122</v>
      </c>
      <c r="Z1729">
        <v>20</v>
      </c>
      <c r="AA1729" t="s">
        <v>153</v>
      </c>
      <c r="AB1729">
        <v>10</v>
      </c>
      <c r="AC1729" t="s">
        <v>157</v>
      </c>
      <c r="AD1729">
        <v>95</v>
      </c>
      <c r="AE1729" t="s">
        <v>677</v>
      </c>
      <c r="AF1729" t="s">
        <v>956</v>
      </c>
    </row>
    <row r="1730" spans="1:32" x14ac:dyDescent="0.25">
      <c r="A1730">
        <v>2019</v>
      </c>
      <c r="B1730" t="s">
        <v>725</v>
      </c>
      <c r="C1730" t="s">
        <v>155</v>
      </c>
      <c r="D1730" t="s">
        <v>156</v>
      </c>
      <c r="E1730" t="s">
        <v>155</v>
      </c>
      <c r="F1730" t="s">
        <v>726</v>
      </c>
      <c r="G1730" t="s">
        <v>727</v>
      </c>
      <c r="H1730" t="s">
        <v>728</v>
      </c>
      <c r="I1730" t="s">
        <v>1165</v>
      </c>
      <c r="J1730" t="s">
        <v>1166</v>
      </c>
      <c r="K1730">
        <v>3787</v>
      </c>
      <c r="L1730" t="s">
        <v>3042</v>
      </c>
      <c r="M1730">
        <v>2500</v>
      </c>
      <c r="N1730">
        <v>0</v>
      </c>
      <c r="O1730">
        <f>Table_CH_NW_DB_NewWorldReports_vw_CitizenLabExtract[[#This Row],[Budget]]+Table_CH_NW_DB_NewWorldReports_vw_CitizenLabExtract[[#This Row],[Amendments]]</f>
        <v>2500</v>
      </c>
      <c r="P1730">
        <v>2500</v>
      </c>
      <c r="Q1730">
        <v>0</v>
      </c>
      <c r="R1730">
        <f>Table_CH_NW_DB_NewWorldReports_vw_CitizenLabExtract[[#This Row],[Prior_Year_Budget]]+Table_CH_NW_DB_NewWorldReports_vw_CitizenLabExtract[[#This Row],[Prior_year_Ammendments]]</f>
        <v>2500</v>
      </c>
      <c r="S1730" t="s">
        <v>173</v>
      </c>
      <c r="T1730" t="s">
        <v>276</v>
      </c>
      <c r="U1730" t="s">
        <v>175</v>
      </c>
      <c r="V1730" t="s">
        <v>23</v>
      </c>
      <c r="W1730" t="s">
        <v>23</v>
      </c>
      <c r="X1730">
        <v>2018</v>
      </c>
      <c r="Y1730" t="s">
        <v>122</v>
      </c>
      <c r="Z1730">
        <v>20</v>
      </c>
      <c r="AA1730" t="s">
        <v>153</v>
      </c>
      <c r="AB1730">
        <v>10</v>
      </c>
      <c r="AC1730" t="s">
        <v>157</v>
      </c>
      <c r="AD1730">
        <v>95</v>
      </c>
      <c r="AE1730" t="s">
        <v>677</v>
      </c>
      <c r="AF1730" t="s">
        <v>956</v>
      </c>
    </row>
    <row r="1731" spans="1:32" x14ac:dyDescent="0.25">
      <c r="A1731">
        <v>2019</v>
      </c>
      <c r="B1731" t="s">
        <v>780</v>
      </c>
      <c r="C1731" t="s">
        <v>155</v>
      </c>
      <c r="D1731" t="s">
        <v>156</v>
      </c>
      <c r="E1731" t="s">
        <v>222</v>
      </c>
      <c r="F1731" t="s">
        <v>150</v>
      </c>
      <c r="G1731" t="s">
        <v>781</v>
      </c>
      <c r="H1731" t="s">
        <v>782</v>
      </c>
      <c r="I1731" t="s">
        <v>1165</v>
      </c>
      <c r="J1731" t="s">
        <v>1166</v>
      </c>
      <c r="K1731">
        <v>6096</v>
      </c>
      <c r="L1731" t="s">
        <v>3053</v>
      </c>
      <c r="M1731">
        <v>500</v>
      </c>
      <c r="N1731">
        <v>0</v>
      </c>
      <c r="O1731">
        <f>Table_CH_NW_DB_NewWorldReports_vw_CitizenLabExtract[[#This Row],[Budget]]+Table_CH_NW_DB_NewWorldReports_vw_CitizenLabExtract[[#This Row],[Amendments]]</f>
        <v>500</v>
      </c>
      <c r="P1731">
        <v>500</v>
      </c>
      <c r="Q1731">
        <v>4000</v>
      </c>
      <c r="R1731">
        <f>Table_CH_NW_DB_NewWorldReports_vw_CitizenLabExtract[[#This Row],[Prior_Year_Budget]]+Table_CH_NW_DB_NewWorldReports_vw_CitizenLabExtract[[#This Row],[Prior_year_Ammendments]]</f>
        <v>4500</v>
      </c>
      <c r="S1731" t="s">
        <v>173</v>
      </c>
      <c r="T1731" t="s">
        <v>276</v>
      </c>
      <c r="U1731" t="s">
        <v>175</v>
      </c>
      <c r="V1731" t="s">
        <v>23</v>
      </c>
      <c r="W1731" t="s">
        <v>23</v>
      </c>
      <c r="X1731">
        <v>2018</v>
      </c>
      <c r="Y1731" t="s">
        <v>122</v>
      </c>
      <c r="Z1731">
        <v>20</v>
      </c>
      <c r="AA1731" t="s">
        <v>153</v>
      </c>
      <c r="AB1731">
        <v>10</v>
      </c>
      <c r="AC1731" t="s">
        <v>157</v>
      </c>
      <c r="AD1731">
        <v>95</v>
      </c>
      <c r="AE1731" t="s">
        <v>677</v>
      </c>
      <c r="AF1731" t="s">
        <v>956</v>
      </c>
    </row>
    <row r="1732" spans="1:32" x14ac:dyDescent="0.25">
      <c r="A1732">
        <v>2019</v>
      </c>
      <c r="B1732" t="s">
        <v>835</v>
      </c>
      <c r="C1732" t="s">
        <v>155</v>
      </c>
      <c r="D1732" t="s">
        <v>156</v>
      </c>
      <c r="E1732" t="s">
        <v>222</v>
      </c>
      <c r="F1732" t="s">
        <v>150</v>
      </c>
      <c r="G1732" t="s">
        <v>749</v>
      </c>
      <c r="H1732" t="s">
        <v>750</v>
      </c>
      <c r="I1732" t="s">
        <v>1165</v>
      </c>
      <c r="J1732" t="s">
        <v>1166</v>
      </c>
      <c r="K1732">
        <v>8033</v>
      </c>
      <c r="L1732" t="s">
        <v>3054</v>
      </c>
      <c r="M1732">
        <v>500</v>
      </c>
      <c r="N1732">
        <v>0</v>
      </c>
      <c r="O1732">
        <f>Table_CH_NW_DB_NewWorldReports_vw_CitizenLabExtract[[#This Row],[Budget]]+Table_CH_NW_DB_NewWorldReports_vw_CitizenLabExtract[[#This Row],[Amendments]]</f>
        <v>500</v>
      </c>
      <c r="P1732">
        <v>500</v>
      </c>
      <c r="Q1732">
        <v>4000</v>
      </c>
      <c r="R1732">
        <f>Table_CH_NW_DB_NewWorldReports_vw_CitizenLabExtract[[#This Row],[Prior_Year_Budget]]+Table_CH_NW_DB_NewWorldReports_vw_CitizenLabExtract[[#This Row],[Prior_year_Ammendments]]</f>
        <v>4500</v>
      </c>
      <c r="S1732" t="s">
        <v>173</v>
      </c>
      <c r="T1732" t="s">
        <v>276</v>
      </c>
      <c r="U1732" t="s">
        <v>175</v>
      </c>
      <c r="V1732" t="s">
        <v>23</v>
      </c>
      <c r="W1732" t="s">
        <v>23</v>
      </c>
      <c r="X1732">
        <v>2018</v>
      </c>
      <c r="Y1732" t="s">
        <v>122</v>
      </c>
      <c r="Z1732">
        <v>20</v>
      </c>
      <c r="AA1732" t="s">
        <v>153</v>
      </c>
      <c r="AB1732">
        <v>10</v>
      </c>
      <c r="AC1732" t="s">
        <v>157</v>
      </c>
      <c r="AD1732">
        <v>95</v>
      </c>
      <c r="AE1732" t="s">
        <v>677</v>
      </c>
      <c r="AF1732" t="s">
        <v>956</v>
      </c>
    </row>
    <row r="1733" spans="1:32" x14ac:dyDescent="0.25">
      <c r="A1733">
        <v>2019</v>
      </c>
      <c r="B1733" t="s">
        <v>751</v>
      </c>
      <c r="C1733" t="s">
        <v>155</v>
      </c>
      <c r="D1733" t="s">
        <v>156</v>
      </c>
      <c r="E1733" t="s">
        <v>155</v>
      </c>
      <c r="F1733" t="s">
        <v>726</v>
      </c>
      <c r="G1733" t="s">
        <v>752</v>
      </c>
      <c r="H1733" t="s">
        <v>753</v>
      </c>
      <c r="I1733" t="s">
        <v>1167</v>
      </c>
      <c r="J1733" t="s">
        <v>1168</v>
      </c>
      <c r="K1733">
        <v>4829</v>
      </c>
      <c r="L1733" t="s">
        <v>3055</v>
      </c>
      <c r="M1733">
        <v>8670</v>
      </c>
      <c r="N1733">
        <v>0</v>
      </c>
      <c r="O1733">
        <f>Table_CH_NW_DB_NewWorldReports_vw_CitizenLabExtract[[#This Row],[Budget]]+Table_CH_NW_DB_NewWorldReports_vw_CitizenLabExtract[[#This Row],[Amendments]]</f>
        <v>8670</v>
      </c>
      <c r="P1733">
        <v>10390</v>
      </c>
      <c r="Q1733">
        <v>0</v>
      </c>
      <c r="R1733">
        <f>Table_CH_NW_DB_NewWorldReports_vw_CitizenLabExtract[[#This Row],[Prior_Year_Budget]]+Table_CH_NW_DB_NewWorldReports_vw_CitizenLabExtract[[#This Row],[Prior_year_Ammendments]]</f>
        <v>10390</v>
      </c>
      <c r="S1733" t="s">
        <v>173</v>
      </c>
      <c r="T1733" t="s">
        <v>276</v>
      </c>
      <c r="U1733" t="s">
        <v>175</v>
      </c>
      <c r="V1733" t="s">
        <v>23</v>
      </c>
      <c r="W1733" t="s">
        <v>23</v>
      </c>
      <c r="X1733">
        <v>2018</v>
      </c>
      <c r="Y1733" t="s">
        <v>122</v>
      </c>
      <c r="Z1733">
        <v>20</v>
      </c>
      <c r="AA1733" t="s">
        <v>153</v>
      </c>
      <c r="AB1733">
        <v>10</v>
      </c>
      <c r="AC1733" t="s">
        <v>157</v>
      </c>
      <c r="AD1733">
        <v>95</v>
      </c>
      <c r="AE1733" t="s">
        <v>677</v>
      </c>
      <c r="AF1733" t="s">
        <v>956</v>
      </c>
    </row>
    <row r="1734" spans="1:32" x14ac:dyDescent="0.25">
      <c r="A1734">
        <v>2019</v>
      </c>
      <c r="B1734" t="s">
        <v>789</v>
      </c>
      <c r="C1734" t="s">
        <v>155</v>
      </c>
      <c r="D1734" t="s">
        <v>156</v>
      </c>
      <c r="E1734" t="s">
        <v>222</v>
      </c>
      <c r="F1734" t="s">
        <v>150</v>
      </c>
      <c r="G1734" t="s">
        <v>790</v>
      </c>
      <c r="H1734" t="s">
        <v>791</v>
      </c>
      <c r="I1734" t="s">
        <v>1169</v>
      </c>
      <c r="J1734" t="s">
        <v>1170</v>
      </c>
      <c r="K1734">
        <v>4965</v>
      </c>
      <c r="L1734" t="s">
        <v>3070</v>
      </c>
      <c r="M1734">
        <v>758</v>
      </c>
      <c r="N1734">
        <v>0</v>
      </c>
      <c r="O1734">
        <f>Table_CH_NW_DB_NewWorldReports_vw_CitizenLabExtract[[#This Row],[Budget]]+Table_CH_NW_DB_NewWorldReports_vw_CitizenLabExtract[[#This Row],[Amendments]]</f>
        <v>758</v>
      </c>
      <c r="P1734">
        <v>360</v>
      </c>
      <c r="Q1734">
        <v>0</v>
      </c>
      <c r="R1734">
        <f>Table_CH_NW_DB_NewWorldReports_vw_CitizenLabExtract[[#This Row],[Prior_Year_Budget]]+Table_CH_NW_DB_NewWorldReports_vw_CitizenLabExtract[[#This Row],[Prior_year_Ammendments]]</f>
        <v>360</v>
      </c>
      <c r="S1734" t="s">
        <v>173</v>
      </c>
      <c r="T1734" t="s">
        <v>276</v>
      </c>
      <c r="U1734" t="s">
        <v>175</v>
      </c>
      <c r="V1734" t="s">
        <v>23</v>
      </c>
      <c r="W1734" t="s">
        <v>23</v>
      </c>
      <c r="X1734">
        <v>2018</v>
      </c>
      <c r="Y1734" t="s">
        <v>122</v>
      </c>
      <c r="Z1734">
        <v>20</v>
      </c>
      <c r="AA1734" t="s">
        <v>153</v>
      </c>
      <c r="AB1734">
        <v>10</v>
      </c>
      <c r="AC1734" t="s">
        <v>157</v>
      </c>
      <c r="AD1734">
        <v>95</v>
      </c>
      <c r="AE1734" t="s">
        <v>677</v>
      </c>
      <c r="AF1734" t="s">
        <v>956</v>
      </c>
    </row>
    <row r="1735" spans="1:32" x14ac:dyDescent="0.25">
      <c r="A1735">
        <v>2019</v>
      </c>
      <c r="B1735" t="s">
        <v>835</v>
      </c>
      <c r="C1735" t="s">
        <v>155</v>
      </c>
      <c r="D1735" t="s">
        <v>156</v>
      </c>
      <c r="E1735" t="s">
        <v>222</v>
      </c>
      <c r="F1735" t="s">
        <v>150</v>
      </c>
      <c r="G1735" t="s">
        <v>749</v>
      </c>
      <c r="H1735" t="s">
        <v>750</v>
      </c>
      <c r="I1735" t="s">
        <v>1169</v>
      </c>
      <c r="J1735" t="s">
        <v>1170</v>
      </c>
      <c r="K1735">
        <v>8034</v>
      </c>
      <c r="L1735" t="s">
        <v>3071</v>
      </c>
      <c r="M1735">
        <v>39295</v>
      </c>
      <c r="N1735">
        <v>0</v>
      </c>
      <c r="O1735">
        <f>Table_CH_NW_DB_NewWorldReports_vw_CitizenLabExtract[[#This Row],[Budget]]+Table_CH_NW_DB_NewWorldReports_vw_CitizenLabExtract[[#This Row],[Amendments]]</f>
        <v>39295</v>
      </c>
      <c r="P1735">
        <v>42600</v>
      </c>
      <c r="Q1735">
        <v>0</v>
      </c>
      <c r="R1735">
        <f>Table_CH_NW_DB_NewWorldReports_vw_CitizenLabExtract[[#This Row],[Prior_Year_Budget]]+Table_CH_NW_DB_NewWorldReports_vw_CitizenLabExtract[[#This Row],[Prior_year_Ammendments]]</f>
        <v>42600</v>
      </c>
      <c r="S1735" t="s">
        <v>173</v>
      </c>
      <c r="T1735" t="s">
        <v>276</v>
      </c>
      <c r="U1735" t="s">
        <v>175</v>
      </c>
      <c r="V1735" t="s">
        <v>23</v>
      </c>
      <c r="W1735" t="s">
        <v>23</v>
      </c>
      <c r="X1735">
        <v>2018</v>
      </c>
      <c r="Y1735" t="s">
        <v>122</v>
      </c>
      <c r="Z1735">
        <v>20</v>
      </c>
      <c r="AA1735" t="s">
        <v>153</v>
      </c>
      <c r="AB1735">
        <v>10</v>
      </c>
      <c r="AC1735" t="s">
        <v>157</v>
      </c>
      <c r="AD1735">
        <v>95</v>
      </c>
      <c r="AE1735" t="s">
        <v>677</v>
      </c>
      <c r="AF1735" t="s">
        <v>956</v>
      </c>
    </row>
    <row r="1736" spans="1:32" x14ac:dyDescent="0.25">
      <c r="A1736">
        <v>2019</v>
      </c>
      <c r="B1736" t="s">
        <v>834</v>
      </c>
      <c r="C1736" t="s">
        <v>155</v>
      </c>
      <c r="D1736" t="s">
        <v>156</v>
      </c>
      <c r="E1736" t="s">
        <v>222</v>
      </c>
      <c r="F1736" t="s">
        <v>150</v>
      </c>
      <c r="G1736" t="s">
        <v>747</v>
      </c>
      <c r="H1736" t="s">
        <v>748</v>
      </c>
      <c r="I1736" t="s">
        <v>1169</v>
      </c>
      <c r="J1736" t="s">
        <v>1170</v>
      </c>
      <c r="K1736">
        <v>8011</v>
      </c>
      <c r="L1736" t="s">
        <v>3072</v>
      </c>
      <c r="M1736">
        <v>3019</v>
      </c>
      <c r="N1736">
        <v>0</v>
      </c>
      <c r="O1736">
        <f>Table_CH_NW_DB_NewWorldReports_vw_CitizenLabExtract[[#This Row],[Budget]]+Table_CH_NW_DB_NewWorldReports_vw_CitizenLabExtract[[#This Row],[Amendments]]</f>
        <v>3019</v>
      </c>
      <c r="P1736">
        <v>4200</v>
      </c>
      <c r="Q1736">
        <v>0</v>
      </c>
      <c r="R1736">
        <f>Table_CH_NW_DB_NewWorldReports_vw_CitizenLabExtract[[#This Row],[Prior_Year_Budget]]+Table_CH_NW_DB_NewWorldReports_vw_CitizenLabExtract[[#This Row],[Prior_year_Ammendments]]</f>
        <v>4200</v>
      </c>
      <c r="S1736" t="s">
        <v>283</v>
      </c>
      <c r="U1736" t="s">
        <v>175</v>
      </c>
      <c r="V1736" t="s">
        <v>23</v>
      </c>
      <c r="W1736" t="s">
        <v>23</v>
      </c>
      <c r="X1736">
        <v>2018</v>
      </c>
      <c r="Y1736" t="s">
        <v>122</v>
      </c>
      <c r="Z1736">
        <v>20</v>
      </c>
      <c r="AA1736" t="s">
        <v>153</v>
      </c>
      <c r="AB1736">
        <v>10</v>
      </c>
      <c r="AC1736" t="s">
        <v>157</v>
      </c>
      <c r="AD1736">
        <v>95</v>
      </c>
      <c r="AE1736" t="s">
        <v>677</v>
      </c>
      <c r="AF1736" t="s">
        <v>956</v>
      </c>
    </row>
    <row r="1737" spans="1:32" x14ac:dyDescent="0.25">
      <c r="A1737">
        <v>2019</v>
      </c>
      <c r="B1737" t="s">
        <v>780</v>
      </c>
      <c r="C1737" t="s">
        <v>155</v>
      </c>
      <c r="D1737" t="s">
        <v>156</v>
      </c>
      <c r="E1737" t="s">
        <v>222</v>
      </c>
      <c r="F1737" t="s">
        <v>150</v>
      </c>
      <c r="G1737" t="s">
        <v>781</v>
      </c>
      <c r="H1737" t="s">
        <v>782</v>
      </c>
      <c r="I1737" t="s">
        <v>1169</v>
      </c>
      <c r="J1737" t="s">
        <v>1170</v>
      </c>
      <c r="K1737">
        <v>6097</v>
      </c>
      <c r="L1737" t="s">
        <v>3073</v>
      </c>
      <c r="M1737">
        <v>34884</v>
      </c>
      <c r="N1737">
        <v>0</v>
      </c>
      <c r="O1737">
        <f>Table_CH_NW_DB_NewWorldReports_vw_CitizenLabExtract[[#This Row],[Budget]]+Table_CH_NW_DB_NewWorldReports_vw_CitizenLabExtract[[#This Row],[Amendments]]</f>
        <v>34884</v>
      </c>
      <c r="P1737">
        <v>41880</v>
      </c>
      <c r="Q1737">
        <v>0</v>
      </c>
      <c r="R1737">
        <f>Table_CH_NW_DB_NewWorldReports_vw_CitizenLabExtract[[#This Row],[Prior_Year_Budget]]+Table_CH_NW_DB_NewWorldReports_vw_CitizenLabExtract[[#This Row],[Prior_year_Ammendments]]</f>
        <v>41880</v>
      </c>
      <c r="S1737" t="s">
        <v>173</v>
      </c>
      <c r="T1737" t="s">
        <v>276</v>
      </c>
      <c r="U1737" t="s">
        <v>175</v>
      </c>
      <c r="V1737" t="s">
        <v>23</v>
      </c>
      <c r="W1737" t="s">
        <v>23</v>
      </c>
      <c r="X1737">
        <v>2018</v>
      </c>
      <c r="Y1737" t="s">
        <v>122</v>
      </c>
      <c r="Z1737">
        <v>20</v>
      </c>
      <c r="AA1737" t="s">
        <v>153</v>
      </c>
      <c r="AB1737">
        <v>10</v>
      </c>
      <c r="AC1737" t="s">
        <v>157</v>
      </c>
      <c r="AD1737">
        <v>95</v>
      </c>
      <c r="AE1737" t="s">
        <v>677</v>
      </c>
      <c r="AF1737" t="s">
        <v>956</v>
      </c>
    </row>
    <row r="1738" spans="1:32" x14ac:dyDescent="0.25">
      <c r="A1738">
        <v>2019</v>
      </c>
      <c r="B1738" t="s">
        <v>780</v>
      </c>
      <c r="C1738" t="s">
        <v>155</v>
      </c>
      <c r="D1738" t="s">
        <v>156</v>
      </c>
      <c r="E1738" t="s">
        <v>222</v>
      </c>
      <c r="F1738" t="s">
        <v>150</v>
      </c>
      <c r="G1738" t="s">
        <v>781</v>
      </c>
      <c r="H1738" t="s">
        <v>782</v>
      </c>
      <c r="I1738" t="s">
        <v>1171</v>
      </c>
      <c r="J1738" t="s">
        <v>1172</v>
      </c>
      <c r="K1738">
        <v>6100</v>
      </c>
      <c r="L1738" t="s">
        <v>3074</v>
      </c>
      <c r="M1738">
        <v>75000</v>
      </c>
      <c r="N1738">
        <v>0</v>
      </c>
      <c r="O1738">
        <f>Table_CH_NW_DB_NewWorldReports_vw_CitizenLabExtract[[#This Row],[Budget]]+Table_CH_NW_DB_NewWorldReports_vw_CitizenLabExtract[[#This Row],[Amendments]]</f>
        <v>75000</v>
      </c>
      <c r="P1738">
        <v>70000</v>
      </c>
      <c r="Q1738">
        <v>15000</v>
      </c>
      <c r="R1738">
        <f>Table_CH_NW_DB_NewWorldReports_vw_CitizenLabExtract[[#This Row],[Prior_Year_Budget]]+Table_CH_NW_DB_NewWorldReports_vw_CitizenLabExtract[[#This Row],[Prior_year_Ammendments]]</f>
        <v>85000</v>
      </c>
      <c r="S1738" t="s">
        <v>173</v>
      </c>
      <c r="T1738" t="s">
        <v>276</v>
      </c>
      <c r="U1738" t="s">
        <v>175</v>
      </c>
      <c r="V1738" t="s">
        <v>23</v>
      </c>
      <c r="W1738" t="s">
        <v>23</v>
      </c>
      <c r="X1738">
        <v>2018</v>
      </c>
      <c r="Y1738" t="s">
        <v>122</v>
      </c>
      <c r="Z1738">
        <v>20</v>
      </c>
      <c r="AA1738" t="s">
        <v>153</v>
      </c>
      <c r="AB1738">
        <v>10</v>
      </c>
      <c r="AC1738" t="s">
        <v>157</v>
      </c>
      <c r="AD1738">
        <v>95</v>
      </c>
      <c r="AE1738" t="s">
        <v>677</v>
      </c>
      <c r="AF1738" t="s">
        <v>956</v>
      </c>
    </row>
    <row r="1739" spans="1:32" x14ac:dyDescent="0.25">
      <c r="A1739">
        <v>2019</v>
      </c>
      <c r="B1739" t="s">
        <v>834</v>
      </c>
      <c r="C1739" t="s">
        <v>155</v>
      </c>
      <c r="D1739" t="s">
        <v>156</v>
      </c>
      <c r="E1739" t="s">
        <v>222</v>
      </c>
      <c r="F1739" t="s">
        <v>150</v>
      </c>
      <c r="G1739" t="s">
        <v>747</v>
      </c>
      <c r="H1739" t="s">
        <v>748</v>
      </c>
      <c r="I1739" t="s">
        <v>1171</v>
      </c>
      <c r="J1739" t="s">
        <v>1172</v>
      </c>
      <c r="K1739">
        <v>8012</v>
      </c>
      <c r="L1739" t="s">
        <v>3075</v>
      </c>
      <c r="M1739">
        <v>20000</v>
      </c>
      <c r="N1739">
        <v>0</v>
      </c>
      <c r="O1739">
        <f>Table_CH_NW_DB_NewWorldReports_vw_CitizenLabExtract[[#This Row],[Budget]]+Table_CH_NW_DB_NewWorldReports_vw_CitizenLabExtract[[#This Row],[Amendments]]</f>
        <v>20000</v>
      </c>
      <c r="P1739">
        <v>18000</v>
      </c>
      <c r="Q1739">
        <v>0</v>
      </c>
      <c r="R1739">
        <f>Table_CH_NW_DB_NewWorldReports_vw_CitizenLabExtract[[#This Row],[Prior_Year_Budget]]+Table_CH_NW_DB_NewWorldReports_vw_CitizenLabExtract[[#This Row],[Prior_year_Ammendments]]</f>
        <v>18000</v>
      </c>
      <c r="S1739" t="s">
        <v>283</v>
      </c>
      <c r="U1739" t="s">
        <v>175</v>
      </c>
      <c r="V1739" t="s">
        <v>23</v>
      </c>
      <c r="W1739" t="s">
        <v>23</v>
      </c>
      <c r="X1739">
        <v>2018</v>
      </c>
      <c r="Y1739" t="s">
        <v>122</v>
      </c>
      <c r="Z1739">
        <v>20</v>
      </c>
      <c r="AA1739" t="s">
        <v>153</v>
      </c>
      <c r="AB1739">
        <v>10</v>
      </c>
      <c r="AC1739" t="s">
        <v>157</v>
      </c>
      <c r="AD1739">
        <v>95</v>
      </c>
      <c r="AE1739" t="s">
        <v>677</v>
      </c>
      <c r="AF1739" t="s">
        <v>956</v>
      </c>
    </row>
    <row r="1740" spans="1:32" x14ac:dyDescent="0.25">
      <c r="A1740">
        <v>2019</v>
      </c>
      <c r="B1740" t="s">
        <v>835</v>
      </c>
      <c r="C1740" t="s">
        <v>155</v>
      </c>
      <c r="D1740" t="s">
        <v>156</v>
      </c>
      <c r="E1740" t="s">
        <v>222</v>
      </c>
      <c r="F1740" t="s">
        <v>150</v>
      </c>
      <c r="G1740" t="s">
        <v>749</v>
      </c>
      <c r="H1740" t="s">
        <v>750</v>
      </c>
      <c r="I1740" t="s">
        <v>1171</v>
      </c>
      <c r="J1740" t="s">
        <v>1172</v>
      </c>
      <c r="K1740">
        <v>8035</v>
      </c>
      <c r="L1740" t="s">
        <v>3076</v>
      </c>
      <c r="M1740">
        <v>110000</v>
      </c>
      <c r="N1740">
        <v>0</v>
      </c>
      <c r="O1740">
        <f>Table_CH_NW_DB_NewWorldReports_vw_CitizenLabExtract[[#This Row],[Budget]]+Table_CH_NW_DB_NewWorldReports_vw_CitizenLabExtract[[#This Row],[Amendments]]</f>
        <v>110000</v>
      </c>
      <c r="P1740">
        <v>92000</v>
      </c>
      <c r="Q1740">
        <v>8000</v>
      </c>
      <c r="R1740">
        <f>Table_CH_NW_DB_NewWorldReports_vw_CitizenLabExtract[[#This Row],[Prior_Year_Budget]]+Table_CH_NW_DB_NewWorldReports_vw_CitizenLabExtract[[#This Row],[Prior_year_Ammendments]]</f>
        <v>100000</v>
      </c>
      <c r="S1740" t="s">
        <v>173</v>
      </c>
      <c r="T1740" t="s">
        <v>276</v>
      </c>
      <c r="U1740" t="s">
        <v>175</v>
      </c>
      <c r="V1740" t="s">
        <v>23</v>
      </c>
      <c r="W1740" t="s">
        <v>23</v>
      </c>
      <c r="X1740">
        <v>2018</v>
      </c>
      <c r="Y1740" t="s">
        <v>122</v>
      </c>
      <c r="Z1740">
        <v>20</v>
      </c>
      <c r="AA1740" t="s">
        <v>153</v>
      </c>
      <c r="AB1740">
        <v>10</v>
      </c>
      <c r="AC1740" t="s">
        <v>157</v>
      </c>
      <c r="AD1740">
        <v>95</v>
      </c>
      <c r="AE1740" t="s">
        <v>677</v>
      </c>
      <c r="AF1740" t="s">
        <v>956</v>
      </c>
    </row>
    <row r="1741" spans="1:32" x14ac:dyDescent="0.25">
      <c r="A1741">
        <v>2019</v>
      </c>
      <c r="B1741" t="s">
        <v>789</v>
      </c>
      <c r="C1741" t="s">
        <v>155</v>
      </c>
      <c r="D1741" t="s">
        <v>156</v>
      </c>
      <c r="E1741" t="s">
        <v>222</v>
      </c>
      <c r="F1741" t="s">
        <v>150</v>
      </c>
      <c r="G1741" t="s">
        <v>790</v>
      </c>
      <c r="H1741" t="s">
        <v>791</v>
      </c>
      <c r="I1741" t="s">
        <v>1171</v>
      </c>
      <c r="J1741" t="s">
        <v>1172</v>
      </c>
      <c r="K1741">
        <v>4968</v>
      </c>
      <c r="L1741" t="s">
        <v>3079</v>
      </c>
      <c r="M1741">
        <v>1000</v>
      </c>
      <c r="N1741">
        <v>0</v>
      </c>
      <c r="O1741">
        <f>Table_CH_NW_DB_NewWorldReports_vw_CitizenLabExtract[[#This Row],[Budget]]+Table_CH_NW_DB_NewWorldReports_vw_CitizenLabExtract[[#This Row],[Amendments]]</f>
        <v>1000</v>
      </c>
      <c r="P1741">
        <v>3000</v>
      </c>
      <c r="Q1741">
        <v>0</v>
      </c>
      <c r="R1741">
        <f>Table_CH_NW_DB_NewWorldReports_vw_CitizenLabExtract[[#This Row],[Prior_Year_Budget]]+Table_CH_NW_DB_NewWorldReports_vw_CitizenLabExtract[[#This Row],[Prior_year_Ammendments]]</f>
        <v>3000</v>
      </c>
      <c r="S1741" t="s">
        <v>173</v>
      </c>
      <c r="T1741" t="s">
        <v>276</v>
      </c>
      <c r="U1741" t="s">
        <v>175</v>
      </c>
      <c r="V1741" t="s">
        <v>23</v>
      </c>
      <c r="W1741" t="s">
        <v>23</v>
      </c>
      <c r="X1741">
        <v>2018</v>
      </c>
      <c r="Y1741" t="s">
        <v>122</v>
      </c>
      <c r="Z1741">
        <v>20</v>
      </c>
      <c r="AA1741" t="s">
        <v>153</v>
      </c>
      <c r="AB1741">
        <v>10</v>
      </c>
      <c r="AC1741" t="s">
        <v>157</v>
      </c>
      <c r="AD1741">
        <v>95</v>
      </c>
      <c r="AE1741" t="s">
        <v>677</v>
      </c>
      <c r="AF1741" t="s">
        <v>956</v>
      </c>
    </row>
    <row r="1742" spans="1:32" x14ac:dyDescent="0.25">
      <c r="A1742">
        <v>2019</v>
      </c>
      <c r="B1742" t="s">
        <v>741</v>
      </c>
      <c r="C1742" t="s">
        <v>155</v>
      </c>
      <c r="D1742" t="s">
        <v>156</v>
      </c>
      <c r="E1742" t="s">
        <v>155</v>
      </c>
      <c r="F1742" t="s">
        <v>726</v>
      </c>
      <c r="G1742" t="s">
        <v>742</v>
      </c>
      <c r="H1742" t="s">
        <v>743</v>
      </c>
      <c r="I1742" t="s">
        <v>1171</v>
      </c>
      <c r="J1742" t="s">
        <v>1172</v>
      </c>
      <c r="K1742">
        <v>4665</v>
      </c>
      <c r="L1742" t="s">
        <v>3080</v>
      </c>
      <c r="M1742">
        <v>2196</v>
      </c>
      <c r="N1742">
        <v>0</v>
      </c>
      <c r="O1742">
        <f>Table_CH_NW_DB_NewWorldReports_vw_CitizenLabExtract[[#This Row],[Budget]]+Table_CH_NW_DB_NewWorldReports_vw_CitizenLabExtract[[#This Row],[Amendments]]</f>
        <v>2196</v>
      </c>
      <c r="P1742">
        <v>2196</v>
      </c>
      <c r="Q1742">
        <v>0</v>
      </c>
      <c r="R1742">
        <f>Table_CH_NW_DB_NewWorldReports_vw_CitizenLabExtract[[#This Row],[Prior_Year_Budget]]+Table_CH_NW_DB_NewWorldReports_vw_CitizenLabExtract[[#This Row],[Prior_year_Ammendments]]</f>
        <v>2196</v>
      </c>
      <c r="S1742" t="s">
        <v>173</v>
      </c>
      <c r="T1742" t="s">
        <v>276</v>
      </c>
      <c r="U1742" t="s">
        <v>175</v>
      </c>
      <c r="V1742" t="s">
        <v>23</v>
      </c>
      <c r="W1742" t="s">
        <v>23</v>
      </c>
      <c r="X1742">
        <v>2018</v>
      </c>
      <c r="Y1742" t="s">
        <v>122</v>
      </c>
      <c r="Z1742">
        <v>20</v>
      </c>
      <c r="AA1742" t="s">
        <v>153</v>
      </c>
      <c r="AB1742">
        <v>10</v>
      </c>
      <c r="AC1742" t="s">
        <v>157</v>
      </c>
      <c r="AD1742">
        <v>95</v>
      </c>
      <c r="AE1742" t="s">
        <v>677</v>
      </c>
      <c r="AF1742" t="s">
        <v>956</v>
      </c>
    </row>
    <row r="1743" spans="1:32" x14ac:dyDescent="0.25">
      <c r="A1743">
        <v>2019</v>
      </c>
      <c r="B1743" t="s">
        <v>744</v>
      </c>
      <c r="C1743" t="s">
        <v>155</v>
      </c>
      <c r="D1743" t="s">
        <v>156</v>
      </c>
      <c r="E1743" t="s">
        <v>155</v>
      </c>
      <c r="F1743" t="s">
        <v>726</v>
      </c>
      <c r="G1743" t="s">
        <v>745</v>
      </c>
      <c r="H1743" t="s">
        <v>746</v>
      </c>
      <c r="I1743" t="s">
        <v>1171</v>
      </c>
      <c r="J1743" t="s">
        <v>1172</v>
      </c>
      <c r="K1743">
        <v>4715</v>
      </c>
      <c r="L1743" t="s">
        <v>3081</v>
      </c>
      <c r="M1743">
        <v>32000</v>
      </c>
      <c r="N1743">
        <v>0</v>
      </c>
      <c r="O1743">
        <f>Table_CH_NW_DB_NewWorldReports_vw_CitizenLabExtract[[#This Row],[Budget]]+Table_CH_NW_DB_NewWorldReports_vw_CitizenLabExtract[[#This Row],[Amendments]]</f>
        <v>32000</v>
      </c>
      <c r="P1743">
        <v>32000</v>
      </c>
      <c r="Q1743">
        <v>0</v>
      </c>
      <c r="R1743">
        <f>Table_CH_NW_DB_NewWorldReports_vw_CitizenLabExtract[[#This Row],[Prior_Year_Budget]]+Table_CH_NW_DB_NewWorldReports_vw_CitizenLabExtract[[#This Row],[Prior_year_Ammendments]]</f>
        <v>32000</v>
      </c>
      <c r="S1743" t="s">
        <v>173</v>
      </c>
      <c r="T1743" t="s">
        <v>276</v>
      </c>
      <c r="U1743" t="s">
        <v>175</v>
      </c>
      <c r="V1743" t="s">
        <v>23</v>
      </c>
      <c r="W1743" t="s">
        <v>23</v>
      </c>
      <c r="X1743">
        <v>2018</v>
      </c>
      <c r="Y1743" t="s">
        <v>122</v>
      </c>
      <c r="Z1743">
        <v>20</v>
      </c>
      <c r="AA1743" t="s">
        <v>153</v>
      </c>
      <c r="AB1743">
        <v>10</v>
      </c>
      <c r="AC1743" t="s">
        <v>157</v>
      </c>
      <c r="AD1743">
        <v>95</v>
      </c>
      <c r="AE1743" t="s">
        <v>677</v>
      </c>
      <c r="AF1743" t="s">
        <v>956</v>
      </c>
    </row>
    <row r="1744" spans="1:32" x14ac:dyDescent="0.25">
      <c r="A1744">
        <v>2019</v>
      </c>
      <c r="B1744" t="s">
        <v>738</v>
      </c>
      <c r="C1744" t="s">
        <v>155</v>
      </c>
      <c r="D1744" t="s">
        <v>156</v>
      </c>
      <c r="E1744" t="s">
        <v>155</v>
      </c>
      <c r="F1744" t="s">
        <v>726</v>
      </c>
      <c r="G1744" t="s">
        <v>739</v>
      </c>
      <c r="H1744" t="s">
        <v>740</v>
      </c>
      <c r="I1744" t="s">
        <v>1171</v>
      </c>
      <c r="J1744" t="s">
        <v>1172</v>
      </c>
      <c r="K1744">
        <v>4624</v>
      </c>
      <c r="L1744" t="s">
        <v>3084</v>
      </c>
      <c r="M1744">
        <v>8137</v>
      </c>
      <c r="N1744">
        <v>0</v>
      </c>
      <c r="O1744">
        <f>Table_CH_NW_DB_NewWorldReports_vw_CitizenLabExtract[[#This Row],[Budget]]+Table_CH_NW_DB_NewWorldReports_vw_CitizenLabExtract[[#This Row],[Amendments]]</f>
        <v>8137</v>
      </c>
      <c r="P1744">
        <v>8137</v>
      </c>
      <c r="Q1744">
        <v>0</v>
      </c>
      <c r="R1744">
        <f>Table_CH_NW_DB_NewWorldReports_vw_CitizenLabExtract[[#This Row],[Prior_Year_Budget]]+Table_CH_NW_DB_NewWorldReports_vw_CitizenLabExtract[[#This Row],[Prior_year_Ammendments]]</f>
        <v>8137</v>
      </c>
      <c r="S1744" t="s">
        <v>173</v>
      </c>
      <c r="T1744" t="s">
        <v>276</v>
      </c>
      <c r="U1744" t="s">
        <v>175</v>
      </c>
      <c r="V1744" t="s">
        <v>23</v>
      </c>
      <c r="W1744" t="s">
        <v>23</v>
      </c>
      <c r="X1744">
        <v>2018</v>
      </c>
      <c r="Y1744" t="s">
        <v>122</v>
      </c>
      <c r="Z1744">
        <v>20</v>
      </c>
      <c r="AA1744" t="s">
        <v>153</v>
      </c>
      <c r="AB1744">
        <v>10</v>
      </c>
      <c r="AC1744" t="s">
        <v>157</v>
      </c>
      <c r="AD1744">
        <v>95</v>
      </c>
      <c r="AE1744" t="s">
        <v>677</v>
      </c>
      <c r="AF1744" t="s">
        <v>956</v>
      </c>
    </row>
    <row r="1745" spans="1:32" x14ac:dyDescent="0.25">
      <c r="A1745">
        <v>2019</v>
      </c>
      <c r="B1745" t="s">
        <v>732</v>
      </c>
      <c r="C1745" t="s">
        <v>155</v>
      </c>
      <c r="D1745" t="s">
        <v>156</v>
      </c>
      <c r="E1745" t="s">
        <v>155</v>
      </c>
      <c r="F1745" t="s">
        <v>726</v>
      </c>
      <c r="G1745" t="s">
        <v>733</v>
      </c>
      <c r="H1745" t="s">
        <v>734</v>
      </c>
      <c r="I1745" t="s">
        <v>1171</v>
      </c>
      <c r="J1745" t="s">
        <v>1172</v>
      </c>
      <c r="K1745">
        <v>3890</v>
      </c>
      <c r="L1745" t="s">
        <v>3086</v>
      </c>
      <c r="M1745">
        <v>0</v>
      </c>
      <c r="N1745">
        <v>0</v>
      </c>
      <c r="O1745">
        <f>Table_CH_NW_DB_NewWorldReports_vw_CitizenLabExtract[[#This Row],[Budget]]+Table_CH_NW_DB_NewWorldReports_vw_CitizenLabExtract[[#This Row],[Amendments]]</f>
        <v>0</v>
      </c>
      <c r="P1745">
        <v>4728</v>
      </c>
      <c r="Q1745">
        <v>0</v>
      </c>
      <c r="R1745">
        <f>Table_CH_NW_DB_NewWorldReports_vw_CitizenLabExtract[[#This Row],[Prior_Year_Budget]]+Table_CH_NW_DB_NewWorldReports_vw_CitizenLabExtract[[#This Row],[Prior_year_Ammendments]]</f>
        <v>4728</v>
      </c>
      <c r="S1745" t="s">
        <v>173</v>
      </c>
      <c r="T1745" t="s">
        <v>276</v>
      </c>
      <c r="U1745" t="s">
        <v>175</v>
      </c>
      <c r="V1745" t="s">
        <v>23</v>
      </c>
      <c r="W1745" t="s">
        <v>23</v>
      </c>
      <c r="X1745">
        <v>2018</v>
      </c>
      <c r="Y1745" t="s">
        <v>122</v>
      </c>
      <c r="Z1745">
        <v>20</v>
      </c>
      <c r="AA1745" t="s">
        <v>153</v>
      </c>
      <c r="AB1745">
        <v>10</v>
      </c>
      <c r="AC1745" t="s">
        <v>157</v>
      </c>
      <c r="AD1745">
        <v>95</v>
      </c>
      <c r="AE1745" t="s">
        <v>677</v>
      </c>
      <c r="AF1745" t="s">
        <v>956</v>
      </c>
    </row>
    <row r="1746" spans="1:32" x14ac:dyDescent="0.25">
      <c r="A1746">
        <v>2019</v>
      </c>
      <c r="B1746" t="s">
        <v>725</v>
      </c>
      <c r="C1746" t="s">
        <v>155</v>
      </c>
      <c r="D1746" t="s">
        <v>156</v>
      </c>
      <c r="E1746" t="s">
        <v>155</v>
      </c>
      <c r="F1746" t="s">
        <v>726</v>
      </c>
      <c r="G1746" t="s">
        <v>727</v>
      </c>
      <c r="H1746" t="s">
        <v>728</v>
      </c>
      <c r="I1746" t="s">
        <v>1171</v>
      </c>
      <c r="J1746" t="s">
        <v>1172</v>
      </c>
      <c r="K1746">
        <v>3790</v>
      </c>
      <c r="L1746" t="s">
        <v>3087</v>
      </c>
      <c r="M1746">
        <v>58590</v>
      </c>
      <c r="N1746">
        <v>0</v>
      </c>
      <c r="O1746">
        <f>Table_CH_NW_DB_NewWorldReports_vw_CitizenLabExtract[[#This Row],[Budget]]+Table_CH_NW_DB_NewWorldReports_vw_CitizenLabExtract[[#This Row],[Amendments]]</f>
        <v>58590</v>
      </c>
      <c r="P1746">
        <v>54436</v>
      </c>
      <c r="Q1746">
        <v>0</v>
      </c>
      <c r="R1746">
        <f>Table_CH_NW_DB_NewWorldReports_vw_CitizenLabExtract[[#This Row],[Prior_Year_Budget]]+Table_CH_NW_DB_NewWorldReports_vw_CitizenLabExtract[[#This Row],[Prior_year_Ammendments]]</f>
        <v>54436</v>
      </c>
      <c r="S1746" t="s">
        <v>173</v>
      </c>
      <c r="T1746" t="s">
        <v>276</v>
      </c>
      <c r="U1746" t="s">
        <v>175</v>
      </c>
      <c r="V1746" t="s">
        <v>23</v>
      </c>
      <c r="W1746" t="s">
        <v>23</v>
      </c>
      <c r="X1746">
        <v>2018</v>
      </c>
      <c r="Y1746" t="s">
        <v>122</v>
      </c>
      <c r="Z1746">
        <v>20</v>
      </c>
      <c r="AA1746" t="s">
        <v>153</v>
      </c>
      <c r="AB1746">
        <v>10</v>
      </c>
      <c r="AC1746" t="s">
        <v>157</v>
      </c>
      <c r="AD1746">
        <v>95</v>
      </c>
      <c r="AE1746" t="s">
        <v>677</v>
      </c>
      <c r="AF1746" t="s">
        <v>956</v>
      </c>
    </row>
    <row r="1747" spans="1:32" x14ac:dyDescent="0.25">
      <c r="A1747">
        <v>2019</v>
      </c>
      <c r="B1747" t="s">
        <v>836</v>
      </c>
      <c r="C1747" t="s">
        <v>155</v>
      </c>
      <c r="D1747" t="s">
        <v>156</v>
      </c>
      <c r="E1747" t="s">
        <v>155</v>
      </c>
      <c r="F1747" t="s">
        <v>726</v>
      </c>
      <c r="G1747" t="s">
        <v>837</v>
      </c>
      <c r="H1747" t="s">
        <v>838</v>
      </c>
      <c r="I1747" t="s">
        <v>1171</v>
      </c>
      <c r="J1747" t="s">
        <v>1172</v>
      </c>
      <c r="K1747">
        <v>10710</v>
      </c>
      <c r="L1747" t="s">
        <v>3117</v>
      </c>
      <c r="M1747">
        <v>7620</v>
      </c>
      <c r="N1747">
        <v>0</v>
      </c>
      <c r="O1747">
        <f>Table_CH_NW_DB_NewWorldReports_vw_CitizenLabExtract[[#This Row],[Budget]]+Table_CH_NW_DB_NewWorldReports_vw_CitizenLabExtract[[#This Row],[Amendments]]</f>
        <v>7620</v>
      </c>
      <c r="P1747">
        <v>8330</v>
      </c>
      <c r="Q1747">
        <v>0</v>
      </c>
      <c r="R1747">
        <f>Table_CH_NW_DB_NewWorldReports_vw_CitizenLabExtract[[#This Row],[Prior_Year_Budget]]+Table_CH_NW_DB_NewWorldReports_vw_CitizenLabExtract[[#This Row],[Prior_year_Ammendments]]</f>
        <v>8330</v>
      </c>
      <c r="S1747" t="s">
        <v>173</v>
      </c>
      <c r="T1747" t="s">
        <v>276</v>
      </c>
      <c r="U1747" t="s">
        <v>175</v>
      </c>
      <c r="V1747" t="s">
        <v>23</v>
      </c>
      <c r="W1747" t="s">
        <v>23</v>
      </c>
      <c r="X1747">
        <v>2018</v>
      </c>
      <c r="Y1747" t="s">
        <v>122</v>
      </c>
      <c r="Z1747">
        <v>20</v>
      </c>
      <c r="AA1747" t="s">
        <v>153</v>
      </c>
      <c r="AB1747">
        <v>10</v>
      </c>
      <c r="AC1747" t="s">
        <v>157</v>
      </c>
      <c r="AD1747">
        <v>95</v>
      </c>
      <c r="AE1747" t="s">
        <v>677</v>
      </c>
      <c r="AF1747" t="s">
        <v>956</v>
      </c>
    </row>
    <row r="1748" spans="1:32" x14ac:dyDescent="0.25">
      <c r="A1748">
        <v>2019</v>
      </c>
      <c r="B1748" t="s">
        <v>836</v>
      </c>
      <c r="C1748" t="s">
        <v>155</v>
      </c>
      <c r="D1748" t="s">
        <v>156</v>
      </c>
      <c r="E1748" t="s">
        <v>155</v>
      </c>
      <c r="F1748" t="s">
        <v>726</v>
      </c>
      <c r="G1748" t="s">
        <v>837</v>
      </c>
      <c r="H1748" t="s">
        <v>838</v>
      </c>
      <c r="I1748" t="s">
        <v>1173</v>
      </c>
      <c r="J1748" t="s">
        <v>1174</v>
      </c>
      <c r="K1748">
        <v>10711</v>
      </c>
      <c r="L1748" t="s">
        <v>3122</v>
      </c>
      <c r="M1748">
        <v>750</v>
      </c>
      <c r="N1748">
        <v>0</v>
      </c>
      <c r="O1748">
        <f>Table_CH_NW_DB_NewWorldReports_vw_CitizenLabExtract[[#This Row],[Budget]]+Table_CH_NW_DB_NewWorldReports_vw_CitizenLabExtract[[#This Row],[Amendments]]</f>
        <v>750</v>
      </c>
      <c r="P1748">
        <v>500</v>
      </c>
      <c r="Q1748">
        <v>0</v>
      </c>
      <c r="R1748">
        <f>Table_CH_NW_DB_NewWorldReports_vw_CitizenLabExtract[[#This Row],[Prior_Year_Budget]]+Table_CH_NW_DB_NewWorldReports_vw_CitizenLabExtract[[#This Row],[Prior_year_Ammendments]]</f>
        <v>500</v>
      </c>
      <c r="S1748" t="s">
        <v>173</v>
      </c>
      <c r="T1748" t="s">
        <v>276</v>
      </c>
      <c r="U1748" t="s">
        <v>175</v>
      </c>
      <c r="V1748" t="s">
        <v>23</v>
      </c>
      <c r="W1748" t="s">
        <v>23</v>
      </c>
      <c r="X1748">
        <v>2018</v>
      </c>
      <c r="Y1748" t="s">
        <v>122</v>
      </c>
      <c r="Z1748">
        <v>20</v>
      </c>
      <c r="AA1748" t="s">
        <v>153</v>
      </c>
      <c r="AB1748">
        <v>10</v>
      </c>
      <c r="AC1748" t="s">
        <v>157</v>
      </c>
      <c r="AD1748">
        <v>95</v>
      </c>
      <c r="AE1748" t="s">
        <v>677</v>
      </c>
      <c r="AF1748" t="s">
        <v>956</v>
      </c>
    </row>
    <row r="1749" spans="1:32" x14ac:dyDescent="0.25">
      <c r="A1749">
        <v>2019</v>
      </c>
      <c r="B1749" t="s">
        <v>725</v>
      </c>
      <c r="C1749" t="s">
        <v>155</v>
      </c>
      <c r="D1749" t="s">
        <v>156</v>
      </c>
      <c r="E1749" t="s">
        <v>155</v>
      </c>
      <c r="F1749" t="s">
        <v>726</v>
      </c>
      <c r="G1749" t="s">
        <v>727</v>
      </c>
      <c r="H1749" t="s">
        <v>728</v>
      </c>
      <c r="I1749" t="s">
        <v>1173</v>
      </c>
      <c r="J1749" t="s">
        <v>1174</v>
      </c>
      <c r="K1749">
        <v>3791</v>
      </c>
      <c r="L1749" t="s">
        <v>3149</v>
      </c>
      <c r="M1749">
        <v>8500</v>
      </c>
      <c r="N1749">
        <v>0</v>
      </c>
      <c r="O1749">
        <f>Table_CH_NW_DB_NewWorldReports_vw_CitizenLabExtract[[#This Row],[Budget]]+Table_CH_NW_DB_NewWorldReports_vw_CitizenLabExtract[[#This Row],[Amendments]]</f>
        <v>8500</v>
      </c>
      <c r="P1749">
        <v>8400</v>
      </c>
      <c r="Q1749">
        <v>0</v>
      </c>
      <c r="R1749">
        <f>Table_CH_NW_DB_NewWorldReports_vw_CitizenLabExtract[[#This Row],[Prior_Year_Budget]]+Table_CH_NW_DB_NewWorldReports_vw_CitizenLabExtract[[#This Row],[Prior_year_Ammendments]]</f>
        <v>8400</v>
      </c>
      <c r="S1749" t="s">
        <v>173</v>
      </c>
      <c r="T1749" t="s">
        <v>276</v>
      </c>
      <c r="U1749" t="s">
        <v>175</v>
      </c>
      <c r="V1749" t="s">
        <v>23</v>
      </c>
      <c r="W1749" t="s">
        <v>23</v>
      </c>
      <c r="X1749">
        <v>2018</v>
      </c>
      <c r="Y1749" t="s">
        <v>122</v>
      </c>
      <c r="Z1749">
        <v>20</v>
      </c>
      <c r="AA1749" t="s">
        <v>153</v>
      </c>
      <c r="AB1749">
        <v>10</v>
      </c>
      <c r="AC1749" t="s">
        <v>157</v>
      </c>
      <c r="AD1749">
        <v>95</v>
      </c>
      <c r="AE1749" t="s">
        <v>677</v>
      </c>
      <c r="AF1749" t="s">
        <v>956</v>
      </c>
    </row>
    <row r="1750" spans="1:32" x14ac:dyDescent="0.25">
      <c r="A1750">
        <v>2019</v>
      </c>
      <c r="B1750" t="s">
        <v>738</v>
      </c>
      <c r="C1750" t="s">
        <v>155</v>
      </c>
      <c r="D1750" t="s">
        <v>156</v>
      </c>
      <c r="E1750" t="s">
        <v>155</v>
      </c>
      <c r="F1750" t="s">
        <v>726</v>
      </c>
      <c r="G1750" t="s">
        <v>739</v>
      </c>
      <c r="H1750" t="s">
        <v>740</v>
      </c>
      <c r="I1750" t="s">
        <v>1173</v>
      </c>
      <c r="J1750" t="s">
        <v>1174</v>
      </c>
      <c r="K1750">
        <v>4625</v>
      </c>
      <c r="L1750" t="s">
        <v>3151</v>
      </c>
      <c r="M1750">
        <v>500</v>
      </c>
      <c r="N1750">
        <v>0</v>
      </c>
      <c r="O1750">
        <f>Table_CH_NW_DB_NewWorldReports_vw_CitizenLabExtract[[#This Row],[Budget]]+Table_CH_NW_DB_NewWorldReports_vw_CitizenLabExtract[[#This Row],[Amendments]]</f>
        <v>500</v>
      </c>
      <c r="P1750">
        <v>500</v>
      </c>
      <c r="Q1750">
        <v>0</v>
      </c>
      <c r="R1750">
        <f>Table_CH_NW_DB_NewWorldReports_vw_CitizenLabExtract[[#This Row],[Prior_Year_Budget]]+Table_CH_NW_DB_NewWorldReports_vw_CitizenLabExtract[[#This Row],[Prior_year_Ammendments]]</f>
        <v>500</v>
      </c>
      <c r="S1750" t="s">
        <v>173</v>
      </c>
      <c r="T1750" t="s">
        <v>276</v>
      </c>
      <c r="U1750" t="s">
        <v>175</v>
      </c>
      <c r="V1750" t="s">
        <v>23</v>
      </c>
      <c r="W1750" t="s">
        <v>23</v>
      </c>
      <c r="X1750">
        <v>2018</v>
      </c>
      <c r="Y1750" t="s">
        <v>122</v>
      </c>
      <c r="Z1750">
        <v>20</v>
      </c>
      <c r="AA1750" t="s">
        <v>153</v>
      </c>
      <c r="AB1750">
        <v>10</v>
      </c>
      <c r="AC1750" t="s">
        <v>157</v>
      </c>
      <c r="AD1750">
        <v>95</v>
      </c>
      <c r="AE1750" t="s">
        <v>677</v>
      </c>
      <c r="AF1750" t="s">
        <v>956</v>
      </c>
    </row>
    <row r="1751" spans="1:32" x14ac:dyDescent="0.25">
      <c r="A1751">
        <v>2019</v>
      </c>
      <c r="B1751" t="s">
        <v>744</v>
      </c>
      <c r="C1751" t="s">
        <v>155</v>
      </c>
      <c r="D1751" t="s">
        <v>156</v>
      </c>
      <c r="E1751" t="s">
        <v>155</v>
      </c>
      <c r="F1751" t="s">
        <v>726</v>
      </c>
      <c r="G1751" t="s">
        <v>745</v>
      </c>
      <c r="H1751" t="s">
        <v>746</v>
      </c>
      <c r="I1751" t="s">
        <v>1173</v>
      </c>
      <c r="J1751" t="s">
        <v>1174</v>
      </c>
      <c r="K1751">
        <v>4716</v>
      </c>
      <c r="L1751" t="s">
        <v>3154</v>
      </c>
      <c r="M1751">
        <v>7000</v>
      </c>
      <c r="N1751">
        <v>0</v>
      </c>
      <c r="O1751">
        <f>Table_CH_NW_DB_NewWorldReports_vw_CitizenLabExtract[[#This Row],[Budget]]+Table_CH_NW_DB_NewWorldReports_vw_CitizenLabExtract[[#This Row],[Amendments]]</f>
        <v>7000</v>
      </c>
      <c r="P1751">
        <v>6000</v>
      </c>
      <c r="Q1751">
        <v>0</v>
      </c>
      <c r="R1751">
        <f>Table_CH_NW_DB_NewWorldReports_vw_CitizenLabExtract[[#This Row],[Prior_Year_Budget]]+Table_CH_NW_DB_NewWorldReports_vw_CitizenLabExtract[[#This Row],[Prior_year_Ammendments]]</f>
        <v>6000</v>
      </c>
      <c r="S1751" t="s">
        <v>173</v>
      </c>
      <c r="T1751" t="s">
        <v>276</v>
      </c>
      <c r="U1751" t="s">
        <v>175</v>
      </c>
      <c r="V1751" t="s">
        <v>23</v>
      </c>
      <c r="W1751" t="s">
        <v>23</v>
      </c>
      <c r="X1751">
        <v>2018</v>
      </c>
      <c r="Y1751" t="s">
        <v>122</v>
      </c>
      <c r="Z1751">
        <v>20</v>
      </c>
      <c r="AA1751" t="s">
        <v>153</v>
      </c>
      <c r="AB1751">
        <v>10</v>
      </c>
      <c r="AC1751" t="s">
        <v>157</v>
      </c>
      <c r="AD1751">
        <v>95</v>
      </c>
      <c r="AE1751" t="s">
        <v>677</v>
      </c>
      <c r="AF1751" t="s">
        <v>956</v>
      </c>
    </row>
    <row r="1752" spans="1:32" x14ac:dyDescent="0.25">
      <c r="A1752">
        <v>2019</v>
      </c>
      <c r="B1752" t="s">
        <v>741</v>
      </c>
      <c r="C1752" t="s">
        <v>155</v>
      </c>
      <c r="D1752" t="s">
        <v>156</v>
      </c>
      <c r="E1752" t="s">
        <v>155</v>
      </c>
      <c r="F1752" t="s">
        <v>726</v>
      </c>
      <c r="G1752" t="s">
        <v>742</v>
      </c>
      <c r="H1752" t="s">
        <v>743</v>
      </c>
      <c r="I1752" t="s">
        <v>1173</v>
      </c>
      <c r="J1752" t="s">
        <v>1174</v>
      </c>
      <c r="K1752">
        <v>4666</v>
      </c>
      <c r="L1752" t="s">
        <v>3155</v>
      </c>
      <c r="M1752">
        <v>360</v>
      </c>
      <c r="N1752">
        <v>0</v>
      </c>
      <c r="O1752">
        <f>Table_CH_NW_DB_NewWorldReports_vw_CitizenLabExtract[[#This Row],[Budget]]+Table_CH_NW_DB_NewWorldReports_vw_CitizenLabExtract[[#This Row],[Amendments]]</f>
        <v>360</v>
      </c>
      <c r="P1752">
        <v>300</v>
      </c>
      <c r="Q1752">
        <v>0</v>
      </c>
      <c r="R1752">
        <f>Table_CH_NW_DB_NewWorldReports_vw_CitizenLabExtract[[#This Row],[Prior_Year_Budget]]+Table_CH_NW_DB_NewWorldReports_vw_CitizenLabExtract[[#This Row],[Prior_year_Ammendments]]</f>
        <v>300</v>
      </c>
      <c r="S1752" t="s">
        <v>173</v>
      </c>
      <c r="T1752" t="s">
        <v>276</v>
      </c>
      <c r="U1752" t="s">
        <v>175</v>
      </c>
      <c r="V1752" t="s">
        <v>23</v>
      </c>
      <c r="W1752" t="s">
        <v>23</v>
      </c>
      <c r="X1752">
        <v>2018</v>
      </c>
      <c r="Y1752" t="s">
        <v>122</v>
      </c>
      <c r="Z1752">
        <v>20</v>
      </c>
      <c r="AA1752" t="s">
        <v>153</v>
      </c>
      <c r="AB1752">
        <v>10</v>
      </c>
      <c r="AC1752" t="s">
        <v>157</v>
      </c>
      <c r="AD1752">
        <v>95</v>
      </c>
      <c r="AE1752" t="s">
        <v>677</v>
      </c>
      <c r="AF1752" t="s">
        <v>956</v>
      </c>
    </row>
    <row r="1753" spans="1:32" x14ac:dyDescent="0.25">
      <c r="A1753">
        <v>2019</v>
      </c>
      <c r="B1753" t="s">
        <v>789</v>
      </c>
      <c r="C1753" t="s">
        <v>155</v>
      </c>
      <c r="D1753" t="s">
        <v>156</v>
      </c>
      <c r="E1753" t="s">
        <v>222</v>
      </c>
      <c r="F1753" t="s">
        <v>150</v>
      </c>
      <c r="G1753" t="s">
        <v>790</v>
      </c>
      <c r="H1753" t="s">
        <v>791</v>
      </c>
      <c r="I1753" t="s">
        <v>1173</v>
      </c>
      <c r="J1753" t="s">
        <v>1174</v>
      </c>
      <c r="K1753">
        <v>4969</v>
      </c>
      <c r="L1753" t="s">
        <v>3156</v>
      </c>
      <c r="M1753">
        <v>1200</v>
      </c>
      <c r="N1753">
        <v>0</v>
      </c>
      <c r="O1753">
        <f>Table_CH_NW_DB_NewWorldReports_vw_CitizenLabExtract[[#This Row],[Budget]]+Table_CH_NW_DB_NewWorldReports_vw_CitizenLabExtract[[#This Row],[Amendments]]</f>
        <v>1200</v>
      </c>
      <c r="P1753">
        <v>2500</v>
      </c>
      <c r="Q1753">
        <v>0</v>
      </c>
      <c r="R1753">
        <f>Table_CH_NW_DB_NewWorldReports_vw_CitizenLabExtract[[#This Row],[Prior_Year_Budget]]+Table_CH_NW_DB_NewWorldReports_vw_CitizenLabExtract[[#This Row],[Prior_year_Ammendments]]</f>
        <v>2500</v>
      </c>
      <c r="S1753" t="s">
        <v>173</v>
      </c>
      <c r="T1753" t="s">
        <v>276</v>
      </c>
      <c r="U1753" t="s">
        <v>175</v>
      </c>
      <c r="V1753" t="s">
        <v>23</v>
      </c>
      <c r="W1753" t="s">
        <v>23</v>
      </c>
      <c r="X1753">
        <v>2018</v>
      </c>
      <c r="Y1753" t="s">
        <v>122</v>
      </c>
      <c r="Z1753">
        <v>20</v>
      </c>
      <c r="AA1753" t="s">
        <v>153</v>
      </c>
      <c r="AB1753">
        <v>10</v>
      </c>
      <c r="AC1753" t="s">
        <v>157</v>
      </c>
      <c r="AD1753">
        <v>95</v>
      </c>
      <c r="AE1753" t="s">
        <v>677</v>
      </c>
      <c r="AF1753" t="s">
        <v>956</v>
      </c>
    </row>
    <row r="1754" spans="1:32" x14ac:dyDescent="0.25">
      <c r="A1754">
        <v>2019</v>
      </c>
      <c r="B1754" t="s">
        <v>835</v>
      </c>
      <c r="C1754" t="s">
        <v>155</v>
      </c>
      <c r="D1754" t="s">
        <v>156</v>
      </c>
      <c r="E1754" t="s">
        <v>222</v>
      </c>
      <c r="F1754" t="s">
        <v>150</v>
      </c>
      <c r="G1754" t="s">
        <v>749</v>
      </c>
      <c r="H1754" t="s">
        <v>750</v>
      </c>
      <c r="I1754" t="s">
        <v>1173</v>
      </c>
      <c r="J1754" t="s">
        <v>1174</v>
      </c>
      <c r="K1754">
        <v>8036</v>
      </c>
      <c r="L1754" t="s">
        <v>3159</v>
      </c>
      <c r="M1754">
        <v>75000</v>
      </c>
      <c r="N1754">
        <v>0</v>
      </c>
      <c r="O1754">
        <f>Table_CH_NW_DB_NewWorldReports_vw_CitizenLabExtract[[#This Row],[Budget]]+Table_CH_NW_DB_NewWorldReports_vw_CitizenLabExtract[[#This Row],[Amendments]]</f>
        <v>75000</v>
      </c>
      <c r="P1754">
        <v>60000</v>
      </c>
      <c r="Q1754">
        <v>29000</v>
      </c>
      <c r="R1754">
        <f>Table_CH_NW_DB_NewWorldReports_vw_CitizenLabExtract[[#This Row],[Prior_Year_Budget]]+Table_CH_NW_DB_NewWorldReports_vw_CitizenLabExtract[[#This Row],[Prior_year_Ammendments]]</f>
        <v>89000</v>
      </c>
      <c r="S1754" t="s">
        <v>173</v>
      </c>
      <c r="T1754" t="s">
        <v>276</v>
      </c>
      <c r="U1754" t="s">
        <v>175</v>
      </c>
      <c r="V1754" t="s">
        <v>23</v>
      </c>
      <c r="W1754" t="s">
        <v>23</v>
      </c>
      <c r="X1754">
        <v>2018</v>
      </c>
      <c r="Y1754" t="s">
        <v>122</v>
      </c>
      <c r="Z1754">
        <v>20</v>
      </c>
      <c r="AA1754" t="s">
        <v>153</v>
      </c>
      <c r="AB1754">
        <v>10</v>
      </c>
      <c r="AC1754" t="s">
        <v>157</v>
      </c>
      <c r="AD1754">
        <v>95</v>
      </c>
      <c r="AE1754" t="s">
        <v>677</v>
      </c>
      <c r="AF1754" t="s">
        <v>956</v>
      </c>
    </row>
    <row r="1755" spans="1:32" x14ac:dyDescent="0.25">
      <c r="A1755">
        <v>2019</v>
      </c>
      <c r="B1755" t="s">
        <v>834</v>
      </c>
      <c r="C1755" t="s">
        <v>155</v>
      </c>
      <c r="D1755" t="s">
        <v>156</v>
      </c>
      <c r="E1755" t="s">
        <v>222</v>
      </c>
      <c r="F1755" t="s">
        <v>150</v>
      </c>
      <c r="G1755" t="s">
        <v>747</v>
      </c>
      <c r="H1755" t="s">
        <v>748</v>
      </c>
      <c r="I1755" t="s">
        <v>1173</v>
      </c>
      <c r="J1755" t="s">
        <v>1174</v>
      </c>
      <c r="K1755">
        <v>8013</v>
      </c>
      <c r="L1755" t="s">
        <v>3160</v>
      </c>
      <c r="M1755">
        <v>6000</v>
      </c>
      <c r="N1755">
        <v>0</v>
      </c>
      <c r="O1755">
        <f>Table_CH_NW_DB_NewWorldReports_vw_CitizenLabExtract[[#This Row],[Budget]]+Table_CH_NW_DB_NewWorldReports_vw_CitizenLabExtract[[#This Row],[Amendments]]</f>
        <v>6000</v>
      </c>
      <c r="P1755">
        <v>3500</v>
      </c>
      <c r="Q1755">
        <v>4000</v>
      </c>
      <c r="R1755">
        <f>Table_CH_NW_DB_NewWorldReports_vw_CitizenLabExtract[[#This Row],[Prior_Year_Budget]]+Table_CH_NW_DB_NewWorldReports_vw_CitizenLabExtract[[#This Row],[Prior_year_Ammendments]]</f>
        <v>7500</v>
      </c>
      <c r="S1755" t="s">
        <v>283</v>
      </c>
      <c r="U1755" t="s">
        <v>175</v>
      </c>
      <c r="V1755" t="s">
        <v>23</v>
      </c>
      <c r="W1755" t="s">
        <v>23</v>
      </c>
      <c r="X1755">
        <v>2018</v>
      </c>
      <c r="Y1755" t="s">
        <v>122</v>
      </c>
      <c r="Z1755">
        <v>20</v>
      </c>
      <c r="AA1755" t="s">
        <v>153</v>
      </c>
      <c r="AB1755">
        <v>10</v>
      </c>
      <c r="AC1755" t="s">
        <v>157</v>
      </c>
      <c r="AD1755">
        <v>95</v>
      </c>
      <c r="AE1755" t="s">
        <v>677</v>
      </c>
      <c r="AF1755" t="s">
        <v>956</v>
      </c>
    </row>
    <row r="1756" spans="1:32" x14ac:dyDescent="0.25">
      <c r="A1756">
        <v>2019</v>
      </c>
      <c r="B1756" t="s">
        <v>780</v>
      </c>
      <c r="C1756" t="s">
        <v>155</v>
      </c>
      <c r="D1756" t="s">
        <v>156</v>
      </c>
      <c r="E1756" t="s">
        <v>222</v>
      </c>
      <c r="F1756" t="s">
        <v>150</v>
      </c>
      <c r="G1756" t="s">
        <v>781</v>
      </c>
      <c r="H1756" t="s">
        <v>782</v>
      </c>
      <c r="I1756" t="s">
        <v>1173</v>
      </c>
      <c r="J1756" t="s">
        <v>1174</v>
      </c>
      <c r="K1756">
        <v>6101</v>
      </c>
      <c r="L1756" t="s">
        <v>3161</v>
      </c>
      <c r="M1756">
        <v>45000</v>
      </c>
      <c r="N1756">
        <v>0</v>
      </c>
      <c r="O1756">
        <f>Table_CH_NW_DB_NewWorldReports_vw_CitizenLabExtract[[#This Row],[Budget]]+Table_CH_NW_DB_NewWorldReports_vw_CitizenLabExtract[[#This Row],[Amendments]]</f>
        <v>45000</v>
      </c>
      <c r="P1756">
        <v>45000</v>
      </c>
      <c r="Q1756">
        <v>19000</v>
      </c>
      <c r="R1756">
        <f>Table_CH_NW_DB_NewWorldReports_vw_CitizenLabExtract[[#This Row],[Prior_Year_Budget]]+Table_CH_NW_DB_NewWorldReports_vw_CitizenLabExtract[[#This Row],[Prior_year_Ammendments]]</f>
        <v>64000</v>
      </c>
      <c r="S1756" t="s">
        <v>173</v>
      </c>
      <c r="T1756" t="s">
        <v>276</v>
      </c>
      <c r="U1756" t="s">
        <v>175</v>
      </c>
      <c r="V1756" t="s">
        <v>23</v>
      </c>
      <c r="W1756" t="s">
        <v>23</v>
      </c>
      <c r="X1756">
        <v>2018</v>
      </c>
      <c r="Y1756" t="s">
        <v>122</v>
      </c>
      <c r="Z1756">
        <v>20</v>
      </c>
      <c r="AA1756" t="s">
        <v>153</v>
      </c>
      <c r="AB1756">
        <v>10</v>
      </c>
      <c r="AC1756" t="s">
        <v>157</v>
      </c>
      <c r="AD1756">
        <v>95</v>
      </c>
      <c r="AE1756" t="s">
        <v>677</v>
      </c>
      <c r="AF1756" t="s">
        <v>956</v>
      </c>
    </row>
    <row r="1757" spans="1:32" x14ac:dyDescent="0.25">
      <c r="A1757">
        <v>2019</v>
      </c>
      <c r="B1757" t="s">
        <v>780</v>
      </c>
      <c r="C1757" t="s">
        <v>155</v>
      </c>
      <c r="D1757" t="s">
        <v>156</v>
      </c>
      <c r="E1757" t="s">
        <v>222</v>
      </c>
      <c r="F1757" t="s">
        <v>150</v>
      </c>
      <c r="G1757" t="s">
        <v>781</v>
      </c>
      <c r="H1757" t="s">
        <v>782</v>
      </c>
      <c r="I1757" t="s">
        <v>1175</v>
      </c>
      <c r="J1757" t="s">
        <v>1176</v>
      </c>
      <c r="K1757">
        <v>6102</v>
      </c>
      <c r="L1757" t="s">
        <v>3162</v>
      </c>
      <c r="M1757">
        <v>17000</v>
      </c>
      <c r="N1757">
        <v>0</v>
      </c>
      <c r="O1757">
        <f>Table_CH_NW_DB_NewWorldReports_vw_CitizenLabExtract[[#This Row],[Budget]]+Table_CH_NW_DB_NewWorldReports_vw_CitizenLabExtract[[#This Row],[Amendments]]</f>
        <v>17000</v>
      </c>
      <c r="P1757">
        <v>12000</v>
      </c>
      <c r="Q1757">
        <v>7000</v>
      </c>
      <c r="R1757">
        <f>Table_CH_NW_DB_NewWorldReports_vw_CitizenLabExtract[[#This Row],[Prior_Year_Budget]]+Table_CH_NW_DB_NewWorldReports_vw_CitizenLabExtract[[#This Row],[Prior_year_Ammendments]]</f>
        <v>19000</v>
      </c>
      <c r="S1757" t="s">
        <v>173</v>
      </c>
      <c r="T1757" t="s">
        <v>276</v>
      </c>
      <c r="U1757" t="s">
        <v>175</v>
      </c>
      <c r="V1757" t="s">
        <v>23</v>
      </c>
      <c r="W1757" t="s">
        <v>23</v>
      </c>
      <c r="X1757">
        <v>2018</v>
      </c>
      <c r="Y1757" t="s">
        <v>122</v>
      </c>
      <c r="Z1757">
        <v>20</v>
      </c>
      <c r="AA1757" t="s">
        <v>153</v>
      </c>
      <c r="AB1757">
        <v>10</v>
      </c>
      <c r="AC1757" t="s">
        <v>157</v>
      </c>
      <c r="AD1757">
        <v>95</v>
      </c>
      <c r="AE1757" t="s">
        <v>677</v>
      </c>
      <c r="AF1757" t="s">
        <v>956</v>
      </c>
    </row>
    <row r="1758" spans="1:32" x14ac:dyDescent="0.25">
      <c r="A1758">
        <v>2019</v>
      </c>
      <c r="B1758" t="s">
        <v>834</v>
      </c>
      <c r="C1758" t="s">
        <v>155</v>
      </c>
      <c r="D1758" t="s">
        <v>156</v>
      </c>
      <c r="E1758" t="s">
        <v>222</v>
      </c>
      <c r="F1758" t="s">
        <v>150</v>
      </c>
      <c r="G1758" t="s">
        <v>747</v>
      </c>
      <c r="H1758" t="s">
        <v>748</v>
      </c>
      <c r="I1758" t="s">
        <v>1175</v>
      </c>
      <c r="J1758" t="s">
        <v>1176</v>
      </c>
      <c r="K1758">
        <v>8014</v>
      </c>
      <c r="L1758" t="s">
        <v>3163</v>
      </c>
      <c r="M1758">
        <v>5000</v>
      </c>
      <c r="N1758">
        <v>0</v>
      </c>
      <c r="O1758">
        <f>Table_CH_NW_DB_NewWorldReports_vw_CitizenLabExtract[[#This Row],[Budget]]+Table_CH_NW_DB_NewWorldReports_vw_CitizenLabExtract[[#This Row],[Amendments]]</f>
        <v>5000</v>
      </c>
      <c r="P1758">
        <v>4000</v>
      </c>
      <c r="Q1758">
        <v>2000</v>
      </c>
      <c r="R1758">
        <f>Table_CH_NW_DB_NewWorldReports_vw_CitizenLabExtract[[#This Row],[Prior_Year_Budget]]+Table_CH_NW_DB_NewWorldReports_vw_CitizenLabExtract[[#This Row],[Prior_year_Ammendments]]</f>
        <v>6000</v>
      </c>
      <c r="S1758" t="s">
        <v>283</v>
      </c>
      <c r="U1758" t="s">
        <v>175</v>
      </c>
      <c r="V1758" t="s">
        <v>23</v>
      </c>
      <c r="W1758" t="s">
        <v>23</v>
      </c>
      <c r="X1758">
        <v>2018</v>
      </c>
      <c r="Y1758" t="s">
        <v>122</v>
      </c>
      <c r="Z1758">
        <v>20</v>
      </c>
      <c r="AA1758" t="s">
        <v>153</v>
      </c>
      <c r="AB1758">
        <v>10</v>
      </c>
      <c r="AC1758" t="s">
        <v>157</v>
      </c>
      <c r="AD1758">
        <v>95</v>
      </c>
      <c r="AE1758" t="s">
        <v>677</v>
      </c>
      <c r="AF1758" t="s">
        <v>956</v>
      </c>
    </row>
    <row r="1759" spans="1:32" x14ac:dyDescent="0.25">
      <c r="A1759">
        <v>2019</v>
      </c>
      <c r="B1759" t="s">
        <v>835</v>
      </c>
      <c r="C1759" t="s">
        <v>155</v>
      </c>
      <c r="D1759" t="s">
        <v>156</v>
      </c>
      <c r="E1759" t="s">
        <v>222</v>
      </c>
      <c r="F1759" t="s">
        <v>150</v>
      </c>
      <c r="G1759" t="s">
        <v>749</v>
      </c>
      <c r="H1759" t="s">
        <v>750</v>
      </c>
      <c r="I1759" t="s">
        <v>1175</v>
      </c>
      <c r="J1759" t="s">
        <v>1176</v>
      </c>
      <c r="K1759">
        <v>8037</v>
      </c>
      <c r="L1759" t="s">
        <v>3164</v>
      </c>
      <c r="M1759">
        <v>19000</v>
      </c>
      <c r="N1759">
        <v>0</v>
      </c>
      <c r="O1759">
        <f>Table_CH_NW_DB_NewWorldReports_vw_CitizenLabExtract[[#This Row],[Budget]]+Table_CH_NW_DB_NewWorldReports_vw_CitizenLabExtract[[#This Row],[Amendments]]</f>
        <v>19000</v>
      </c>
      <c r="P1759">
        <v>16000</v>
      </c>
      <c r="Q1759">
        <v>1000</v>
      </c>
      <c r="R1759">
        <f>Table_CH_NW_DB_NewWorldReports_vw_CitizenLabExtract[[#This Row],[Prior_Year_Budget]]+Table_CH_NW_DB_NewWorldReports_vw_CitizenLabExtract[[#This Row],[Prior_year_Ammendments]]</f>
        <v>17000</v>
      </c>
      <c r="S1759" t="s">
        <v>173</v>
      </c>
      <c r="T1759" t="s">
        <v>276</v>
      </c>
      <c r="U1759" t="s">
        <v>175</v>
      </c>
      <c r="V1759" t="s">
        <v>23</v>
      </c>
      <c r="W1759" t="s">
        <v>23</v>
      </c>
      <c r="X1759">
        <v>2018</v>
      </c>
      <c r="Y1759" t="s">
        <v>122</v>
      </c>
      <c r="Z1759">
        <v>20</v>
      </c>
      <c r="AA1759" t="s">
        <v>153</v>
      </c>
      <c r="AB1759">
        <v>10</v>
      </c>
      <c r="AC1759" t="s">
        <v>157</v>
      </c>
      <c r="AD1759">
        <v>95</v>
      </c>
      <c r="AE1759" t="s">
        <v>677</v>
      </c>
      <c r="AF1759" t="s">
        <v>956</v>
      </c>
    </row>
    <row r="1760" spans="1:32" x14ac:dyDescent="0.25">
      <c r="A1760">
        <v>2019</v>
      </c>
      <c r="B1760" t="s">
        <v>789</v>
      </c>
      <c r="C1760" t="s">
        <v>155</v>
      </c>
      <c r="D1760" t="s">
        <v>156</v>
      </c>
      <c r="E1760" t="s">
        <v>222</v>
      </c>
      <c r="F1760" t="s">
        <v>150</v>
      </c>
      <c r="G1760" t="s">
        <v>790</v>
      </c>
      <c r="H1760" t="s">
        <v>791</v>
      </c>
      <c r="I1760" t="s">
        <v>1175</v>
      </c>
      <c r="J1760" t="s">
        <v>1176</v>
      </c>
      <c r="K1760">
        <v>4970</v>
      </c>
      <c r="L1760" t="s">
        <v>3167</v>
      </c>
      <c r="M1760">
        <v>250</v>
      </c>
      <c r="N1760">
        <v>0</v>
      </c>
      <c r="O1760">
        <f>Table_CH_NW_DB_NewWorldReports_vw_CitizenLabExtract[[#This Row],[Budget]]+Table_CH_NW_DB_NewWorldReports_vw_CitizenLabExtract[[#This Row],[Amendments]]</f>
        <v>250</v>
      </c>
      <c r="P1760">
        <v>500</v>
      </c>
      <c r="Q1760">
        <v>0</v>
      </c>
      <c r="R1760">
        <f>Table_CH_NW_DB_NewWorldReports_vw_CitizenLabExtract[[#This Row],[Prior_Year_Budget]]+Table_CH_NW_DB_NewWorldReports_vw_CitizenLabExtract[[#This Row],[Prior_year_Ammendments]]</f>
        <v>500</v>
      </c>
      <c r="S1760" t="s">
        <v>173</v>
      </c>
      <c r="T1760" t="s">
        <v>276</v>
      </c>
      <c r="U1760" t="s">
        <v>175</v>
      </c>
      <c r="V1760" t="s">
        <v>23</v>
      </c>
      <c r="W1760" t="s">
        <v>23</v>
      </c>
      <c r="X1760">
        <v>2018</v>
      </c>
      <c r="Y1760" t="s">
        <v>122</v>
      </c>
      <c r="Z1760">
        <v>20</v>
      </c>
      <c r="AA1760" t="s">
        <v>153</v>
      </c>
      <c r="AB1760">
        <v>10</v>
      </c>
      <c r="AC1760" t="s">
        <v>157</v>
      </c>
      <c r="AD1760">
        <v>95</v>
      </c>
      <c r="AE1760" t="s">
        <v>677</v>
      </c>
      <c r="AF1760" t="s">
        <v>956</v>
      </c>
    </row>
    <row r="1761" spans="1:32" x14ac:dyDescent="0.25">
      <c r="A1761">
        <v>2019</v>
      </c>
      <c r="B1761" t="s">
        <v>741</v>
      </c>
      <c r="C1761" t="s">
        <v>155</v>
      </c>
      <c r="D1761" t="s">
        <v>156</v>
      </c>
      <c r="E1761" t="s">
        <v>155</v>
      </c>
      <c r="F1761" t="s">
        <v>726</v>
      </c>
      <c r="G1761" t="s">
        <v>742</v>
      </c>
      <c r="H1761" t="s">
        <v>743</v>
      </c>
      <c r="I1761" t="s">
        <v>1175</v>
      </c>
      <c r="J1761" t="s">
        <v>1176</v>
      </c>
      <c r="K1761">
        <v>4667</v>
      </c>
      <c r="L1761" t="s">
        <v>3168</v>
      </c>
      <c r="M1761">
        <v>360</v>
      </c>
      <c r="N1761">
        <v>0</v>
      </c>
      <c r="O1761">
        <f>Table_CH_NW_DB_NewWorldReports_vw_CitizenLabExtract[[#This Row],[Budget]]+Table_CH_NW_DB_NewWorldReports_vw_CitizenLabExtract[[#This Row],[Amendments]]</f>
        <v>360</v>
      </c>
      <c r="P1761">
        <v>360</v>
      </c>
      <c r="Q1761">
        <v>0</v>
      </c>
      <c r="R1761">
        <f>Table_CH_NW_DB_NewWorldReports_vw_CitizenLabExtract[[#This Row],[Prior_Year_Budget]]+Table_CH_NW_DB_NewWorldReports_vw_CitizenLabExtract[[#This Row],[Prior_year_Ammendments]]</f>
        <v>360</v>
      </c>
      <c r="S1761" t="s">
        <v>173</v>
      </c>
      <c r="T1761" t="s">
        <v>276</v>
      </c>
      <c r="U1761" t="s">
        <v>175</v>
      </c>
      <c r="V1761" t="s">
        <v>23</v>
      </c>
      <c r="W1761" t="s">
        <v>23</v>
      </c>
      <c r="X1761">
        <v>2018</v>
      </c>
      <c r="Y1761" t="s">
        <v>122</v>
      </c>
      <c r="Z1761">
        <v>20</v>
      </c>
      <c r="AA1761" t="s">
        <v>153</v>
      </c>
      <c r="AB1761">
        <v>10</v>
      </c>
      <c r="AC1761" t="s">
        <v>157</v>
      </c>
      <c r="AD1761">
        <v>95</v>
      </c>
      <c r="AE1761" t="s">
        <v>677</v>
      </c>
      <c r="AF1761" t="s">
        <v>956</v>
      </c>
    </row>
    <row r="1762" spans="1:32" x14ac:dyDescent="0.25">
      <c r="A1762">
        <v>2019</v>
      </c>
      <c r="B1762" t="s">
        <v>744</v>
      </c>
      <c r="C1762" t="s">
        <v>155</v>
      </c>
      <c r="D1762" t="s">
        <v>156</v>
      </c>
      <c r="E1762" t="s">
        <v>155</v>
      </c>
      <c r="F1762" t="s">
        <v>726</v>
      </c>
      <c r="G1762" t="s">
        <v>745</v>
      </c>
      <c r="H1762" t="s">
        <v>746</v>
      </c>
      <c r="I1762" t="s">
        <v>1175</v>
      </c>
      <c r="J1762" t="s">
        <v>1176</v>
      </c>
      <c r="K1762">
        <v>4717</v>
      </c>
      <c r="L1762" t="s">
        <v>3169</v>
      </c>
      <c r="M1762">
        <v>9000</v>
      </c>
      <c r="N1762">
        <v>0</v>
      </c>
      <c r="O1762">
        <f>Table_CH_NW_DB_NewWorldReports_vw_CitizenLabExtract[[#This Row],[Budget]]+Table_CH_NW_DB_NewWorldReports_vw_CitizenLabExtract[[#This Row],[Amendments]]</f>
        <v>9000</v>
      </c>
      <c r="P1762">
        <v>6500</v>
      </c>
      <c r="Q1762">
        <v>0</v>
      </c>
      <c r="R1762">
        <f>Table_CH_NW_DB_NewWorldReports_vw_CitizenLabExtract[[#This Row],[Prior_Year_Budget]]+Table_CH_NW_DB_NewWorldReports_vw_CitizenLabExtract[[#This Row],[Prior_year_Ammendments]]</f>
        <v>6500</v>
      </c>
      <c r="S1762" t="s">
        <v>173</v>
      </c>
      <c r="T1762" t="s">
        <v>276</v>
      </c>
      <c r="U1762" t="s">
        <v>175</v>
      </c>
      <c r="V1762" t="s">
        <v>23</v>
      </c>
      <c r="W1762" t="s">
        <v>23</v>
      </c>
      <c r="X1762">
        <v>2018</v>
      </c>
      <c r="Y1762" t="s">
        <v>122</v>
      </c>
      <c r="Z1762">
        <v>20</v>
      </c>
      <c r="AA1762" t="s">
        <v>153</v>
      </c>
      <c r="AB1762">
        <v>10</v>
      </c>
      <c r="AC1762" t="s">
        <v>157</v>
      </c>
      <c r="AD1762">
        <v>95</v>
      </c>
      <c r="AE1762" t="s">
        <v>677</v>
      </c>
      <c r="AF1762" t="s">
        <v>956</v>
      </c>
    </row>
    <row r="1763" spans="1:32" x14ac:dyDescent="0.25">
      <c r="A1763">
        <v>2019</v>
      </c>
      <c r="B1763" t="s">
        <v>738</v>
      </c>
      <c r="C1763" t="s">
        <v>155</v>
      </c>
      <c r="D1763" t="s">
        <v>156</v>
      </c>
      <c r="E1763" t="s">
        <v>155</v>
      </c>
      <c r="F1763" t="s">
        <v>726</v>
      </c>
      <c r="G1763" t="s">
        <v>739</v>
      </c>
      <c r="H1763" t="s">
        <v>740</v>
      </c>
      <c r="I1763" t="s">
        <v>1175</v>
      </c>
      <c r="J1763" t="s">
        <v>1176</v>
      </c>
      <c r="K1763">
        <v>4626</v>
      </c>
      <c r="L1763" t="s">
        <v>3172</v>
      </c>
      <c r="M1763">
        <v>1300</v>
      </c>
      <c r="N1763">
        <v>0</v>
      </c>
      <c r="O1763">
        <f>Table_CH_NW_DB_NewWorldReports_vw_CitizenLabExtract[[#This Row],[Budget]]+Table_CH_NW_DB_NewWorldReports_vw_CitizenLabExtract[[#This Row],[Amendments]]</f>
        <v>1300</v>
      </c>
      <c r="P1763">
        <v>1300</v>
      </c>
      <c r="Q1763">
        <v>0</v>
      </c>
      <c r="R1763">
        <f>Table_CH_NW_DB_NewWorldReports_vw_CitizenLabExtract[[#This Row],[Prior_Year_Budget]]+Table_CH_NW_DB_NewWorldReports_vw_CitizenLabExtract[[#This Row],[Prior_year_Ammendments]]</f>
        <v>1300</v>
      </c>
      <c r="S1763" t="s">
        <v>173</v>
      </c>
      <c r="T1763" t="s">
        <v>276</v>
      </c>
      <c r="U1763" t="s">
        <v>175</v>
      </c>
      <c r="V1763" t="s">
        <v>23</v>
      </c>
      <c r="W1763" t="s">
        <v>23</v>
      </c>
      <c r="X1763">
        <v>2018</v>
      </c>
      <c r="Y1763" t="s">
        <v>122</v>
      </c>
      <c r="Z1763">
        <v>20</v>
      </c>
      <c r="AA1763" t="s">
        <v>153</v>
      </c>
      <c r="AB1763">
        <v>10</v>
      </c>
      <c r="AC1763" t="s">
        <v>157</v>
      </c>
      <c r="AD1763">
        <v>95</v>
      </c>
      <c r="AE1763" t="s">
        <v>677</v>
      </c>
      <c r="AF1763" t="s">
        <v>956</v>
      </c>
    </row>
    <row r="1764" spans="1:32" x14ac:dyDescent="0.25">
      <c r="A1764">
        <v>2019</v>
      </c>
      <c r="B1764" t="s">
        <v>732</v>
      </c>
      <c r="C1764" t="s">
        <v>155</v>
      </c>
      <c r="D1764" t="s">
        <v>156</v>
      </c>
      <c r="E1764" t="s">
        <v>155</v>
      </c>
      <c r="F1764" t="s">
        <v>726</v>
      </c>
      <c r="G1764" t="s">
        <v>733</v>
      </c>
      <c r="H1764" t="s">
        <v>734</v>
      </c>
      <c r="I1764" t="s">
        <v>1175</v>
      </c>
      <c r="J1764" t="s">
        <v>1176</v>
      </c>
      <c r="K1764">
        <v>3892</v>
      </c>
      <c r="L1764" t="s">
        <v>3174</v>
      </c>
      <c r="M1764">
        <v>600</v>
      </c>
      <c r="N1764">
        <v>0</v>
      </c>
      <c r="O1764">
        <f>Table_CH_NW_DB_NewWorldReports_vw_CitizenLabExtract[[#This Row],[Budget]]+Table_CH_NW_DB_NewWorldReports_vw_CitizenLabExtract[[#This Row],[Amendments]]</f>
        <v>600</v>
      </c>
      <c r="P1764">
        <v>420</v>
      </c>
      <c r="Q1764">
        <v>0</v>
      </c>
      <c r="R1764">
        <f>Table_CH_NW_DB_NewWorldReports_vw_CitizenLabExtract[[#This Row],[Prior_Year_Budget]]+Table_CH_NW_DB_NewWorldReports_vw_CitizenLabExtract[[#This Row],[Prior_year_Ammendments]]</f>
        <v>420</v>
      </c>
      <c r="S1764" t="s">
        <v>173</v>
      </c>
      <c r="T1764" t="s">
        <v>276</v>
      </c>
      <c r="U1764" t="s">
        <v>175</v>
      </c>
      <c r="V1764" t="s">
        <v>23</v>
      </c>
      <c r="W1764" t="s">
        <v>23</v>
      </c>
      <c r="X1764">
        <v>2018</v>
      </c>
      <c r="Y1764" t="s">
        <v>122</v>
      </c>
      <c r="Z1764">
        <v>20</v>
      </c>
      <c r="AA1764" t="s">
        <v>153</v>
      </c>
      <c r="AB1764">
        <v>10</v>
      </c>
      <c r="AC1764" t="s">
        <v>157</v>
      </c>
      <c r="AD1764">
        <v>95</v>
      </c>
      <c r="AE1764" t="s">
        <v>677</v>
      </c>
      <c r="AF1764" t="s">
        <v>956</v>
      </c>
    </row>
    <row r="1765" spans="1:32" x14ac:dyDescent="0.25">
      <c r="A1765">
        <v>2019</v>
      </c>
      <c r="B1765" t="s">
        <v>725</v>
      </c>
      <c r="C1765" t="s">
        <v>155</v>
      </c>
      <c r="D1765" t="s">
        <v>156</v>
      </c>
      <c r="E1765" t="s">
        <v>155</v>
      </c>
      <c r="F1765" t="s">
        <v>726</v>
      </c>
      <c r="G1765" t="s">
        <v>727</v>
      </c>
      <c r="H1765" t="s">
        <v>728</v>
      </c>
      <c r="I1765" t="s">
        <v>1175</v>
      </c>
      <c r="J1765" t="s">
        <v>1176</v>
      </c>
      <c r="K1765">
        <v>3792</v>
      </c>
      <c r="L1765" t="s">
        <v>3175</v>
      </c>
      <c r="M1765">
        <v>13200</v>
      </c>
      <c r="N1765">
        <v>0</v>
      </c>
      <c r="O1765">
        <f>Table_CH_NW_DB_NewWorldReports_vw_CitizenLabExtract[[#This Row],[Budget]]+Table_CH_NW_DB_NewWorldReports_vw_CitizenLabExtract[[#This Row],[Amendments]]</f>
        <v>13200</v>
      </c>
      <c r="P1765">
        <v>4800</v>
      </c>
      <c r="Q1765">
        <v>0</v>
      </c>
      <c r="R1765">
        <f>Table_CH_NW_DB_NewWorldReports_vw_CitizenLabExtract[[#This Row],[Prior_Year_Budget]]+Table_CH_NW_DB_NewWorldReports_vw_CitizenLabExtract[[#This Row],[Prior_year_Ammendments]]</f>
        <v>4800</v>
      </c>
      <c r="S1765" t="s">
        <v>173</v>
      </c>
      <c r="T1765" t="s">
        <v>276</v>
      </c>
      <c r="U1765" t="s">
        <v>175</v>
      </c>
      <c r="V1765" t="s">
        <v>23</v>
      </c>
      <c r="W1765" t="s">
        <v>23</v>
      </c>
      <c r="X1765">
        <v>2018</v>
      </c>
      <c r="Y1765" t="s">
        <v>122</v>
      </c>
      <c r="Z1765">
        <v>20</v>
      </c>
      <c r="AA1765" t="s">
        <v>153</v>
      </c>
      <c r="AB1765">
        <v>10</v>
      </c>
      <c r="AC1765" t="s">
        <v>157</v>
      </c>
      <c r="AD1765">
        <v>95</v>
      </c>
      <c r="AE1765" t="s">
        <v>677</v>
      </c>
      <c r="AF1765" t="s">
        <v>956</v>
      </c>
    </row>
    <row r="1766" spans="1:32" x14ac:dyDescent="0.25">
      <c r="A1766">
        <v>2019</v>
      </c>
      <c r="B1766" t="s">
        <v>836</v>
      </c>
      <c r="C1766" t="s">
        <v>155</v>
      </c>
      <c r="D1766" t="s">
        <v>156</v>
      </c>
      <c r="E1766" t="s">
        <v>155</v>
      </c>
      <c r="F1766" t="s">
        <v>726</v>
      </c>
      <c r="G1766" t="s">
        <v>837</v>
      </c>
      <c r="H1766" t="s">
        <v>838</v>
      </c>
      <c r="I1766" t="s">
        <v>1175</v>
      </c>
      <c r="J1766" t="s">
        <v>1176</v>
      </c>
      <c r="K1766">
        <v>10712</v>
      </c>
      <c r="L1766" t="s">
        <v>3204</v>
      </c>
      <c r="M1766">
        <v>2000</v>
      </c>
      <c r="N1766">
        <v>0</v>
      </c>
      <c r="O1766">
        <f>Table_CH_NW_DB_NewWorldReports_vw_CitizenLabExtract[[#This Row],[Budget]]+Table_CH_NW_DB_NewWorldReports_vw_CitizenLabExtract[[#This Row],[Amendments]]</f>
        <v>2000</v>
      </c>
      <c r="P1766">
        <v>1000</v>
      </c>
      <c r="Q1766">
        <v>0</v>
      </c>
      <c r="R1766">
        <f>Table_CH_NW_DB_NewWorldReports_vw_CitizenLabExtract[[#This Row],[Prior_Year_Budget]]+Table_CH_NW_DB_NewWorldReports_vw_CitizenLabExtract[[#This Row],[Prior_year_Ammendments]]</f>
        <v>1000</v>
      </c>
      <c r="S1766" t="s">
        <v>173</v>
      </c>
      <c r="T1766" t="s">
        <v>276</v>
      </c>
      <c r="U1766" t="s">
        <v>175</v>
      </c>
      <c r="V1766" t="s">
        <v>23</v>
      </c>
      <c r="W1766" t="s">
        <v>23</v>
      </c>
      <c r="X1766">
        <v>2018</v>
      </c>
      <c r="Y1766" t="s">
        <v>122</v>
      </c>
      <c r="Z1766">
        <v>20</v>
      </c>
      <c r="AA1766" t="s">
        <v>153</v>
      </c>
      <c r="AB1766">
        <v>10</v>
      </c>
      <c r="AC1766" t="s">
        <v>157</v>
      </c>
      <c r="AD1766">
        <v>95</v>
      </c>
      <c r="AE1766" t="s">
        <v>677</v>
      </c>
      <c r="AF1766" t="s">
        <v>956</v>
      </c>
    </row>
    <row r="1767" spans="1:32" x14ac:dyDescent="0.25">
      <c r="A1767">
        <v>2019</v>
      </c>
      <c r="B1767" t="s">
        <v>780</v>
      </c>
      <c r="C1767" t="s">
        <v>155</v>
      </c>
      <c r="D1767" t="s">
        <v>156</v>
      </c>
      <c r="E1767" t="s">
        <v>222</v>
      </c>
      <c r="F1767" t="s">
        <v>150</v>
      </c>
      <c r="G1767" t="s">
        <v>781</v>
      </c>
      <c r="H1767" t="s">
        <v>782</v>
      </c>
      <c r="I1767" t="s">
        <v>1177</v>
      </c>
      <c r="J1767" t="s">
        <v>1178</v>
      </c>
      <c r="K1767">
        <v>11180</v>
      </c>
      <c r="L1767" t="s">
        <v>3212</v>
      </c>
      <c r="M1767">
        <v>2000</v>
      </c>
      <c r="N1767">
        <v>0</v>
      </c>
      <c r="O1767">
        <f>Table_CH_NW_DB_NewWorldReports_vw_CitizenLabExtract[[#This Row],[Budget]]+Table_CH_NW_DB_NewWorldReports_vw_CitizenLabExtract[[#This Row],[Amendments]]</f>
        <v>2000</v>
      </c>
      <c r="P1767">
        <v>3000</v>
      </c>
      <c r="Q1767">
        <v>0</v>
      </c>
      <c r="R1767">
        <f>Table_CH_NW_DB_NewWorldReports_vw_CitizenLabExtract[[#This Row],[Prior_Year_Budget]]+Table_CH_NW_DB_NewWorldReports_vw_CitizenLabExtract[[#This Row],[Prior_year_Ammendments]]</f>
        <v>3000</v>
      </c>
      <c r="S1767" t="s">
        <v>173</v>
      </c>
      <c r="T1767" t="s">
        <v>276</v>
      </c>
      <c r="U1767" t="s">
        <v>175</v>
      </c>
      <c r="V1767" t="s">
        <v>23</v>
      </c>
      <c r="W1767" t="s">
        <v>23</v>
      </c>
      <c r="X1767">
        <v>2018</v>
      </c>
      <c r="Y1767" t="s">
        <v>122</v>
      </c>
      <c r="Z1767">
        <v>20</v>
      </c>
      <c r="AA1767" t="s">
        <v>153</v>
      </c>
      <c r="AB1767">
        <v>10</v>
      </c>
      <c r="AC1767" t="s">
        <v>157</v>
      </c>
      <c r="AD1767">
        <v>95</v>
      </c>
      <c r="AE1767" t="s">
        <v>677</v>
      </c>
      <c r="AF1767" t="s">
        <v>956</v>
      </c>
    </row>
    <row r="1768" spans="1:32" x14ac:dyDescent="0.25">
      <c r="A1768">
        <v>2019</v>
      </c>
      <c r="B1768" t="s">
        <v>835</v>
      </c>
      <c r="C1768" t="s">
        <v>155</v>
      </c>
      <c r="D1768" t="s">
        <v>156</v>
      </c>
      <c r="E1768" t="s">
        <v>222</v>
      </c>
      <c r="F1768" t="s">
        <v>150</v>
      </c>
      <c r="G1768" t="s">
        <v>749</v>
      </c>
      <c r="H1768" t="s">
        <v>750</v>
      </c>
      <c r="I1768" t="s">
        <v>1177</v>
      </c>
      <c r="J1768" t="s">
        <v>1178</v>
      </c>
      <c r="K1768">
        <v>11181</v>
      </c>
      <c r="L1768" t="s">
        <v>3213</v>
      </c>
      <c r="M1768">
        <v>2000</v>
      </c>
      <c r="N1768">
        <v>0</v>
      </c>
      <c r="O1768">
        <f>Table_CH_NW_DB_NewWorldReports_vw_CitizenLabExtract[[#This Row],[Budget]]+Table_CH_NW_DB_NewWorldReports_vw_CitizenLabExtract[[#This Row],[Amendments]]</f>
        <v>2000</v>
      </c>
      <c r="P1768">
        <v>2500</v>
      </c>
      <c r="Q1768">
        <v>0</v>
      </c>
      <c r="R1768">
        <f>Table_CH_NW_DB_NewWorldReports_vw_CitizenLabExtract[[#This Row],[Prior_Year_Budget]]+Table_CH_NW_DB_NewWorldReports_vw_CitizenLabExtract[[#This Row],[Prior_year_Ammendments]]</f>
        <v>2500</v>
      </c>
      <c r="S1768" t="s">
        <v>173</v>
      </c>
      <c r="T1768" t="s">
        <v>276</v>
      </c>
      <c r="U1768" t="s">
        <v>175</v>
      </c>
      <c r="V1768" t="s">
        <v>23</v>
      </c>
      <c r="W1768" t="s">
        <v>23</v>
      </c>
      <c r="X1768">
        <v>2018</v>
      </c>
      <c r="Y1768" t="s">
        <v>122</v>
      </c>
      <c r="Z1768">
        <v>20</v>
      </c>
      <c r="AA1768" t="s">
        <v>153</v>
      </c>
      <c r="AB1768">
        <v>10</v>
      </c>
      <c r="AC1768" t="s">
        <v>157</v>
      </c>
      <c r="AD1768">
        <v>95</v>
      </c>
      <c r="AE1768" t="s">
        <v>677</v>
      </c>
      <c r="AF1768" t="s">
        <v>956</v>
      </c>
    </row>
    <row r="1769" spans="1:32" x14ac:dyDescent="0.25">
      <c r="A1769">
        <v>2019</v>
      </c>
      <c r="B1769" t="s">
        <v>725</v>
      </c>
      <c r="C1769" t="s">
        <v>155</v>
      </c>
      <c r="D1769" t="s">
        <v>156</v>
      </c>
      <c r="E1769" t="s">
        <v>155</v>
      </c>
      <c r="F1769" t="s">
        <v>726</v>
      </c>
      <c r="G1769" t="s">
        <v>727</v>
      </c>
      <c r="H1769" t="s">
        <v>728</v>
      </c>
      <c r="I1769" t="s">
        <v>1177</v>
      </c>
      <c r="J1769" t="s">
        <v>1178</v>
      </c>
      <c r="K1769">
        <v>11182</v>
      </c>
      <c r="L1769" t="s">
        <v>3214</v>
      </c>
      <c r="M1769">
        <v>7500</v>
      </c>
      <c r="N1769">
        <v>0</v>
      </c>
      <c r="O1769">
        <f>Table_CH_NW_DB_NewWorldReports_vw_CitizenLabExtract[[#This Row],[Budget]]+Table_CH_NW_DB_NewWorldReports_vw_CitizenLabExtract[[#This Row],[Amendments]]</f>
        <v>7500</v>
      </c>
      <c r="P1769">
        <v>7500</v>
      </c>
      <c r="Q1769">
        <v>0</v>
      </c>
      <c r="R1769">
        <f>Table_CH_NW_DB_NewWorldReports_vw_CitizenLabExtract[[#This Row],[Prior_Year_Budget]]+Table_CH_NW_DB_NewWorldReports_vw_CitizenLabExtract[[#This Row],[Prior_year_Ammendments]]</f>
        <v>7500</v>
      </c>
      <c r="S1769" t="s">
        <v>173</v>
      </c>
      <c r="T1769" t="s">
        <v>276</v>
      </c>
      <c r="U1769" t="s">
        <v>175</v>
      </c>
      <c r="V1769" t="s">
        <v>23</v>
      </c>
      <c r="W1769" t="s">
        <v>23</v>
      </c>
      <c r="X1769">
        <v>2018</v>
      </c>
      <c r="Y1769" t="s">
        <v>122</v>
      </c>
      <c r="Z1769">
        <v>20</v>
      </c>
      <c r="AA1769" t="s">
        <v>153</v>
      </c>
      <c r="AB1769">
        <v>10</v>
      </c>
      <c r="AC1769" t="s">
        <v>157</v>
      </c>
      <c r="AD1769">
        <v>95</v>
      </c>
      <c r="AE1769" t="s">
        <v>677</v>
      </c>
      <c r="AF1769" t="s">
        <v>956</v>
      </c>
    </row>
    <row r="1770" spans="1:32" x14ac:dyDescent="0.25">
      <c r="A1770">
        <v>2019</v>
      </c>
      <c r="B1770" t="s">
        <v>744</v>
      </c>
      <c r="C1770" t="s">
        <v>155</v>
      </c>
      <c r="D1770" t="s">
        <v>156</v>
      </c>
      <c r="E1770" t="s">
        <v>155</v>
      </c>
      <c r="F1770" t="s">
        <v>726</v>
      </c>
      <c r="G1770" t="s">
        <v>745</v>
      </c>
      <c r="H1770" t="s">
        <v>746</v>
      </c>
      <c r="I1770" t="s">
        <v>1177</v>
      </c>
      <c r="J1770" t="s">
        <v>1178</v>
      </c>
      <c r="K1770">
        <v>11183</v>
      </c>
      <c r="L1770" t="s">
        <v>3215</v>
      </c>
      <c r="M1770">
        <v>0</v>
      </c>
      <c r="N1770">
        <v>0</v>
      </c>
      <c r="O1770">
        <f>Table_CH_NW_DB_NewWorldReports_vw_CitizenLabExtract[[#This Row],[Budget]]+Table_CH_NW_DB_NewWorldReports_vw_CitizenLabExtract[[#This Row],[Amendments]]</f>
        <v>0</v>
      </c>
      <c r="P1770">
        <v>900</v>
      </c>
      <c r="Q1770">
        <v>0</v>
      </c>
      <c r="R1770">
        <f>Table_CH_NW_DB_NewWorldReports_vw_CitizenLabExtract[[#This Row],[Prior_Year_Budget]]+Table_CH_NW_DB_NewWorldReports_vw_CitizenLabExtract[[#This Row],[Prior_year_Ammendments]]</f>
        <v>900</v>
      </c>
      <c r="S1770" t="s">
        <v>173</v>
      </c>
      <c r="T1770" t="s">
        <v>276</v>
      </c>
      <c r="U1770" t="s">
        <v>175</v>
      </c>
      <c r="V1770" t="s">
        <v>23</v>
      </c>
      <c r="W1770" t="s">
        <v>23</v>
      </c>
      <c r="X1770">
        <v>2018</v>
      </c>
      <c r="Y1770" t="s">
        <v>122</v>
      </c>
      <c r="Z1770">
        <v>20</v>
      </c>
      <c r="AA1770" t="s">
        <v>153</v>
      </c>
      <c r="AB1770">
        <v>10</v>
      </c>
      <c r="AC1770" t="s">
        <v>157</v>
      </c>
      <c r="AD1770">
        <v>95</v>
      </c>
      <c r="AE1770" t="s">
        <v>677</v>
      </c>
      <c r="AF1770" t="s">
        <v>956</v>
      </c>
    </row>
    <row r="1771" spans="1:32" x14ac:dyDescent="0.25">
      <c r="A1771">
        <v>2019</v>
      </c>
      <c r="B1771" t="s">
        <v>835</v>
      </c>
      <c r="C1771" t="s">
        <v>155</v>
      </c>
      <c r="D1771" t="s">
        <v>156</v>
      </c>
      <c r="E1771" t="s">
        <v>222</v>
      </c>
      <c r="F1771" t="s">
        <v>150</v>
      </c>
      <c r="G1771" t="s">
        <v>749</v>
      </c>
      <c r="H1771" t="s">
        <v>750</v>
      </c>
      <c r="I1771" t="s">
        <v>1183</v>
      </c>
      <c r="J1771" t="s">
        <v>1184</v>
      </c>
      <c r="K1771">
        <v>8038</v>
      </c>
      <c r="L1771" t="s">
        <v>3218</v>
      </c>
      <c r="M1771">
        <v>15000</v>
      </c>
      <c r="N1771">
        <v>0</v>
      </c>
      <c r="O1771">
        <f>Table_CH_NW_DB_NewWorldReports_vw_CitizenLabExtract[[#This Row],[Budget]]+Table_CH_NW_DB_NewWorldReports_vw_CitizenLabExtract[[#This Row],[Amendments]]</f>
        <v>15000</v>
      </c>
      <c r="P1771">
        <v>15000</v>
      </c>
      <c r="Q1771">
        <v>0</v>
      </c>
      <c r="R1771">
        <f>Table_CH_NW_DB_NewWorldReports_vw_CitizenLabExtract[[#This Row],[Prior_Year_Budget]]+Table_CH_NW_DB_NewWorldReports_vw_CitizenLabExtract[[#This Row],[Prior_year_Ammendments]]</f>
        <v>15000</v>
      </c>
      <c r="S1771" t="s">
        <v>173</v>
      </c>
      <c r="T1771" t="s">
        <v>276</v>
      </c>
      <c r="U1771" t="s">
        <v>175</v>
      </c>
      <c r="V1771" t="s">
        <v>23</v>
      </c>
      <c r="W1771" t="s">
        <v>23</v>
      </c>
      <c r="X1771">
        <v>2018</v>
      </c>
      <c r="Y1771" t="s">
        <v>122</v>
      </c>
      <c r="Z1771">
        <v>20</v>
      </c>
      <c r="AA1771" t="s">
        <v>153</v>
      </c>
      <c r="AB1771">
        <v>10</v>
      </c>
      <c r="AC1771" t="s">
        <v>157</v>
      </c>
      <c r="AD1771">
        <v>95</v>
      </c>
      <c r="AE1771" t="s">
        <v>677</v>
      </c>
      <c r="AF1771" t="s">
        <v>956</v>
      </c>
    </row>
    <row r="1772" spans="1:32" x14ac:dyDescent="0.25">
      <c r="A1772">
        <v>2019</v>
      </c>
      <c r="B1772" t="s">
        <v>780</v>
      </c>
      <c r="C1772" t="s">
        <v>155</v>
      </c>
      <c r="D1772" t="s">
        <v>156</v>
      </c>
      <c r="E1772" t="s">
        <v>222</v>
      </c>
      <c r="F1772" t="s">
        <v>150</v>
      </c>
      <c r="G1772" t="s">
        <v>781</v>
      </c>
      <c r="H1772" t="s">
        <v>782</v>
      </c>
      <c r="I1772" t="s">
        <v>1183</v>
      </c>
      <c r="J1772" t="s">
        <v>1184</v>
      </c>
      <c r="K1772">
        <v>6104</v>
      </c>
      <c r="L1772" t="s">
        <v>3221</v>
      </c>
      <c r="M1772">
        <v>10000</v>
      </c>
      <c r="N1772">
        <v>0</v>
      </c>
      <c r="O1772">
        <f>Table_CH_NW_DB_NewWorldReports_vw_CitizenLabExtract[[#This Row],[Budget]]+Table_CH_NW_DB_NewWorldReports_vw_CitizenLabExtract[[#This Row],[Amendments]]</f>
        <v>10000</v>
      </c>
      <c r="P1772">
        <v>10000</v>
      </c>
      <c r="Q1772">
        <v>-1000</v>
      </c>
      <c r="R1772">
        <f>Table_CH_NW_DB_NewWorldReports_vw_CitizenLabExtract[[#This Row],[Prior_Year_Budget]]+Table_CH_NW_DB_NewWorldReports_vw_CitizenLabExtract[[#This Row],[Prior_year_Ammendments]]</f>
        <v>9000</v>
      </c>
      <c r="S1772" t="s">
        <v>173</v>
      </c>
      <c r="T1772" t="s">
        <v>276</v>
      </c>
      <c r="U1772" t="s">
        <v>175</v>
      </c>
      <c r="V1772" t="s">
        <v>23</v>
      </c>
      <c r="W1772" t="s">
        <v>23</v>
      </c>
      <c r="X1772">
        <v>2018</v>
      </c>
      <c r="Y1772" t="s">
        <v>122</v>
      </c>
      <c r="Z1772">
        <v>20</v>
      </c>
      <c r="AA1772" t="s">
        <v>153</v>
      </c>
      <c r="AB1772">
        <v>10</v>
      </c>
      <c r="AC1772" t="s">
        <v>157</v>
      </c>
      <c r="AD1772">
        <v>95</v>
      </c>
      <c r="AE1772" t="s">
        <v>677</v>
      </c>
      <c r="AF1772" t="s">
        <v>956</v>
      </c>
    </row>
    <row r="1773" spans="1:32" x14ac:dyDescent="0.25">
      <c r="A1773">
        <v>2019</v>
      </c>
      <c r="B1773" t="s">
        <v>725</v>
      </c>
      <c r="C1773" t="s">
        <v>155</v>
      </c>
      <c r="D1773" t="s">
        <v>156</v>
      </c>
      <c r="E1773" t="s">
        <v>155</v>
      </c>
      <c r="F1773" t="s">
        <v>726</v>
      </c>
      <c r="G1773" t="s">
        <v>727</v>
      </c>
      <c r="H1773" t="s">
        <v>728</v>
      </c>
      <c r="I1773" t="s">
        <v>1183</v>
      </c>
      <c r="J1773" t="s">
        <v>1184</v>
      </c>
      <c r="K1773">
        <v>3794</v>
      </c>
      <c r="L1773" t="s">
        <v>3258</v>
      </c>
      <c r="M1773">
        <v>76290</v>
      </c>
      <c r="N1773">
        <v>0</v>
      </c>
      <c r="O1773">
        <f>Table_CH_NW_DB_NewWorldReports_vw_CitizenLabExtract[[#This Row],[Budget]]+Table_CH_NW_DB_NewWorldReports_vw_CitizenLabExtract[[#This Row],[Amendments]]</f>
        <v>76290</v>
      </c>
      <c r="P1773">
        <v>76290</v>
      </c>
      <c r="Q1773">
        <v>0</v>
      </c>
      <c r="R1773">
        <f>Table_CH_NW_DB_NewWorldReports_vw_CitizenLabExtract[[#This Row],[Prior_Year_Budget]]+Table_CH_NW_DB_NewWorldReports_vw_CitizenLabExtract[[#This Row],[Prior_year_Ammendments]]</f>
        <v>76290</v>
      </c>
      <c r="S1773" t="s">
        <v>173</v>
      </c>
      <c r="T1773" t="s">
        <v>276</v>
      </c>
      <c r="U1773" t="s">
        <v>175</v>
      </c>
      <c r="V1773" t="s">
        <v>23</v>
      </c>
      <c r="W1773" t="s">
        <v>23</v>
      </c>
      <c r="X1773">
        <v>2018</v>
      </c>
      <c r="Y1773" t="s">
        <v>122</v>
      </c>
      <c r="Z1773">
        <v>20</v>
      </c>
      <c r="AA1773" t="s">
        <v>153</v>
      </c>
      <c r="AB1773">
        <v>10</v>
      </c>
      <c r="AC1773" t="s">
        <v>157</v>
      </c>
      <c r="AD1773">
        <v>95</v>
      </c>
      <c r="AE1773" t="s">
        <v>677</v>
      </c>
      <c r="AF1773" t="s">
        <v>956</v>
      </c>
    </row>
    <row r="1774" spans="1:32" x14ac:dyDescent="0.25">
      <c r="A1774">
        <v>2019</v>
      </c>
      <c r="B1774" t="s">
        <v>732</v>
      </c>
      <c r="C1774" t="s">
        <v>155</v>
      </c>
      <c r="D1774" t="s">
        <v>156</v>
      </c>
      <c r="E1774" t="s">
        <v>155</v>
      </c>
      <c r="F1774" t="s">
        <v>726</v>
      </c>
      <c r="G1774" t="s">
        <v>733</v>
      </c>
      <c r="H1774" t="s">
        <v>734</v>
      </c>
      <c r="I1774" t="s">
        <v>1183</v>
      </c>
      <c r="J1774" t="s">
        <v>1184</v>
      </c>
      <c r="K1774">
        <v>3894</v>
      </c>
      <c r="L1774" t="s">
        <v>3259</v>
      </c>
      <c r="M1774">
        <v>200</v>
      </c>
      <c r="N1774">
        <v>0</v>
      </c>
      <c r="O1774">
        <f>Table_CH_NW_DB_NewWorldReports_vw_CitizenLabExtract[[#This Row],[Budget]]+Table_CH_NW_DB_NewWorldReports_vw_CitizenLabExtract[[#This Row],[Amendments]]</f>
        <v>200</v>
      </c>
      <c r="P1774">
        <v>200</v>
      </c>
      <c r="Q1774">
        <v>0</v>
      </c>
      <c r="R1774">
        <f>Table_CH_NW_DB_NewWorldReports_vw_CitizenLabExtract[[#This Row],[Prior_Year_Budget]]+Table_CH_NW_DB_NewWorldReports_vw_CitizenLabExtract[[#This Row],[Prior_year_Ammendments]]</f>
        <v>200</v>
      </c>
      <c r="S1774" t="s">
        <v>173</v>
      </c>
      <c r="T1774" t="s">
        <v>276</v>
      </c>
      <c r="U1774" t="s">
        <v>175</v>
      </c>
      <c r="V1774" t="s">
        <v>23</v>
      </c>
      <c r="W1774" t="s">
        <v>23</v>
      </c>
      <c r="X1774">
        <v>2018</v>
      </c>
      <c r="Y1774" t="s">
        <v>122</v>
      </c>
      <c r="Z1774">
        <v>20</v>
      </c>
      <c r="AA1774" t="s">
        <v>153</v>
      </c>
      <c r="AB1774">
        <v>10</v>
      </c>
      <c r="AC1774" t="s">
        <v>157</v>
      </c>
      <c r="AD1774">
        <v>95</v>
      </c>
      <c r="AE1774" t="s">
        <v>677</v>
      </c>
      <c r="AF1774" t="s">
        <v>956</v>
      </c>
    </row>
    <row r="1775" spans="1:32" x14ac:dyDescent="0.25">
      <c r="A1775">
        <v>2019</v>
      </c>
      <c r="B1775" t="s">
        <v>744</v>
      </c>
      <c r="C1775" t="s">
        <v>155</v>
      </c>
      <c r="D1775" t="s">
        <v>156</v>
      </c>
      <c r="E1775" t="s">
        <v>155</v>
      </c>
      <c r="F1775" t="s">
        <v>726</v>
      </c>
      <c r="G1775" t="s">
        <v>745</v>
      </c>
      <c r="H1775" t="s">
        <v>746</v>
      </c>
      <c r="I1775" t="s">
        <v>1183</v>
      </c>
      <c r="J1775" t="s">
        <v>1184</v>
      </c>
      <c r="K1775">
        <v>4719</v>
      </c>
      <c r="L1775" t="s">
        <v>3263</v>
      </c>
      <c r="M1775">
        <v>1000</v>
      </c>
      <c r="N1775">
        <v>0</v>
      </c>
      <c r="O1775">
        <f>Table_CH_NW_DB_NewWorldReports_vw_CitizenLabExtract[[#This Row],[Budget]]+Table_CH_NW_DB_NewWorldReports_vw_CitizenLabExtract[[#This Row],[Amendments]]</f>
        <v>1000</v>
      </c>
      <c r="P1775">
        <v>1800</v>
      </c>
      <c r="Q1775">
        <v>0</v>
      </c>
      <c r="R1775">
        <f>Table_CH_NW_DB_NewWorldReports_vw_CitizenLabExtract[[#This Row],[Prior_Year_Budget]]+Table_CH_NW_DB_NewWorldReports_vw_CitizenLabExtract[[#This Row],[Prior_year_Ammendments]]</f>
        <v>1800</v>
      </c>
      <c r="S1775" t="s">
        <v>173</v>
      </c>
      <c r="T1775" t="s">
        <v>276</v>
      </c>
      <c r="U1775" t="s">
        <v>175</v>
      </c>
      <c r="V1775" t="s">
        <v>23</v>
      </c>
      <c r="W1775" t="s">
        <v>23</v>
      </c>
      <c r="X1775">
        <v>2018</v>
      </c>
      <c r="Y1775" t="s">
        <v>122</v>
      </c>
      <c r="Z1775">
        <v>20</v>
      </c>
      <c r="AA1775" t="s">
        <v>153</v>
      </c>
      <c r="AB1775">
        <v>10</v>
      </c>
      <c r="AC1775" t="s">
        <v>157</v>
      </c>
      <c r="AD1775">
        <v>95</v>
      </c>
      <c r="AE1775" t="s">
        <v>677</v>
      </c>
      <c r="AF1775" t="s">
        <v>956</v>
      </c>
    </row>
    <row r="1776" spans="1:32" x14ac:dyDescent="0.25">
      <c r="A1776">
        <v>2019</v>
      </c>
      <c r="B1776" t="s">
        <v>751</v>
      </c>
      <c r="C1776" t="s">
        <v>155</v>
      </c>
      <c r="D1776" t="s">
        <v>156</v>
      </c>
      <c r="E1776" t="s">
        <v>155</v>
      </c>
      <c r="F1776" t="s">
        <v>726</v>
      </c>
      <c r="G1776" t="s">
        <v>752</v>
      </c>
      <c r="H1776" t="s">
        <v>753</v>
      </c>
      <c r="I1776" t="s">
        <v>1183</v>
      </c>
      <c r="J1776" t="s">
        <v>1184</v>
      </c>
      <c r="K1776">
        <v>4831</v>
      </c>
      <c r="L1776" t="s">
        <v>3264</v>
      </c>
      <c r="M1776">
        <v>79850</v>
      </c>
      <c r="N1776">
        <v>0</v>
      </c>
      <c r="O1776">
        <f>Table_CH_NW_DB_NewWorldReports_vw_CitizenLabExtract[[#This Row],[Budget]]+Table_CH_NW_DB_NewWorldReports_vw_CitizenLabExtract[[#This Row],[Amendments]]</f>
        <v>79850</v>
      </c>
      <c r="P1776">
        <v>87375</v>
      </c>
      <c r="Q1776">
        <v>0</v>
      </c>
      <c r="R1776">
        <f>Table_CH_NW_DB_NewWorldReports_vw_CitizenLabExtract[[#This Row],[Prior_Year_Budget]]+Table_CH_NW_DB_NewWorldReports_vw_CitizenLabExtract[[#This Row],[Prior_year_Ammendments]]</f>
        <v>87375</v>
      </c>
      <c r="S1776" t="s">
        <v>173</v>
      </c>
      <c r="T1776" t="s">
        <v>276</v>
      </c>
      <c r="U1776" t="s">
        <v>175</v>
      </c>
      <c r="V1776" t="s">
        <v>23</v>
      </c>
      <c r="W1776" t="s">
        <v>23</v>
      </c>
      <c r="X1776">
        <v>2018</v>
      </c>
      <c r="Y1776" t="s">
        <v>122</v>
      </c>
      <c r="Z1776">
        <v>20</v>
      </c>
      <c r="AA1776" t="s">
        <v>153</v>
      </c>
      <c r="AB1776">
        <v>10</v>
      </c>
      <c r="AC1776" t="s">
        <v>157</v>
      </c>
      <c r="AD1776">
        <v>95</v>
      </c>
      <c r="AE1776" t="s">
        <v>677</v>
      </c>
      <c r="AF1776" t="s">
        <v>956</v>
      </c>
    </row>
    <row r="1777" spans="1:32" x14ac:dyDescent="0.25">
      <c r="A1777">
        <v>2019</v>
      </c>
      <c r="B1777" t="s">
        <v>836</v>
      </c>
      <c r="C1777" t="s">
        <v>155</v>
      </c>
      <c r="D1777" t="s">
        <v>156</v>
      </c>
      <c r="E1777" t="s">
        <v>155</v>
      </c>
      <c r="F1777" t="s">
        <v>726</v>
      </c>
      <c r="G1777" t="s">
        <v>837</v>
      </c>
      <c r="H1777" t="s">
        <v>838</v>
      </c>
      <c r="I1777" t="s">
        <v>1183</v>
      </c>
      <c r="J1777" t="s">
        <v>1184</v>
      </c>
      <c r="K1777">
        <v>10713</v>
      </c>
      <c r="L1777" t="s">
        <v>3278</v>
      </c>
      <c r="M1777">
        <v>4861</v>
      </c>
      <c r="N1777">
        <v>0</v>
      </c>
      <c r="O1777">
        <f>Table_CH_NW_DB_NewWorldReports_vw_CitizenLabExtract[[#This Row],[Budget]]+Table_CH_NW_DB_NewWorldReports_vw_CitizenLabExtract[[#This Row],[Amendments]]</f>
        <v>4861</v>
      </c>
      <c r="P1777">
        <v>8601</v>
      </c>
      <c r="Q1777">
        <v>0</v>
      </c>
      <c r="R1777">
        <f>Table_CH_NW_DB_NewWorldReports_vw_CitizenLabExtract[[#This Row],[Prior_Year_Budget]]+Table_CH_NW_DB_NewWorldReports_vw_CitizenLabExtract[[#This Row],[Prior_year_Ammendments]]</f>
        <v>8601</v>
      </c>
      <c r="S1777" t="s">
        <v>173</v>
      </c>
      <c r="T1777" t="s">
        <v>276</v>
      </c>
      <c r="U1777" t="s">
        <v>175</v>
      </c>
      <c r="V1777" t="s">
        <v>23</v>
      </c>
      <c r="W1777" t="s">
        <v>23</v>
      </c>
      <c r="X1777">
        <v>2018</v>
      </c>
      <c r="Y1777" t="s">
        <v>122</v>
      </c>
      <c r="Z1777">
        <v>20</v>
      </c>
      <c r="AA1777" t="s">
        <v>153</v>
      </c>
      <c r="AB1777">
        <v>10</v>
      </c>
      <c r="AC1777" t="s">
        <v>157</v>
      </c>
      <c r="AD1777">
        <v>95</v>
      </c>
      <c r="AE1777" t="s">
        <v>677</v>
      </c>
      <c r="AF1777" t="s">
        <v>956</v>
      </c>
    </row>
    <row r="1778" spans="1:32" x14ac:dyDescent="0.25">
      <c r="A1778">
        <v>2019</v>
      </c>
      <c r="B1778" t="s">
        <v>1280</v>
      </c>
      <c r="C1778" t="s">
        <v>155</v>
      </c>
      <c r="D1778" t="s">
        <v>156</v>
      </c>
      <c r="E1778" t="s">
        <v>222</v>
      </c>
      <c r="F1778" t="s">
        <v>150</v>
      </c>
      <c r="G1778" t="s">
        <v>1158</v>
      </c>
      <c r="H1778" t="s">
        <v>953</v>
      </c>
      <c r="I1778" t="s">
        <v>1278</v>
      </c>
      <c r="J1778" t="s">
        <v>1279</v>
      </c>
      <c r="K1778">
        <v>8224</v>
      </c>
      <c r="L1778" t="s">
        <v>3335</v>
      </c>
      <c r="M1778">
        <v>1525000</v>
      </c>
      <c r="N1778">
        <v>52142.47</v>
      </c>
      <c r="O1778">
        <f>Table_CH_NW_DB_NewWorldReports_vw_CitizenLabExtract[[#This Row],[Budget]]+Table_CH_NW_DB_NewWorldReports_vw_CitizenLabExtract[[#This Row],[Amendments]]</f>
        <v>1577142.47</v>
      </c>
      <c r="P1778">
        <v>100000</v>
      </c>
      <c r="Q1778">
        <v>2164073.2599999998</v>
      </c>
      <c r="R1778">
        <f>Table_CH_NW_DB_NewWorldReports_vw_CitizenLabExtract[[#This Row],[Prior_Year_Budget]]+Table_CH_NW_DB_NewWorldReports_vw_CitizenLabExtract[[#This Row],[Prior_year_Ammendments]]</f>
        <v>2264073.2599999998</v>
      </c>
      <c r="S1778" t="s">
        <v>173</v>
      </c>
      <c r="T1778" t="s">
        <v>276</v>
      </c>
      <c r="U1778" t="s">
        <v>175</v>
      </c>
      <c r="V1778" t="s">
        <v>23</v>
      </c>
      <c r="W1778" t="s">
        <v>23</v>
      </c>
      <c r="X1778">
        <v>2018</v>
      </c>
      <c r="Y1778" t="s">
        <v>122</v>
      </c>
      <c r="Z1778">
        <v>20</v>
      </c>
      <c r="AA1778" t="s">
        <v>153</v>
      </c>
      <c r="AB1778">
        <v>10</v>
      </c>
      <c r="AC1778" t="s">
        <v>157</v>
      </c>
      <c r="AD1778">
        <v>95</v>
      </c>
      <c r="AE1778" t="s">
        <v>677</v>
      </c>
      <c r="AF1778" t="s">
        <v>953</v>
      </c>
    </row>
    <row r="1779" spans="1:32" x14ac:dyDescent="0.25">
      <c r="A1779">
        <v>2019</v>
      </c>
      <c r="B1779" t="s">
        <v>1256</v>
      </c>
      <c r="C1779" t="s">
        <v>155</v>
      </c>
      <c r="D1779" t="s">
        <v>156</v>
      </c>
      <c r="E1779" t="s">
        <v>155</v>
      </c>
      <c r="F1779" t="s">
        <v>726</v>
      </c>
      <c r="G1779" t="s">
        <v>1158</v>
      </c>
      <c r="H1779" t="s">
        <v>953</v>
      </c>
      <c r="I1779" t="s">
        <v>1321</v>
      </c>
      <c r="J1779" t="s">
        <v>1322</v>
      </c>
      <c r="K1779">
        <v>4910</v>
      </c>
      <c r="L1779" t="s">
        <v>3368</v>
      </c>
      <c r="M1779">
        <v>860000</v>
      </c>
      <c r="N1779">
        <v>563881.18999999994</v>
      </c>
      <c r="O1779">
        <f>Table_CH_NW_DB_NewWorldReports_vw_CitizenLabExtract[[#This Row],[Budget]]+Table_CH_NW_DB_NewWorldReports_vw_CitizenLabExtract[[#This Row],[Amendments]]</f>
        <v>1423881.19</v>
      </c>
      <c r="P1779">
        <v>3120000</v>
      </c>
      <c r="Q1779">
        <v>974554.56</v>
      </c>
      <c r="R1779">
        <f>Table_CH_NW_DB_NewWorldReports_vw_CitizenLabExtract[[#This Row],[Prior_Year_Budget]]+Table_CH_NW_DB_NewWorldReports_vw_CitizenLabExtract[[#This Row],[Prior_year_Ammendments]]</f>
        <v>4094554.56</v>
      </c>
      <c r="S1779" t="s">
        <v>173</v>
      </c>
      <c r="T1779" t="s">
        <v>276</v>
      </c>
      <c r="U1779" t="s">
        <v>175</v>
      </c>
      <c r="V1779" t="s">
        <v>23</v>
      </c>
      <c r="W1779" t="s">
        <v>23</v>
      </c>
      <c r="X1779">
        <v>2018</v>
      </c>
      <c r="Y1779" t="s">
        <v>122</v>
      </c>
      <c r="Z1779">
        <v>20</v>
      </c>
      <c r="AA1779" t="s">
        <v>153</v>
      </c>
      <c r="AB1779">
        <v>10</v>
      </c>
      <c r="AC1779" t="s">
        <v>157</v>
      </c>
      <c r="AD1779">
        <v>95</v>
      </c>
      <c r="AE1779" t="s">
        <v>677</v>
      </c>
      <c r="AF1779" t="s">
        <v>953</v>
      </c>
    </row>
    <row r="1780" spans="1:32" x14ac:dyDescent="0.25">
      <c r="A1780">
        <v>2019</v>
      </c>
      <c r="B1780" t="s">
        <v>1256</v>
      </c>
      <c r="C1780" t="s">
        <v>155</v>
      </c>
      <c r="D1780" t="s">
        <v>156</v>
      </c>
      <c r="E1780" t="s">
        <v>155</v>
      </c>
      <c r="F1780" t="s">
        <v>726</v>
      </c>
      <c r="G1780" t="s">
        <v>1158</v>
      </c>
      <c r="H1780" t="s">
        <v>953</v>
      </c>
      <c r="I1780" t="s">
        <v>1323</v>
      </c>
      <c r="J1780" t="s">
        <v>1314</v>
      </c>
      <c r="K1780">
        <v>9570</v>
      </c>
      <c r="L1780" t="s">
        <v>3369</v>
      </c>
      <c r="M1780">
        <v>0</v>
      </c>
      <c r="N1780">
        <v>540.62</v>
      </c>
      <c r="O1780">
        <f>Table_CH_NW_DB_NewWorldReports_vw_CitizenLabExtract[[#This Row],[Budget]]+Table_CH_NW_DB_NewWorldReports_vw_CitizenLabExtract[[#This Row],[Amendments]]</f>
        <v>540.62</v>
      </c>
      <c r="P1780">
        <v>0</v>
      </c>
      <c r="Q1780">
        <v>540.62</v>
      </c>
      <c r="R1780">
        <f>Table_CH_NW_DB_NewWorldReports_vw_CitizenLabExtract[[#This Row],[Prior_Year_Budget]]+Table_CH_NW_DB_NewWorldReports_vw_CitizenLabExtract[[#This Row],[Prior_year_Ammendments]]</f>
        <v>540.62</v>
      </c>
      <c r="S1780" t="s">
        <v>173</v>
      </c>
      <c r="T1780" t="s">
        <v>276</v>
      </c>
      <c r="U1780" t="s">
        <v>175</v>
      </c>
      <c r="V1780" t="s">
        <v>23</v>
      </c>
      <c r="W1780" t="s">
        <v>23</v>
      </c>
      <c r="X1780">
        <v>2018</v>
      </c>
      <c r="Y1780" t="s">
        <v>122</v>
      </c>
      <c r="Z1780">
        <v>20</v>
      </c>
      <c r="AA1780" t="s">
        <v>153</v>
      </c>
      <c r="AB1780">
        <v>10</v>
      </c>
      <c r="AC1780" t="s">
        <v>157</v>
      </c>
      <c r="AD1780">
        <v>95</v>
      </c>
      <c r="AE1780" t="s">
        <v>677</v>
      </c>
      <c r="AF1780" t="s">
        <v>953</v>
      </c>
    </row>
    <row r="1781" spans="1:32" x14ac:dyDescent="0.25">
      <c r="A1781">
        <v>2019</v>
      </c>
      <c r="B1781" t="s">
        <v>1280</v>
      </c>
      <c r="C1781" t="s">
        <v>155</v>
      </c>
      <c r="D1781" t="s">
        <v>156</v>
      </c>
      <c r="E1781" t="s">
        <v>222</v>
      </c>
      <c r="F1781" t="s">
        <v>150</v>
      </c>
      <c r="G1781" t="s">
        <v>1158</v>
      </c>
      <c r="H1781" t="s">
        <v>953</v>
      </c>
      <c r="I1781" t="s">
        <v>1324</v>
      </c>
      <c r="J1781" t="s">
        <v>1316</v>
      </c>
      <c r="K1781">
        <v>11126</v>
      </c>
      <c r="L1781" t="s">
        <v>3372</v>
      </c>
      <c r="M1781">
        <v>6500</v>
      </c>
      <c r="N1781">
        <v>0</v>
      </c>
      <c r="O1781">
        <f>Table_CH_NW_DB_NewWorldReports_vw_CitizenLabExtract[[#This Row],[Budget]]+Table_CH_NW_DB_NewWorldReports_vw_CitizenLabExtract[[#This Row],[Amendments]]</f>
        <v>6500</v>
      </c>
      <c r="P1781">
        <v>0</v>
      </c>
      <c r="Q1781">
        <v>0</v>
      </c>
      <c r="R1781">
        <f>Table_CH_NW_DB_NewWorldReports_vw_CitizenLabExtract[[#This Row],[Prior_Year_Budget]]+Table_CH_NW_DB_NewWorldReports_vw_CitizenLabExtract[[#This Row],[Prior_year_Ammendments]]</f>
        <v>0</v>
      </c>
      <c r="S1781" t="s">
        <v>173</v>
      </c>
      <c r="T1781" t="s">
        <v>276</v>
      </c>
      <c r="U1781" t="s">
        <v>175</v>
      </c>
      <c r="V1781" t="s">
        <v>23</v>
      </c>
      <c r="W1781" t="s">
        <v>23</v>
      </c>
      <c r="X1781">
        <v>2018</v>
      </c>
      <c r="Y1781" t="s">
        <v>122</v>
      </c>
      <c r="Z1781">
        <v>20</v>
      </c>
      <c r="AA1781" t="s">
        <v>153</v>
      </c>
      <c r="AB1781">
        <v>10</v>
      </c>
      <c r="AC1781" t="s">
        <v>157</v>
      </c>
      <c r="AD1781">
        <v>95</v>
      </c>
      <c r="AE1781" t="s">
        <v>677</v>
      </c>
      <c r="AF1781" t="s">
        <v>953</v>
      </c>
    </row>
    <row r="1782" spans="1:32" x14ac:dyDescent="0.25">
      <c r="A1782">
        <v>2019</v>
      </c>
      <c r="B1782" t="s">
        <v>1328</v>
      </c>
      <c r="C1782" t="s">
        <v>155</v>
      </c>
      <c r="D1782" t="s">
        <v>156</v>
      </c>
      <c r="E1782" t="s">
        <v>155</v>
      </c>
      <c r="F1782" t="s">
        <v>726</v>
      </c>
      <c r="G1782" t="s">
        <v>1331</v>
      </c>
      <c r="H1782" t="s">
        <v>1332</v>
      </c>
      <c r="I1782" t="s">
        <v>1329</v>
      </c>
      <c r="J1782" t="s">
        <v>1330</v>
      </c>
      <c r="K1782">
        <v>4873</v>
      </c>
      <c r="L1782" t="s">
        <v>3374</v>
      </c>
      <c r="M1782">
        <v>3336369</v>
      </c>
      <c r="N1782">
        <v>0</v>
      </c>
      <c r="O1782">
        <f>Table_CH_NW_DB_NewWorldReports_vw_CitizenLabExtract[[#This Row],[Budget]]+Table_CH_NW_DB_NewWorldReports_vw_CitizenLabExtract[[#This Row],[Amendments]]</f>
        <v>3336369</v>
      </c>
      <c r="P1782">
        <v>3337344</v>
      </c>
      <c r="Q1782">
        <v>0</v>
      </c>
      <c r="R1782">
        <f>Table_CH_NW_DB_NewWorldReports_vw_CitizenLabExtract[[#This Row],[Prior_Year_Budget]]+Table_CH_NW_DB_NewWorldReports_vw_CitizenLabExtract[[#This Row],[Prior_year_Ammendments]]</f>
        <v>3337344</v>
      </c>
      <c r="S1782" t="s">
        <v>173</v>
      </c>
      <c r="T1782" t="s">
        <v>276</v>
      </c>
      <c r="U1782" t="s">
        <v>175</v>
      </c>
      <c r="V1782" t="s">
        <v>23</v>
      </c>
      <c r="W1782" t="s">
        <v>23</v>
      </c>
      <c r="X1782">
        <v>2018</v>
      </c>
      <c r="Y1782" t="s">
        <v>122</v>
      </c>
      <c r="Z1782">
        <v>20</v>
      </c>
      <c r="AA1782" t="s">
        <v>153</v>
      </c>
      <c r="AB1782">
        <v>10</v>
      </c>
      <c r="AC1782" t="s">
        <v>157</v>
      </c>
      <c r="AD1782">
        <v>95</v>
      </c>
      <c r="AE1782" t="s">
        <v>677</v>
      </c>
      <c r="AF1782" t="s">
        <v>1327</v>
      </c>
    </row>
    <row r="1783" spans="1:32" x14ac:dyDescent="0.25">
      <c r="A1783">
        <v>2019</v>
      </c>
      <c r="B1783" t="s">
        <v>1027</v>
      </c>
      <c r="C1783" t="s">
        <v>155</v>
      </c>
      <c r="D1783" t="s">
        <v>156</v>
      </c>
      <c r="E1783" t="s">
        <v>155</v>
      </c>
      <c r="F1783" t="s">
        <v>726</v>
      </c>
      <c r="G1783" t="s">
        <v>1025</v>
      </c>
      <c r="H1783" t="s">
        <v>1026</v>
      </c>
      <c r="I1783" t="s">
        <v>1335</v>
      </c>
      <c r="J1783" t="s">
        <v>1336</v>
      </c>
      <c r="K1783">
        <v>9884</v>
      </c>
      <c r="L1783" t="s">
        <v>3376</v>
      </c>
      <c r="M1783">
        <v>575000</v>
      </c>
      <c r="N1783">
        <v>0</v>
      </c>
      <c r="O1783">
        <f>Table_CH_NW_DB_NewWorldReports_vw_CitizenLabExtract[[#This Row],[Budget]]+Table_CH_NW_DB_NewWorldReports_vw_CitizenLabExtract[[#This Row],[Amendments]]</f>
        <v>575000</v>
      </c>
      <c r="P1783">
        <v>510000</v>
      </c>
      <c r="Q1783">
        <v>0</v>
      </c>
      <c r="R1783">
        <f>Table_CH_NW_DB_NewWorldReports_vw_CitizenLabExtract[[#This Row],[Prior_Year_Budget]]+Table_CH_NW_DB_NewWorldReports_vw_CitizenLabExtract[[#This Row],[Prior_year_Ammendments]]</f>
        <v>510000</v>
      </c>
      <c r="S1783" t="s">
        <v>173</v>
      </c>
      <c r="T1783" t="s">
        <v>276</v>
      </c>
      <c r="U1783" t="s">
        <v>175</v>
      </c>
      <c r="V1783" t="s">
        <v>23</v>
      </c>
      <c r="W1783" t="s">
        <v>23</v>
      </c>
      <c r="X1783">
        <v>2018</v>
      </c>
      <c r="Y1783" t="s">
        <v>122</v>
      </c>
      <c r="Z1783">
        <v>20</v>
      </c>
      <c r="AA1783" t="s">
        <v>153</v>
      </c>
      <c r="AB1783">
        <v>10</v>
      </c>
      <c r="AC1783" t="s">
        <v>157</v>
      </c>
      <c r="AD1783">
        <v>95</v>
      </c>
      <c r="AE1783" t="s">
        <v>677</v>
      </c>
      <c r="AF1783" t="s">
        <v>1327</v>
      </c>
    </row>
    <row r="1784" spans="1:32" x14ac:dyDescent="0.25">
      <c r="A1784">
        <v>2019</v>
      </c>
      <c r="B1784" t="s">
        <v>1027</v>
      </c>
      <c r="C1784" t="s">
        <v>155</v>
      </c>
      <c r="D1784" t="s">
        <v>156</v>
      </c>
      <c r="E1784" t="s">
        <v>155</v>
      </c>
      <c r="F1784" t="s">
        <v>726</v>
      </c>
      <c r="G1784" t="s">
        <v>1025</v>
      </c>
      <c r="H1784" t="s">
        <v>1026</v>
      </c>
      <c r="I1784" t="s">
        <v>1337</v>
      </c>
      <c r="J1784" t="s">
        <v>1338</v>
      </c>
      <c r="K1784">
        <v>10019</v>
      </c>
      <c r="L1784" t="s">
        <v>3377</v>
      </c>
      <c r="M1784">
        <v>130700</v>
      </c>
      <c r="N1784">
        <v>0</v>
      </c>
      <c r="O1784">
        <f>Table_CH_NW_DB_NewWorldReports_vw_CitizenLabExtract[[#This Row],[Budget]]+Table_CH_NW_DB_NewWorldReports_vw_CitizenLabExtract[[#This Row],[Amendments]]</f>
        <v>130700</v>
      </c>
      <c r="P1784">
        <v>125930</v>
      </c>
      <c r="Q1784">
        <v>0</v>
      </c>
      <c r="R1784">
        <f>Table_CH_NW_DB_NewWorldReports_vw_CitizenLabExtract[[#This Row],[Prior_Year_Budget]]+Table_CH_NW_DB_NewWorldReports_vw_CitizenLabExtract[[#This Row],[Prior_year_Ammendments]]</f>
        <v>125930</v>
      </c>
      <c r="S1784" t="s">
        <v>173</v>
      </c>
      <c r="T1784" t="s">
        <v>276</v>
      </c>
      <c r="U1784" t="s">
        <v>175</v>
      </c>
      <c r="V1784" t="s">
        <v>23</v>
      </c>
      <c r="W1784" t="s">
        <v>23</v>
      </c>
      <c r="X1784">
        <v>2018</v>
      </c>
      <c r="Y1784" t="s">
        <v>122</v>
      </c>
      <c r="Z1784">
        <v>20</v>
      </c>
      <c r="AA1784" t="s">
        <v>153</v>
      </c>
      <c r="AB1784">
        <v>10</v>
      </c>
      <c r="AC1784" t="s">
        <v>157</v>
      </c>
      <c r="AD1784">
        <v>95</v>
      </c>
      <c r="AE1784" t="s">
        <v>677</v>
      </c>
      <c r="AF1784" t="s">
        <v>1327</v>
      </c>
    </row>
    <row r="1785" spans="1:32" x14ac:dyDescent="0.25">
      <c r="A1785">
        <v>2019</v>
      </c>
      <c r="B1785" t="s">
        <v>1027</v>
      </c>
      <c r="C1785" t="s">
        <v>155</v>
      </c>
      <c r="D1785" t="s">
        <v>156</v>
      </c>
      <c r="E1785" t="s">
        <v>155</v>
      </c>
      <c r="F1785" t="s">
        <v>726</v>
      </c>
      <c r="G1785" t="s">
        <v>1025</v>
      </c>
      <c r="H1785" t="s">
        <v>1026</v>
      </c>
      <c r="I1785" t="s">
        <v>1339</v>
      </c>
      <c r="J1785" t="s">
        <v>1340</v>
      </c>
      <c r="K1785">
        <v>10745</v>
      </c>
      <c r="L1785" t="s">
        <v>3379</v>
      </c>
      <c r="M1785">
        <v>275000</v>
      </c>
      <c r="N1785">
        <v>0</v>
      </c>
      <c r="O1785">
        <f>Table_CH_NW_DB_NewWorldReports_vw_CitizenLabExtract[[#This Row],[Budget]]+Table_CH_NW_DB_NewWorldReports_vw_CitizenLabExtract[[#This Row],[Amendments]]</f>
        <v>275000</v>
      </c>
      <c r="P1785">
        <v>260000</v>
      </c>
      <c r="Q1785">
        <v>0</v>
      </c>
      <c r="R1785">
        <f>Table_CH_NW_DB_NewWorldReports_vw_CitizenLabExtract[[#This Row],[Prior_Year_Budget]]+Table_CH_NW_DB_NewWorldReports_vw_CitizenLabExtract[[#This Row],[Prior_year_Ammendments]]</f>
        <v>260000</v>
      </c>
      <c r="S1785" t="s">
        <v>173</v>
      </c>
      <c r="T1785" t="s">
        <v>276</v>
      </c>
      <c r="U1785" t="s">
        <v>175</v>
      </c>
      <c r="V1785" t="s">
        <v>23</v>
      </c>
      <c r="W1785" t="s">
        <v>23</v>
      </c>
      <c r="X1785">
        <v>2018</v>
      </c>
      <c r="Y1785" t="s">
        <v>122</v>
      </c>
      <c r="Z1785">
        <v>20</v>
      </c>
      <c r="AA1785" t="s">
        <v>153</v>
      </c>
      <c r="AB1785">
        <v>10</v>
      </c>
      <c r="AC1785" t="s">
        <v>157</v>
      </c>
      <c r="AD1785">
        <v>95</v>
      </c>
      <c r="AE1785" t="s">
        <v>677</v>
      </c>
      <c r="AF1785" t="s">
        <v>1327</v>
      </c>
    </row>
    <row r="1786" spans="1:32" x14ac:dyDescent="0.25">
      <c r="A1786">
        <v>2019</v>
      </c>
      <c r="B1786" t="s">
        <v>1027</v>
      </c>
      <c r="C1786" t="s">
        <v>155</v>
      </c>
      <c r="D1786" t="s">
        <v>156</v>
      </c>
      <c r="E1786" t="s">
        <v>155</v>
      </c>
      <c r="F1786" t="s">
        <v>726</v>
      </c>
      <c r="G1786" t="s">
        <v>1025</v>
      </c>
      <c r="H1786" t="s">
        <v>1026</v>
      </c>
      <c r="I1786" t="s">
        <v>1341</v>
      </c>
      <c r="J1786" t="s">
        <v>1342</v>
      </c>
      <c r="K1786">
        <v>11381</v>
      </c>
      <c r="L1786" t="s">
        <v>3381</v>
      </c>
      <c r="M1786">
        <v>60000</v>
      </c>
      <c r="N1786">
        <v>0</v>
      </c>
      <c r="O1786">
        <f>Table_CH_NW_DB_NewWorldReports_vw_CitizenLabExtract[[#This Row],[Budget]]+Table_CH_NW_DB_NewWorldReports_vw_CitizenLabExtract[[#This Row],[Amendments]]</f>
        <v>60000</v>
      </c>
      <c r="P1786">
        <v>65000</v>
      </c>
      <c r="Q1786">
        <v>0</v>
      </c>
      <c r="R1786">
        <f>Table_CH_NW_DB_NewWorldReports_vw_CitizenLabExtract[[#This Row],[Prior_Year_Budget]]+Table_CH_NW_DB_NewWorldReports_vw_CitizenLabExtract[[#This Row],[Prior_year_Ammendments]]</f>
        <v>65000</v>
      </c>
      <c r="S1786" t="s">
        <v>173</v>
      </c>
      <c r="T1786" t="s">
        <v>276</v>
      </c>
      <c r="U1786" t="s">
        <v>175</v>
      </c>
      <c r="V1786" t="s">
        <v>23</v>
      </c>
      <c r="W1786" t="s">
        <v>23</v>
      </c>
      <c r="X1786">
        <v>2018</v>
      </c>
      <c r="Y1786" t="s">
        <v>122</v>
      </c>
      <c r="Z1786">
        <v>20</v>
      </c>
      <c r="AA1786" t="s">
        <v>153</v>
      </c>
      <c r="AB1786">
        <v>10</v>
      </c>
      <c r="AC1786" t="s">
        <v>157</v>
      </c>
      <c r="AD1786">
        <v>95</v>
      </c>
      <c r="AE1786" t="s">
        <v>677</v>
      </c>
      <c r="AF1786" t="s">
        <v>1327</v>
      </c>
    </row>
    <row r="1787" spans="1:32" x14ac:dyDescent="0.25">
      <c r="A1787">
        <v>2019</v>
      </c>
      <c r="B1787" t="s">
        <v>1027</v>
      </c>
      <c r="C1787" t="s">
        <v>155</v>
      </c>
      <c r="D1787" t="s">
        <v>156</v>
      </c>
      <c r="E1787" t="s">
        <v>155</v>
      </c>
      <c r="F1787" t="s">
        <v>726</v>
      </c>
      <c r="G1787" t="s">
        <v>1025</v>
      </c>
      <c r="H1787" t="s">
        <v>1026</v>
      </c>
      <c r="I1787" t="s">
        <v>1343</v>
      </c>
      <c r="J1787" t="s">
        <v>1344</v>
      </c>
      <c r="K1787">
        <v>11872</v>
      </c>
      <c r="L1787" t="s">
        <v>3382</v>
      </c>
      <c r="M1787">
        <v>270000</v>
      </c>
      <c r="N1787">
        <v>0</v>
      </c>
      <c r="O1787">
        <f>Table_CH_NW_DB_NewWorldReports_vw_CitizenLabExtract[[#This Row],[Budget]]+Table_CH_NW_DB_NewWorldReports_vw_CitizenLabExtract[[#This Row],[Amendments]]</f>
        <v>270000</v>
      </c>
      <c r="P1787">
        <v>250000</v>
      </c>
      <c r="Q1787">
        <v>0</v>
      </c>
      <c r="R1787">
        <f>Table_CH_NW_DB_NewWorldReports_vw_CitizenLabExtract[[#This Row],[Prior_Year_Budget]]+Table_CH_NW_DB_NewWorldReports_vw_CitizenLabExtract[[#This Row],[Prior_year_Ammendments]]</f>
        <v>250000</v>
      </c>
      <c r="S1787" t="s">
        <v>173</v>
      </c>
      <c r="T1787" t="s">
        <v>276</v>
      </c>
      <c r="U1787" t="s">
        <v>175</v>
      </c>
      <c r="V1787" t="s">
        <v>23</v>
      </c>
      <c r="W1787" t="s">
        <v>23</v>
      </c>
      <c r="X1787">
        <v>2018</v>
      </c>
      <c r="Y1787" t="s">
        <v>122</v>
      </c>
      <c r="Z1787">
        <v>20</v>
      </c>
      <c r="AA1787" t="s">
        <v>153</v>
      </c>
      <c r="AB1787">
        <v>10</v>
      </c>
      <c r="AC1787" t="s">
        <v>157</v>
      </c>
      <c r="AD1787">
        <v>95</v>
      </c>
      <c r="AE1787" t="s">
        <v>677</v>
      </c>
      <c r="AF1787" t="s">
        <v>1327</v>
      </c>
    </row>
    <row r="1788" spans="1:32" x14ac:dyDescent="0.25">
      <c r="A1788">
        <v>2019</v>
      </c>
      <c r="B1788" t="s">
        <v>1027</v>
      </c>
      <c r="C1788" t="s">
        <v>155</v>
      </c>
      <c r="D1788" t="s">
        <v>156</v>
      </c>
      <c r="E1788" t="s">
        <v>155</v>
      </c>
      <c r="F1788" t="s">
        <v>726</v>
      </c>
      <c r="G1788" t="s">
        <v>1025</v>
      </c>
      <c r="H1788" t="s">
        <v>1026</v>
      </c>
      <c r="I1788" t="s">
        <v>1347</v>
      </c>
      <c r="J1788" t="s">
        <v>1348</v>
      </c>
      <c r="K1788">
        <v>12505</v>
      </c>
      <c r="L1788" t="s">
        <v>3384</v>
      </c>
      <c r="M1788">
        <v>1175000</v>
      </c>
      <c r="N1788">
        <v>0</v>
      </c>
      <c r="O1788">
        <f>Table_CH_NW_DB_NewWorldReports_vw_CitizenLabExtract[[#This Row],[Budget]]+Table_CH_NW_DB_NewWorldReports_vw_CitizenLabExtract[[#This Row],[Amendments]]</f>
        <v>1175000</v>
      </c>
      <c r="P1788">
        <v>885000</v>
      </c>
      <c r="Q1788">
        <v>0</v>
      </c>
      <c r="R1788">
        <f>Table_CH_NW_DB_NewWorldReports_vw_CitizenLabExtract[[#This Row],[Prior_Year_Budget]]+Table_CH_NW_DB_NewWorldReports_vw_CitizenLabExtract[[#This Row],[Prior_year_Ammendments]]</f>
        <v>885000</v>
      </c>
      <c r="S1788" t="s">
        <v>173</v>
      </c>
      <c r="T1788" t="s">
        <v>276</v>
      </c>
      <c r="U1788" t="s">
        <v>175</v>
      </c>
      <c r="V1788" t="s">
        <v>23</v>
      </c>
      <c r="W1788" t="s">
        <v>23</v>
      </c>
      <c r="X1788">
        <v>2018</v>
      </c>
      <c r="Y1788" t="s">
        <v>122</v>
      </c>
      <c r="Z1788">
        <v>20</v>
      </c>
      <c r="AA1788" t="s">
        <v>153</v>
      </c>
      <c r="AB1788">
        <v>10</v>
      </c>
      <c r="AC1788" t="s">
        <v>157</v>
      </c>
      <c r="AD1788">
        <v>95</v>
      </c>
      <c r="AE1788" t="s">
        <v>677</v>
      </c>
      <c r="AF1788" t="s">
        <v>1327</v>
      </c>
    </row>
    <row r="1789" spans="1:32" x14ac:dyDescent="0.25">
      <c r="A1789">
        <v>2019</v>
      </c>
      <c r="B1789" t="s">
        <v>1027</v>
      </c>
      <c r="C1789" t="s">
        <v>155</v>
      </c>
      <c r="D1789" t="s">
        <v>156</v>
      </c>
      <c r="E1789" t="s">
        <v>155</v>
      </c>
      <c r="F1789" t="s">
        <v>726</v>
      </c>
      <c r="G1789" t="s">
        <v>1025</v>
      </c>
      <c r="H1789" t="s">
        <v>1026</v>
      </c>
      <c r="I1789" t="s">
        <v>1351</v>
      </c>
      <c r="J1789" t="s">
        <v>1352</v>
      </c>
      <c r="K1789">
        <v>9992</v>
      </c>
      <c r="L1789" t="s">
        <v>3386</v>
      </c>
      <c r="M1789">
        <v>23625</v>
      </c>
      <c r="N1789">
        <v>0</v>
      </c>
      <c r="O1789">
        <f>Table_CH_NW_DB_NewWorldReports_vw_CitizenLabExtract[[#This Row],[Budget]]+Table_CH_NW_DB_NewWorldReports_vw_CitizenLabExtract[[#This Row],[Amendments]]</f>
        <v>23625</v>
      </c>
      <c r="P1789">
        <v>23630</v>
      </c>
      <c r="Q1789">
        <v>0</v>
      </c>
      <c r="R1789">
        <f>Table_CH_NW_DB_NewWorldReports_vw_CitizenLabExtract[[#This Row],[Prior_Year_Budget]]+Table_CH_NW_DB_NewWorldReports_vw_CitizenLabExtract[[#This Row],[Prior_year_Ammendments]]</f>
        <v>23630</v>
      </c>
      <c r="S1789" t="s">
        <v>173</v>
      </c>
      <c r="T1789" t="s">
        <v>276</v>
      </c>
      <c r="U1789" t="s">
        <v>175</v>
      </c>
      <c r="V1789" t="s">
        <v>23</v>
      </c>
      <c r="W1789" t="s">
        <v>23</v>
      </c>
      <c r="X1789">
        <v>2018</v>
      </c>
      <c r="Y1789" t="s">
        <v>122</v>
      </c>
      <c r="Z1789">
        <v>20</v>
      </c>
      <c r="AA1789" t="s">
        <v>153</v>
      </c>
      <c r="AB1789">
        <v>10</v>
      </c>
      <c r="AC1789" t="s">
        <v>157</v>
      </c>
      <c r="AD1789">
        <v>95</v>
      </c>
      <c r="AE1789" t="s">
        <v>677</v>
      </c>
      <c r="AF1789" t="s">
        <v>1327</v>
      </c>
    </row>
    <row r="1790" spans="1:32" x14ac:dyDescent="0.25">
      <c r="A1790">
        <v>2019</v>
      </c>
      <c r="B1790" t="s">
        <v>1027</v>
      </c>
      <c r="C1790" t="s">
        <v>155</v>
      </c>
      <c r="D1790" t="s">
        <v>156</v>
      </c>
      <c r="E1790" t="s">
        <v>155</v>
      </c>
      <c r="F1790" t="s">
        <v>726</v>
      </c>
      <c r="G1790" t="s">
        <v>1025</v>
      </c>
      <c r="H1790" t="s">
        <v>1026</v>
      </c>
      <c r="I1790" t="s">
        <v>1353</v>
      </c>
      <c r="J1790" t="s">
        <v>1354</v>
      </c>
      <c r="K1790">
        <v>10746</v>
      </c>
      <c r="L1790" t="s">
        <v>3387</v>
      </c>
      <c r="M1790">
        <v>-11355</v>
      </c>
      <c r="N1790">
        <v>0</v>
      </c>
      <c r="O1790">
        <f>Table_CH_NW_DB_NewWorldReports_vw_CitizenLabExtract[[#This Row],[Budget]]+Table_CH_NW_DB_NewWorldReports_vw_CitizenLabExtract[[#This Row],[Amendments]]</f>
        <v>-11355</v>
      </c>
      <c r="P1790">
        <v>-11360</v>
      </c>
      <c r="Q1790">
        <v>0</v>
      </c>
      <c r="R1790">
        <f>Table_CH_NW_DB_NewWorldReports_vw_CitizenLabExtract[[#This Row],[Prior_Year_Budget]]+Table_CH_NW_DB_NewWorldReports_vw_CitizenLabExtract[[#This Row],[Prior_year_Ammendments]]</f>
        <v>-11360</v>
      </c>
      <c r="S1790" t="s">
        <v>173</v>
      </c>
      <c r="T1790" t="s">
        <v>276</v>
      </c>
      <c r="U1790" t="s">
        <v>175</v>
      </c>
      <c r="V1790" t="s">
        <v>23</v>
      </c>
      <c r="W1790" t="s">
        <v>23</v>
      </c>
      <c r="X1790">
        <v>2018</v>
      </c>
      <c r="Y1790" t="s">
        <v>122</v>
      </c>
      <c r="Z1790">
        <v>20</v>
      </c>
      <c r="AA1790" t="s">
        <v>153</v>
      </c>
      <c r="AB1790">
        <v>10</v>
      </c>
      <c r="AC1790" t="s">
        <v>157</v>
      </c>
      <c r="AD1790">
        <v>95</v>
      </c>
      <c r="AE1790" t="s">
        <v>677</v>
      </c>
      <c r="AF1790" t="s">
        <v>1327</v>
      </c>
    </row>
    <row r="1791" spans="1:32" x14ac:dyDescent="0.25">
      <c r="A1791">
        <v>2019</v>
      </c>
      <c r="B1791" t="s">
        <v>1027</v>
      </c>
      <c r="C1791" t="s">
        <v>155</v>
      </c>
      <c r="D1791" t="s">
        <v>156</v>
      </c>
      <c r="E1791" t="s">
        <v>155</v>
      </c>
      <c r="F1791" t="s">
        <v>726</v>
      </c>
      <c r="G1791" t="s">
        <v>1025</v>
      </c>
      <c r="H1791" t="s">
        <v>1026</v>
      </c>
      <c r="I1791" t="s">
        <v>1355</v>
      </c>
      <c r="J1791" t="s">
        <v>1356</v>
      </c>
      <c r="K1791">
        <v>11780</v>
      </c>
      <c r="L1791" t="s">
        <v>3390</v>
      </c>
      <c r="M1791">
        <v>766</v>
      </c>
      <c r="N1791">
        <v>0</v>
      </c>
      <c r="O1791">
        <f>Table_CH_NW_DB_NewWorldReports_vw_CitizenLabExtract[[#This Row],[Budget]]+Table_CH_NW_DB_NewWorldReports_vw_CitizenLabExtract[[#This Row],[Amendments]]</f>
        <v>766</v>
      </c>
      <c r="P1791">
        <v>770</v>
      </c>
      <c r="Q1791">
        <v>0</v>
      </c>
      <c r="R1791">
        <f>Table_CH_NW_DB_NewWorldReports_vw_CitizenLabExtract[[#This Row],[Prior_Year_Budget]]+Table_CH_NW_DB_NewWorldReports_vw_CitizenLabExtract[[#This Row],[Prior_year_Ammendments]]</f>
        <v>770</v>
      </c>
      <c r="S1791" t="s">
        <v>173</v>
      </c>
      <c r="T1791" t="s">
        <v>276</v>
      </c>
      <c r="U1791" t="s">
        <v>175</v>
      </c>
      <c r="V1791" t="s">
        <v>23</v>
      </c>
      <c r="W1791" t="s">
        <v>23</v>
      </c>
      <c r="X1791">
        <v>2018</v>
      </c>
      <c r="Y1791" t="s">
        <v>122</v>
      </c>
      <c r="Z1791">
        <v>20</v>
      </c>
      <c r="AA1791" t="s">
        <v>153</v>
      </c>
      <c r="AB1791">
        <v>10</v>
      </c>
      <c r="AC1791" t="s">
        <v>157</v>
      </c>
      <c r="AD1791">
        <v>95</v>
      </c>
      <c r="AE1791" t="s">
        <v>677</v>
      </c>
      <c r="AF1791" t="s">
        <v>1327</v>
      </c>
    </row>
    <row r="1792" spans="1:32" x14ac:dyDescent="0.25">
      <c r="A1792">
        <v>2019</v>
      </c>
      <c r="B1792" t="s">
        <v>1027</v>
      </c>
      <c r="C1792" t="s">
        <v>155</v>
      </c>
      <c r="D1792" t="s">
        <v>156</v>
      </c>
      <c r="E1792" t="s">
        <v>155</v>
      </c>
      <c r="F1792" t="s">
        <v>726</v>
      </c>
      <c r="G1792" t="s">
        <v>1025</v>
      </c>
      <c r="H1792" t="s">
        <v>1026</v>
      </c>
      <c r="I1792" t="s">
        <v>1357</v>
      </c>
      <c r="J1792" t="s">
        <v>1358</v>
      </c>
      <c r="K1792">
        <v>12576</v>
      </c>
      <c r="L1792" t="s">
        <v>3391</v>
      </c>
      <c r="M1792">
        <v>10175</v>
      </c>
      <c r="N1792">
        <v>0</v>
      </c>
      <c r="O1792">
        <f>Table_CH_NW_DB_NewWorldReports_vw_CitizenLabExtract[[#This Row],[Budget]]+Table_CH_NW_DB_NewWorldReports_vw_CitizenLabExtract[[#This Row],[Amendments]]</f>
        <v>10175</v>
      </c>
      <c r="P1792">
        <v>10180</v>
      </c>
      <c r="Q1792">
        <v>0</v>
      </c>
      <c r="R1792">
        <f>Table_CH_NW_DB_NewWorldReports_vw_CitizenLabExtract[[#This Row],[Prior_Year_Budget]]+Table_CH_NW_DB_NewWorldReports_vw_CitizenLabExtract[[#This Row],[Prior_year_Ammendments]]</f>
        <v>10180</v>
      </c>
      <c r="S1792" t="s">
        <v>173</v>
      </c>
      <c r="T1792" t="s">
        <v>276</v>
      </c>
      <c r="U1792" t="s">
        <v>175</v>
      </c>
      <c r="V1792" t="s">
        <v>23</v>
      </c>
      <c r="W1792" t="s">
        <v>23</v>
      </c>
      <c r="X1792">
        <v>2018</v>
      </c>
      <c r="Y1792" t="s">
        <v>122</v>
      </c>
      <c r="Z1792">
        <v>20</v>
      </c>
      <c r="AA1792" t="s">
        <v>153</v>
      </c>
      <c r="AB1792">
        <v>10</v>
      </c>
      <c r="AC1792" t="s">
        <v>157</v>
      </c>
      <c r="AD1792">
        <v>95</v>
      </c>
      <c r="AE1792" t="s">
        <v>677</v>
      </c>
      <c r="AF1792" t="s">
        <v>1327</v>
      </c>
    </row>
    <row r="1793" spans="1:32" x14ac:dyDescent="0.25">
      <c r="A1793">
        <v>2019</v>
      </c>
      <c r="B1793" t="s">
        <v>1027</v>
      </c>
      <c r="C1793" t="s">
        <v>155</v>
      </c>
      <c r="D1793" t="s">
        <v>156</v>
      </c>
      <c r="E1793" t="s">
        <v>155</v>
      </c>
      <c r="F1793" t="s">
        <v>726</v>
      </c>
      <c r="G1793" t="s">
        <v>1025</v>
      </c>
      <c r="H1793" t="s">
        <v>1026</v>
      </c>
      <c r="I1793" t="s">
        <v>1361</v>
      </c>
      <c r="J1793" t="s">
        <v>1362</v>
      </c>
      <c r="K1793">
        <v>12532</v>
      </c>
      <c r="L1793" t="s">
        <v>3393</v>
      </c>
      <c r="M1793">
        <v>-207479</v>
      </c>
      <c r="N1793">
        <v>0</v>
      </c>
      <c r="O1793">
        <f>Table_CH_NW_DB_NewWorldReports_vw_CitizenLabExtract[[#This Row],[Budget]]+Table_CH_NW_DB_NewWorldReports_vw_CitizenLabExtract[[#This Row],[Amendments]]</f>
        <v>-207479</v>
      </c>
      <c r="P1793">
        <v>-137410</v>
      </c>
      <c r="Q1793">
        <v>0</v>
      </c>
      <c r="R1793">
        <f>Table_CH_NW_DB_NewWorldReports_vw_CitizenLabExtract[[#This Row],[Prior_Year_Budget]]+Table_CH_NW_DB_NewWorldReports_vw_CitizenLabExtract[[#This Row],[Prior_year_Ammendments]]</f>
        <v>-137410</v>
      </c>
      <c r="S1793" t="s">
        <v>173</v>
      </c>
      <c r="T1793" t="s">
        <v>276</v>
      </c>
      <c r="U1793" t="s">
        <v>175</v>
      </c>
      <c r="V1793" t="s">
        <v>23</v>
      </c>
      <c r="W1793" t="s">
        <v>23</v>
      </c>
      <c r="X1793">
        <v>2018</v>
      </c>
      <c r="Y1793" t="s">
        <v>122</v>
      </c>
      <c r="Z1793">
        <v>20</v>
      </c>
      <c r="AA1793" t="s">
        <v>153</v>
      </c>
      <c r="AB1793">
        <v>10</v>
      </c>
      <c r="AC1793" t="s">
        <v>157</v>
      </c>
      <c r="AD1793">
        <v>95</v>
      </c>
      <c r="AE1793" t="s">
        <v>677</v>
      </c>
      <c r="AF1793" t="s">
        <v>1327</v>
      </c>
    </row>
    <row r="1794" spans="1:32" x14ac:dyDescent="0.25">
      <c r="A1794">
        <v>2019</v>
      </c>
      <c r="B1794" t="s">
        <v>1027</v>
      </c>
      <c r="C1794" t="s">
        <v>155</v>
      </c>
      <c r="D1794" t="s">
        <v>156</v>
      </c>
      <c r="E1794" t="s">
        <v>155</v>
      </c>
      <c r="F1794" t="s">
        <v>726</v>
      </c>
      <c r="G1794" t="s">
        <v>1025</v>
      </c>
      <c r="H1794" t="s">
        <v>1026</v>
      </c>
      <c r="I1794" t="s">
        <v>1367</v>
      </c>
      <c r="J1794" t="s">
        <v>1368</v>
      </c>
      <c r="K1794">
        <v>9885</v>
      </c>
      <c r="L1794" t="s">
        <v>3396</v>
      </c>
      <c r="M1794">
        <v>71590</v>
      </c>
      <c r="N1794">
        <v>0</v>
      </c>
      <c r="O1794">
        <f>Table_CH_NW_DB_NewWorldReports_vw_CitizenLabExtract[[#This Row],[Budget]]+Table_CH_NW_DB_NewWorldReports_vw_CitizenLabExtract[[#This Row],[Amendments]]</f>
        <v>71590</v>
      </c>
      <c r="P1794">
        <v>91990</v>
      </c>
      <c r="Q1794">
        <v>0</v>
      </c>
      <c r="R1794">
        <f>Table_CH_NW_DB_NewWorldReports_vw_CitizenLabExtract[[#This Row],[Prior_Year_Budget]]+Table_CH_NW_DB_NewWorldReports_vw_CitizenLabExtract[[#This Row],[Prior_year_Ammendments]]</f>
        <v>91990</v>
      </c>
      <c r="S1794" t="s">
        <v>173</v>
      </c>
      <c r="T1794" t="s">
        <v>276</v>
      </c>
      <c r="U1794" t="s">
        <v>175</v>
      </c>
      <c r="V1794" t="s">
        <v>23</v>
      </c>
      <c r="W1794" t="s">
        <v>23</v>
      </c>
      <c r="X1794">
        <v>2018</v>
      </c>
      <c r="Y1794" t="s">
        <v>122</v>
      </c>
      <c r="Z1794">
        <v>20</v>
      </c>
      <c r="AA1794" t="s">
        <v>153</v>
      </c>
      <c r="AB1794">
        <v>10</v>
      </c>
      <c r="AC1794" t="s">
        <v>157</v>
      </c>
      <c r="AD1794">
        <v>95</v>
      </c>
      <c r="AE1794" t="s">
        <v>677</v>
      </c>
      <c r="AF1794" t="s">
        <v>1327</v>
      </c>
    </row>
    <row r="1795" spans="1:32" x14ac:dyDescent="0.25">
      <c r="A1795">
        <v>2019</v>
      </c>
      <c r="B1795" t="s">
        <v>1027</v>
      </c>
      <c r="C1795" t="s">
        <v>155</v>
      </c>
      <c r="D1795" t="s">
        <v>156</v>
      </c>
      <c r="E1795" t="s">
        <v>155</v>
      </c>
      <c r="F1795" t="s">
        <v>726</v>
      </c>
      <c r="G1795" t="s">
        <v>1025</v>
      </c>
      <c r="H1795" t="s">
        <v>1026</v>
      </c>
      <c r="I1795" t="s">
        <v>1369</v>
      </c>
      <c r="J1795" t="s">
        <v>1370</v>
      </c>
      <c r="K1795">
        <v>10020</v>
      </c>
      <c r="L1795" t="s">
        <v>3397</v>
      </c>
      <c r="M1795">
        <v>52000</v>
      </c>
      <c r="N1795">
        <v>0</v>
      </c>
      <c r="O1795">
        <f>Table_CH_NW_DB_NewWorldReports_vw_CitizenLabExtract[[#This Row],[Budget]]+Table_CH_NW_DB_NewWorldReports_vw_CitizenLabExtract[[#This Row],[Amendments]]</f>
        <v>52000</v>
      </c>
      <c r="P1795">
        <v>53850</v>
      </c>
      <c r="Q1795">
        <v>0</v>
      </c>
      <c r="R1795">
        <f>Table_CH_NW_DB_NewWorldReports_vw_CitizenLabExtract[[#This Row],[Prior_Year_Budget]]+Table_CH_NW_DB_NewWorldReports_vw_CitizenLabExtract[[#This Row],[Prior_year_Ammendments]]</f>
        <v>53850</v>
      </c>
      <c r="S1795" t="s">
        <v>173</v>
      </c>
      <c r="T1795" t="s">
        <v>276</v>
      </c>
      <c r="U1795" t="s">
        <v>175</v>
      </c>
      <c r="V1795" t="s">
        <v>23</v>
      </c>
      <c r="W1795" t="s">
        <v>23</v>
      </c>
      <c r="X1795">
        <v>2018</v>
      </c>
      <c r="Y1795" t="s">
        <v>122</v>
      </c>
      <c r="Z1795">
        <v>20</v>
      </c>
      <c r="AA1795" t="s">
        <v>153</v>
      </c>
      <c r="AB1795">
        <v>10</v>
      </c>
      <c r="AC1795" t="s">
        <v>157</v>
      </c>
      <c r="AD1795">
        <v>95</v>
      </c>
      <c r="AE1795" t="s">
        <v>677</v>
      </c>
      <c r="AF1795" t="s">
        <v>1327</v>
      </c>
    </row>
    <row r="1796" spans="1:32" x14ac:dyDescent="0.25">
      <c r="A1796">
        <v>2019</v>
      </c>
      <c r="B1796" t="s">
        <v>1027</v>
      </c>
      <c r="C1796" t="s">
        <v>155</v>
      </c>
      <c r="D1796" t="s">
        <v>156</v>
      </c>
      <c r="E1796" t="s">
        <v>155</v>
      </c>
      <c r="F1796" t="s">
        <v>726</v>
      </c>
      <c r="G1796" t="s">
        <v>1025</v>
      </c>
      <c r="H1796" t="s">
        <v>1026</v>
      </c>
      <c r="I1796" t="s">
        <v>1371</v>
      </c>
      <c r="J1796" t="s">
        <v>1372</v>
      </c>
      <c r="K1796">
        <v>10747</v>
      </c>
      <c r="L1796" t="s">
        <v>3399</v>
      </c>
      <c r="M1796">
        <v>61020</v>
      </c>
      <c r="N1796">
        <v>0</v>
      </c>
      <c r="O1796">
        <f>Table_CH_NW_DB_NewWorldReports_vw_CitizenLabExtract[[#This Row],[Budget]]+Table_CH_NW_DB_NewWorldReports_vw_CitizenLabExtract[[#This Row],[Amendments]]</f>
        <v>61020</v>
      </c>
      <c r="P1796">
        <v>74020</v>
      </c>
      <c r="Q1796">
        <v>0</v>
      </c>
      <c r="R1796">
        <f>Table_CH_NW_DB_NewWorldReports_vw_CitizenLabExtract[[#This Row],[Prior_Year_Budget]]+Table_CH_NW_DB_NewWorldReports_vw_CitizenLabExtract[[#This Row],[Prior_year_Ammendments]]</f>
        <v>74020</v>
      </c>
      <c r="S1796" t="s">
        <v>173</v>
      </c>
      <c r="T1796" t="s">
        <v>276</v>
      </c>
      <c r="U1796" t="s">
        <v>175</v>
      </c>
      <c r="V1796" t="s">
        <v>23</v>
      </c>
      <c r="W1796" t="s">
        <v>23</v>
      </c>
      <c r="X1796">
        <v>2018</v>
      </c>
      <c r="Y1796" t="s">
        <v>122</v>
      </c>
      <c r="Z1796">
        <v>20</v>
      </c>
      <c r="AA1796" t="s">
        <v>153</v>
      </c>
      <c r="AB1796">
        <v>10</v>
      </c>
      <c r="AC1796" t="s">
        <v>157</v>
      </c>
      <c r="AD1796">
        <v>95</v>
      </c>
      <c r="AE1796" t="s">
        <v>677</v>
      </c>
      <c r="AF1796" t="s">
        <v>1327</v>
      </c>
    </row>
    <row r="1797" spans="1:32" x14ac:dyDescent="0.25">
      <c r="A1797">
        <v>2019</v>
      </c>
      <c r="B1797" t="s">
        <v>1027</v>
      </c>
      <c r="C1797" t="s">
        <v>155</v>
      </c>
      <c r="D1797" t="s">
        <v>156</v>
      </c>
      <c r="E1797" t="s">
        <v>155</v>
      </c>
      <c r="F1797" t="s">
        <v>726</v>
      </c>
      <c r="G1797" t="s">
        <v>1025</v>
      </c>
      <c r="H1797" t="s">
        <v>1026</v>
      </c>
      <c r="I1797" t="s">
        <v>1373</v>
      </c>
      <c r="J1797" t="s">
        <v>1374</v>
      </c>
      <c r="K1797">
        <v>11382</v>
      </c>
      <c r="L1797" t="s">
        <v>102</v>
      </c>
      <c r="M1797">
        <v>7800</v>
      </c>
      <c r="N1797">
        <v>0</v>
      </c>
      <c r="O1797">
        <f>Table_CH_NW_DB_NewWorldReports_vw_CitizenLabExtract[[#This Row],[Budget]]+Table_CH_NW_DB_NewWorldReports_vw_CitizenLabExtract[[#This Row],[Amendments]]</f>
        <v>7800</v>
      </c>
      <c r="P1797">
        <v>9360</v>
      </c>
      <c r="Q1797">
        <v>0</v>
      </c>
      <c r="R1797">
        <f>Table_CH_NW_DB_NewWorldReports_vw_CitizenLabExtract[[#This Row],[Prior_Year_Budget]]+Table_CH_NW_DB_NewWorldReports_vw_CitizenLabExtract[[#This Row],[Prior_year_Ammendments]]</f>
        <v>9360</v>
      </c>
      <c r="S1797" t="s">
        <v>173</v>
      </c>
      <c r="T1797" t="s">
        <v>276</v>
      </c>
      <c r="U1797" t="s">
        <v>175</v>
      </c>
      <c r="V1797" t="s">
        <v>23</v>
      </c>
      <c r="W1797" t="s">
        <v>23</v>
      </c>
      <c r="X1797">
        <v>2018</v>
      </c>
      <c r="Y1797" t="s">
        <v>122</v>
      </c>
      <c r="Z1797">
        <v>20</v>
      </c>
      <c r="AA1797" t="s">
        <v>153</v>
      </c>
      <c r="AB1797">
        <v>10</v>
      </c>
      <c r="AC1797" t="s">
        <v>157</v>
      </c>
      <c r="AD1797">
        <v>95</v>
      </c>
      <c r="AE1797" t="s">
        <v>677</v>
      </c>
      <c r="AF1797" t="s">
        <v>1327</v>
      </c>
    </row>
    <row r="1798" spans="1:32" x14ac:dyDescent="0.25">
      <c r="A1798">
        <v>2019</v>
      </c>
      <c r="B1798" t="s">
        <v>1027</v>
      </c>
      <c r="C1798" t="s">
        <v>155</v>
      </c>
      <c r="D1798" t="s">
        <v>156</v>
      </c>
      <c r="E1798" t="s">
        <v>155</v>
      </c>
      <c r="F1798" t="s">
        <v>726</v>
      </c>
      <c r="G1798" t="s">
        <v>1025</v>
      </c>
      <c r="H1798" t="s">
        <v>1026</v>
      </c>
      <c r="I1798" t="s">
        <v>1375</v>
      </c>
      <c r="J1798" t="s">
        <v>1376</v>
      </c>
      <c r="K1798">
        <v>11873</v>
      </c>
      <c r="L1798" t="s">
        <v>3401</v>
      </c>
      <c r="M1798">
        <v>53750</v>
      </c>
      <c r="N1798">
        <v>0</v>
      </c>
      <c r="O1798">
        <f>Table_CH_NW_DB_NewWorldReports_vw_CitizenLabExtract[[#This Row],[Budget]]+Table_CH_NW_DB_NewWorldReports_vw_CitizenLabExtract[[#This Row],[Amendments]]</f>
        <v>53750</v>
      </c>
      <c r="P1798">
        <v>60000</v>
      </c>
      <c r="Q1798">
        <v>0</v>
      </c>
      <c r="R1798">
        <f>Table_CH_NW_DB_NewWorldReports_vw_CitizenLabExtract[[#This Row],[Prior_Year_Budget]]+Table_CH_NW_DB_NewWorldReports_vw_CitizenLabExtract[[#This Row],[Prior_year_Ammendments]]</f>
        <v>60000</v>
      </c>
      <c r="S1798" t="s">
        <v>173</v>
      </c>
      <c r="T1798" t="s">
        <v>276</v>
      </c>
      <c r="U1798" t="s">
        <v>175</v>
      </c>
      <c r="V1798" t="s">
        <v>23</v>
      </c>
      <c r="W1798" t="s">
        <v>23</v>
      </c>
      <c r="X1798">
        <v>2018</v>
      </c>
      <c r="Y1798" t="s">
        <v>122</v>
      </c>
      <c r="Z1798">
        <v>20</v>
      </c>
      <c r="AA1798" t="s">
        <v>153</v>
      </c>
      <c r="AB1798">
        <v>10</v>
      </c>
      <c r="AC1798" t="s">
        <v>157</v>
      </c>
      <c r="AD1798">
        <v>95</v>
      </c>
      <c r="AE1798" t="s">
        <v>677</v>
      </c>
      <c r="AF1798" t="s">
        <v>1327</v>
      </c>
    </row>
    <row r="1799" spans="1:32" x14ac:dyDescent="0.25">
      <c r="A1799">
        <v>2019</v>
      </c>
      <c r="B1799" t="s">
        <v>1027</v>
      </c>
      <c r="C1799" t="s">
        <v>155</v>
      </c>
      <c r="D1799" t="s">
        <v>156</v>
      </c>
      <c r="E1799" t="s">
        <v>155</v>
      </c>
      <c r="F1799" t="s">
        <v>726</v>
      </c>
      <c r="G1799" t="s">
        <v>1025</v>
      </c>
      <c r="H1799" t="s">
        <v>1026</v>
      </c>
      <c r="I1799" t="s">
        <v>1379</v>
      </c>
      <c r="J1799" t="s">
        <v>1380</v>
      </c>
      <c r="K1799">
        <v>12506</v>
      </c>
      <c r="L1799" t="s">
        <v>3403</v>
      </c>
      <c r="M1799">
        <v>914900</v>
      </c>
      <c r="N1799">
        <v>0</v>
      </c>
      <c r="O1799">
        <f>Table_CH_NW_DB_NewWorldReports_vw_CitizenLabExtract[[#This Row],[Budget]]+Table_CH_NW_DB_NewWorldReports_vw_CitizenLabExtract[[#This Row],[Amendments]]</f>
        <v>914900</v>
      </c>
      <c r="P1799">
        <v>932600</v>
      </c>
      <c r="Q1799">
        <v>0</v>
      </c>
      <c r="R1799">
        <f>Table_CH_NW_DB_NewWorldReports_vw_CitizenLabExtract[[#This Row],[Prior_Year_Budget]]+Table_CH_NW_DB_NewWorldReports_vw_CitizenLabExtract[[#This Row],[Prior_year_Ammendments]]</f>
        <v>932600</v>
      </c>
      <c r="S1799" t="s">
        <v>173</v>
      </c>
      <c r="T1799" t="s">
        <v>276</v>
      </c>
      <c r="U1799" t="s">
        <v>175</v>
      </c>
      <c r="V1799" t="s">
        <v>23</v>
      </c>
      <c r="W1799" t="s">
        <v>23</v>
      </c>
      <c r="X1799">
        <v>2018</v>
      </c>
      <c r="Y1799" t="s">
        <v>122</v>
      </c>
      <c r="Z1799">
        <v>20</v>
      </c>
      <c r="AA1799" t="s">
        <v>153</v>
      </c>
      <c r="AB1799">
        <v>10</v>
      </c>
      <c r="AC1799" t="s">
        <v>157</v>
      </c>
      <c r="AD1799">
        <v>95</v>
      </c>
      <c r="AE1799" t="s">
        <v>677</v>
      </c>
      <c r="AF1799" t="s">
        <v>1327</v>
      </c>
    </row>
    <row r="1800" spans="1:32" x14ac:dyDescent="0.25">
      <c r="A1800">
        <v>2019</v>
      </c>
      <c r="B1800" t="s">
        <v>1027</v>
      </c>
      <c r="C1800" t="s">
        <v>155</v>
      </c>
      <c r="D1800" t="s">
        <v>156</v>
      </c>
      <c r="E1800" t="s">
        <v>155</v>
      </c>
      <c r="F1800" t="s">
        <v>726</v>
      </c>
      <c r="G1800" t="s">
        <v>1025</v>
      </c>
      <c r="H1800" t="s">
        <v>1026</v>
      </c>
      <c r="I1800" t="s">
        <v>1385</v>
      </c>
      <c r="J1800" t="s">
        <v>1386</v>
      </c>
      <c r="K1800">
        <v>9886</v>
      </c>
      <c r="L1800" t="s">
        <v>3406</v>
      </c>
      <c r="M1800">
        <v>750</v>
      </c>
      <c r="N1800">
        <v>0</v>
      </c>
      <c r="O1800">
        <f>Table_CH_NW_DB_NewWorldReports_vw_CitizenLabExtract[[#This Row],[Budget]]+Table_CH_NW_DB_NewWorldReports_vw_CitizenLabExtract[[#This Row],[Amendments]]</f>
        <v>750</v>
      </c>
      <c r="P1800">
        <v>750</v>
      </c>
      <c r="Q1800">
        <v>0</v>
      </c>
      <c r="R1800">
        <f>Table_CH_NW_DB_NewWorldReports_vw_CitizenLabExtract[[#This Row],[Prior_Year_Budget]]+Table_CH_NW_DB_NewWorldReports_vw_CitizenLabExtract[[#This Row],[Prior_year_Ammendments]]</f>
        <v>750</v>
      </c>
      <c r="S1800" t="s">
        <v>173</v>
      </c>
      <c r="T1800" t="s">
        <v>276</v>
      </c>
      <c r="U1800" t="s">
        <v>175</v>
      </c>
      <c r="V1800" t="s">
        <v>23</v>
      </c>
      <c r="W1800" t="s">
        <v>23</v>
      </c>
      <c r="X1800">
        <v>2018</v>
      </c>
      <c r="Y1800" t="s">
        <v>122</v>
      </c>
      <c r="Z1800">
        <v>20</v>
      </c>
      <c r="AA1800" t="s">
        <v>153</v>
      </c>
      <c r="AB1800">
        <v>10</v>
      </c>
      <c r="AC1800" t="s">
        <v>157</v>
      </c>
      <c r="AD1800">
        <v>95</v>
      </c>
      <c r="AE1800" t="s">
        <v>677</v>
      </c>
      <c r="AF1800" t="s">
        <v>1327</v>
      </c>
    </row>
    <row r="1801" spans="1:32" x14ac:dyDescent="0.25">
      <c r="A1801">
        <v>2019</v>
      </c>
      <c r="B1801" t="s">
        <v>1027</v>
      </c>
      <c r="C1801" t="s">
        <v>155</v>
      </c>
      <c r="D1801" t="s">
        <v>156</v>
      </c>
      <c r="E1801" t="s">
        <v>155</v>
      </c>
      <c r="F1801" t="s">
        <v>726</v>
      </c>
      <c r="G1801" t="s">
        <v>1025</v>
      </c>
      <c r="H1801" t="s">
        <v>1026</v>
      </c>
      <c r="I1801" t="s">
        <v>1387</v>
      </c>
      <c r="J1801" t="s">
        <v>1388</v>
      </c>
      <c r="K1801">
        <v>10748</v>
      </c>
      <c r="L1801" t="s">
        <v>3407</v>
      </c>
      <c r="M1801">
        <v>750</v>
      </c>
      <c r="N1801">
        <v>0</v>
      </c>
      <c r="O1801">
        <f>Table_CH_NW_DB_NewWorldReports_vw_CitizenLabExtract[[#This Row],[Budget]]+Table_CH_NW_DB_NewWorldReports_vw_CitizenLabExtract[[#This Row],[Amendments]]</f>
        <v>750</v>
      </c>
      <c r="P1801">
        <v>750</v>
      </c>
      <c r="Q1801">
        <v>0</v>
      </c>
      <c r="R1801">
        <f>Table_CH_NW_DB_NewWorldReports_vw_CitizenLabExtract[[#This Row],[Prior_Year_Budget]]+Table_CH_NW_DB_NewWorldReports_vw_CitizenLabExtract[[#This Row],[Prior_year_Ammendments]]</f>
        <v>750</v>
      </c>
      <c r="S1801" t="s">
        <v>173</v>
      </c>
      <c r="T1801" t="s">
        <v>276</v>
      </c>
      <c r="U1801" t="s">
        <v>175</v>
      </c>
      <c r="V1801" t="s">
        <v>23</v>
      </c>
      <c r="W1801" t="s">
        <v>23</v>
      </c>
      <c r="X1801">
        <v>2018</v>
      </c>
      <c r="Y1801" t="s">
        <v>122</v>
      </c>
      <c r="Z1801">
        <v>20</v>
      </c>
      <c r="AA1801" t="s">
        <v>153</v>
      </c>
      <c r="AB1801">
        <v>10</v>
      </c>
      <c r="AC1801" t="s">
        <v>157</v>
      </c>
      <c r="AD1801">
        <v>95</v>
      </c>
      <c r="AE1801" t="s">
        <v>677</v>
      </c>
      <c r="AF1801" t="s">
        <v>1327</v>
      </c>
    </row>
    <row r="1802" spans="1:32" x14ac:dyDescent="0.25">
      <c r="A1802">
        <v>2019</v>
      </c>
      <c r="B1802" t="s">
        <v>1027</v>
      </c>
      <c r="C1802" t="s">
        <v>155</v>
      </c>
      <c r="D1802" t="s">
        <v>156</v>
      </c>
      <c r="E1802" t="s">
        <v>155</v>
      </c>
      <c r="F1802" t="s">
        <v>726</v>
      </c>
      <c r="G1802" t="s">
        <v>1025</v>
      </c>
      <c r="H1802" t="s">
        <v>1026</v>
      </c>
      <c r="I1802" t="s">
        <v>1389</v>
      </c>
      <c r="J1802" t="s">
        <v>1390</v>
      </c>
      <c r="K1802">
        <v>11870</v>
      </c>
      <c r="L1802" t="s">
        <v>3410</v>
      </c>
      <c r="M1802">
        <v>750</v>
      </c>
      <c r="N1802">
        <v>0</v>
      </c>
      <c r="O1802">
        <f>Table_CH_NW_DB_NewWorldReports_vw_CitizenLabExtract[[#This Row],[Budget]]+Table_CH_NW_DB_NewWorldReports_vw_CitizenLabExtract[[#This Row],[Amendments]]</f>
        <v>750</v>
      </c>
      <c r="P1802">
        <v>750</v>
      </c>
      <c r="Q1802">
        <v>0</v>
      </c>
      <c r="R1802">
        <f>Table_CH_NW_DB_NewWorldReports_vw_CitizenLabExtract[[#This Row],[Prior_Year_Budget]]+Table_CH_NW_DB_NewWorldReports_vw_CitizenLabExtract[[#This Row],[Prior_year_Ammendments]]</f>
        <v>750</v>
      </c>
      <c r="S1802" t="s">
        <v>173</v>
      </c>
      <c r="T1802" t="s">
        <v>276</v>
      </c>
      <c r="U1802" t="s">
        <v>175</v>
      </c>
      <c r="V1802" t="s">
        <v>23</v>
      </c>
      <c r="W1802" t="s">
        <v>23</v>
      </c>
      <c r="X1802">
        <v>2018</v>
      </c>
      <c r="Y1802" t="s">
        <v>122</v>
      </c>
      <c r="Z1802">
        <v>20</v>
      </c>
      <c r="AA1802" t="s">
        <v>153</v>
      </c>
      <c r="AB1802">
        <v>10</v>
      </c>
      <c r="AC1802" t="s">
        <v>157</v>
      </c>
      <c r="AD1802">
        <v>95</v>
      </c>
      <c r="AE1802" t="s">
        <v>677</v>
      </c>
      <c r="AF1802" t="s">
        <v>1327</v>
      </c>
    </row>
    <row r="1803" spans="1:32" x14ac:dyDescent="0.25">
      <c r="A1803">
        <v>2019</v>
      </c>
      <c r="B1803" t="s">
        <v>1027</v>
      </c>
      <c r="C1803" t="s">
        <v>155</v>
      </c>
      <c r="D1803" t="s">
        <v>156</v>
      </c>
      <c r="E1803" t="s">
        <v>155</v>
      </c>
      <c r="F1803" t="s">
        <v>726</v>
      </c>
      <c r="G1803" t="s">
        <v>1025</v>
      </c>
      <c r="H1803" t="s">
        <v>1026</v>
      </c>
      <c r="I1803" t="s">
        <v>1391</v>
      </c>
      <c r="J1803" t="s">
        <v>1392</v>
      </c>
      <c r="K1803">
        <v>11871</v>
      </c>
      <c r="L1803" t="s">
        <v>3411</v>
      </c>
      <c r="M1803">
        <v>750</v>
      </c>
      <c r="N1803">
        <v>0</v>
      </c>
      <c r="O1803">
        <f>Table_CH_NW_DB_NewWorldReports_vw_CitizenLabExtract[[#This Row],[Budget]]+Table_CH_NW_DB_NewWorldReports_vw_CitizenLabExtract[[#This Row],[Amendments]]</f>
        <v>750</v>
      </c>
      <c r="P1803">
        <v>750</v>
      </c>
      <c r="Q1803">
        <v>0</v>
      </c>
      <c r="R1803">
        <f>Table_CH_NW_DB_NewWorldReports_vw_CitizenLabExtract[[#This Row],[Prior_Year_Budget]]+Table_CH_NW_DB_NewWorldReports_vw_CitizenLabExtract[[#This Row],[Prior_year_Ammendments]]</f>
        <v>750</v>
      </c>
      <c r="S1803" t="s">
        <v>173</v>
      </c>
      <c r="T1803" t="s">
        <v>276</v>
      </c>
      <c r="U1803" t="s">
        <v>175</v>
      </c>
      <c r="V1803" t="s">
        <v>23</v>
      </c>
      <c r="W1803" t="s">
        <v>23</v>
      </c>
      <c r="X1803">
        <v>2018</v>
      </c>
      <c r="Y1803" t="s">
        <v>122</v>
      </c>
      <c r="Z1803">
        <v>20</v>
      </c>
      <c r="AA1803" t="s">
        <v>153</v>
      </c>
      <c r="AB1803">
        <v>10</v>
      </c>
      <c r="AC1803" t="s">
        <v>157</v>
      </c>
      <c r="AD1803">
        <v>95</v>
      </c>
      <c r="AE1803" t="s">
        <v>677</v>
      </c>
      <c r="AF1803" t="s">
        <v>1327</v>
      </c>
    </row>
    <row r="1804" spans="1:32" x14ac:dyDescent="0.25">
      <c r="A1804">
        <v>2019</v>
      </c>
      <c r="B1804" t="s">
        <v>1027</v>
      </c>
      <c r="C1804" t="s">
        <v>155</v>
      </c>
      <c r="D1804" t="s">
        <v>156</v>
      </c>
      <c r="E1804" t="s">
        <v>155</v>
      </c>
      <c r="F1804" t="s">
        <v>726</v>
      </c>
      <c r="G1804" t="s">
        <v>1025</v>
      </c>
      <c r="H1804" t="s">
        <v>1026</v>
      </c>
      <c r="I1804" t="s">
        <v>1395</v>
      </c>
      <c r="J1804" t="s">
        <v>1396</v>
      </c>
      <c r="K1804">
        <v>12507</v>
      </c>
      <c r="L1804" t="s">
        <v>3412</v>
      </c>
      <c r="M1804">
        <v>750</v>
      </c>
      <c r="N1804">
        <v>0</v>
      </c>
      <c r="O1804">
        <f>Table_CH_NW_DB_NewWorldReports_vw_CitizenLabExtract[[#This Row],[Budget]]+Table_CH_NW_DB_NewWorldReports_vw_CitizenLabExtract[[#This Row],[Amendments]]</f>
        <v>750</v>
      </c>
      <c r="P1804">
        <v>750</v>
      </c>
      <c r="Q1804">
        <v>0</v>
      </c>
      <c r="R1804">
        <f>Table_CH_NW_DB_NewWorldReports_vw_CitizenLabExtract[[#This Row],[Prior_Year_Budget]]+Table_CH_NW_DB_NewWorldReports_vw_CitizenLabExtract[[#This Row],[Prior_year_Ammendments]]</f>
        <v>750</v>
      </c>
      <c r="S1804" t="s">
        <v>173</v>
      </c>
      <c r="T1804" t="s">
        <v>276</v>
      </c>
      <c r="U1804" t="s">
        <v>175</v>
      </c>
      <c r="V1804" t="s">
        <v>23</v>
      </c>
      <c r="W1804" t="s">
        <v>23</v>
      </c>
      <c r="X1804">
        <v>2018</v>
      </c>
      <c r="Y1804" t="s">
        <v>122</v>
      </c>
      <c r="Z1804">
        <v>20</v>
      </c>
      <c r="AA1804" t="s">
        <v>153</v>
      </c>
      <c r="AB1804">
        <v>10</v>
      </c>
      <c r="AC1804" t="s">
        <v>157</v>
      </c>
      <c r="AD1804">
        <v>95</v>
      </c>
      <c r="AE1804" t="s">
        <v>677</v>
      </c>
      <c r="AF1804" t="s">
        <v>1327</v>
      </c>
    </row>
    <row r="1805" spans="1:32" x14ac:dyDescent="0.25">
      <c r="A1805">
        <v>2019</v>
      </c>
      <c r="B1805" t="s">
        <v>1452</v>
      </c>
      <c r="C1805" t="s">
        <v>155</v>
      </c>
      <c r="D1805" t="s">
        <v>156</v>
      </c>
      <c r="E1805" t="s">
        <v>155</v>
      </c>
      <c r="F1805" t="s">
        <v>726</v>
      </c>
      <c r="G1805" t="s">
        <v>270</v>
      </c>
      <c r="H1805" t="s">
        <v>271</v>
      </c>
      <c r="I1805" t="s">
        <v>1453</v>
      </c>
      <c r="J1805" t="s">
        <v>1454</v>
      </c>
      <c r="K1805">
        <v>6048</v>
      </c>
      <c r="L1805" t="s">
        <v>3438</v>
      </c>
      <c r="M1805">
        <v>90000</v>
      </c>
      <c r="N1805">
        <v>0</v>
      </c>
      <c r="O1805">
        <f>Table_CH_NW_DB_NewWorldReports_vw_CitizenLabExtract[[#This Row],[Budget]]+Table_CH_NW_DB_NewWorldReports_vw_CitizenLabExtract[[#This Row],[Amendments]]</f>
        <v>90000</v>
      </c>
      <c r="P1805">
        <v>120000</v>
      </c>
      <c r="Q1805">
        <v>0</v>
      </c>
      <c r="R1805">
        <f>Table_CH_NW_DB_NewWorldReports_vw_CitizenLabExtract[[#This Row],[Prior_Year_Budget]]+Table_CH_NW_DB_NewWorldReports_vw_CitizenLabExtract[[#This Row],[Prior_year_Ammendments]]</f>
        <v>120000</v>
      </c>
      <c r="S1805" t="s">
        <v>173</v>
      </c>
      <c r="T1805" t="s">
        <v>276</v>
      </c>
      <c r="U1805" t="s">
        <v>175</v>
      </c>
      <c r="V1805" t="s">
        <v>23</v>
      </c>
      <c r="W1805" t="s">
        <v>23</v>
      </c>
      <c r="X1805">
        <v>2018</v>
      </c>
      <c r="Y1805" t="s">
        <v>122</v>
      </c>
      <c r="Z1805">
        <v>20</v>
      </c>
      <c r="AA1805" t="s">
        <v>153</v>
      </c>
      <c r="AB1805">
        <v>10</v>
      </c>
      <c r="AC1805" t="s">
        <v>157</v>
      </c>
      <c r="AD1805">
        <v>95</v>
      </c>
      <c r="AE1805" t="s">
        <v>677</v>
      </c>
      <c r="AF1805" t="s">
        <v>1432</v>
      </c>
    </row>
    <row r="1806" spans="1:32" hidden="1" x14ac:dyDescent="0.25">
      <c r="A1806">
        <v>2019</v>
      </c>
      <c r="B1806" t="s">
        <v>155</v>
      </c>
      <c r="C1806" t="s">
        <v>155</v>
      </c>
      <c r="D1806" t="s">
        <v>156</v>
      </c>
      <c r="I1806" t="s">
        <v>445</v>
      </c>
      <c r="J1806" t="s">
        <v>446</v>
      </c>
      <c r="K1806">
        <v>3485</v>
      </c>
      <c r="L1806" t="s">
        <v>1599</v>
      </c>
      <c r="M1806">
        <v>569000</v>
      </c>
      <c r="N1806">
        <v>0</v>
      </c>
      <c r="O1806">
        <f>Table_CH_NW_DB_NewWorldReports_vw_CitizenLabExtract[[#This Row],[Budget]]+Table_CH_NW_DB_NewWorldReports_vw_CitizenLabExtract[[#This Row],[Amendments]]</f>
        <v>569000</v>
      </c>
      <c r="P1806">
        <v>577000</v>
      </c>
      <c r="Q1806">
        <v>0</v>
      </c>
      <c r="R1806">
        <f>Table_CH_NW_DB_NewWorldReports_vw_CitizenLabExtract[[#This Row],[Prior_Year_Budget]]+Table_CH_NW_DB_NewWorldReports_vw_CitizenLabExtract[[#This Row],[Prior_year_Ammendments]]</f>
        <v>577000</v>
      </c>
      <c r="S1806" t="s">
        <v>173</v>
      </c>
      <c r="T1806" t="s">
        <v>276</v>
      </c>
      <c r="U1806" t="s">
        <v>175</v>
      </c>
      <c r="V1806" t="s">
        <v>23</v>
      </c>
      <c r="W1806" t="s">
        <v>23</v>
      </c>
      <c r="X1806">
        <v>2018</v>
      </c>
      <c r="Y1806" t="s">
        <v>122</v>
      </c>
      <c r="Z1806">
        <v>20</v>
      </c>
      <c r="AA1806" t="s">
        <v>153</v>
      </c>
      <c r="AB1806">
        <v>10</v>
      </c>
      <c r="AC1806" t="s">
        <v>157</v>
      </c>
      <c r="AD1806">
        <v>95</v>
      </c>
      <c r="AE1806" t="s">
        <v>277</v>
      </c>
      <c r="AF1806" t="s">
        <v>436</v>
      </c>
    </row>
    <row r="1807" spans="1:32" hidden="1" x14ac:dyDescent="0.25">
      <c r="A1807">
        <v>2019</v>
      </c>
      <c r="B1807" t="s">
        <v>155</v>
      </c>
      <c r="C1807" t="s">
        <v>155</v>
      </c>
      <c r="D1807" t="s">
        <v>156</v>
      </c>
      <c r="I1807" t="s">
        <v>492</v>
      </c>
      <c r="J1807" t="s">
        <v>493</v>
      </c>
      <c r="K1807">
        <v>3487</v>
      </c>
      <c r="L1807" t="s">
        <v>1622</v>
      </c>
      <c r="M1807">
        <v>4000</v>
      </c>
      <c r="N1807">
        <v>0</v>
      </c>
      <c r="O1807">
        <f>Table_CH_NW_DB_NewWorldReports_vw_CitizenLabExtract[[#This Row],[Budget]]+Table_CH_NW_DB_NewWorldReports_vw_CitizenLabExtract[[#This Row],[Amendments]]</f>
        <v>4000</v>
      </c>
      <c r="P1807">
        <v>4000</v>
      </c>
      <c r="Q1807">
        <v>0</v>
      </c>
      <c r="R1807">
        <f>Table_CH_NW_DB_NewWorldReports_vw_CitizenLabExtract[[#This Row],[Prior_Year_Budget]]+Table_CH_NW_DB_NewWorldReports_vw_CitizenLabExtract[[#This Row],[Prior_year_Ammendments]]</f>
        <v>4000</v>
      </c>
      <c r="S1807" t="s">
        <v>173</v>
      </c>
      <c r="T1807" t="s">
        <v>276</v>
      </c>
      <c r="U1807" t="s">
        <v>175</v>
      </c>
      <c r="V1807" t="s">
        <v>23</v>
      </c>
      <c r="W1807" t="s">
        <v>23</v>
      </c>
      <c r="X1807">
        <v>2018</v>
      </c>
      <c r="Y1807" t="s">
        <v>122</v>
      </c>
      <c r="Z1807">
        <v>20</v>
      </c>
      <c r="AA1807" t="s">
        <v>153</v>
      </c>
      <c r="AB1807">
        <v>10</v>
      </c>
      <c r="AC1807" t="s">
        <v>157</v>
      </c>
      <c r="AD1807">
        <v>95</v>
      </c>
      <c r="AE1807" t="s">
        <v>277</v>
      </c>
      <c r="AF1807" t="s">
        <v>436</v>
      </c>
    </row>
    <row r="1808" spans="1:32" hidden="1" x14ac:dyDescent="0.25">
      <c r="A1808">
        <v>2019</v>
      </c>
      <c r="B1808" t="s">
        <v>155</v>
      </c>
      <c r="C1808" t="s">
        <v>155</v>
      </c>
      <c r="D1808" t="s">
        <v>156</v>
      </c>
      <c r="I1808" t="s">
        <v>494</v>
      </c>
      <c r="J1808" t="s">
        <v>495</v>
      </c>
      <c r="K1808">
        <v>3489</v>
      </c>
      <c r="L1808" t="s">
        <v>1624</v>
      </c>
      <c r="M1808">
        <v>5480000</v>
      </c>
      <c r="N1808">
        <v>0</v>
      </c>
      <c r="O1808">
        <f>Table_CH_NW_DB_NewWorldReports_vw_CitizenLabExtract[[#This Row],[Budget]]+Table_CH_NW_DB_NewWorldReports_vw_CitizenLabExtract[[#This Row],[Amendments]]</f>
        <v>5480000</v>
      </c>
      <c r="P1808">
        <v>5200000</v>
      </c>
      <c r="Q1808">
        <v>0</v>
      </c>
      <c r="R1808">
        <f>Table_CH_NW_DB_NewWorldReports_vw_CitizenLabExtract[[#This Row],[Prior_Year_Budget]]+Table_CH_NW_DB_NewWorldReports_vw_CitizenLabExtract[[#This Row],[Prior_year_Ammendments]]</f>
        <v>5200000</v>
      </c>
      <c r="S1808" t="s">
        <v>173</v>
      </c>
      <c r="T1808" t="s">
        <v>276</v>
      </c>
      <c r="U1808" t="s">
        <v>175</v>
      </c>
      <c r="V1808" t="s">
        <v>23</v>
      </c>
      <c r="W1808" t="s">
        <v>23</v>
      </c>
      <c r="X1808">
        <v>2018</v>
      </c>
      <c r="Y1808" t="s">
        <v>122</v>
      </c>
      <c r="Z1808">
        <v>20</v>
      </c>
      <c r="AA1808" t="s">
        <v>153</v>
      </c>
      <c r="AB1808">
        <v>10</v>
      </c>
      <c r="AC1808" t="s">
        <v>157</v>
      </c>
      <c r="AD1808">
        <v>95</v>
      </c>
      <c r="AE1808" t="s">
        <v>277</v>
      </c>
      <c r="AF1808" t="s">
        <v>436</v>
      </c>
    </row>
    <row r="1809" spans="1:32" hidden="1" x14ac:dyDescent="0.25">
      <c r="A1809">
        <v>2019</v>
      </c>
      <c r="B1809" t="s">
        <v>155</v>
      </c>
      <c r="C1809" t="s">
        <v>155</v>
      </c>
      <c r="D1809" t="s">
        <v>156</v>
      </c>
      <c r="I1809" t="s">
        <v>496</v>
      </c>
      <c r="J1809" t="s">
        <v>497</v>
      </c>
      <c r="K1809">
        <v>3490</v>
      </c>
      <c r="L1809" t="s">
        <v>1625</v>
      </c>
      <c r="M1809">
        <v>2842665</v>
      </c>
      <c r="N1809">
        <v>0</v>
      </c>
      <c r="O1809">
        <f>Table_CH_NW_DB_NewWorldReports_vw_CitizenLabExtract[[#This Row],[Budget]]+Table_CH_NW_DB_NewWorldReports_vw_CitizenLabExtract[[#This Row],[Amendments]]</f>
        <v>2842665</v>
      </c>
      <c r="P1809">
        <v>2790000</v>
      </c>
      <c r="Q1809">
        <v>0</v>
      </c>
      <c r="R1809">
        <f>Table_CH_NW_DB_NewWorldReports_vw_CitizenLabExtract[[#This Row],[Prior_Year_Budget]]+Table_CH_NW_DB_NewWorldReports_vw_CitizenLabExtract[[#This Row],[Prior_year_Ammendments]]</f>
        <v>2790000</v>
      </c>
      <c r="S1809" t="s">
        <v>173</v>
      </c>
      <c r="T1809" t="s">
        <v>276</v>
      </c>
      <c r="U1809" t="s">
        <v>175</v>
      </c>
      <c r="V1809" t="s">
        <v>23</v>
      </c>
      <c r="W1809" t="s">
        <v>23</v>
      </c>
      <c r="X1809">
        <v>2018</v>
      </c>
      <c r="Y1809" t="s">
        <v>122</v>
      </c>
      <c r="Z1809">
        <v>20</v>
      </c>
      <c r="AA1809" t="s">
        <v>153</v>
      </c>
      <c r="AB1809">
        <v>10</v>
      </c>
      <c r="AC1809" t="s">
        <v>157</v>
      </c>
      <c r="AD1809">
        <v>95</v>
      </c>
      <c r="AE1809" t="s">
        <v>277</v>
      </c>
      <c r="AF1809" t="s">
        <v>436</v>
      </c>
    </row>
    <row r="1810" spans="1:32" hidden="1" x14ac:dyDescent="0.25">
      <c r="A1810">
        <v>2019</v>
      </c>
      <c r="B1810" t="s">
        <v>155</v>
      </c>
      <c r="C1810" t="s">
        <v>155</v>
      </c>
      <c r="D1810" t="s">
        <v>156</v>
      </c>
      <c r="I1810" t="s">
        <v>498</v>
      </c>
      <c r="J1810" t="s">
        <v>499</v>
      </c>
      <c r="K1810">
        <v>3491</v>
      </c>
      <c r="L1810" t="s">
        <v>1628</v>
      </c>
      <c r="M1810">
        <v>90000</v>
      </c>
      <c r="N1810">
        <v>0</v>
      </c>
      <c r="O1810">
        <f>Table_CH_NW_DB_NewWorldReports_vw_CitizenLabExtract[[#This Row],[Budget]]+Table_CH_NW_DB_NewWorldReports_vw_CitizenLabExtract[[#This Row],[Amendments]]</f>
        <v>90000</v>
      </c>
      <c r="P1810">
        <v>120000</v>
      </c>
      <c r="Q1810">
        <v>0</v>
      </c>
      <c r="R1810">
        <f>Table_CH_NW_DB_NewWorldReports_vw_CitizenLabExtract[[#This Row],[Prior_Year_Budget]]+Table_CH_NW_DB_NewWorldReports_vw_CitizenLabExtract[[#This Row],[Prior_year_Ammendments]]</f>
        <v>120000</v>
      </c>
      <c r="S1810" t="s">
        <v>173</v>
      </c>
      <c r="T1810" t="s">
        <v>276</v>
      </c>
      <c r="U1810" t="s">
        <v>175</v>
      </c>
      <c r="V1810" t="s">
        <v>23</v>
      </c>
      <c r="W1810" t="s">
        <v>23</v>
      </c>
      <c r="X1810">
        <v>2018</v>
      </c>
      <c r="Y1810" t="s">
        <v>122</v>
      </c>
      <c r="Z1810">
        <v>20</v>
      </c>
      <c r="AA1810" t="s">
        <v>153</v>
      </c>
      <c r="AB1810">
        <v>10</v>
      </c>
      <c r="AC1810" t="s">
        <v>157</v>
      </c>
      <c r="AD1810">
        <v>95</v>
      </c>
      <c r="AE1810" t="s">
        <v>277</v>
      </c>
      <c r="AF1810" t="s">
        <v>436</v>
      </c>
    </row>
    <row r="1811" spans="1:32" hidden="1" x14ac:dyDescent="0.25">
      <c r="A1811">
        <v>2019</v>
      </c>
      <c r="B1811" t="s">
        <v>155</v>
      </c>
      <c r="C1811" t="s">
        <v>155</v>
      </c>
      <c r="D1811" t="s">
        <v>156</v>
      </c>
      <c r="I1811" t="s">
        <v>502</v>
      </c>
      <c r="J1811" t="s">
        <v>503</v>
      </c>
      <c r="K1811">
        <v>3493</v>
      </c>
      <c r="L1811" t="s">
        <v>1630</v>
      </c>
      <c r="M1811">
        <v>310000</v>
      </c>
      <c r="N1811">
        <v>0</v>
      </c>
      <c r="O1811">
        <f>Table_CH_NW_DB_NewWorldReports_vw_CitizenLabExtract[[#This Row],[Budget]]+Table_CH_NW_DB_NewWorldReports_vw_CitizenLabExtract[[#This Row],[Amendments]]</f>
        <v>310000</v>
      </c>
      <c r="P1811">
        <v>310000</v>
      </c>
      <c r="Q1811">
        <v>0</v>
      </c>
      <c r="R1811">
        <f>Table_CH_NW_DB_NewWorldReports_vw_CitizenLabExtract[[#This Row],[Prior_Year_Budget]]+Table_CH_NW_DB_NewWorldReports_vw_CitizenLabExtract[[#This Row],[Prior_year_Ammendments]]</f>
        <v>310000</v>
      </c>
      <c r="S1811" t="s">
        <v>173</v>
      </c>
      <c r="T1811" t="s">
        <v>276</v>
      </c>
      <c r="U1811" t="s">
        <v>175</v>
      </c>
      <c r="V1811" t="s">
        <v>23</v>
      </c>
      <c r="W1811" t="s">
        <v>23</v>
      </c>
      <c r="X1811">
        <v>2018</v>
      </c>
      <c r="Y1811" t="s">
        <v>122</v>
      </c>
      <c r="Z1811">
        <v>20</v>
      </c>
      <c r="AA1811" t="s">
        <v>153</v>
      </c>
      <c r="AB1811">
        <v>10</v>
      </c>
      <c r="AC1811" t="s">
        <v>157</v>
      </c>
      <c r="AD1811">
        <v>95</v>
      </c>
      <c r="AE1811" t="s">
        <v>277</v>
      </c>
      <c r="AF1811" t="s">
        <v>436</v>
      </c>
    </row>
    <row r="1812" spans="1:32" hidden="1" x14ac:dyDescent="0.25">
      <c r="A1812">
        <v>2019</v>
      </c>
      <c r="B1812" t="s">
        <v>155</v>
      </c>
      <c r="C1812" t="s">
        <v>155</v>
      </c>
      <c r="D1812" t="s">
        <v>156</v>
      </c>
      <c r="I1812" t="s">
        <v>506</v>
      </c>
      <c r="J1812" t="s">
        <v>507</v>
      </c>
      <c r="K1812">
        <v>3495</v>
      </c>
      <c r="L1812" t="s">
        <v>1632</v>
      </c>
      <c r="M1812">
        <v>6800000</v>
      </c>
      <c r="N1812">
        <v>0</v>
      </c>
      <c r="O1812">
        <f>Table_CH_NW_DB_NewWorldReports_vw_CitizenLabExtract[[#This Row],[Budget]]+Table_CH_NW_DB_NewWorldReports_vw_CitizenLabExtract[[#This Row],[Amendments]]</f>
        <v>6800000</v>
      </c>
      <c r="P1812">
        <v>6600000</v>
      </c>
      <c r="Q1812">
        <v>0</v>
      </c>
      <c r="R1812">
        <f>Table_CH_NW_DB_NewWorldReports_vw_CitizenLabExtract[[#This Row],[Prior_Year_Budget]]+Table_CH_NW_DB_NewWorldReports_vw_CitizenLabExtract[[#This Row],[Prior_year_Ammendments]]</f>
        <v>6600000</v>
      </c>
      <c r="S1812" t="s">
        <v>173</v>
      </c>
      <c r="T1812" t="s">
        <v>276</v>
      </c>
      <c r="U1812" t="s">
        <v>175</v>
      </c>
      <c r="V1812" t="s">
        <v>23</v>
      </c>
      <c r="W1812" t="s">
        <v>23</v>
      </c>
      <c r="X1812">
        <v>2018</v>
      </c>
      <c r="Y1812" t="s">
        <v>122</v>
      </c>
      <c r="Z1812">
        <v>20</v>
      </c>
      <c r="AA1812" t="s">
        <v>153</v>
      </c>
      <c r="AB1812">
        <v>10</v>
      </c>
      <c r="AC1812" t="s">
        <v>157</v>
      </c>
      <c r="AD1812">
        <v>95</v>
      </c>
      <c r="AE1812" t="s">
        <v>277</v>
      </c>
      <c r="AF1812" t="s">
        <v>436</v>
      </c>
    </row>
    <row r="1813" spans="1:32" hidden="1" x14ac:dyDescent="0.25">
      <c r="A1813">
        <v>2019</v>
      </c>
      <c r="B1813" t="s">
        <v>155</v>
      </c>
      <c r="C1813" t="s">
        <v>155</v>
      </c>
      <c r="D1813" t="s">
        <v>156</v>
      </c>
      <c r="I1813" t="s">
        <v>510</v>
      </c>
      <c r="J1813" t="s">
        <v>511</v>
      </c>
      <c r="K1813">
        <v>3497</v>
      </c>
      <c r="L1813" t="s">
        <v>1634</v>
      </c>
      <c r="M1813">
        <v>1500000</v>
      </c>
      <c r="N1813">
        <v>0</v>
      </c>
      <c r="O1813">
        <f>Table_CH_NW_DB_NewWorldReports_vw_CitizenLabExtract[[#This Row],[Budget]]+Table_CH_NW_DB_NewWorldReports_vw_CitizenLabExtract[[#This Row],[Amendments]]</f>
        <v>1500000</v>
      </c>
      <c r="P1813">
        <v>1450000</v>
      </c>
      <c r="Q1813">
        <v>0</v>
      </c>
      <c r="R1813">
        <f>Table_CH_NW_DB_NewWorldReports_vw_CitizenLabExtract[[#This Row],[Prior_Year_Budget]]+Table_CH_NW_DB_NewWorldReports_vw_CitizenLabExtract[[#This Row],[Prior_year_Ammendments]]</f>
        <v>1450000</v>
      </c>
      <c r="S1813" t="s">
        <v>173</v>
      </c>
      <c r="T1813" t="s">
        <v>276</v>
      </c>
      <c r="U1813" t="s">
        <v>175</v>
      </c>
      <c r="V1813" t="s">
        <v>23</v>
      </c>
      <c r="W1813" t="s">
        <v>23</v>
      </c>
      <c r="X1813">
        <v>2018</v>
      </c>
      <c r="Y1813" t="s">
        <v>122</v>
      </c>
      <c r="Z1813">
        <v>20</v>
      </c>
      <c r="AA1813" t="s">
        <v>153</v>
      </c>
      <c r="AB1813">
        <v>10</v>
      </c>
      <c r="AC1813" t="s">
        <v>157</v>
      </c>
      <c r="AD1813">
        <v>95</v>
      </c>
      <c r="AE1813" t="s">
        <v>277</v>
      </c>
      <c r="AF1813" t="s">
        <v>436</v>
      </c>
    </row>
    <row r="1814" spans="1:32" hidden="1" x14ac:dyDescent="0.25">
      <c r="A1814">
        <v>2019</v>
      </c>
      <c r="B1814" t="s">
        <v>155</v>
      </c>
      <c r="C1814" t="s">
        <v>155</v>
      </c>
      <c r="D1814" t="s">
        <v>156</v>
      </c>
      <c r="I1814" t="s">
        <v>512</v>
      </c>
      <c r="J1814" t="s">
        <v>513</v>
      </c>
      <c r="K1814">
        <v>3498</v>
      </c>
      <c r="L1814" t="s">
        <v>1635</v>
      </c>
      <c r="M1814">
        <v>1150000</v>
      </c>
      <c r="N1814">
        <v>0</v>
      </c>
      <c r="O1814">
        <f>Table_CH_NW_DB_NewWorldReports_vw_CitizenLabExtract[[#This Row],[Budget]]+Table_CH_NW_DB_NewWorldReports_vw_CitizenLabExtract[[#This Row],[Amendments]]</f>
        <v>1150000</v>
      </c>
      <c r="P1814">
        <v>1100000</v>
      </c>
      <c r="Q1814">
        <v>0</v>
      </c>
      <c r="R1814">
        <f>Table_CH_NW_DB_NewWorldReports_vw_CitizenLabExtract[[#This Row],[Prior_Year_Budget]]+Table_CH_NW_DB_NewWorldReports_vw_CitizenLabExtract[[#This Row],[Prior_year_Ammendments]]</f>
        <v>1100000</v>
      </c>
      <c r="S1814" t="s">
        <v>173</v>
      </c>
      <c r="T1814" t="s">
        <v>276</v>
      </c>
      <c r="U1814" t="s">
        <v>175</v>
      </c>
      <c r="V1814" t="s">
        <v>23</v>
      </c>
      <c r="W1814" t="s">
        <v>23</v>
      </c>
      <c r="X1814">
        <v>2018</v>
      </c>
      <c r="Y1814" t="s">
        <v>122</v>
      </c>
      <c r="Z1814">
        <v>20</v>
      </c>
      <c r="AA1814" t="s">
        <v>153</v>
      </c>
      <c r="AB1814">
        <v>10</v>
      </c>
      <c r="AC1814" t="s">
        <v>157</v>
      </c>
      <c r="AD1814">
        <v>95</v>
      </c>
      <c r="AE1814" t="s">
        <v>277</v>
      </c>
      <c r="AF1814" t="s">
        <v>436</v>
      </c>
    </row>
    <row r="1815" spans="1:32" hidden="1" x14ac:dyDescent="0.25">
      <c r="A1815">
        <v>2019</v>
      </c>
      <c r="B1815" t="s">
        <v>155</v>
      </c>
      <c r="C1815" t="s">
        <v>155</v>
      </c>
      <c r="D1815" t="s">
        <v>156</v>
      </c>
      <c r="I1815" t="s">
        <v>514</v>
      </c>
      <c r="J1815" t="s">
        <v>515</v>
      </c>
      <c r="K1815">
        <v>3499</v>
      </c>
      <c r="L1815" t="s">
        <v>1636</v>
      </c>
      <c r="M1815">
        <v>3100000</v>
      </c>
      <c r="N1815">
        <v>0</v>
      </c>
      <c r="O1815">
        <f>Table_CH_NW_DB_NewWorldReports_vw_CitizenLabExtract[[#This Row],[Budget]]+Table_CH_NW_DB_NewWorldReports_vw_CitizenLabExtract[[#This Row],[Amendments]]</f>
        <v>3100000</v>
      </c>
      <c r="P1815">
        <v>2900000</v>
      </c>
      <c r="Q1815">
        <v>0</v>
      </c>
      <c r="R1815">
        <f>Table_CH_NW_DB_NewWorldReports_vw_CitizenLabExtract[[#This Row],[Prior_Year_Budget]]+Table_CH_NW_DB_NewWorldReports_vw_CitizenLabExtract[[#This Row],[Prior_year_Ammendments]]</f>
        <v>2900000</v>
      </c>
      <c r="S1815" t="s">
        <v>173</v>
      </c>
      <c r="T1815" t="s">
        <v>276</v>
      </c>
      <c r="U1815" t="s">
        <v>175</v>
      </c>
      <c r="V1815" t="s">
        <v>23</v>
      </c>
      <c r="W1815" t="s">
        <v>23</v>
      </c>
      <c r="X1815">
        <v>2018</v>
      </c>
      <c r="Y1815" t="s">
        <v>122</v>
      </c>
      <c r="Z1815">
        <v>20</v>
      </c>
      <c r="AA1815" t="s">
        <v>153</v>
      </c>
      <c r="AB1815">
        <v>10</v>
      </c>
      <c r="AC1815" t="s">
        <v>157</v>
      </c>
      <c r="AD1815">
        <v>95</v>
      </c>
      <c r="AE1815" t="s">
        <v>277</v>
      </c>
      <c r="AF1815" t="s">
        <v>436</v>
      </c>
    </row>
    <row r="1816" spans="1:32" hidden="1" x14ac:dyDescent="0.25">
      <c r="A1816">
        <v>2019</v>
      </c>
      <c r="B1816" t="s">
        <v>155</v>
      </c>
      <c r="C1816" t="s">
        <v>155</v>
      </c>
      <c r="D1816" t="s">
        <v>156</v>
      </c>
      <c r="I1816" t="s">
        <v>516</v>
      </c>
      <c r="J1816" t="s">
        <v>517</v>
      </c>
      <c r="K1816">
        <v>3500</v>
      </c>
      <c r="L1816" t="s">
        <v>1637</v>
      </c>
      <c r="M1816">
        <v>110000</v>
      </c>
      <c r="N1816">
        <v>0</v>
      </c>
      <c r="O1816">
        <f>Table_CH_NW_DB_NewWorldReports_vw_CitizenLabExtract[[#This Row],[Budget]]+Table_CH_NW_DB_NewWorldReports_vw_CitizenLabExtract[[#This Row],[Amendments]]</f>
        <v>110000</v>
      </c>
      <c r="P1816">
        <v>100000</v>
      </c>
      <c r="Q1816">
        <v>0</v>
      </c>
      <c r="R1816">
        <f>Table_CH_NW_DB_NewWorldReports_vw_CitizenLabExtract[[#This Row],[Prior_Year_Budget]]+Table_CH_NW_DB_NewWorldReports_vw_CitizenLabExtract[[#This Row],[Prior_year_Ammendments]]</f>
        <v>100000</v>
      </c>
      <c r="S1816" t="s">
        <v>173</v>
      </c>
      <c r="T1816" t="s">
        <v>276</v>
      </c>
      <c r="U1816" t="s">
        <v>175</v>
      </c>
      <c r="V1816" t="s">
        <v>23</v>
      </c>
      <c r="W1816" t="s">
        <v>23</v>
      </c>
      <c r="X1816">
        <v>2018</v>
      </c>
      <c r="Y1816" t="s">
        <v>122</v>
      </c>
      <c r="Z1816">
        <v>20</v>
      </c>
      <c r="AA1816" t="s">
        <v>153</v>
      </c>
      <c r="AB1816">
        <v>10</v>
      </c>
      <c r="AC1816" t="s">
        <v>157</v>
      </c>
      <c r="AD1816">
        <v>95</v>
      </c>
      <c r="AE1816" t="s">
        <v>277</v>
      </c>
      <c r="AF1816" t="s">
        <v>436</v>
      </c>
    </row>
    <row r="1817" spans="1:32" hidden="1" x14ac:dyDescent="0.25">
      <c r="A1817">
        <v>2019</v>
      </c>
      <c r="B1817" t="s">
        <v>155</v>
      </c>
      <c r="C1817" t="s">
        <v>155</v>
      </c>
      <c r="D1817" t="s">
        <v>156</v>
      </c>
      <c r="I1817" t="s">
        <v>518</v>
      </c>
      <c r="J1817" t="s">
        <v>519</v>
      </c>
      <c r="K1817">
        <v>10605</v>
      </c>
      <c r="L1817" t="s">
        <v>1638</v>
      </c>
      <c r="M1817">
        <v>60000</v>
      </c>
      <c r="N1817">
        <v>0</v>
      </c>
      <c r="O1817">
        <f>Table_CH_NW_DB_NewWorldReports_vw_CitizenLabExtract[[#This Row],[Budget]]+Table_CH_NW_DB_NewWorldReports_vw_CitizenLabExtract[[#This Row],[Amendments]]</f>
        <v>60000</v>
      </c>
      <c r="P1817">
        <v>70000</v>
      </c>
      <c r="Q1817">
        <v>0</v>
      </c>
      <c r="R1817">
        <f>Table_CH_NW_DB_NewWorldReports_vw_CitizenLabExtract[[#This Row],[Prior_Year_Budget]]+Table_CH_NW_DB_NewWorldReports_vw_CitizenLabExtract[[#This Row],[Prior_year_Ammendments]]</f>
        <v>70000</v>
      </c>
      <c r="S1817" t="s">
        <v>173</v>
      </c>
      <c r="T1817" t="s">
        <v>276</v>
      </c>
      <c r="U1817" t="s">
        <v>175</v>
      </c>
      <c r="V1817" t="s">
        <v>23</v>
      </c>
      <c r="W1817" t="s">
        <v>23</v>
      </c>
      <c r="X1817">
        <v>2018</v>
      </c>
      <c r="Y1817" t="s">
        <v>122</v>
      </c>
      <c r="Z1817">
        <v>20</v>
      </c>
      <c r="AA1817" t="s">
        <v>153</v>
      </c>
      <c r="AB1817">
        <v>10</v>
      </c>
      <c r="AC1817" t="s">
        <v>157</v>
      </c>
      <c r="AD1817">
        <v>95</v>
      </c>
      <c r="AE1817" t="s">
        <v>277</v>
      </c>
      <c r="AF1817" t="s">
        <v>436</v>
      </c>
    </row>
    <row r="1818" spans="1:32" hidden="1" x14ac:dyDescent="0.25">
      <c r="A1818">
        <v>2019</v>
      </c>
      <c r="B1818" t="s">
        <v>155</v>
      </c>
      <c r="C1818" t="s">
        <v>155</v>
      </c>
      <c r="D1818" t="s">
        <v>156</v>
      </c>
      <c r="I1818" t="s">
        <v>526</v>
      </c>
      <c r="J1818" t="s">
        <v>527</v>
      </c>
      <c r="K1818">
        <v>3502</v>
      </c>
      <c r="L1818" t="s">
        <v>93</v>
      </c>
      <c r="M1818">
        <v>0</v>
      </c>
      <c r="N1818">
        <v>0</v>
      </c>
      <c r="O1818">
        <f>Table_CH_NW_DB_NewWorldReports_vw_CitizenLabExtract[[#This Row],[Budget]]+Table_CH_NW_DB_NewWorldReports_vw_CitizenLabExtract[[#This Row],[Amendments]]</f>
        <v>0</v>
      </c>
      <c r="P1818">
        <v>0</v>
      </c>
      <c r="Q1818">
        <v>0</v>
      </c>
      <c r="R1818">
        <f>Table_CH_NW_DB_NewWorldReports_vw_CitizenLabExtract[[#This Row],[Prior_Year_Budget]]+Table_CH_NW_DB_NewWorldReports_vw_CitizenLabExtract[[#This Row],[Prior_year_Ammendments]]</f>
        <v>0</v>
      </c>
      <c r="S1818" t="s">
        <v>173</v>
      </c>
      <c r="T1818" t="s">
        <v>276</v>
      </c>
      <c r="U1818" t="s">
        <v>175</v>
      </c>
      <c r="V1818" t="s">
        <v>23</v>
      </c>
      <c r="W1818" t="s">
        <v>23</v>
      </c>
      <c r="X1818">
        <v>2018</v>
      </c>
      <c r="Y1818" t="s">
        <v>122</v>
      </c>
      <c r="Z1818">
        <v>20</v>
      </c>
      <c r="AA1818" t="s">
        <v>153</v>
      </c>
      <c r="AB1818">
        <v>10</v>
      </c>
      <c r="AC1818" t="s">
        <v>157</v>
      </c>
      <c r="AD1818">
        <v>95</v>
      </c>
      <c r="AE1818" t="s">
        <v>277</v>
      </c>
      <c r="AF1818" t="s">
        <v>436</v>
      </c>
    </row>
    <row r="1819" spans="1:32" hidden="1" x14ac:dyDescent="0.25">
      <c r="A1819">
        <v>2019</v>
      </c>
      <c r="B1819" t="s">
        <v>155</v>
      </c>
      <c r="C1819" t="s">
        <v>155</v>
      </c>
      <c r="D1819" t="s">
        <v>156</v>
      </c>
      <c r="I1819" t="s">
        <v>548</v>
      </c>
      <c r="J1819" t="s">
        <v>549</v>
      </c>
      <c r="K1819">
        <v>11876</v>
      </c>
      <c r="L1819" t="s">
        <v>1652</v>
      </c>
      <c r="M1819">
        <v>50000</v>
      </c>
      <c r="N1819">
        <v>0</v>
      </c>
      <c r="O1819">
        <f>Table_CH_NW_DB_NewWorldReports_vw_CitizenLabExtract[[#This Row],[Budget]]+Table_CH_NW_DB_NewWorldReports_vw_CitizenLabExtract[[#This Row],[Amendments]]</f>
        <v>50000</v>
      </c>
      <c r="P1819">
        <v>25000</v>
      </c>
      <c r="Q1819">
        <v>0</v>
      </c>
      <c r="R1819">
        <f>Table_CH_NW_DB_NewWorldReports_vw_CitizenLabExtract[[#This Row],[Prior_Year_Budget]]+Table_CH_NW_DB_NewWorldReports_vw_CitizenLabExtract[[#This Row],[Prior_year_Ammendments]]</f>
        <v>25000</v>
      </c>
      <c r="S1819" t="s">
        <v>173</v>
      </c>
      <c r="T1819" t="s">
        <v>276</v>
      </c>
      <c r="U1819" t="s">
        <v>175</v>
      </c>
      <c r="V1819" t="s">
        <v>23</v>
      </c>
      <c r="W1819" t="s">
        <v>23</v>
      </c>
      <c r="X1819">
        <v>2018</v>
      </c>
      <c r="Y1819" t="s">
        <v>122</v>
      </c>
      <c r="Z1819">
        <v>20</v>
      </c>
      <c r="AA1819" t="s">
        <v>153</v>
      </c>
      <c r="AB1819">
        <v>10</v>
      </c>
      <c r="AC1819" t="s">
        <v>157</v>
      </c>
      <c r="AD1819">
        <v>95</v>
      </c>
      <c r="AE1819" t="s">
        <v>277</v>
      </c>
      <c r="AF1819" t="s">
        <v>463</v>
      </c>
    </row>
    <row r="1820" spans="1:32" hidden="1" x14ac:dyDescent="0.25">
      <c r="A1820">
        <v>2019</v>
      </c>
      <c r="B1820" t="s">
        <v>155</v>
      </c>
      <c r="C1820" t="s">
        <v>155</v>
      </c>
      <c r="D1820" t="s">
        <v>156</v>
      </c>
      <c r="I1820" t="s">
        <v>550</v>
      </c>
      <c r="J1820" t="s">
        <v>551</v>
      </c>
      <c r="K1820">
        <v>3504</v>
      </c>
      <c r="L1820" t="s">
        <v>1654</v>
      </c>
      <c r="M1820">
        <v>120000</v>
      </c>
      <c r="N1820">
        <v>0</v>
      </c>
      <c r="O1820">
        <f>Table_CH_NW_DB_NewWorldReports_vw_CitizenLabExtract[[#This Row],[Budget]]+Table_CH_NW_DB_NewWorldReports_vw_CitizenLabExtract[[#This Row],[Amendments]]</f>
        <v>120000</v>
      </c>
      <c r="P1820">
        <v>120000</v>
      </c>
      <c r="Q1820">
        <v>0</v>
      </c>
      <c r="R1820">
        <f>Table_CH_NW_DB_NewWorldReports_vw_CitizenLabExtract[[#This Row],[Prior_Year_Budget]]+Table_CH_NW_DB_NewWorldReports_vw_CitizenLabExtract[[#This Row],[Prior_year_Ammendments]]</f>
        <v>120000</v>
      </c>
      <c r="S1820" t="s">
        <v>173</v>
      </c>
      <c r="T1820" t="s">
        <v>276</v>
      </c>
      <c r="U1820" t="s">
        <v>175</v>
      </c>
      <c r="V1820" t="s">
        <v>23</v>
      </c>
      <c r="W1820" t="s">
        <v>23</v>
      </c>
      <c r="X1820">
        <v>2018</v>
      </c>
      <c r="Y1820" t="s">
        <v>122</v>
      </c>
      <c r="Z1820">
        <v>20</v>
      </c>
      <c r="AA1820" t="s">
        <v>153</v>
      </c>
      <c r="AB1820">
        <v>10</v>
      </c>
      <c r="AC1820" t="s">
        <v>157</v>
      </c>
      <c r="AD1820">
        <v>95</v>
      </c>
      <c r="AE1820" t="s">
        <v>277</v>
      </c>
      <c r="AF1820" t="s">
        <v>463</v>
      </c>
    </row>
    <row r="1821" spans="1:32" hidden="1" x14ac:dyDescent="0.25">
      <c r="A1821">
        <v>2019</v>
      </c>
      <c r="B1821" t="s">
        <v>155</v>
      </c>
      <c r="C1821" t="s">
        <v>155</v>
      </c>
      <c r="D1821" t="s">
        <v>156</v>
      </c>
      <c r="I1821" t="s">
        <v>552</v>
      </c>
      <c r="J1821" t="s">
        <v>553</v>
      </c>
      <c r="K1821">
        <v>3506</v>
      </c>
      <c r="L1821" t="s">
        <v>1655</v>
      </c>
      <c r="M1821">
        <v>48000</v>
      </c>
      <c r="N1821">
        <v>0</v>
      </c>
      <c r="O1821">
        <f>Table_CH_NW_DB_NewWorldReports_vw_CitizenLabExtract[[#This Row],[Budget]]+Table_CH_NW_DB_NewWorldReports_vw_CitizenLabExtract[[#This Row],[Amendments]]</f>
        <v>48000</v>
      </c>
      <c r="P1821">
        <v>133000</v>
      </c>
      <c r="Q1821">
        <v>0</v>
      </c>
      <c r="R1821">
        <f>Table_CH_NW_DB_NewWorldReports_vw_CitizenLabExtract[[#This Row],[Prior_Year_Budget]]+Table_CH_NW_DB_NewWorldReports_vw_CitizenLabExtract[[#This Row],[Prior_year_Ammendments]]</f>
        <v>133000</v>
      </c>
      <c r="S1821" t="s">
        <v>173</v>
      </c>
      <c r="T1821" t="s">
        <v>276</v>
      </c>
      <c r="U1821" t="s">
        <v>175</v>
      </c>
      <c r="V1821" t="s">
        <v>23</v>
      </c>
      <c r="W1821" t="s">
        <v>23</v>
      </c>
      <c r="X1821">
        <v>2018</v>
      </c>
      <c r="Y1821" t="s">
        <v>122</v>
      </c>
      <c r="Z1821">
        <v>20</v>
      </c>
      <c r="AA1821" t="s">
        <v>153</v>
      </c>
      <c r="AB1821">
        <v>10</v>
      </c>
      <c r="AC1821" t="s">
        <v>157</v>
      </c>
      <c r="AD1821">
        <v>95</v>
      </c>
      <c r="AE1821" t="s">
        <v>277</v>
      </c>
      <c r="AF1821" t="s">
        <v>554</v>
      </c>
    </row>
    <row r="1822" spans="1:32" hidden="1" x14ac:dyDescent="0.25">
      <c r="A1822">
        <v>2019</v>
      </c>
      <c r="B1822" t="s">
        <v>155</v>
      </c>
      <c r="C1822" t="s">
        <v>155</v>
      </c>
      <c r="D1822" t="s">
        <v>156</v>
      </c>
      <c r="I1822" t="s">
        <v>559</v>
      </c>
      <c r="J1822" t="s">
        <v>560</v>
      </c>
      <c r="K1822">
        <v>3509</v>
      </c>
      <c r="L1822" t="s">
        <v>1685</v>
      </c>
      <c r="M1822">
        <v>135000</v>
      </c>
      <c r="N1822">
        <v>0</v>
      </c>
      <c r="O1822">
        <f>Table_CH_NW_DB_NewWorldReports_vw_CitizenLabExtract[[#This Row],[Budget]]+Table_CH_NW_DB_NewWorldReports_vw_CitizenLabExtract[[#This Row],[Amendments]]</f>
        <v>135000</v>
      </c>
      <c r="P1822">
        <v>130000</v>
      </c>
      <c r="Q1822">
        <v>0</v>
      </c>
      <c r="R1822">
        <f>Table_CH_NW_DB_NewWorldReports_vw_CitizenLabExtract[[#This Row],[Prior_Year_Budget]]+Table_CH_NW_DB_NewWorldReports_vw_CitizenLabExtract[[#This Row],[Prior_year_Ammendments]]</f>
        <v>130000</v>
      </c>
      <c r="S1822" t="s">
        <v>173</v>
      </c>
      <c r="T1822" t="s">
        <v>276</v>
      </c>
      <c r="U1822" t="s">
        <v>175</v>
      </c>
      <c r="V1822" t="s">
        <v>23</v>
      </c>
      <c r="W1822" t="s">
        <v>23</v>
      </c>
      <c r="X1822">
        <v>2018</v>
      </c>
      <c r="Y1822" t="s">
        <v>122</v>
      </c>
      <c r="Z1822">
        <v>20</v>
      </c>
      <c r="AA1822" t="s">
        <v>153</v>
      </c>
      <c r="AB1822">
        <v>10</v>
      </c>
      <c r="AC1822" t="s">
        <v>157</v>
      </c>
      <c r="AD1822">
        <v>95</v>
      </c>
      <c r="AE1822" t="s">
        <v>277</v>
      </c>
      <c r="AF1822" t="s">
        <v>554</v>
      </c>
    </row>
    <row r="1823" spans="1:32" hidden="1" x14ac:dyDescent="0.25">
      <c r="A1823">
        <v>2019</v>
      </c>
      <c r="B1823" t="s">
        <v>155</v>
      </c>
      <c r="C1823" t="s">
        <v>155</v>
      </c>
      <c r="D1823" t="s">
        <v>156</v>
      </c>
      <c r="I1823" t="s">
        <v>563</v>
      </c>
      <c r="J1823" t="s">
        <v>564</v>
      </c>
      <c r="K1823">
        <v>12653</v>
      </c>
      <c r="L1823" t="s">
        <v>1689</v>
      </c>
      <c r="M1823">
        <v>8000</v>
      </c>
      <c r="N1823">
        <v>0</v>
      </c>
      <c r="O1823">
        <f>Table_CH_NW_DB_NewWorldReports_vw_CitizenLabExtract[[#This Row],[Budget]]+Table_CH_NW_DB_NewWorldReports_vw_CitizenLabExtract[[#This Row],[Amendments]]</f>
        <v>8000</v>
      </c>
      <c r="P1823">
        <v>0</v>
      </c>
      <c r="Q1823">
        <v>0</v>
      </c>
      <c r="R1823">
        <f>Table_CH_NW_DB_NewWorldReports_vw_CitizenLabExtract[[#This Row],[Prior_Year_Budget]]+Table_CH_NW_DB_NewWorldReports_vw_CitizenLabExtract[[#This Row],[Prior_year_Ammendments]]</f>
        <v>0</v>
      </c>
      <c r="S1823" t="s">
        <v>173</v>
      </c>
      <c r="T1823" t="s">
        <v>276</v>
      </c>
      <c r="U1823" t="s">
        <v>175</v>
      </c>
      <c r="V1823" t="s">
        <v>23</v>
      </c>
      <c r="W1823" t="s">
        <v>23</v>
      </c>
      <c r="X1823">
        <v>2018</v>
      </c>
      <c r="Y1823" t="s">
        <v>122</v>
      </c>
      <c r="Z1823">
        <v>20</v>
      </c>
      <c r="AA1823" t="s">
        <v>153</v>
      </c>
      <c r="AB1823">
        <v>10</v>
      </c>
      <c r="AC1823" t="s">
        <v>157</v>
      </c>
      <c r="AD1823">
        <v>95</v>
      </c>
      <c r="AE1823" t="s">
        <v>277</v>
      </c>
      <c r="AF1823" t="s">
        <v>554</v>
      </c>
    </row>
    <row r="1824" spans="1:32" hidden="1" x14ac:dyDescent="0.25">
      <c r="A1824">
        <v>2019</v>
      </c>
      <c r="B1824" t="s">
        <v>155</v>
      </c>
      <c r="C1824" t="s">
        <v>155</v>
      </c>
      <c r="D1824" t="s">
        <v>156</v>
      </c>
      <c r="I1824" t="s">
        <v>624</v>
      </c>
      <c r="J1824" t="s">
        <v>625</v>
      </c>
      <c r="K1824">
        <v>8304</v>
      </c>
      <c r="L1824" t="s">
        <v>1728</v>
      </c>
      <c r="M1824">
        <v>5000</v>
      </c>
      <c r="N1824">
        <v>0</v>
      </c>
      <c r="O1824">
        <f>Table_CH_NW_DB_NewWorldReports_vw_CitizenLabExtract[[#This Row],[Budget]]+Table_CH_NW_DB_NewWorldReports_vw_CitizenLabExtract[[#This Row],[Amendments]]</f>
        <v>5000</v>
      </c>
      <c r="P1824">
        <v>10000</v>
      </c>
      <c r="Q1824">
        <v>0</v>
      </c>
      <c r="R1824">
        <f>Table_CH_NW_DB_NewWorldReports_vw_CitizenLabExtract[[#This Row],[Prior_Year_Budget]]+Table_CH_NW_DB_NewWorldReports_vw_CitizenLabExtract[[#This Row],[Prior_year_Ammendments]]</f>
        <v>10000</v>
      </c>
      <c r="S1824" t="s">
        <v>173</v>
      </c>
      <c r="T1824" t="s">
        <v>276</v>
      </c>
      <c r="U1824" t="s">
        <v>175</v>
      </c>
      <c r="V1824" t="s">
        <v>23</v>
      </c>
      <c r="W1824" t="s">
        <v>23</v>
      </c>
      <c r="X1824">
        <v>2018</v>
      </c>
      <c r="Y1824" t="s">
        <v>122</v>
      </c>
      <c r="Z1824">
        <v>20</v>
      </c>
      <c r="AA1824" t="s">
        <v>153</v>
      </c>
      <c r="AB1824">
        <v>10</v>
      </c>
      <c r="AC1824" t="s">
        <v>157</v>
      </c>
      <c r="AD1824">
        <v>95</v>
      </c>
      <c r="AE1824" t="s">
        <v>277</v>
      </c>
      <c r="AF1824" t="s">
        <v>401</v>
      </c>
    </row>
    <row r="1825" spans="1:32" hidden="1" x14ac:dyDescent="0.25">
      <c r="A1825">
        <v>2019</v>
      </c>
      <c r="B1825" t="s">
        <v>155</v>
      </c>
      <c r="C1825" t="s">
        <v>155</v>
      </c>
      <c r="D1825" t="s">
        <v>156</v>
      </c>
      <c r="I1825" t="s">
        <v>632</v>
      </c>
      <c r="J1825" t="s">
        <v>633</v>
      </c>
      <c r="K1825">
        <v>9589</v>
      </c>
      <c r="L1825" t="s">
        <v>1736</v>
      </c>
      <c r="M1825">
        <v>6000</v>
      </c>
      <c r="N1825">
        <v>0</v>
      </c>
      <c r="O1825">
        <f>Table_CH_NW_DB_NewWorldReports_vw_CitizenLabExtract[[#This Row],[Budget]]+Table_CH_NW_DB_NewWorldReports_vw_CitizenLabExtract[[#This Row],[Amendments]]</f>
        <v>6000</v>
      </c>
      <c r="P1825">
        <v>5000</v>
      </c>
      <c r="Q1825">
        <v>0</v>
      </c>
      <c r="R1825">
        <f>Table_CH_NW_DB_NewWorldReports_vw_CitizenLabExtract[[#This Row],[Prior_Year_Budget]]+Table_CH_NW_DB_NewWorldReports_vw_CitizenLabExtract[[#This Row],[Prior_year_Ammendments]]</f>
        <v>5000</v>
      </c>
      <c r="S1825" t="s">
        <v>173</v>
      </c>
      <c r="T1825" t="s">
        <v>276</v>
      </c>
      <c r="U1825" t="s">
        <v>175</v>
      </c>
      <c r="V1825" t="s">
        <v>23</v>
      </c>
      <c r="W1825" t="s">
        <v>23</v>
      </c>
      <c r="X1825">
        <v>2018</v>
      </c>
      <c r="Y1825" t="s">
        <v>122</v>
      </c>
      <c r="Z1825">
        <v>20</v>
      </c>
      <c r="AA1825" t="s">
        <v>153</v>
      </c>
      <c r="AB1825">
        <v>10</v>
      </c>
      <c r="AC1825" t="s">
        <v>157</v>
      </c>
      <c r="AD1825">
        <v>95</v>
      </c>
      <c r="AE1825" t="s">
        <v>277</v>
      </c>
      <c r="AF1825" t="s">
        <v>401</v>
      </c>
    </row>
    <row r="1826" spans="1:32" hidden="1" x14ac:dyDescent="0.25">
      <c r="A1826">
        <v>2019</v>
      </c>
      <c r="B1826" t="s">
        <v>155</v>
      </c>
      <c r="C1826" t="s">
        <v>155</v>
      </c>
      <c r="D1826" t="s">
        <v>156</v>
      </c>
      <c r="I1826" t="s">
        <v>638</v>
      </c>
      <c r="J1826" t="s">
        <v>639</v>
      </c>
      <c r="K1826">
        <v>3516</v>
      </c>
      <c r="L1826" t="s">
        <v>1744</v>
      </c>
      <c r="M1826">
        <v>60000</v>
      </c>
      <c r="N1826">
        <v>0</v>
      </c>
      <c r="O1826">
        <f>Table_CH_NW_DB_NewWorldReports_vw_CitizenLabExtract[[#This Row],[Budget]]+Table_CH_NW_DB_NewWorldReports_vw_CitizenLabExtract[[#This Row],[Amendments]]</f>
        <v>60000</v>
      </c>
      <c r="P1826">
        <v>60000</v>
      </c>
      <c r="Q1826">
        <v>0</v>
      </c>
      <c r="R1826">
        <f>Table_CH_NW_DB_NewWorldReports_vw_CitizenLabExtract[[#This Row],[Prior_Year_Budget]]+Table_CH_NW_DB_NewWorldReports_vw_CitizenLabExtract[[#This Row],[Prior_year_Ammendments]]</f>
        <v>60000</v>
      </c>
      <c r="S1826" t="s">
        <v>173</v>
      </c>
      <c r="T1826" t="s">
        <v>276</v>
      </c>
      <c r="U1826" t="s">
        <v>175</v>
      </c>
      <c r="V1826" t="s">
        <v>23</v>
      </c>
      <c r="W1826" t="s">
        <v>23</v>
      </c>
      <c r="X1826">
        <v>2018</v>
      </c>
      <c r="Y1826" t="s">
        <v>122</v>
      </c>
      <c r="Z1826">
        <v>20</v>
      </c>
      <c r="AA1826" t="s">
        <v>153</v>
      </c>
      <c r="AB1826">
        <v>10</v>
      </c>
      <c r="AC1826" t="s">
        <v>157</v>
      </c>
      <c r="AD1826">
        <v>95</v>
      </c>
      <c r="AE1826" t="s">
        <v>277</v>
      </c>
      <c r="AF1826" t="s">
        <v>401</v>
      </c>
    </row>
    <row r="1827" spans="1:32" hidden="1" x14ac:dyDescent="0.25">
      <c r="A1827">
        <v>2019</v>
      </c>
      <c r="B1827" t="s">
        <v>155</v>
      </c>
      <c r="C1827" t="s">
        <v>155</v>
      </c>
      <c r="D1827" t="s">
        <v>156</v>
      </c>
      <c r="I1827" t="s">
        <v>646</v>
      </c>
      <c r="J1827" t="s">
        <v>647</v>
      </c>
      <c r="K1827">
        <v>3518</v>
      </c>
      <c r="L1827" t="s">
        <v>1750</v>
      </c>
      <c r="M1827">
        <v>40000</v>
      </c>
      <c r="N1827">
        <v>0</v>
      </c>
      <c r="O1827">
        <f>Table_CH_NW_DB_NewWorldReports_vw_CitizenLabExtract[[#This Row],[Budget]]+Table_CH_NW_DB_NewWorldReports_vw_CitizenLabExtract[[#This Row],[Amendments]]</f>
        <v>40000</v>
      </c>
      <c r="P1827">
        <v>60000</v>
      </c>
      <c r="Q1827">
        <v>0</v>
      </c>
      <c r="R1827">
        <f>Table_CH_NW_DB_NewWorldReports_vw_CitizenLabExtract[[#This Row],[Prior_Year_Budget]]+Table_CH_NW_DB_NewWorldReports_vw_CitizenLabExtract[[#This Row],[Prior_year_Ammendments]]</f>
        <v>60000</v>
      </c>
      <c r="S1827" t="s">
        <v>173</v>
      </c>
      <c r="T1827" t="s">
        <v>276</v>
      </c>
      <c r="U1827" t="s">
        <v>175</v>
      </c>
      <c r="V1827" t="s">
        <v>23</v>
      </c>
      <c r="W1827" t="s">
        <v>23</v>
      </c>
      <c r="X1827">
        <v>2018</v>
      </c>
      <c r="Y1827" t="s">
        <v>122</v>
      </c>
      <c r="Z1827">
        <v>20</v>
      </c>
      <c r="AA1827" t="s">
        <v>153</v>
      </c>
      <c r="AB1827">
        <v>10</v>
      </c>
      <c r="AC1827" t="s">
        <v>157</v>
      </c>
      <c r="AD1827">
        <v>95</v>
      </c>
      <c r="AE1827" t="s">
        <v>277</v>
      </c>
      <c r="AF1827" t="s">
        <v>401</v>
      </c>
    </row>
    <row r="1828" spans="1:32" hidden="1" x14ac:dyDescent="0.25">
      <c r="A1828">
        <v>2019</v>
      </c>
      <c r="B1828" t="s">
        <v>155</v>
      </c>
      <c r="C1828" t="s">
        <v>155</v>
      </c>
      <c r="D1828" t="s">
        <v>156</v>
      </c>
      <c r="I1828" t="s">
        <v>651</v>
      </c>
      <c r="J1828" t="s">
        <v>652</v>
      </c>
      <c r="K1828">
        <v>3519</v>
      </c>
      <c r="L1828" t="s">
        <v>1752</v>
      </c>
      <c r="M1828">
        <v>260000</v>
      </c>
      <c r="N1828">
        <v>0</v>
      </c>
      <c r="O1828">
        <f>Table_CH_NW_DB_NewWorldReports_vw_CitizenLabExtract[[#This Row],[Budget]]+Table_CH_NW_DB_NewWorldReports_vw_CitizenLabExtract[[#This Row],[Amendments]]</f>
        <v>260000</v>
      </c>
      <c r="P1828">
        <v>400000</v>
      </c>
      <c r="Q1828">
        <v>0</v>
      </c>
      <c r="R1828">
        <f>Table_CH_NW_DB_NewWorldReports_vw_CitizenLabExtract[[#This Row],[Prior_Year_Budget]]+Table_CH_NW_DB_NewWorldReports_vw_CitizenLabExtract[[#This Row],[Prior_year_Ammendments]]</f>
        <v>400000</v>
      </c>
      <c r="S1828" t="s">
        <v>173</v>
      </c>
      <c r="T1828" t="s">
        <v>276</v>
      </c>
      <c r="U1828" t="s">
        <v>175</v>
      </c>
      <c r="V1828" t="s">
        <v>23</v>
      </c>
      <c r="W1828" t="s">
        <v>23</v>
      </c>
      <c r="X1828">
        <v>2018</v>
      </c>
      <c r="Y1828" t="s">
        <v>122</v>
      </c>
      <c r="Z1828">
        <v>20</v>
      </c>
      <c r="AA1828" t="s">
        <v>153</v>
      </c>
      <c r="AB1828">
        <v>10</v>
      </c>
      <c r="AC1828" t="s">
        <v>157</v>
      </c>
      <c r="AD1828">
        <v>95</v>
      </c>
      <c r="AE1828" t="s">
        <v>277</v>
      </c>
      <c r="AF1828" t="s">
        <v>401</v>
      </c>
    </row>
    <row r="1829" spans="1:32" hidden="1" x14ac:dyDescent="0.25">
      <c r="A1829">
        <v>2019</v>
      </c>
      <c r="B1829" t="s">
        <v>182</v>
      </c>
      <c r="C1829" t="s">
        <v>182</v>
      </c>
      <c r="D1829" t="s">
        <v>183</v>
      </c>
      <c r="I1829" t="s">
        <v>669</v>
      </c>
      <c r="J1829" t="s">
        <v>670</v>
      </c>
      <c r="K1829">
        <v>8267</v>
      </c>
      <c r="L1829" t="s">
        <v>1760</v>
      </c>
      <c r="M1829">
        <v>90000</v>
      </c>
      <c r="N1829">
        <v>0</v>
      </c>
      <c r="O1829">
        <f>Table_CH_NW_DB_NewWorldReports_vw_CitizenLabExtract[[#This Row],[Budget]]+Table_CH_NW_DB_NewWorldReports_vw_CitizenLabExtract[[#This Row],[Amendments]]</f>
        <v>90000</v>
      </c>
      <c r="P1829">
        <v>120000</v>
      </c>
      <c r="Q1829">
        <v>0</v>
      </c>
      <c r="R1829">
        <f>Table_CH_NW_DB_NewWorldReports_vw_CitizenLabExtract[[#This Row],[Prior_Year_Budget]]+Table_CH_NW_DB_NewWorldReports_vw_CitizenLabExtract[[#This Row],[Prior_year_Ammendments]]</f>
        <v>120000</v>
      </c>
      <c r="S1829" t="s">
        <v>173</v>
      </c>
      <c r="T1829" t="s">
        <v>276</v>
      </c>
      <c r="U1829" t="s">
        <v>175</v>
      </c>
      <c r="V1829" t="s">
        <v>23</v>
      </c>
      <c r="W1829" t="s">
        <v>23</v>
      </c>
      <c r="X1829">
        <v>2018</v>
      </c>
      <c r="Y1829" t="s">
        <v>122</v>
      </c>
      <c r="Z1829">
        <v>20</v>
      </c>
      <c r="AA1829" t="s">
        <v>153</v>
      </c>
      <c r="AB1829">
        <v>10</v>
      </c>
      <c r="AC1829" t="s">
        <v>157</v>
      </c>
      <c r="AD1829">
        <v>95</v>
      </c>
      <c r="AE1829" t="s">
        <v>277</v>
      </c>
      <c r="AF1829" t="s">
        <v>648</v>
      </c>
    </row>
    <row r="1830" spans="1:32" x14ac:dyDescent="0.25">
      <c r="A1830">
        <v>2019</v>
      </c>
      <c r="B1830" t="s">
        <v>783</v>
      </c>
      <c r="C1830" t="s">
        <v>158</v>
      </c>
      <c r="D1830" t="s">
        <v>159</v>
      </c>
      <c r="E1830" t="s">
        <v>222</v>
      </c>
      <c r="F1830" t="s">
        <v>150</v>
      </c>
      <c r="G1830" t="s">
        <v>784</v>
      </c>
      <c r="H1830" t="s">
        <v>785</v>
      </c>
      <c r="I1830" t="s">
        <v>715</v>
      </c>
      <c r="J1830" t="s">
        <v>716</v>
      </c>
      <c r="K1830">
        <v>5132</v>
      </c>
      <c r="L1830" t="s">
        <v>1808</v>
      </c>
      <c r="M1830">
        <v>291027</v>
      </c>
      <c r="N1830">
        <v>0</v>
      </c>
      <c r="O1830">
        <f>Table_CH_NW_DB_NewWorldReports_vw_CitizenLabExtract[[#This Row],[Budget]]+Table_CH_NW_DB_NewWorldReports_vw_CitizenLabExtract[[#This Row],[Amendments]]</f>
        <v>291027</v>
      </c>
      <c r="P1830">
        <v>282749</v>
      </c>
      <c r="Q1830">
        <v>0</v>
      </c>
      <c r="R1830">
        <f>Table_CH_NW_DB_NewWorldReports_vw_CitizenLabExtract[[#This Row],[Prior_Year_Budget]]+Table_CH_NW_DB_NewWorldReports_vw_CitizenLabExtract[[#This Row],[Prior_year_Ammendments]]</f>
        <v>282749</v>
      </c>
      <c r="S1830" t="s">
        <v>173</v>
      </c>
      <c r="T1830" t="s">
        <v>276</v>
      </c>
      <c r="U1830" t="s">
        <v>175</v>
      </c>
      <c r="V1830" t="s">
        <v>23</v>
      </c>
      <c r="W1830" t="s">
        <v>23</v>
      </c>
      <c r="X1830">
        <v>2018</v>
      </c>
      <c r="Y1830" t="s">
        <v>122</v>
      </c>
      <c r="Z1830">
        <v>20</v>
      </c>
      <c r="AA1830" t="s">
        <v>123</v>
      </c>
      <c r="AB1830">
        <v>20</v>
      </c>
      <c r="AE1830" t="s">
        <v>677</v>
      </c>
      <c r="AF1830" t="s">
        <v>685</v>
      </c>
    </row>
    <row r="1831" spans="1:32" x14ac:dyDescent="0.25">
      <c r="A1831">
        <v>2019</v>
      </c>
      <c r="B1831" t="s">
        <v>786</v>
      </c>
      <c r="C1831" t="s">
        <v>158</v>
      </c>
      <c r="D1831" t="s">
        <v>159</v>
      </c>
      <c r="E1831" t="s">
        <v>222</v>
      </c>
      <c r="F1831" t="s">
        <v>150</v>
      </c>
      <c r="G1831" t="s">
        <v>787</v>
      </c>
      <c r="H1831" t="s">
        <v>788</v>
      </c>
      <c r="I1831" t="s">
        <v>715</v>
      </c>
      <c r="J1831" t="s">
        <v>716</v>
      </c>
      <c r="K1831">
        <v>5184</v>
      </c>
      <c r="L1831" t="s">
        <v>1813</v>
      </c>
      <c r="M1831">
        <v>56698</v>
      </c>
      <c r="N1831">
        <v>0</v>
      </c>
      <c r="O1831">
        <f>Table_CH_NW_DB_NewWorldReports_vw_CitizenLabExtract[[#This Row],[Budget]]+Table_CH_NW_DB_NewWorldReports_vw_CitizenLabExtract[[#This Row],[Amendments]]</f>
        <v>56698</v>
      </c>
      <c r="P1831">
        <v>53288</v>
      </c>
      <c r="Q1831">
        <v>0</v>
      </c>
      <c r="R1831">
        <f>Table_CH_NW_DB_NewWorldReports_vw_CitizenLabExtract[[#This Row],[Prior_Year_Budget]]+Table_CH_NW_DB_NewWorldReports_vw_CitizenLabExtract[[#This Row],[Prior_year_Ammendments]]</f>
        <v>53288</v>
      </c>
      <c r="S1831" t="s">
        <v>173</v>
      </c>
      <c r="T1831" t="s">
        <v>276</v>
      </c>
      <c r="U1831" t="s">
        <v>175</v>
      </c>
      <c r="V1831" t="s">
        <v>23</v>
      </c>
      <c r="W1831" t="s">
        <v>23</v>
      </c>
      <c r="X1831">
        <v>2018</v>
      </c>
      <c r="Y1831" t="s">
        <v>122</v>
      </c>
      <c r="Z1831">
        <v>20</v>
      </c>
      <c r="AA1831" t="s">
        <v>123</v>
      </c>
      <c r="AB1831">
        <v>20</v>
      </c>
      <c r="AE1831" t="s">
        <v>677</v>
      </c>
      <c r="AF1831" t="s">
        <v>685</v>
      </c>
    </row>
    <row r="1832" spans="1:32" x14ac:dyDescent="0.25">
      <c r="A1832">
        <v>2019</v>
      </c>
      <c r="B1832" t="s">
        <v>783</v>
      </c>
      <c r="C1832" t="s">
        <v>158</v>
      </c>
      <c r="D1832" t="s">
        <v>159</v>
      </c>
      <c r="E1832" t="s">
        <v>222</v>
      </c>
      <c r="F1832" t="s">
        <v>150</v>
      </c>
      <c r="G1832" t="s">
        <v>784</v>
      </c>
      <c r="H1832" t="s">
        <v>785</v>
      </c>
      <c r="I1832" t="s">
        <v>875</v>
      </c>
      <c r="J1832" t="s">
        <v>876</v>
      </c>
      <c r="K1832">
        <v>9946</v>
      </c>
      <c r="L1832" t="s">
        <v>1864</v>
      </c>
      <c r="M1832">
        <v>14546</v>
      </c>
      <c r="N1832">
        <v>0</v>
      </c>
      <c r="O1832">
        <f>Table_CH_NW_DB_NewWorldReports_vw_CitizenLabExtract[[#This Row],[Budget]]+Table_CH_NW_DB_NewWorldReports_vw_CitizenLabExtract[[#This Row],[Amendments]]</f>
        <v>14546</v>
      </c>
      <c r="P1832">
        <v>14000</v>
      </c>
      <c r="Q1832">
        <v>0</v>
      </c>
      <c r="R1832">
        <f>Table_CH_NW_DB_NewWorldReports_vw_CitizenLabExtract[[#This Row],[Prior_Year_Budget]]+Table_CH_NW_DB_NewWorldReports_vw_CitizenLabExtract[[#This Row],[Prior_year_Ammendments]]</f>
        <v>14000</v>
      </c>
      <c r="S1832" t="s">
        <v>173</v>
      </c>
      <c r="T1832" t="s">
        <v>276</v>
      </c>
      <c r="U1832" t="s">
        <v>175</v>
      </c>
      <c r="V1832" t="s">
        <v>23</v>
      </c>
      <c r="W1832" t="s">
        <v>23</v>
      </c>
      <c r="X1832">
        <v>2018</v>
      </c>
      <c r="Y1832" t="s">
        <v>122</v>
      </c>
      <c r="Z1832">
        <v>20</v>
      </c>
      <c r="AA1832" t="s">
        <v>123</v>
      </c>
      <c r="AB1832">
        <v>20</v>
      </c>
      <c r="AE1832" t="s">
        <v>677</v>
      </c>
      <c r="AF1832" t="s">
        <v>685</v>
      </c>
    </row>
    <row r="1833" spans="1:32" x14ac:dyDescent="0.25">
      <c r="A1833">
        <v>2019</v>
      </c>
      <c r="B1833" t="s">
        <v>783</v>
      </c>
      <c r="C1833" t="s">
        <v>158</v>
      </c>
      <c r="D1833" t="s">
        <v>159</v>
      </c>
      <c r="E1833" t="s">
        <v>222</v>
      </c>
      <c r="F1833" t="s">
        <v>150</v>
      </c>
      <c r="G1833" t="s">
        <v>784</v>
      </c>
      <c r="H1833" t="s">
        <v>785</v>
      </c>
      <c r="I1833" t="s">
        <v>886</v>
      </c>
      <c r="J1833" t="s">
        <v>887</v>
      </c>
      <c r="K1833">
        <v>5134</v>
      </c>
      <c r="L1833" t="s">
        <v>1905</v>
      </c>
      <c r="M1833">
        <v>5000</v>
      </c>
      <c r="N1833">
        <v>0</v>
      </c>
      <c r="O1833">
        <f>Table_CH_NW_DB_NewWorldReports_vw_CitizenLabExtract[[#This Row],[Budget]]+Table_CH_NW_DB_NewWorldReports_vw_CitizenLabExtract[[#This Row],[Amendments]]</f>
        <v>5000</v>
      </c>
      <c r="P1833">
        <v>5000</v>
      </c>
      <c r="Q1833">
        <v>0</v>
      </c>
      <c r="R1833">
        <f>Table_CH_NW_DB_NewWorldReports_vw_CitizenLabExtract[[#This Row],[Prior_Year_Budget]]+Table_CH_NW_DB_NewWorldReports_vw_CitizenLabExtract[[#This Row],[Prior_year_Ammendments]]</f>
        <v>5000</v>
      </c>
      <c r="S1833" t="s">
        <v>173</v>
      </c>
      <c r="T1833" t="s">
        <v>276</v>
      </c>
      <c r="U1833" t="s">
        <v>175</v>
      </c>
      <c r="V1833" t="s">
        <v>23</v>
      </c>
      <c r="W1833" t="s">
        <v>23</v>
      </c>
      <c r="X1833">
        <v>2018</v>
      </c>
      <c r="Y1833" t="s">
        <v>122</v>
      </c>
      <c r="Z1833">
        <v>20</v>
      </c>
      <c r="AA1833" t="s">
        <v>123</v>
      </c>
      <c r="AB1833">
        <v>20</v>
      </c>
      <c r="AE1833" t="s">
        <v>677</v>
      </c>
      <c r="AF1833" t="s">
        <v>685</v>
      </c>
    </row>
    <row r="1834" spans="1:32" x14ac:dyDescent="0.25">
      <c r="A1834">
        <v>2019</v>
      </c>
      <c r="B1834" t="s">
        <v>786</v>
      </c>
      <c r="C1834" t="s">
        <v>158</v>
      </c>
      <c r="D1834" t="s">
        <v>159</v>
      </c>
      <c r="E1834" t="s">
        <v>222</v>
      </c>
      <c r="F1834" t="s">
        <v>150</v>
      </c>
      <c r="G1834" t="s">
        <v>787</v>
      </c>
      <c r="H1834" t="s">
        <v>788</v>
      </c>
      <c r="I1834" t="s">
        <v>886</v>
      </c>
      <c r="J1834" t="s">
        <v>887</v>
      </c>
      <c r="K1834">
        <v>5186</v>
      </c>
      <c r="L1834" t="s">
        <v>1909</v>
      </c>
      <c r="M1834">
        <v>10000</v>
      </c>
      <c r="N1834">
        <v>0</v>
      </c>
      <c r="O1834">
        <f>Table_CH_NW_DB_NewWorldReports_vw_CitizenLabExtract[[#This Row],[Budget]]+Table_CH_NW_DB_NewWorldReports_vw_CitizenLabExtract[[#This Row],[Amendments]]</f>
        <v>10000</v>
      </c>
      <c r="P1834">
        <v>12000</v>
      </c>
      <c r="Q1834">
        <v>0</v>
      </c>
      <c r="R1834">
        <f>Table_CH_NW_DB_NewWorldReports_vw_CitizenLabExtract[[#This Row],[Prior_Year_Budget]]+Table_CH_NW_DB_NewWorldReports_vw_CitizenLabExtract[[#This Row],[Prior_year_Ammendments]]</f>
        <v>12000</v>
      </c>
      <c r="S1834" t="s">
        <v>173</v>
      </c>
      <c r="T1834" t="s">
        <v>276</v>
      </c>
      <c r="U1834" t="s">
        <v>175</v>
      </c>
      <c r="V1834" t="s">
        <v>23</v>
      </c>
      <c r="W1834" t="s">
        <v>23</v>
      </c>
      <c r="X1834">
        <v>2018</v>
      </c>
      <c r="Y1834" t="s">
        <v>122</v>
      </c>
      <c r="Z1834">
        <v>20</v>
      </c>
      <c r="AA1834" t="s">
        <v>123</v>
      </c>
      <c r="AB1834">
        <v>20</v>
      </c>
      <c r="AE1834" t="s">
        <v>677</v>
      </c>
      <c r="AF1834" t="s">
        <v>685</v>
      </c>
    </row>
    <row r="1835" spans="1:32" x14ac:dyDescent="0.25">
      <c r="A1835">
        <v>2019</v>
      </c>
      <c r="B1835" t="s">
        <v>786</v>
      </c>
      <c r="C1835" t="s">
        <v>158</v>
      </c>
      <c r="D1835" t="s">
        <v>159</v>
      </c>
      <c r="E1835" t="s">
        <v>222</v>
      </c>
      <c r="F1835" t="s">
        <v>150</v>
      </c>
      <c r="G1835" t="s">
        <v>787</v>
      </c>
      <c r="H1835" t="s">
        <v>788</v>
      </c>
      <c r="I1835" t="s">
        <v>900</v>
      </c>
      <c r="J1835" t="s">
        <v>901</v>
      </c>
      <c r="K1835">
        <v>5188</v>
      </c>
      <c r="L1835" t="s">
        <v>47</v>
      </c>
      <c r="M1835">
        <v>5240</v>
      </c>
      <c r="N1835">
        <v>0</v>
      </c>
      <c r="O1835">
        <f>Table_CH_NW_DB_NewWorldReports_vw_CitizenLabExtract[[#This Row],[Budget]]+Table_CH_NW_DB_NewWorldReports_vw_CitizenLabExtract[[#This Row],[Amendments]]</f>
        <v>5240</v>
      </c>
      <c r="P1835">
        <v>5130</v>
      </c>
      <c r="Q1835">
        <v>0</v>
      </c>
      <c r="R1835">
        <f>Table_CH_NW_DB_NewWorldReports_vw_CitizenLabExtract[[#This Row],[Prior_Year_Budget]]+Table_CH_NW_DB_NewWorldReports_vw_CitizenLabExtract[[#This Row],[Prior_year_Ammendments]]</f>
        <v>5130</v>
      </c>
      <c r="S1835" t="s">
        <v>173</v>
      </c>
      <c r="T1835" t="s">
        <v>276</v>
      </c>
      <c r="U1835" t="s">
        <v>175</v>
      </c>
      <c r="V1835" t="s">
        <v>23</v>
      </c>
      <c r="W1835" t="s">
        <v>23</v>
      </c>
      <c r="X1835">
        <v>2018</v>
      </c>
      <c r="Y1835" t="s">
        <v>122</v>
      </c>
      <c r="Z1835">
        <v>20</v>
      </c>
      <c r="AA1835" t="s">
        <v>123</v>
      </c>
      <c r="AB1835">
        <v>20</v>
      </c>
      <c r="AE1835" t="s">
        <v>677</v>
      </c>
      <c r="AF1835" t="s">
        <v>685</v>
      </c>
    </row>
    <row r="1836" spans="1:32" x14ac:dyDescent="0.25">
      <c r="A1836">
        <v>2019</v>
      </c>
      <c r="B1836" t="s">
        <v>783</v>
      </c>
      <c r="C1836" t="s">
        <v>158</v>
      </c>
      <c r="D1836" t="s">
        <v>159</v>
      </c>
      <c r="E1836" t="s">
        <v>222</v>
      </c>
      <c r="F1836" t="s">
        <v>150</v>
      </c>
      <c r="G1836" t="s">
        <v>784</v>
      </c>
      <c r="H1836" t="s">
        <v>785</v>
      </c>
      <c r="I1836" t="s">
        <v>900</v>
      </c>
      <c r="J1836" t="s">
        <v>901</v>
      </c>
      <c r="K1836">
        <v>5136</v>
      </c>
      <c r="L1836" t="s">
        <v>1983</v>
      </c>
      <c r="M1836">
        <v>24111</v>
      </c>
      <c r="N1836">
        <v>0</v>
      </c>
      <c r="O1836">
        <f>Table_CH_NW_DB_NewWorldReports_vw_CitizenLabExtract[[#This Row],[Budget]]+Table_CH_NW_DB_NewWorldReports_vw_CitizenLabExtract[[#This Row],[Amendments]]</f>
        <v>24111</v>
      </c>
      <c r="P1836">
        <v>23422</v>
      </c>
      <c r="Q1836">
        <v>0</v>
      </c>
      <c r="R1836">
        <f>Table_CH_NW_DB_NewWorldReports_vw_CitizenLabExtract[[#This Row],[Prior_Year_Budget]]+Table_CH_NW_DB_NewWorldReports_vw_CitizenLabExtract[[#This Row],[Prior_year_Ammendments]]</f>
        <v>23422</v>
      </c>
      <c r="S1836" t="s">
        <v>173</v>
      </c>
      <c r="T1836" t="s">
        <v>276</v>
      </c>
      <c r="U1836" t="s">
        <v>175</v>
      </c>
      <c r="V1836" t="s">
        <v>23</v>
      </c>
      <c r="W1836" t="s">
        <v>23</v>
      </c>
      <c r="X1836">
        <v>2018</v>
      </c>
      <c r="Y1836" t="s">
        <v>122</v>
      </c>
      <c r="Z1836">
        <v>20</v>
      </c>
      <c r="AA1836" t="s">
        <v>123</v>
      </c>
      <c r="AB1836">
        <v>20</v>
      </c>
      <c r="AE1836" t="s">
        <v>677</v>
      </c>
      <c r="AF1836" t="s">
        <v>685</v>
      </c>
    </row>
    <row r="1837" spans="1:32" x14ac:dyDescent="0.25">
      <c r="A1837">
        <v>2019</v>
      </c>
      <c r="B1837" t="s">
        <v>783</v>
      </c>
      <c r="C1837" t="s">
        <v>158</v>
      </c>
      <c r="D1837" t="s">
        <v>159</v>
      </c>
      <c r="E1837" t="s">
        <v>222</v>
      </c>
      <c r="F1837" t="s">
        <v>150</v>
      </c>
      <c r="G1837" t="s">
        <v>784</v>
      </c>
      <c r="H1837" t="s">
        <v>785</v>
      </c>
      <c r="I1837" t="s">
        <v>902</v>
      </c>
      <c r="J1837" t="s">
        <v>903</v>
      </c>
      <c r="K1837">
        <v>5138</v>
      </c>
      <c r="L1837" t="s">
        <v>2005</v>
      </c>
      <c r="M1837">
        <v>86095</v>
      </c>
      <c r="N1837">
        <v>0</v>
      </c>
      <c r="O1837">
        <f>Table_CH_NW_DB_NewWorldReports_vw_CitizenLabExtract[[#This Row],[Budget]]+Table_CH_NW_DB_NewWorldReports_vw_CitizenLabExtract[[#This Row],[Amendments]]</f>
        <v>86095</v>
      </c>
      <c r="P1837">
        <v>66329</v>
      </c>
      <c r="Q1837">
        <v>12000</v>
      </c>
      <c r="R1837">
        <f>Table_CH_NW_DB_NewWorldReports_vw_CitizenLabExtract[[#This Row],[Prior_Year_Budget]]+Table_CH_NW_DB_NewWorldReports_vw_CitizenLabExtract[[#This Row],[Prior_year_Ammendments]]</f>
        <v>78329</v>
      </c>
      <c r="S1837" t="s">
        <v>173</v>
      </c>
      <c r="T1837" t="s">
        <v>276</v>
      </c>
      <c r="U1837" t="s">
        <v>175</v>
      </c>
      <c r="V1837" t="s">
        <v>23</v>
      </c>
      <c r="W1837" t="s">
        <v>23</v>
      </c>
      <c r="X1837">
        <v>2018</v>
      </c>
      <c r="Y1837" t="s">
        <v>122</v>
      </c>
      <c r="Z1837">
        <v>20</v>
      </c>
      <c r="AA1837" t="s">
        <v>123</v>
      </c>
      <c r="AB1837">
        <v>20</v>
      </c>
      <c r="AE1837" t="s">
        <v>677</v>
      </c>
      <c r="AF1837" t="s">
        <v>685</v>
      </c>
    </row>
    <row r="1838" spans="1:32" x14ac:dyDescent="0.25">
      <c r="A1838">
        <v>2019</v>
      </c>
      <c r="B1838" t="s">
        <v>786</v>
      </c>
      <c r="C1838" t="s">
        <v>158</v>
      </c>
      <c r="D1838" t="s">
        <v>159</v>
      </c>
      <c r="E1838" t="s">
        <v>222</v>
      </c>
      <c r="F1838" t="s">
        <v>150</v>
      </c>
      <c r="G1838" t="s">
        <v>787</v>
      </c>
      <c r="H1838" t="s">
        <v>788</v>
      </c>
      <c r="I1838" t="s">
        <v>902</v>
      </c>
      <c r="J1838" t="s">
        <v>903</v>
      </c>
      <c r="K1838">
        <v>5190</v>
      </c>
      <c r="L1838" t="s">
        <v>2009</v>
      </c>
      <c r="M1838">
        <v>16058</v>
      </c>
      <c r="N1838">
        <v>0</v>
      </c>
      <c r="O1838">
        <f>Table_CH_NW_DB_NewWorldReports_vw_CitizenLabExtract[[#This Row],[Budget]]+Table_CH_NW_DB_NewWorldReports_vw_CitizenLabExtract[[#This Row],[Amendments]]</f>
        <v>16058</v>
      </c>
      <c r="P1838">
        <v>16270</v>
      </c>
      <c r="Q1838">
        <v>0</v>
      </c>
      <c r="R1838">
        <f>Table_CH_NW_DB_NewWorldReports_vw_CitizenLabExtract[[#This Row],[Prior_Year_Budget]]+Table_CH_NW_DB_NewWorldReports_vw_CitizenLabExtract[[#This Row],[Prior_year_Ammendments]]</f>
        <v>16270</v>
      </c>
      <c r="S1838" t="s">
        <v>173</v>
      </c>
      <c r="T1838" t="s">
        <v>276</v>
      </c>
      <c r="U1838" t="s">
        <v>175</v>
      </c>
      <c r="V1838" t="s">
        <v>23</v>
      </c>
      <c r="W1838" t="s">
        <v>23</v>
      </c>
      <c r="X1838">
        <v>2018</v>
      </c>
      <c r="Y1838" t="s">
        <v>122</v>
      </c>
      <c r="Z1838">
        <v>20</v>
      </c>
      <c r="AA1838" t="s">
        <v>123</v>
      </c>
      <c r="AB1838">
        <v>20</v>
      </c>
      <c r="AE1838" t="s">
        <v>677</v>
      </c>
      <c r="AF1838" t="s">
        <v>685</v>
      </c>
    </row>
    <row r="1839" spans="1:32" x14ac:dyDescent="0.25">
      <c r="A1839">
        <v>2019</v>
      </c>
      <c r="B1839" t="s">
        <v>786</v>
      </c>
      <c r="C1839" t="s">
        <v>158</v>
      </c>
      <c r="D1839" t="s">
        <v>159</v>
      </c>
      <c r="E1839" t="s">
        <v>222</v>
      </c>
      <c r="F1839" t="s">
        <v>150</v>
      </c>
      <c r="G1839" t="s">
        <v>787</v>
      </c>
      <c r="H1839" t="s">
        <v>788</v>
      </c>
      <c r="I1839" t="s">
        <v>904</v>
      </c>
      <c r="J1839" t="s">
        <v>905</v>
      </c>
      <c r="K1839">
        <v>5192</v>
      </c>
      <c r="L1839" t="s">
        <v>2105</v>
      </c>
      <c r="M1839">
        <v>76</v>
      </c>
      <c r="N1839">
        <v>0</v>
      </c>
      <c r="O1839">
        <f>Table_CH_NW_DB_NewWorldReports_vw_CitizenLabExtract[[#This Row],[Budget]]+Table_CH_NW_DB_NewWorldReports_vw_CitizenLabExtract[[#This Row],[Amendments]]</f>
        <v>76</v>
      </c>
      <c r="P1839">
        <v>77</v>
      </c>
      <c r="Q1839">
        <v>0</v>
      </c>
      <c r="R1839">
        <f>Table_CH_NW_DB_NewWorldReports_vw_CitizenLabExtract[[#This Row],[Prior_Year_Budget]]+Table_CH_NW_DB_NewWorldReports_vw_CitizenLabExtract[[#This Row],[Prior_year_Ammendments]]</f>
        <v>77</v>
      </c>
      <c r="S1839" t="s">
        <v>173</v>
      </c>
      <c r="T1839" t="s">
        <v>276</v>
      </c>
      <c r="U1839" t="s">
        <v>175</v>
      </c>
      <c r="V1839" t="s">
        <v>23</v>
      </c>
      <c r="W1839" t="s">
        <v>23</v>
      </c>
      <c r="X1839">
        <v>2018</v>
      </c>
      <c r="Y1839" t="s">
        <v>122</v>
      </c>
      <c r="Z1839">
        <v>20</v>
      </c>
      <c r="AA1839" t="s">
        <v>123</v>
      </c>
      <c r="AB1839">
        <v>20</v>
      </c>
      <c r="AE1839" t="s">
        <v>677</v>
      </c>
      <c r="AF1839" t="s">
        <v>685</v>
      </c>
    </row>
    <row r="1840" spans="1:32" x14ac:dyDescent="0.25">
      <c r="A1840">
        <v>2019</v>
      </c>
      <c r="B1840" t="s">
        <v>783</v>
      </c>
      <c r="C1840" t="s">
        <v>158</v>
      </c>
      <c r="D1840" t="s">
        <v>159</v>
      </c>
      <c r="E1840" t="s">
        <v>222</v>
      </c>
      <c r="F1840" t="s">
        <v>150</v>
      </c>
      <c r="G1840" t="s">
        <v>784</v>
      </c>
      <c r="H1840" t="s">
        <v>785</v>
      </c>
      <c r="I1840" t="s">
        <v>904</v>
      </c>
      <c r="J1840" t="s">
        <v>905</v>
      </c>
      <c r="K1840">
        <v>5140</v>
      </c>
      <c r="L1840" t="s">
        <v>2108</v>
      </c>
      <c r="M1840">
        <v>397</v>
      </c>
      <c r="N1840">
        <v>0</v>
      </c>
      <c r="O1840">
        <f>Table_CH_NW_DB_NewWorldReports_vw_CitizenLabExtract[[#This Row],[Budget]]+Table_CH_NW_DB_NewWorldReports_vw_CitizenLabExtract[[#This Row],[Amendments]]</f>
        <v>397</v>
      </c>
      <c r="P1840">
        <v>397</v>
      </c>
      <c r="Q1840">
        <v>0</v>
      </c>
      <c r="R1840">
        <f>Table_CH_NW_DB_NewWorldReports_vw_CitizenLabExtract[[#This Row],[Prior_Year_Budget]]+Table_CH_NW_DB_NewWorldReports_vw_CitizenLabExtract[[#This Row],[Prior_year_Ammendments]]</f>
        <v>397</v>
      </c>
      <c r="S1840" t="s">
        <v>173</v>
      </c>
      <c r="T1840" t="s">
        <v>276</v>
      </c>
      <c r="U1840" t="s">
        <v>175</v>
      </c>
      <c r="V1840" t="s">
        <v>23</v>
      </c>
      <c r="W1840" t="s">
        <v>23</v>
      </c>
      <c r="X1840">
        <v>2018</v>
      </c>
      <c r="Y1840" t="s">
        <v>122</v>
      </c>
      <c r="Z1840">
        <v>20</v>
      </c>
      <c r="AA1840" t="s">
        <v>123</v>
      </c>
      <c r="AB1840">
        <v>20</v>
      </c>
      <c r="AE1840" t="s">
        <v>677</v>
      </c>
      <c r="AF1840" t="s">
        <v>685</v>
      </c>
    </row>
    <row r="1841" spans="1:32" x14ac:dyDescent="0.25">
      <c r="A1841">
        <v>2019</v>
      </c>
      <c r="B1841" t="s">
        <v>783</v>
      </c>
      <c r="C1841" t="s">
        <v>158</v>
      </c>
      <c r="D1841" t="s">
        <v>159</v>
      </c>
      <c r="E1841" t="s">
        <v>222</v>
      </c>
      <c r="F1841" t="s">
        <v>150</v>
      </c>
      <c r="G1841" t="s">
        <v>784</v>
      </c>
      <c r="H1841" t="s">
        <v>785</v>
      </c>
      <c r="I1841" t="s">
        <v>906</v>
      </c>
      <c r="J1841" t="s">
        <v>907</v>
      </c>
      <c r="K1841">
        <v>5142</v>
      </c>
      <c r="L1841" t="s">
        <v>2128</v>
      </c>
      <c r="M1841">
        <v>74999</v>
      </c>
      <c r="N1841">
        <v>0</v>
      </c>
      <c r="O1841">
        <f>Table_CH_NW_DB_NewWorldReports_vw_CitizenLabExtract[[#This Row],[Budget]]+Table_CH_NW_DB_NewWorldReports_vw_CitizenLabExtract[[#This Row],[Amendments]]</f>
        <v>74999</v>
      </c>
      <c r="P1841">
        <v>72341</v>
      </c>
      <c r="Q1841">
        <v>0</v>
      </c>
      <c r="R1841">
        <f>Table_CH_NW_DB_NewWorldReports_vw_CitizenLabExtract[[#This Row],[Prior_Year_Budget]]+Table_CH_NW_DB_NewWorldReports_vw_CitizenLabExtract[[#This Row],[Prior_year_Ammendments]]</f>
        <v>72341</v>
      </c>
      <c r="S1841" t="s">
        <v>173</v>
      </c>
      <c r="T1841" t="s">
        <v>276</v>
      </c>
      <c r="U1841" t="s">
        <v>175</v>
      </c>
      <c r="V1841" t="s">
        <v>23</v>
      </c>
      <c r="W1841" t="s">
        <v>23</v>
      </c>
      <c r="X1841">
        <v>2018</v>
      </c>
      <c r="Y1841" t="s">
        <v>122</v>
      </c>
      <c r="Z1841">
        <v>20</v>
      </c>
      <c r="AA1841" t="s">
        <v>123</v>
      </c>
      <c r="AB1841">
        <v>20</v>
      </c>
      <c r="AE1841" t="s">
        <v>677</v>
      </c>
      <c r="AF1841" t="s">
        <v>685</v>
      </c>
    </row>
    <row r="1842" spans="1:32" x14ac:dyDescent="0.25">
      <c r="A1842">
        <v>2019</v>
      </c>
      <c r="B1842" t="s">
        <v>786</v>
      </c>
      <c r="C1842" t="s">
        <v>158</v>
      </c>
      <c r="D1842" t="s">
        <v>159</v>
      </c>
      <c r="E1842" t="s">
        <v>222</v>
      </c>
      <c r="F1842" t="s">
        <v>150</v>
      </c>
      <c r="G1842" t="s">
        <v>787</v>
      </c>
      <c r="H1842" t="s">
        <v>788</v>
      </c>
      <c r="I1842" t="s">
        <v>906</v>
      </c>
      <c r="J1842" t="s">
        <v>907</v>
      </c>
      <c r="K1842">
        <v>5194</v>
      </c>
      <c r="L1842" t="s">
        <v>2132</v>
      </c>
      <c r="M1842">
        <v>21966</v>
      </c>
      <c r="N1842">
        <v>0</v>
      </c>
      <c r="O1842">
        <f>Table_CH_NW_DB_NewWorldReports_vw_CitizenLabExtract[[#This Row],[Budget]]+Table_CH_NW_DB_NewWorldReports_vw_CitizenLabExtract[[#This Row],[Amendments]]</f>
        <v>21966</v>
      </c>
      <c r="P1842">
        <v>21507</v>
      </c>
      <c r="Q1842">
        <v>0</v>
      </c>
      <c r="R1842">
        <f>Table_CH_NW_DB_NewWorldReports_vw_CitizenLabExtract[[#This Row],[Prior_Year_Budget]]+Table_CH_NW_DB_NewWorldReports_vw_CitizenLabExtract[[#This Row],[Prior_year_Ammendments]]</f>
        <v>21507</v>
      </c>
      <c r="S1842" t="s">
        <v>173</v>
      </c>
      <c r="T1842" t="s">
        <v>276</v>
      </c>
      <c r="U1842" t="s">
        <v>175</v>
      </c>
      <c r="V1842" t="s">
        <v>23</v>
      </c>
      <c r="W1842" t="s">
        <v>23</v>
      </c>
      <c r="X1842">
        <v>2018</v>
      </c>
      <c r="Y1842" t="s">
        <v>122</v>
      </c>
      <c r="Z1842">
        <v>20</v>
      </c>
      <c r="AA1842" t="s">
        <v>123</v>
      </c>
      <c r="AB1842">
        <v>20</v>
      </c>
      <c r="AE1842" t="s">
        <v>677</v>
      </c>
      <c r="AF1842" t="s">
        <v>685</v>
      </c>
    </row>
    <row r="1843" spans="1:32" x14ac:dyDescent="0.25">
      <c r="A1843">
        <v>2019</v>
      </c>
      <c r="B1843" t="s">
        <v>786</v>
      </c>
      <c r="C1843" t="s">
        <v>158</v>
      </c>
      <c r="D1843" t="s">
        <v>159</v>
      </c>
      <c r="E1843" t="s">
        <v>222</v>
      </c>
      <c r="F1843" t="s">
        <v>150</v>
      </c>
      <c r="G1843" t="s">
        <v>787</v>
      </c>
      <c r="H1843" t="s">
        <v>788</v>
      </c>
      <c r="I1843" t="s">
        <v>908</v>
      </c>
      <c r="J1843" t="s">
        <v>909</v>
      </c>
      <c r="K1843">
        <v>10220</v>
      </c>
      <c r="L1843" t="s">
        <v>80</v>
      </c>
      <c r="M1843">
        <v>0</v>
      </c>
      <c r="N1843">
        <v>0</v>
      </c>
      <c r="O1843">
        <f>Table_CH_NW_DB_NewWorldReports_vw_CitizenLabExtract[[#This Row],[Budget]]+Table_CH_NW_DB_NewWorldReports_vw_CitizenLabExtract[[#This Row],[Amendments]]</f>
        <v>0</v>
      </c>
      <c r="P1843">
        <v>0</v>
      </c>
      <c r="Q1843">
        <v>0</v>
      </c>
      <c r="R1843">
        <f>Table_CH_NW_DB_NewWorldReports_vw_CitizenLabExtract[[#This Row],[Prior_Year_Budget]]+Table_CH_NW_DB_NewWorldReports_vw_CitizenLabExtract[[#This Row],[Prior_year_Ammendments]]</f>
        <v>0</v>
      </c>
      <c r="S1843" t="s">
        <v>173</v>
      </c>
      <c r="T1843" t="s">
        <v>276</v>
      </c>
      <c r="U1843" t="s">
        <v>175</v>
      </c>
      <c r="V1843" t="s">
        <v>23</v>
      </c>
      <c r="W1843" t="s">
        <v>23</v>
      </c>
      <c r="X1843">
        <v>2018</v>
      </c>
      <c r="Y1843" t="s">
        <v>122</v>
      </c>
      <c r="Z1843">
        <v>20</v>
      </c>
      <c r="AA1843" t="s">
        <v>123</v>
      </c>
      <c r="AB1843">
        <v>20</v>
      </c>
      <c r="AE1843" t="s">
        <v>677</v>
      </c>
      <c r="AF1843" t="s">
        <v>685</v>
      </c>
    </row>
    <row r="1844" spans="1:32" x14ac:dyDescent="0.25">
      <c r="A1844">
        <v>2019</v>
      </c>
      <c r="B1844" t="s">
        <v>783</v>
      </c>
      <c r="C1844" t="s">
        <v>158</v>
      </c>
      <c r="D1844" t="s">
        <v>159</v>
      </c>
      <c r="E1844" t="s">
        <v>222</v>
      </c>
      <c r="F1844" t="s">
        <v>150</v>
      </c>
      <c r="G1844" t="s">
        <v>784</v>
      </c>
      <c r="H1844" t="s">
        <v>785</v>
      </c>
      <c r="I1844" t="s">
        <v>908</v>
      </c>
      <c r="J1844" t="s">
        <v>909</v>
      </c>
      <c r="K1844">
        <v>8858</v>
      </c>
      <c r="L1844" t="s">
        <v>2247</v>
      </c>
      <c r="M1844">
        <v>14050</v>
      </c>
      <c r="N1844">
        <v>0</v>
      </c>
      <c r="O1844">
        <f>Table_CH_NW_DB_NewWorldReports_vw_CitizenLabExtract[[#This Row],[Budget]]+Table_CH_NW_DB_NewWorldReports_vw_CitizenLabExtract[[#This Row],[Amendments]]</f>
        <v>14050</v>
      </c>
      <c r="P1844">
        <v>13471</v>
      </c>
      <c r="Q1844">
        <v>0</v>
      </c>
      <c r="R1844">
        <f>Table_CH_NW_DB_NewWorldReports_vw_CitizenLabExtract[[#This Row],[Prior_Year_Budget]]+Table_CH_NW_DB_NewWorldReports_vw_CitizenLabExtract[[#This Row],[Prior_year_Ammendments]]</f>
        <v>13471</v>
      </c>
      <c r="S1844" t="s">
        <v>173</v>
      </c>
      <c r="T1844" t="s">
        <v>276</v>
      </c>
      <c r="U1844" t="s">
        <v>175</v>
      </c>
      <c r="V1844" t="s">
        <v>23</v>
      </c>
      <c r="W1844" t="s">
        <v>23</v>
      </c>
      <c r="X1844">
        <v>2018</v>
      </c>
      <c r="Y1844" t="s">
        <v>122</v>
      </c>
      <c r="Z1844">
        <v>20</v>
      </c>
      <c r="AA1844" t="s">
        <v>123</v>
      </c>
      <c r="AB1844">
        <v>20</v>
      </c>
      <c r="AE1844" t="s">
        <v>677</v>
      </c>
      <c r="AF1844" t="s">
        <v>685</v>
      </c>
    </row>
    <row r="1845" spans="1:32" x14ac:dyDescent="0.25">
      <c r="A1845">
        <v>2019</v>
      </c>
      <c r="B1845" t="s">
        <v>783</v>
      </c>
      <c r="C1845" t="s">
        <v>158</v>
      </c>
      <c r="D1845" t="s">
        <v>159</v>
      </c>
      <c r="E1845" t="s">
        <v>222</v>
      </c>
      <c r="F1845" t="s">
        <v>150</v>
      </c>
      <c r="G1845" t="s">
        <v>784</v>
      </c>
      <c r="H1845" t="s">
        <v>785</v>
      </c>
      <c r="I1845" t="s">
        <v>910</v>
      </c>
      <c r="J1845" t="s">
        <v>911</v>
      </c>
      <c r="K1845">
        <v>8859</v>
      </c>
      <c r="L1845" t="s">
        <v>31</v>
      </c>
      <c r="M1845">
        <v>6389</v>
      </c>
      <c r="N1845">
        <v>0</v>
      </c>
      <c r="O1845">
        <f>Table_CH_NW_DB_NewWorldReports_vw_CitizenLabExtract[[#This Row],[Budget]]+Table_CH_NW_DB_NewWorldReports_vw_CitizenLabExtract[[#This Row],[Amendments]]</f>
        <v>6389</v>
      </c>
      <c r="P1845">
        <v>6113</v>
      </c>
      <c r="Q1845">
        <v>0</v>
      </c>
      <c r="R1845">
        <f>Table_CH_NW_DB_NewWorldReports_vw_CitizenLabExtract[[#This Row],[Prior_Year_Budget]]+Table_CH_NW_DB_NewWorldReports_vw_CitizenLabExtract[[#This Row],[Prior_year_Ammendments]]</f>
        <v>6113</v>
      </c>
      <c r="S1845" t="s">
        <v>173</v>
      </c>
      <c r="T1845" t="s">
        <v>276</v>
      </c>
      <c r="U1845" t="s">
        <v>175</v>
      </c>
      <c r="V1845" t="s">
        <v>23</v>
      </c>
      <c r="W1845" t="s">
        <v>23</v>
      </c>
      <c r="X1845">
        <v>2018</v>
      </c>
      <c r="Y1845" t="s">
        <v>122</v>
      </c>
      <c r="Z1845">
        <v>20</v>
      </c>
      <c r="AA1845" t="s">
        <v>123</v>
      </c>
      <c r="AB1845">
        <v>20</v>
      </c>
      <c r="AE1845" t="s">
        <v>677</v>
      </c>
      <c r="AF1845" t="s">
        <v>685</v>
      </c>
    </row>
    <row r="1846" spans="1:32" x14ac:dyDescent="0.25">
      <c r="A1846">
        <v>2019</v>
      </c>
      <c r="B1846" t="s">
        <v>786</v>
      </c>
      <c r="C1846" t="s">
        <v>158</v>
      </c>
      <c r="D1846" t="s">
        <v>159</v>
      </c>
      <c r="E1846" t="s">
        <v>222</v>
      </c>
      <c r="F1846" t="s">
        <v>150</v>
      </c>
      <c r="G1846" t="s">
        <v>787</v>
      </c>
      <c r="H1846" t="s">
        <v>788</v>
      </c>
      <c r="I1846" t="s">
        <v>910</v>
      </c>
      <c r="J1846" t="s">
        <v>911</v>
      </c>
      <c r="K1846">
        <v>10221</v>
      </c>
      <c r="L1846" t="s">
        <v>2288</v>
      </c>
      <c r="M1846">
        <v>0</v>
      </c>
      <c r="N1846">
        <v>0</v>
      </c>
      <c r="O1846">
        <f>Table_CH_NW_DB_NewWorldReports_vw_CitizenLabExtract[[#This Row],[Budget]]+Table_CH_NW_DB_NewWorldReports_vw_CitizenLabExtract[[#This Row],[Amendments]]</f>
        <v>0</v>
      </c>
      <c r="P1846">
        <v>0</v>
      </c>
      <c r="Q1846">
        <v>0</v>
      </c>
      <c r="R1846">
        <f>Table_CH_NW_DB_NewWorldReports_vw_CitizenLabExtract[[#This Row],[Prior_Year_Budget]]+Table_CH_NW_DB_NewWorldReports_vw_CitizenLabExtract[[#This Row],[Prior_year_Ammendments]]</f>
        <v>0</v>
      </c>
      <c r="S1846" t="s">
        <v>173</v>
      </c>
      <c r="T1846" t="s">
        <v>276</v>
      </c>
      <c r="U1846" t="s">
        <v>175</v>
      </c>
      <c r="V1846" t="s">
        <v>23</v>
      </c>
      <c r="W1846" t="s">
        <v>23</v>
      </c>
      <c r="X1846">
        <v>2018</v>
      </c>
      <c r="Y1846" t="s">
        <v>122</v>
      </c>
      <c r="Z1846">
        <v>20</v>
      </c>
      <c r="AA1846" t="s">
        <v>123</v>
      </c>
      <c r="AB1846">
        <v>20</v>
      </c>
      <c r="AE1846" t="s">
        <v>677</v>
      </c>
      <c r="AF1846" t="s">
        <v>685</v>
      </c>
    </row>
    <row r="1847" spans="1:32" x14ac:dyDescent="0.25">
      <c r="A1847">
        <v>2019</v>
      </c>
      <c r="B1847" t="s">
        <v>912</v>
      </c>
      <c r="C1847" t="s">
        <v>158</v>
      </c>
      <c r="D1847" t="s">
        <v>159</v>
      </c>
      <c r="E1847" t="s">
        <v>222</v>
      </c>
      <c r="F1847" t="s">
        <v>150</v>
      </c>
      <c r="G1847" t="s">
        <v>915</v>
      </c>
      <c r="H1847" t="s">
        <v>916</v>
      </c>
      <c r="I1847" t="s">
        <v>913</v>
      </c>
      <c r="J1847" t="s">
        <v>914</v>
      </c>
      <c r="K1847">
        <v>12579</v>
      </c>
      <c r="L1847" t="s">
        <v>2318</v>
      </c>
      <c r="M1847">
        <v>13000</v>
      </c>
      <c r="N1847">
        <v>0</v>
      </c>
      <c r="O1847">
        <f>Table_CH_NW_DB_NewWorldReports_vw_CitizenLabExtract[[#This Row],[Budget]]+Table_CH_NW_DB_NewWorldReports_vw_CitizenLabExtract[[#This Row],[Amendments]]</f>
        <v>13000</v>
      </c>
      <c r="P1847">
        <v>68939</v>
      </c>
      <c r="Q1847">
        <v>0</v>
      </c>
      <c r="R1847">
        <f>Table_CH_NW_DB_NewWorldReports_vw_CitizenLabExtract[[#This Row],[Prior_Year_Budget]]+Table_CH_NW_DB_NewWorldReports_vw_CitizenLabExtract[[#This Row],[Prior_year_Ammendments]]</f>
        <v>68939</v>
      </c>
      <c r="S1847" t="s">
        <v>173</v>
      </c>
      <c r="T1847" t="s">
        <v>276</v>
      </c>
      <c r="U1847" t="s">
        <v>175</v>
      </c>
      <c r="V1847" t="s">
        <v>23</v>
      </c>
      <c r="W1847" t="s">
        <v>23</v>
      </c>
      <c r="X1847">
        <v>2018</v>
      </c>
      <c r="Y1847" t="s">
        <v>122</v>
      </c>
      <c r="Z1847">
        <v>20</v>
      </c>
      <c r="AA1847" t="s">
        <v>123</v>
      </c>
      <c r="AB1847">
        <v>20</v>
      </c>
      <c r="AE1847" t="s">
        <v>677</v>
      </c>
      <c r="AF1847" t="s">
        <v>685</v>
      </c>
    </row>
    <row r="1848" spans="1:32" x14ac:dyDescent="0.25">
      <c r="A1848">
        <v>2019</v>
      </c>
      <c r="B1848" t="s">
        <v>912</v>
      </c>
      <c r="C1848" t="s">
        <v>158</v>
      </c>
      <c r="D1848" t="s">
        <v>159</v>
      </c>
      <c r="E1848" t="s">
        <v>222</v>
      </c>
      <c r="F1848" t="s">
        <v>150</v>
      </c>
      <c r="G1848" t="s">
        <v>915</v>
      </c>
      <c r="H1848" t="s">
        <v>916</v>
      </c>
      <c r="I1848" t="s">
        <v>931</v>
      </c>
      <c r="J1848" t="s">
        <v>932</v>
      </c>
      <c r="K1848">
        <v>9441</v>
      </c>
      <c r="L1848" t="s">
        <v>2321</v>
      </c>
      <c r="M1848">
        <v>32000</v>
      </c>
      <c r="N1848">
        <v>0</v>
      </c>
      <c r="O1848">
        <f>Table_CH_NW_DB_NewWorldReports_vw_CitizenLabExtract[[#This Row],[Budget]]+Table_CH_NW_DB_NewWorldReports_vw_CitizenLabExtract[[#This Row],[Amendments]]</f>
        <v>32000</v>
      </c>
      <c r="P1848">
        <v>129106</v>
      </c>
      <c r="Q1848">
        <v>0</v>
      </c>
      <c r="R1848">
        <f>Table_CH_NW_DB_NewWorldReports_vw_CitizenLabExtract[[#This Row],[Prior_Year_Budget]]+Table_CH_NW_DB_NewWorldReports_vw_CitizenLabExtract[[#This Row],[Prior_year_Ammendments]]</f>
        <v>129106</v>
      </c>
      <c r="S1848" t="s">
        <v>173</v>
      </c>
      <c r="T1848" t="s">
        <v>276</v>
      </c>
      <c r="U1848" t="s">
        <v>175</v>
      </c>
      <c r="V1848" t="s">
        <v>23</v>
      </c>
      <c r="W1848" t="s">
        <v>23</v>
      </c>
      <c r="X1848">
        <v>2018</v>
      </c>
      <c r="Y1848" t="s">
        <v>122</v>
      </c>
      <c r="Z1848">
        <v>20</v>
      </c>
      <c r="AA1848" t="s">
        <v>123</v>
      </c>
      <c r="AB1848">
        <v>20</v>
      </c>
      <c r="AE1848" t="s">
        <v>677</v>
      </c>
      <c r="AF1848" t="s">
        <v>685</v>
      </c>
    </row>
    <row r="1849" spans="1:32" x14ac:dyDescent="0.25">
      <c r="A1849">
        <v>2019</v>
      </c>
      <c r="B1849" t="s">
        <v>783</v>
      </c>
      <c r="C1849" t="s">
        <v>158</v>
      </c>
      <c r="D1849" t="s">
        <v>159</v>
      </c>
      <c r="E1849" t="s">
        <v>222</v>
      </c>
      <c r="F1849" t="s">
        <v>150</v>
      </c>
      <c r="G1849" t="s">
        <v>784</v>
      </c>
      <c r="H1849" t="s">
        <v>785</v>
      </c>
      <c r="I1849" t="s">
        <v>936</v>
      </c>
      <c r="J1849" t="s">
        <v>937</v>
      </c>
      <c r="K1849">
        <v>5144</v>
      </c>
      <c r="L1849" t="s">
        <v>2358</v>
      </c>
      <c r="M1849">
        <v>9029</v>
      </c>
      <c r="N1849">
        <v>0</v>
      </c>
      <c r="O1849">
        <f>Table_CH_NW_DB_NewWorldReports_vw_CitizenLabExtract[[#This Row],[Budget]]+Table_CH_NW_DB_NewWorldReports_vw_CitizenLabExtract[[#This Row],[Amendments]]</f>
        <v>9029</v>
      </c>
      <c r="P1849">
        <v>8775</v>
      </c>
      <c r="Q1849">
        <v>0</v>
      </c>
      <c r="R1849">
        <f>Table_CH_NW_DB_NewWorldReports_vw_CitizenLabExtract[[#This Row],[Prior_Year_Budget]]+Table_CH_NW_DB_NewWorldReports_vw_CitizenLabExtract[[#This Row],[Prior_year_Ammendments]]</f>
        <v>8775</v>
      </c>
      <c r="S1849" t="s">
        <v>173</v>
      </c>
      <c r="T1849" t="s">
        <v>276</v>
      </c>
      <c r="U1849" t="s">
        <v>175</v>
      </c>
      <c r="V1849" t="s">
        <v>23</v>
      </c>
      <c r="W1849" t="s">
        <v>23</v>
      </c>
      <c r="X1849">
        <v>2018</v>
      </c>
      <c r="Y1849" t="s">
        <v>122</v>
      </c>
      <c r="Z1849">
        <v>20</v>
      </c>
      <c r="AA1849" t="s">
        <v>123</v>
      </c>
      <c r="AB1849">
        <v>20</v>
      </c>
      <c r="AE1849" t="s">
        <v>677</v>
      </c>
      <c r="AF1849" t="s">
        <v>685</v>
      </c>
    </row>
    <row r="1850" spans="1:32" x14ac:dyDescent="0.25">
      <c r="A1850">
        <v>2019</v>
      </c>
      <c r="B1850" t="s">
        <v>786</v>
      </c>
      <c r="C1850" t="s">
        <v>158</v>
      </c>
      <c r="D1850" t="s">
        <v>159</v>
      </c>
      <c r="E1850" t="s">
        <v>222</v>
      </c>
      <c r="F1850" t="s">
        <v>150</v>
      </c>
      <c r="G1850" t="s">
        <v>787</v>
      </c>
      <c r="H1850" t="s">
        <v>788</v>
      </c>
      <c r="I1850" t="s">
        <v>936</v>
      </c>
      <c r="J1850" t="s">
        <v>937</v>
      </c>
      <c r="K1850">
        <v>5196</v>
      </c>
      <c r="L1850" t="s">
        <v>2360</v>
      </c>
      <c r="M1850">
        <v>2308</v>
      </c>
      <c r="N1850">
        <v>0</v>
      </c>
      <c r="O1850">
        <f>Table_CH_NW_DB_NewWorldReports_vw_CitizenLabExtract[[#This Row],[Budget]]+Table_CH_NW_DB_NewWorldReports_vw_CitizenLabExtract[[#This Row],[Amendments]]</f>
        <v>2308</v>
      </c>
      <c r="P1850">
        <v>2222</v>
      </c>
      <c r="Q1850">
        <v>0</v>
      </c>
      <c r="R1850">
        <f>Table_CH_NW_DB_NewWorldReports_vw_CitizenLabExtract[[#This Row],[Prior_Year_Budget]]+Table_CH_NW_DB_NewWorldReports_vw_CitizenLabExtract[[#This Row],[Prior_year_Ammendments]]</f>
        <v>2222</v>
      </c>
      <c r="S1850" t="s">
        <v>173</v>
      </c>
      <c r="T1850" t="s">
        <v>276</v>
      </c>
      <c r="U1850" t="s">
        <v>175</v>
      </c>
      <c r="V1850" t="s">
        <v>23</v>
      </c>
      <c r="W1850" t="s">
        <v>23</v>
      </c>
      <c r="X1850">
        <v>2018</v>
      </c>
      <c r="Y1850" t="s">
        <v>122</v>
      </c>
      <c r="Z1850">
        <v>20</v>
      </c>
      <c r="AA1850" t="s">
        <v>123</v>
      </c>
      <c r="AB1850">
        <v>20</v>
      </c>
      <c r="AE1850" t="s">
        <v>677</v>
      </c>
      <c r="AF1850" t="s">
        <v>685</v>
      </c>
    </row>
    <row r="1851" spans="1:32" x14ac:dyDescent="0.25">
      <c r="A1851">
        <v>2019</v>
      </c>
      <c r="B1851" t="s">
        <v>783</v>
      </c>
      <c r="C1851" t="s">
        <v>158</v>
      </c>
      <c r="D1851" t="s">
        <v>159</v>
      </c>
      <c r="E1851" t="s">
        <v>222</v>
      </c>
      <c r="F1851" t="s">
        <v>150</v>
      </c>
      <c r="G1851" t="s">
        <v>784</v>
      </c>
      <c r="H1851" t="s">
        <v>785</v>
      </c>
      <c r="I1851" t="s">
        <v>938</v>
      </c>
      <c r="J1851" t="s">
        <v>939</v>
      </c>
      <c r="K1851">
        <v>9994</v>
      </c>
      <c r="L1851" t="s">
        <v>2387</v>
      </c>
      <c r="M1851">
        <v>0</v>
      </c>
      <c r="N1851">
        <v>0</v>
      </c>
      <c r="O1851">
        <f>Table_CH_NW_DB_NewWorldReports_vw_CitizenLabExtract[[#This Row],[Budget]]+Table_CH_NW_DB_NewWorldReports_vw_CitizenLabExtract[[#This Row],[Amendments]]</f>
        <v>0</v>
      </c>
      <c r="P1851">
        <v>0</v>
      </c>
      <c r="Q1851">
        <v>0</v>
      </c>
      <c r="R1851">
        <f>Table_CH_NW_DB_NewWorldReports_vw_CitizenLabExtract[[#This Row],[Prior_Year_Budget]]+Table_CH_NW_DB_NewWorldReports_vw_CitizenLabExtract[[#This Row],[Prior_year_Ammendments]]</f>
        <v>0</v>
      </c>
      <c r="S1851" t="s">
        <v>173</v>
      </c>
      <c r="T1851" t="s">
        <v>276</v>
      </c>
      <c r="U1851" t="s">
        <v>175</v>
      </c>
      <c r="V1851" t="s">
        <v>23</v>
      </c>
      <c r="W1851" t="s">
        <v>23</v>
      </c>
      <c r="X1851">
        <v>2018</v>
      </c>
      <c r="Y1851" t="s">
        <v>122</v>
      </c>
      <c r="Z1851">
        <v>20</v>
      </c>
      <c r="AA1851" t="s">
        <v>123</v>
      </c>
      <c r="AB1851">
        <v>20</v>
      </c>
      <c r="AE1851" t="s">
        <v>677</v>
      </c>
      <c r="AF1851" t="s">
        <v>685</v>
      </c>
    </row>
    <row r="1852" spans="1:32" x14ac:dyDescent="0.25">
      <c r="A1852">
        <v>2019</v>
      </c>
      <c r="B1852" t="s">
        <v>786</v>
      </c>
      <c r="C1852" t="s">
        <v>158</v>
      </c>
      <c r="D1852" t="s">
        <v>159</v>
      </c>
      <c r="E1852" t="s">
        <v>222</v>
      </c>
      <c r="F1852" t="s">
        <v>150</v>
      </c>
      <c r="G1852" t="s">
        <v>787</v>
      </c>
      <c r="H1852" t="s">
        <v>788</v>
      </c>
      <c r="I1852" t="s">
        <v>940</v>
      </c>
      <c r="J1852" t="s">
        <v>941</v>
      </c>
      <c r="K1852">
        <v>5198</v>
      </c>
      <c r="L1852" t="s">
        <v>2398</v>
      </c>
      <c r="M1852">
        <v>1792</v>
      </c>
      <c r="N1852">
        <v>0</v>
      </c>
      <c r="O1852">
        <f>Table_CH_NW_DB_NewWorldReports_vw_CitizenLabExtract[[#This Row],[Budget]]+Table_CH_NW_DB_NewWorldReports_vw_CitizenLabExtract[[#This Row],[Amendments]]</f>
        <v>1792</v>
      </c>
      <c r="P1852">
        <v>1768</v>
      </c>
      <c r="Q1852">
        <v>0</v>
      </c>
      <c r="R1852">
        <f>Table_CH_NW_DB_NewWorldReports_vw_CitizenLabExtract[[#This Row],[Prior_Year_Budget]]+Table_CH_NW_DB_NewWorldReports_vw_CitizenLabExtract[[#This Row],[Prior_year_Ammendments]]</f>
        <v>1768</v>
      </c>
      <c r="S1852" t="s">
        <v>173</v>
      </c>
      <c r="T1852" t="s">
        <v>276</v>
      </c>
      <c r="U1852" t="s">
        <v>175</v>
      </c>
      <c r="V1852" t="s">
        <v>23</v>
      </c>
      <c r="W1852" t="s">
        <v>23</v>
      </c>
      <c r="X1852">
        <v>2018</v>
      </c>
      <c r="Y1852" t="s">
        <v>122</v>
      </c>
      <c r="Z1852">
        <v>20</v>
      </c>
      <c r="AA1852" t="s">
        <v>123</v>
      </c>
      <c r="AB1852">
        <v>20</v>
      </c>
      <c r="AE1852" t="s">
        <v>677</v>
      </c>
      <c r="AF1852" t="s">
        <v>685</v>
      </c>
    </row>
    <row r="1853" spans="1:32" x14ac:dyDescent="0.25">
      <c r="A1853">
        <v>2019</v>
      </c>
      <c r="B1853" t="s">
        <v>783</v>
      </c>
      <c r="C1853" t="s">
        <v>158</v>
      </c>
      <c r="D1853" t="s">
        <v>159</v>
      </c>
      <c r="E1853" t="s">
        <v>222</v>
      </c>
      <c r="F1853" t="s">
        <v>150</v>
      </c>
      <c r="G1853" t="s">
        <v>784</v>
      </c>
      <c r="H1853" t="s">
        <v>785</v>
      </c>
      <c r="I1853" t="s">
        <v>940</v>
      </c>
      <c r="J1853" t="s">
        <v>941</v>
      </c>
      <c r="K1853">
        <v>5146</v>
      </c>
      <c r="L1853" t="s">
        <v>2399</v>
      </c>
      <c r="M1853">
        <v>4601</v>
      </c>
      <c r="N1853">
        <v>0</v>
      </c>
      <c r="O1853">
        <f>Table_CH_NW_DB_NewWorldReports_vw_CitizenLabExtract[[#This Row],[Budget]]+Table_CH_NW_DB_NewWorldReports_vw_CitizenLabExtract[[#This Row],[Amendments]]</f>
        <v>4601</v>
      </c>
      <c r="P1853">
        <v>4409</v>
      </c>
      <c r="Q1853">
        <v>0</v>
      </c>
      <c r="R1853">
        <f>Table_CH_NW_DB_NewWorldReports_vw_CitizenLabExtract[[#This Row],[Prior_Year_Budget]]+Table_CH_NW_DB_NewWorldReports_vw_CitizenLabExtract[[#This Row],[Prior_year_Ammendments]]</f>
        <v>4409</v>
      </c>
      <c r="S1853" t="s">
        <v>173</v>
      </c>
      <c r="T1853" t="s">
        <v>276</v>
      </c>
      <c r="U1853" t="s">
        <v>175</v>
      </c>
      <c r="V1853" t="s">
        <v>23</v>
      </c>
      <c r="W1853" t="s">
        <v>23</v>
      </c>
      <c r="X1853">
        <v>2018</v>
      </c>
      <c r="Y1853" t="s">
        <v>122</v>
      </c>
      <c r="Z1853">
        <v>20</v>
      </c>
      <c r="AA1853" t="s">
        <v>123</v>
      </c>
      <c r="AB1853">
        <v>20</v>
      </c>
      <c r="AE1853" t="s">
        <v>677</v>
      </c>
      <c r="AF1853" t="s">
        <v>685</v>
      </c>
    </row>
    <row r="1854" spans="1:32" x14ac:dyDescent="0.25">
      <c r="A1854">
        <v>2019</v>
      </c>
      <c r="B1854" t="s">
        <v>783</v>
      </c>
      <c r="C1854" t="s">
        <v>158</v>
      </c>
      <c r="D1854" t="s">
        <v>159</v>
      </c>
      <c r="E1854" t="s">
        <v>222</v>
      </c>
      <c r="F1854" t="s">
        <v>150</v>
      </c>
      <c r="G1854" t="s">
        <v>784</v>
      </c>
      <c r="H1854" t="s">
        <v>785</v>
      </c>
      <c r="I1854" t="s">
        <v>961</v>
      </c>
      <c r="J1854" t="s">
        <v>962</v>
      </c>
      <c r="K1854">
        <v>5154</v>
      </c>
      <c r="L1854" t="s">
        <v>2517</v>
      </c>
      <c r="M1854">
        <v>19000</v>
      </c>
      <c r="N1854">
        <v>0</v>
      </c>
      <c r="O1854">
        <f>Table_CH_NW_DB_NewWorldReports_vw_CitizenLabExtract[[#This Row],[Budget]]+Table_CH_NW_DB_NewWorldReports_vw_CitizenLabExtract[[#This Row],[Amendments]]</f>
        <v>19000</v>
      </c>
      <c r="P1854">
        <v>18000</v>
      </c>
      <c r="Q1854">
        <v>2500</v>
      </c>
      <c r="R1854">
        <f>Table_CH_NW_DB_NewWorldReports_vw_CitizenLabExtract[[#This Row],[Prior_Year_Budget]]+Table_CH_NW_DB_NewWorldReports_vw_CitizenLabExtract[[#This Row],[Prior_year_Ammendments]]</f>
        <v>20500</v>
      </c>
      <c r="S1854" t="s">
        <v>173</v>
      </c>
      <c r="T1854" t="s">
        <v>276</v>
      </c>
      <c r="U1854" t="s">
        <v>175</v>
      </c>
      <c r="V1854" t="s">
        <v>23</v>
      </c>
      <c r="W1854" t="s">
        <v>23</v>
      </c>
      <c r="X1854">
        <v>2018</v>
      </c>
      <c r="Y1854" t="s">
        <v>122</v>
      </c>
      <c r="Z1854">
        <v>20</v>
      </c>
      <c r="AA1854" t="s">
        <v>123</v>
      </c>
      <c r="AB1854">
        <v>20</v>
      </c>
      <c r="AE1854" t="s">
        <v>677</v>
      </c>
      <c r="AF1854" t="s">
        <v>959</v>
      </c>
    </row>
    <row r="1855" spans="1:32" x14ac:dyDescent="0.25">
      <c r="A1855">
        <v>2019</v>
      </c>
      <c r="B1855" t="s">
        <v>783</v>
      </c>
      <c r="C1855" t="s">
        <v>158</v>
      </c>
      <c r="D1855" t="s">
        <v>159</v>
      </c>
      <c r="E1855" t="s">
        <v>222</v>
      </c>
      <c r="F1855" t="s">
        <v>150</v>
      </c>
      <c r="G1855" t="s">
        <v>784</v>
      </c>
      <c r="H1855" t="s">
        <v>785</v>
      </c>
      <c r="I1855" t="s">
        <v>982</v>
      </c>
      <c r="J1855" t="s">
        <v>983</v>
      </c>
      <c r="K1855">
        <v>5156</v>
      </c>
      <c r="L1855" t="s">
        <v>2526</v>
      </c>
      <c r="M1855">
        <v>350000</v>
      </c>
      <c r="N1855">
        <v>0</v>
      </c>
      <c r="O1855">
        <f>Table_CH_NW_DB_NewWorldReports_vw_CitizenLabExtract[[#This Row],[Budget]]+Table_CH_NW_DB_NewWorldReports_vw_CitizenLabExtract[[#This Row],[Amendments]]</f>
        <v>350000</v>
      </c>
      <c r="P1855">
        <v>425000</v>
      </c>
      <c r="Q1855">
        <v>-48000</v>
      </c>
      <c r="R1855">
        <f>Table_CH_NW_DB_NewWorldReports_vw_CitizenLabExtract[[#This Row],[Prior_Year_Budget]]+Table_CH_NW_DB_NewWorldReports_vw_CitizenLabExtract[[#This Row],[Prior_year_Ammendments]]</f>
        <v>377000</v>
      </c>
      <c r="S1855" t="s">
        <v>173</v>
      </c>
      <c r="T1855" t="s">
        <v>276</v>
      </c>
      <c r="U1855" t="s">
        <v>175</v>
      </c>
      <c r="V1855" t="s">
        <v>23</v>
      </c>
      <c r="W1855" t="s">
        <v>23</v>
      </c>
      <c r="X1855">
        <v>2018</v>
      </c>
      <c r="Y1855" t="s">
        <v>122</v>
      </c>
      <c r="Z1855">
        <v>20</v>
      </c>
      <c r="AA1855" t="s">
        <v>123</v>
      </c>
      <c r="AB1855">
        <v>20</v>
      </c>
      <c r="AE1855" t="s">
        <v>677</v>
      </c>
      <c r="AF1855" t="s">
        <v>959</v>
      </c>
    </row>
    <row r="1856" spans="1:32" x14ac:dyDescent="0.25">
      <c r="A1856">
        <v>2019</v>
      </c>
      <c r="B1856" t="s">
        <v>783</v>
      </c>
      <c r="C1856" t="s">
        <v>158</v>
      </c>
      <c r="D1856" t="s">
        <v>159</v>
      </c>
      <c r="E1856" t="s">
        <v>222</v>
      </c>
      <c r="F1856" t="s">
        <v>150</v>
      </c>
      <c r="G1856" t="s">
        <v>784</v>
      </c>
      <c r="H1856" t="s">
        <v>785</v>
      </c>
      <c r="I1856" t="s">
        <v>984</v>
      </c>
      <c r="J1856" t="s">
        <v>985</v>
      </c>
      <c r="K1856">
        <v>5158</v>
      </c>
      <c r="L1856" t="s">
        <v>2527</v>
      </c>
      <c r="M1856">
        <v>5476</v>
      </c>
      <c r="N1856">
        <v>0</v>
      </c>
      <c r="O1856">
        <f>Table_CH_NW_DB_NewWorldReports_vw_CitizenLabExtract[[#This Row],[Budget]]+Table_CH_NW_DB_NewWorldReports_vw_CitizenLabExtract[[#This Row],[Amendments]]</f>
        <v>5476</v>
      </c>
      <c r="P1856">
        <v>3500</v>
      </c>
      <c r="Q1856">
        <v>100</v>
      </c>
      <c r="R1856">
        <f>Table_CH_NW_DB_NewWorldReports_vw_CitizenLabExtract[[#This Row],[Prior_Year_Budget]]+Table_CH_NW_DB_NewWorldReports_vw_CitizenLabExtract[[#This Row],[Prior_year_Ammendments]]</f>
        <v>3600</v>
      </c>
      <c r="S1856" t="s">
        <v>173</v>
      </c>
      <c r="T1856" t="s">
        <v>276</v>
      </c>
      <c r="U1856" t="s">
        <v>175</v>
      </c>
      <c r="V1856" t="s">
        <v>23</v>
      </c>
      <c r="W1856" t="s">
        <v>23</v>
      </c>
      <c r="X1856">
        <v>2018</v>
      </c>
      <c r="Y1856" t="s">
        <v>122</v>
      </c>
      <c r="Z1856">
        <v>20</v>
      </c>
      <c r="AA1856" t="s">
        <v>123</v>
      </c>
      <c r="AB1856">
        <v>20</v>
      </c>
      <c r="AE1856" t="s">
        <v>677</v>
      </c>
      <c r="AF1856" t="s">
        <v>959</v>
      </c>
    </row>
    <row r="1857" spans="1:32" x14ac:dyDescent="0.25">
      <c r="A1857">
        <v>2019</v>
      </c>
      <c r="B1857" t="s">
        <v>783</v>
      </c>
      <c r="C1857" t="s">
        <v>158</v>
      </c>
      <c r="D1857" t="s">
        <v>159</v>
      </c>
      <c r="E1857" t="s">
        <v>222</v>
      </c>
      <c r="F1857" t="s">
        <v>150</v>
      </c>
      <c r="G1857" t="s">
        <v>784</v>
      </c>
      <c r="H1857" t="s">
        <v>785</v>
      </c>
      <c r="I1857" t="s">
        <v>990</v>
      </c>
      <c r="J1857" t="s">
        <v>991</v>
      </c>
      <c r="K1857">
        <v>5160</v>
      </c>
      <c r="L1857" t="s">
        <v>2570</v>
      </c>
      <c r="M1857">
        <v>15000</v>
      </c>
      <c r="N1857">
        <v>0</v>
      </c>
      <c r="O1857">
        <f>Table_CH_NW_DB_NewWorldReports_vw_CitizenLabExtract[[#This Row],[Budget]]+Table_CH_NW_DB_NewWorldReports_vw_CitizenLabExtract[[#This Row],[Amendments]]</f>
        <v>15000</v>
      </c>
      <c r="P1857">
        <v>15000</v>
      </c>
      <c r="Q1857">
        <v>0</v>
      </c>
      <c r="R1857">
        <f>Table_CH_NW_DB_NewWorldReports_vw_CitizenLabExtract[[#This Row],[Prior_Year_Budget]]+Table_CH_NW_DB_NewWorldReports_vw_CitizenLabExtract[[#This Row],[Prior_year_Ammendments]]</f>
        <v>15000</v>
      </c>
      <c r="S1857" t="s">
        <v>173</v>
      </c>
      <c r="T1857" t="s">
        <v>276</v>
      </c>
      <c r="U1857" t="s">
        <v>175</v>
      </c>
      <c r="V1857" t="s">
        <v>23</v>
      </c>
      <c r="W1857" t="s">
        <v>23</v>
      </c>
      <c r="X1857">
        <v>2018</v>
      </c>
      <c r="Y1857" t="s">
        <v>122</v>
      </c>
      <c r="Z1857">
        <v>20</v>
      </c>
      <c r="AA1857" t="s">
        <v>123</v>
      </c>
      <c r="AB1857">
        <v>20</v>
      </c>
      <c r="AE1857" t="s">
        <v>677</v>
      </c>
      <c r="AF1857" t="s">
        <v>959</v>
      </c>
    </row>
    <row r="1858" spans="1:32" x14ac:dyDescent="0.25">
      <c r="A1858">
        <v>2019</v>
      </c>
      <c r="B1858" t="s">
        <v>786</v>
      </c>
      <c r="C1858" t="s">
        <v>158</v>
      </c>
      <c r="D1858" t="s">
        <v>159</v>
      </c>
      <c r="E1858" t="s">
        <v>222</v>
      </c>
      <c r="F1858" t="s">
        <v>150</v>
      </c>
      <c r="G1858" t="s">
        <v>787</v>
      </c>
      <c r="H1858" t="s">
        <v>788</v>
      </c>
      <c r="I1858" t="s">
        <v>990</v>
      </c>
      <c r="J1858" t="s">
        <v>991</v>
      </c>
      <c r="K1858">
        <v>5204</v>
      </c>
      <c r="L1858" t="s">
        <v>2571</v>
      </c>
      <c r="M1858">
        <v>400</v>
      </c>
      <c r="N1858">
        <v>0</v>
      </c>
      <c r="O1858">
        <f>Table_CH_NW_DB_NewWorldReports_vw_CitizenLabExtract[[#This Row],[Budget]]+Table_CH_NW_DB_NewWorldReports_vw_CitizenLabExtract[[#This Row],[Amendments]]</f>
        <v>400</v>
      </c>
      <c r="P1858">
        <v>400</v>
      </c>
      <c r="Q1858">
        <v>0</v>
      </c>
      <c r="R1858">
        <f>Table_CH_NW_DB_NewWorldReports_vw_CitizenLabExtract[[#This Row],[Prior_Year_Budget]]+Table_CH_NW_DB_NewWorldReports_vw_CitizenLabExtract[[#This Row],[Prior_year_Ammendments]]</f>
        <v>400</v>
      </c>
      <c r="S1858" t="s">
        <v>173</v>
      </c>
      <c r="T1858" t="s">
        <v>276</v>
      </c>
      <c r="U1858" t="s">
        <v>175</v>
      </c>
      <c r="V1858" t="s">
        <v>23</v>
      </c>
      <c r="W1858" t="s">
        <v>23</v>
      </c>
      <c r="X1858">
        <v>2018</v>
      </c>
      <c r="Y1858" t="s">
        <v>122</v>
      </c>
      <c r="Z1858">
        <v>20</v>
      </c>
      <c r="AA1858" t="s">
        <v>123</v>
      </c>
      <c r="AB1858">
        <v>20</v>
      </c>
      <c r="AE1858" t="s">
        <v>677</v>
      </c>
      <c r="AF1858" t="s">
        <v>959</v>
      </c>
    </row>
    <row r="1859" spans="1:32" x14ac:dyDescent="0.25">
      <c r="A1859">
        <v>2019</v>
      </c>
      <c r="B1859" t="s">
        <v>786</v>
      </c>
      <c r="C1859" t="s">
        <v>158</v>
      </c>
      <c r="D1859" t="s">
        <v>159</v>
      </c>
      <c r="E1859" t="s">
        <v>222</v>
      </c>
      <c r="F1859" t="s">
        <v>150</v>
      </c>
      <c r="G1859" t="s">
        <v>787</v>
      </c>
      <c r="H1859" t="s">
        <v>788</v>
      </c>
      <c r="I1859" t="s">
        <v>992</v>
      </c>
      <c r="J1859" t="s">
        <v>993</v>
      </c>
      <c r="K1859">
        <v>5206</v>
      </c>
      <c r="L1859" t="s">
        <v>2576</v>
      </c>
      <c r="M1859">
        <v>37000</v>
      </c>
      <c r="N1859">
        <v>0</v>
      </c>
      <c r="O1859">
        <f>Table_CH_NW_DB_NewWorldReports_vw_CitizenLabExtract[[#This Row],[Budget]]+Table_CH_NW_DB_NewWorldReports_vw_CitizenLabExtract[[#This Row],[Amendments]]</f>
        <v>37000</v>
      </c>
      <c r="P1859">
        <v>30000</v>
      </c>
      <c r="Q1859">
        <v>0</v>
      </c>
      <c r="R1859">
        <f>Table_CH_NW_DB_NewWorldReports_vw_CitizenLabExtract[[#This Row],[Prior_Year_Budget]]+Table_CH_NW_DB_NewWorldReports_vw_CitizenLabExtract[[#This Row],[Prior_year_Ammendments]]</f>
        <v>30000</v>
      </c>
      <c r="S1859" t="s">
        <v>173</v>
      </c>
      <c r="T1859" t="s">
        <v>276</v>
      </c>
      <c r="U1859" t="s">
        <v>175</v>
      </c>
      <c r="V1859" t="s">
        <v>23</v>
      </c>
      <c r="W1859" t="s">
        <v>23</v>
      </c>
      <c r="X1859">
        <v>2018</v>
      </c>
      <c r="Y1859" t="s">
        <v>122</v>
      </c>
      <c r="Z1859">
        <v>20</v>
      </c>
      <c r="AA1859" t="s">
        <v>123</v>
      </c>
      <c r="AB1859">
        <v>20</v>
      </c>
      <c r="AE1859" t="s">
        <v>677</v>
      </c>
      <c r="AF1859" t="s">
        <v>959</v>
      </c>
    </row>
    <row r="1860" spans="1:32" x14ac:dyDescent="0.25">
      <c r="A1860">
        <v>2019</v>
      </c>
      <c r="B1860" t="s">
        <v>783</v>
      </c>
      <c r="C1860" t="s">
        <v>158</v>
      </c>
      <c r="D1860" t="s">
        <v>159</v>
      </c>
      <c r="E1860" t="s">
        <v>222</v>
      </c>
      <c r="F1860" t="s">
        <v>150</v>
      </c>
      <c r="G1860" t="s">
        <v>784</v>
      </c>
      <c r="H1860" t="s">
        <v>785</v>
      </c>
      <c r="I1860" t="s">
        <v>992</v>
      </c>
      <c r="J1860" t="s">
        <v>993</v>
      </c>
      <c r="K1860">
        <v>5162</v>
      </c>
      <c r="L1860" t="s">
        <v>2577</v>
      </c>
      <c r="M1860">
        <v>260000</v>
      </c>
      <c r="N1860">
        <v>0</v>
      </c>
      <c r="O1860">
        <f>Table_CH_NW_DB_NewWorldReports_vw_CitizenLabExtract[[#This Row],[Budget]]+Table_CH_NW_DB_NewWorldReports_vw_CitizenLabExtract[[#This Row],[Amendments]]</f>
        <v>260000</v>
      </c>
      <c r="P1860">
        <v>250000</v>
      </c>
      <c r="Q1860">
        <v>0</v>
      </c>
      <c r="R1860">
        <f>Table_CH_NW_DB_NewWorldReports_vw_CitizenLabExtract[[#This Row],[Prior_Year_Budget]]+Table_CH_NW_DB_NewWorldReports_vw_CitizenLabExtract[[#This Row],[Prior_year_Ammendments]]</f>
        <v>250000</v>
      </c>
      <c r="S1860" t="s">
        <v>173</v>
      </c>
      <c r="T1860" t="s">
        <v>276</v>
      </c>
      <c r="U1860" t="s">
        <v>175</v>
      </c>
      <c r="V1860" t="s">
        <v>23</v>
      </c>
      <c r="W1860" t="s">
        <v>23</v>
      </c>
      <c r="X1860">
        <v>2018</v>
      </c>
      <c r="Y1860" t="s">
        <v>122</v>
      </c>
      <c r="Z1860">
        <v>20</v>
      </c>
      <c r="AA1860" t="s">
        <v>123</v>
      </c>
      <c r="AB1860">
        <v>20</v>
      </c>
      <c r="AE1860" t="s">
        <v>677</v>
      </c>
      <c r="AF1860" t="s">
        <v>959</v>
      </c>
    </row>
    <row r="1861" spans="1:32" x14ac:dyDescent="0.25">
      <c r="A1861">
        <v>2019</v>
      </c>
      <c r="B1861" t="s">
        <v>912</v>
      </c>
      <c r="C1861" t="s">
        <v>158</v>
      </c>
      <c r="D1861" t="s">
        <v>159</v>
      </c>
      <c r="E1861" t="s">
        <v>222</v>
      </c>
      <c r="F1861" t="s">
        <v>150</v>
      </c>
      <c r="G1861" t="s">
        <v>915</v>
      </c>
      <c r="H1861" t="s">
        <v>916</v>
      </c>
      <c r="I1861" t="s">
        <v>1028</v>
      </c>
      <c r="J1861" t="s">
        <v>1029</v>
      </c>
      <c r="K1861">
        <v>5129</v>
      </c>
      <c r="L1861" t="s">
        <v>2641</v>
      </c>
      <c r="M1861">
        <v>189256</v>
      </c>
      <c r="N1861">
        <v>0</v>
      </c>
      <c r="O1861">
        <f>Table_CH_NW_DB_NewWorldReports_vw_CitizenLabExtract[[#This Row],[Budget]]+Table_CH_NW_DB_NewWorldReports_vw_CitizenLabExtract[[#This Row],[Amendments]]</f>
        <v>189256</v>
      </c>
      <c r="P1861">
        <v>202910</v>
      </c>
      <c r="Q1861">
        <v>0</v>
      </c>
      <c r="R1861">
        <f>Table_CH_NW_DB_NewWorldReports_vw_CitizenLabExtract[[#This Row],[Prior_Year_Budget]]+Table_CH_NW_DB_NewWorldReports_vw_CitizenLabExtract[[#This Row],[Prior_year_Ammendments]]</f>
        <v>202910</v>
      </c>
      <c r="S1861" t="s">
        <v>173</v>
      </c>
      <c r="T1861" t="s">
        <v>276</v>
      </c>
      <c r="U1861" t="s">
        <v>175</v>
      </c>
      <c r="V1861" t="s">
        <v>23</v>
      </c>
      <c r="W1861" t="s">
        <v>23</v>
      </c>
      <c r="X1861">
        <v>2018</v>
      </c>
      <c r="Y1861" t="s">
        <v>122</v>
      </c>
      <c r="Z1861">
        <v>20</v>
      </c>
      <c r="AA1861" t="s">
        <v>123</v>
      </c>
      <c r="AB1861">
        <v>20</v>
      </c>
      <c r="AE1861" t="s">
        <v>677</v>
      </c>
      <c r="AF1861" t="s">
        <v>956</v>
      </c>
    </row>
    <row r="1862" spans="1:32" x14ac:dyDescent="0.25">
      <c r="A1862">
        <v>2019</v>
      </c>
      <c r="B1862" t="s">
        <v>912</v>
      </c>
      <c r="C1862" t="s">
        <v>158</v>
      </c>
      <c r="D1862" t="s">
        <v>159</v>
      </c>
      <c r="E1862" t="s">
        <v>222</v>
      </c>
      <c r="F1862" t="s">
        <v>150</v>
      </c>
      <c r="G1862" t="s">
        <v>915</v>
      </c>
      <c r="H1862" t="s">
        <v>916</v>
      </c>
      <c r="I1862" t="s">
        <v>1035</v>
      </c>
      <c r="J1862" t="s">
        <v>1036</v>
      </c>
      <c r="K1862">
        <v>5130</v>
      </c>
      <c r="L1862" t="s">
        <v>2656</v>
      </c>
      <c r="M1862">
        <v>97710</v>
      </c>
      <c r="N1862">
        <v>0</v>
      </c>
      <c r="O1862">
        <f>Table_CH_NW_DB_NewWorldReports_vw_CitizenLabExtract[[#This Row],[Budget]]+Table_CH_NW_DB_NewWorldReports_vw_CitizenLabExtract[[#This Row],[Amendments]]</f>
        <v>97710</v>
      </c>
      <c r="P1862">
        <v>90770</v>
      </c>
      <c r="Q1862">
        <v>5000</v>
      </c>
      <c r="R1862">
        <f>Table_CH_NW_DB_NewWorldReports_vw_CitizenLabExtract[[#This Row],[Prior_Year_Budget]]+Table_CH_NW_DB_NewWorldReports_vw_CitizenLabExtract[[#This Row],[Prior_year_Ammendments]]</f>
        <v>95770</v>
      </c>
      <c r="S1862" t="s">
        <v>173</v>
      </c>
      <c r="T1862" t="s">
        <v>276</v>
      </c>
      <c r="U1862" t="s">
        <v>175</v>
      </c>
      <c r="V1862" t="s">
        <v>23</v>
      </c>
      <c r="W1862" t="s">
        <v>23</v>
      </c>
      <c r="X1862">
        <v>2018</v>
      </c>
      <c r="Y1862" t="s">
        <v>122</v>
      </c>
      <c r="Z1862">
        <v>20</v>
      </c>
      <c r="AA1862" t="s">
        <v>123</v>
      </c>
      <c r="AB1862">
        <v>20</v>
      </c>
      <c r="AE1862" t="s">
        <v>677</v>
      </c>
      <c r="AF1862" t="s">
        <v>956</v>
      </c>
    </row>
    <row r="1863" spans="1:32" x14ac:dyDescent="0.25">
      <c r="A1863">
        <v>2019</v>
      </c>
      <c r="B1863" t="s">
        <v>783</v>
      </c>
      <c r="C1863" t="s">
        <v>158</v>
      </c>
      <c r="D1863" t="s">
        <v>159</v>
      </c>
      <c r="E1863" t="s">
        <v>222</v>
      </c>
      <c r="F1863" t="s">
        <v>150</v>
      </c>
      <c r="G1863" t="s">
        <v>784</v>
      </c>
      <c r="H1863" t="s">
        <v>785</v>
      </c>
      <c r="I1863" t="s">
        <v>1043</v>
      </c>
      <c r="J1863" t="s">
        <v>1044</v>
      </c>
      <c r="K1863">
        <v>5166</v>
      </c>
      <c r="L1863" t="s">
        <v>2669</v>
      </c>
      <c r="M1863">
        <v>23500</v>
      </c>
      <c r="N1863">
        <v>0</v>
      </c>
      <c r="O1863">
        <f>Table_CH_NW_DB_NewWorldReports_vw_CitizenLabExtract[[#This Row],[Budget]]+Table_CH_NW_DB_NewWorldReports_vw_CitizenLabExtract[[#This Row],[Amendments]]</f>
        <v>23500</v>
      </c>
      <c r="P1863">
        <v>20000</v>
      </c>
      <c r="Q1863">
        <v>3000</v>
      </c>
      <c r="R1863">
        <f>Table_CH_NW_DB_NewWorldReports_vw_CitizenLabExtract[[#This Row],[Prior_Year_Budget]]+Table_CH_NW_DB_NewWorldReports_vw_CitizenLabExtract[[#This Row],[Prior_year_Ammendments]]</f>
        <v>23000</v>
      </c>
      <c r="S1863" t="s">
        <v>173</v>
      </c>
      <c r="T1863" t="s">
        <v>276</v>
      </c>
      <c r="U1863" t="s">
        <v>175</v>
      </c>
      <c r="V1863" t="s">
        <v>23</v>
      </c>
      <c r="W1863" t="s">
        <v>23</v>
      </c>
      <c r="X1863">
        <v>2018</v>
      </c>
      <c r="Y1863" t="s">
        <v>122</v>
      </c>
      <c r="Z1863">
        <v>20</v>
      </c>
      <c r="AA1863" t="s">
        <v>123</v>
      </c>
      <c r="AB1863">
        <v>20</v>
      </c>
      <c r="AE1863" t="s">
        <v>677</v>
      </c>
      <c r="AF1863" t="s">
        <v>956</v>
      </c>
    </row>
    <row r="1864" spans="1:32" x14ac:dyDescent="0.25">
      <c r="A1864">
        <v>2019</v>
      </c>
      <c r="B1864" t="s">
        <v>786</v>
      </c>
      <c r="C1864" t="s">
        <v>158</v>
      </c>
      <c r="D1864" t="s">
        <v>159</v>
      </c>
      <c r="E1864" t="s">
        <v>222</v>
      </c>
      <c r="F1864" t="s">
        <v>150</v>
      </c>
      <c r="G1864" t="s">
        <v>787</v>
      </c>
      <c r="H1864" t="s">
        <v>788</v>
      </c>
      <c r="I1864" t="s">
        <v>1051</v>
      </c>
      <c r="J1864" t="s">
        <v>1052</v>
      </c>
      <c r="K1864">
        <v>5210</v>
      </c>
      <c r="L1864" t="s">
        <v>2702</v>
      </c>
      <c r="M1864">
        <v>5000</v>
      </c>
      <c r="N1864">
        <v>0</v>
      </c>
      <c r="O1864">
        <f>Table_CH_NW_DB_NewWorldReports_vw_CitizenLabExtract[[#This Row],[Budget]]+Table_CH_NW_DB_NewWorldReports_vw_CitizenLabExtract[[#This Row],[Amendments]]</f>
        <v>5000</v>
      </c>
      <c r="P1864">
        <v>5000</v>
      </c>
      <c r="Q1864">
        <v>0</v>
      </c>
      <c r="R1864">
        <f>Table_CH_NW_DB_NewWorldReports_vw_CitizenLabExtract[[#This Row],[Prior_Year_Budget]]+Table_CH_NW_DB_NewWorldReports_vw_CitizenLabExtract[[#This Row],[Prior_year_Ammendments]]</f>
        <v>5000</v>
      </c>
      <c r="S1864" t="s">
        <v>173</v>
      </c>
      <c r="T1864" t="s">
        <v>276</v>
      </c>
      <c r="U1864" t="s">
        <v>175</v>
      </c>
      <c r="V1864" t="s">
        <v>23</v>
      </c>
      <c r="W1864" t="s">
        <v>23</v>
      </c>
      <c r="X1864">
        <v>2018</v>
      </c>
      <c r="Y1864" t="s">
        <v>122</v>
      </c>
      <c r="Z1864">
        <v>20</v>
      </c>
      <c r="AA1864" t="s">
        <v>123</v>
      </c>
      <c r="AB1864">
        <v>20</v>
      </c>
      <c r="AE1864" t="s">
        <v>677</v>
      </c>
      <c r="AF1864" t="s">
        <v>956</v>
      </c>
    </row>
    <row r="1865" spans="1:32" x14ac:dyDescent="0.25">
      <c r="A1865">
        <v>2019</v>
      </c>
      <c r="B1865" t="s">
        <v>786</v>
      </c>
      <c r="C1865" t="s">
        <v>158</v>
      </c>
      <c r="D1865" t="s">
        <v>159</v>
      </c>
      <c r="E1865" t="s">
        <v>222</v>
      </c>
      <c r="F1865" t="s">
        <v>150</v>
      </c>
      <c r="G1865" t="s">
        <v>787</v>
      </c>
      <c r="H1865" t="s">
        <v>788</v>
      </c>
      <c r="I1865" t="s">
        <v>1054</v>
      </c>
      <c r="J1865" t="s">
        <v>1055</v>
      </c>
      <c r="K1865">
        <v>12364</v>
      </c>
      <c r="L1865" t="s">
        <v>2712</v>
      </c>
      <c r="M1865">
        <v>600</v>
      </c>
      <c r="N1865">
        <v>0</v>
      </c>
      <c r="O1865">
        <f>Table_CH_NW_DB_NewWorldReports_vw_CitizenLabExtract[[#This Row],[Budget]]+Table_CH_NW_DB_NewWorldReports_vw_CitizenLabExtract[[#This Row],[Amendments]]</f>
        <v>600</v>
      </c>
      <c r="P1865">
        <v>600</v>
      </c>
      <c r="Q1865">
        <v>0</v>
      </c>
      <c r="R1865">
        <f>Table_CH_NW_DB_NewWorldReports_vw_CitizenLabExtract[[#This Row],[Prior_Year_Budget]]+Table_CH_NW_DB_NewWorldReports_vw_CitizenLabExtract[[#This Row],[Prior_year_Ammendments]]</f>
        <v>600</v>
      </c>
      <c r="S1865" t="s">
        <v>173</v>
      </c>
      <c r="T1865" t="s">
        <v>276</v>
      </c>
      <c r="U1865" t="s">
        <v>175</v>
      </c>
      <c r="V1865" t="s">
        <v>23</v>
      </c>
      <c r="W1865" t="s">
        <v>23</v>
      </c>
      <c r="X1865">
        <v>2018</v>
      </c>
      <c r="Y1865" t="s">
        <v>122</v>
      </c>
      <c r="Z1865">
        <v>20</v>
      </c>
      <c r="AA1865" t="s">
        <v>123</v>
      </c>
      <c r="AB1865">
        <v>20</v>
      </c>
      <c r="AE1865" t="s">
        <v>677</v>
      </c>
      <c r="AF1865" t="s">
        <v>956</v>
      </c>
    </row>
    <row r="1866" spans="1:32" x14ac:dyDescent="0.25">
      <c r="A1866">
        <v>2019</v>
      </c>
      <c r="B1866" t="s">
        <v>783</v>
      </c>
      <c r="C1866" t="s">
        <v>158</v>
      </c>
      <c r="D1866" t="s">
        <v>159</v>
      </c>
      <c r="E1866" t="s">
        <v>222</v>
      </c>
      <c r="F1866" t="s">
        <v>150</v>
      </c>
      <c r="G1866" t="s">
        <v>784</v>
      </c>
      <c r="H1866" t="s">
        <v>785</v>
      </c>
      <c r="I1866" t="s">
        <v>1054</v>
      </c>
      <c r="J1866" t="s">
        <v>1055</v>
      </c>
      <c r="K1866">
        <v>5168</v>
      </c>
      <c r="L1866" t="s">
        <v>2729</v>
      </c>
      <c r="M1866">
        <v>1000</v>
      </c>
      <c r="N1866">
        <v>0</v>
      </c>
      <c r="O1866">
        <f>Table_CH_NW_DB_NewWorldReports_vw_CitizenLabExtract[[#This Row],[Budget]]+Table_CH_NW_DB_NewWorldReports_vw_CitizenLabExtract[[#This Row],[Amendments]]</f>
        <v>1000</v>
      </c>
      <c r="P1866">
        <v>1000</v>
      </c>
      <c r="Q1866">
        <v>0</v>
      </c>
      <c r="R1866">
        <f>Table_CH_NW_DB_NewWorldReports_vw_CitizenLabExtract[[#This Row],[Prior_Year_Budget]]+Table_CH_NW_DB_NewWorldReports_vw_CitizenLabExtract[[#This Row],[Prior_year_Ammendments]]</f>
        <v>1000</v>
      </c>
      <c r="S1866" t="s">
        <v>173</v>
      </c>
      <c r="T1866" t="s">
        <v>276</v>
      </c>
      <c r="U1866" t="s">
        <v>175</v>
      </c>
      <c r="V1866" t="s">
        <v>23</v>
      </c>
      <c r="W1866" t="s">
        <v>23</v>
      </c>
      <c r="X1866">
        <v>2018</v>
      </c>
      <c r="Y1866" t="s">
        <v>122</v>
      </c>
      <c r="Z1866">
        <v>20</v>
      </c>
      <c r="AA1866" t="s">
        <v>123</v>
      </c>
      <c r="AB1866">
        <v>20</v>
      </c>
      <c r="AE1866" t="s">
        <v>677</v>
      </c>
      <c r="AF1866" t="s">
        <v>956</v>
      </c>
    </row>
    <row r="1867" spans="1:32" x14ac:dyDescent="0.25">
      <c r="A1867">
        <v>2019</v>
      </c>
      <c r="B1867" t="s">
        <v>783</v>
      </c>
      <c r="C1867" t="s">
        <v>158</v>
      </c>
      <c r="D1867" t="s">
        <v>159</v>
      </c>
      <c r="E1867" t="s">
        <v>222</v>
      </c>
      <c r="F1867" t="s">
        <v>150</v>
      </c>
      <c r="G1867" t="s">
        <v>784</v>
      </c>
      <c r="H1867" t="s">
        <v>785</v>
      </c>
      <c r="I1867" t="s">
        <v>1056</v>
      </c>
      <c r="J1867" t="s">
        <v>1057</v>
      </c>
      <c r="K1867">
        <v>5170</v>
      </c>
      <c r="L1867" t="s">
        <v>2775</v>
      </c>
      <c r="M1867">
        <v>5000</v>
      </c>
      <c r="N1867">
        <v>0</v>
      </c>
      <c r="O1867">
        <f>Table_CH_NW_DB_NewWorldReports_vw_CitizenLabExtract[[#This Row],[Budget]]+Table_CH_NW_DB_NewWorldReports_vw_CitizenLabExtract[[#This Row],[Amendments]]</f>
        <v>5000</v>
      </c>
      <c r="P1867">
        <v>5000</v>
      </c>
      <c r="Q1867">
        <v>0</v>
      </c>
      <c r="R1867">
        <f>Table_CH_NW_DB_NewWorldReports_vw_CitizenLabExtract[[#This Row],[Prior_Year_Budget]]+Table_CH_NW_DB_NewWorldReports_vw_CitizenLabExtract[[#This Row],[Prior_year_Ammendments]]</f>
        <v>5000</v>
      </c>
      <c r="S1867" t="s">
        <v>173</v>
      </c>
      <c r="T1867" t="s">
        <v>276</v>
      </c>
      <c r="U1867" t="s">
        <v>175</v>
      </c>
      <c r="V1867" t="s">
        <v>23</v>
      </c>
      <c r="W1867" t="s">
        <v>23</v>
      </c>
      <c r="X1867">
        <v>2018</v>
      </c>
      <c r="Y1867" t="s">
        <v>122</v>
      </c>
      <c r="Z1867">
        <v>20</v>
      </c>
      <c r="AA1867" t="s">
        <v>123</v>
      </c>
      <c r="AB1867">
        <v>20</v>
      </c>
      <c r="AE1867" t="s">
        <v>677</v>
      </c>
      <c r="AF1867" t="s">
        <v>956</v>
      </c>
    </row>
    <row r="1868" spans="1:32" x14ac:dyDescent="0.25">
      <c r="A1868">
        <v>2019</v>
      </c>
      <c r="B1868" t="s">
        <v>786</v>
      </c>
      <c r="C1868" t="s">
        <v>158</v>
      </c>
      <c r="D1868" t="s">
        <v>159</v>
      </c>
      <c r="E1868" t="s">
        <v>222</v>
      </c>
      <c r="F1868" t="s">
        <v>150</v>
      </c>
      <c r="G1868" t="s">
        <v>787</v>
      </c>
      <c r="H1868" t="s">
        <v>788</v>
      </c>
      <c r="I1868" t="s">
        <v>1110</v>
      </c>
      <c r="J1868" t="s">
        <v>1111</v>
      </c>
      <c r="K1868">
        <v>5212</v>
      </c>
      <c r="L1868" t="s">
        <v>2866</v>
      </c>
      <c r="M1868">
        <v>1199</v>
      </c>
      <c r="N1868">
        <v>0</v>
      </c>
      <c r="O1868">
        <f>Table_CH_NW_DB_NewWorldReports_vw_CitizenLabExtract[[#This Row],[Budget]]+Table_CH_NW_DB_NewWorldReports_vw_CitizenLabExtract[[#This Row],[Amendments]]</f>
        <v>1199</v>
      </c>
      <c r="P1868">
        <v>613</v>
      </c>
      <c r="Q1868">
        <v>0</v>
      </c>
      <c r="R1868">
        <f>Table_CH_NW_DB_NewWorldReports_vw_CitizenLabExtract[[#This Row],[Prior_Year_Budget]]+Table_CH_NW_DB_NewWorldReports_vw_CitizenLabExtract[[#This Row],[Prior_year_Ammendments]]</f>
        <v>613</v>
      </c>
      <c r="S1868" t="s">
        <v>173</v>
      </c>
      <c r="T1868" t="s">
        <v>276</v>
      </c>
      <c r="U1868" t="s">
        <v>175</v>
      </c>
      <c r="V1868" t="s">
        <v>23</v>
      </c>
      <c r="W1868" t="s">
        <v>23</v>
      </c>
      <c r="X1868">
        <v>2018</v>
      </c>
      <c r="Y1868" t="s">
        <v>122</v>
      </c>
      <c r="Z1868">
        <v>20</v>
      </c>
      <c r="AA1868" t="s">
        <v>123</v>
      </c>
      <c r="AB1868">
        <v>20</v>
      </c>
      <c r="AE1868" t="s">
        <v>677</v>
      </c>
      <c r="AF1868" t="s">
        <v>956</v>
      </c>
    </row>
    <row r="1869" spans="1:32" x14ac:dyDescent="0.25">
      <c r="A1869">
        <v>2019</v>
      </c>
      <c r="B1869" t="s">
        <v>783</v>
      </c>
      <c r="C1869" t="s">
        <v>158</v>
      </c>
      <c r="D1869" t="s">
        <v>159</v>
      </c>
      <c r="E1869" t="s">
        <v>222</v>
      </c>
      <c r="F1869" t="s">
        <v>150</v>
      </c>
      <c r="G1869" t="s">
        <v>784</v>
      </c>
      <c r="H1869" t="s">
        <v>785</v>
      </c>
      <c r="I1869" t="s">
        <v>1110</v>
      </c>
      <c r="J1869" t="s">
        <v>1111</v>
      </c>
      <c r="K1869">
        <v>5172</v>
      </c>
      <c r="L1869" t="s">
        <v>2869</v>
      </c>
      <c r="M1869">
        <v>6637</v>
      </c>
      <c r="N1869">
        <v>0</v>
      </c>
      <c r="O1869">
        <f>Table_CH_NW_DB_NewWorldReports_vw_CitizenLabExtract[[#This Row],[Budget]]+Table_CH_NW_DB_NewWorldReports_vw_CitizenLabExtract[[#This Row],[Amendments]]</f>
        <v>6637</v>
      </c>
      <c r="P1869">
        <v>3352</v>
      </c>
      <c r="Q1869">
        <v>0</v>
      </c>
      <c r="R1869">
        <f>Table_CH_NW_DB_NewWorldReports_vw_CitizenLabExtract[[#This Row],[Prior_Year_Budget]]+Table_CH_NW_DB_NewWorldReports_vw_CitizenLabExtract[[#This Row],[Prior_year_Ammendments]]</f>
        <v>3352</v>
      </c>
      <c r="S1869" t="s">
        <v>173</v>
      </c>
      <c r="T1869" t="s">
        <v>276</v>
      </c>
      <c r="U1869" t="s">
        <v>175</v>
      </c>
      <c r="V1869" t="s">
        <v>23</v>
      </c>
      <c r="W1869" t="s">
        <v>23</v>
      </c>
      <c r="X1869">
        <v>2018</v>
      </c>
      <c r="Y1869" t="s">
        <v>122</v>
      </c>
      <c r="Z1869">
        <v>20</v>
      </c>
      <c r="AA1869" t="s">
        <v>123</v>
      </c>
      <c r="AB1869">
        <v>20</v>
      </c>
      <c r="AE1869" t="s">
        <v>677</v>
      </c>
      <c r="AF1869" t="s">
        <v>956</v>
      </c>
    </row>
    <row r="1870" spans="1:32" x14ac:dyDescent="0.25">
      <c r="A1870">
        <v>2019</v>
      </c>
      <c r="B1870" t="s">
        <v>783</v>
      </c>
      <c r="C1870" t="s">
        <v>158</v>
      </c>
      <c r="D1870" t="s">
        <v>159</v>
      </c>
      <c r="E1870" t="s">
        <v>222</v>
      </c>
      <c r="F1870" t="s">
        <v>150</v>
      </c>
      <c r="G1870" t="s">
        <v>784</v>
      </c>
      <c r="H1870" t="s">
        <v>785</v>
      </c>
      <c r="I1870" t="s">
        <v>1115</v>
      </c>
      <c r="J1870" t="s">
        <v>1116</v>
      </c>
      <c r="K1870">
        <v>5173</v>
      </c>
      <c r="L1870" t="s">
        <v>2903</v>
      </c>
      <c r="M1870">
        <v>46539</v>
      </c>
      <c r="N1870">
        <v>0</v>
      </c>
      <c r="O1870">
        <f>Table_CH_NW_DB_NewWorldReports_vw_CitizenLabExtract[[#This Row],[Budget]]+Table_CH_NW_DB_NewWorldReports_vw_CitizenLabExtract[[#This Row],[Amendments]]</f>
        <v>46539</v>
      </c>
      <c r="P1870">
        <v>36575</v>
      </c>
      <c r="Q1870">
        <v>0</v>
      </c>
      <c r="R1870">
        <f>Table_CH_NW_DB_NewWorldReports_vw_CitizenLabExtract[[#This Row],[Prior_Year_Budget]]+Table_CH_NW_DB_NewWorldReports_vw_CitizenLabExtract[[#This Row],[Prior_year_Ammendments]]</f>
        <v>36575</v>
      </c>
      <c r="S1870" t="s">
        <v>173</v>
      </c>
      <c r="T1870" t="s">
        <v>276</v>
      </c>
      <c r="U1870" t="s">
        <v>175</v>
      </c>
      <c r="V1870" t="s">
        <v>23</v>
      </c>
      <c r="W1870" t="s">
        <v>23</v>
      </c>
      <c r="X1870">
        <v>2018</v>
      </c>
      <c r="Y1870" t="s">
        <v>122</v>
      </c>
      <c r="Z1870">
        <v>20</v>
      </c>
      <c r="AA1870" t="s">
        <v>123</v>
      </c>
      <c r="AB1870">
        <v>20</v>
      </c>
      <c r="AE1870" t="s">
        <v>677</v>
      </c>
      <c r="AF1870" t="s">
        <v>956</v>
      </c>
    </row>
    <row r="1871" spans="1:32" x14ac:dyDescent="0.25">
      <c r="A1871">
        <v>2019</v>
      </c>
      <c r="B1871" t="s">
        <v>786</v>
      </c>
      <c r="C1871" t="s">
        <v>158</v>
      </c>
      <c r="D1871" t="s">
        <v>159</v>
      </c>
      <c r="E1871" t="s">
        <v>222</v>
      </c>
      <c r="F1871" t="s">
        <v>150</v>
      </c>
      <c r="G1871" t="s">
        <v>787</v>
      </c>
      <c r="H1871" t="s">
        <v>788</v>
      </c>
      <c r="I1871" t="s">
        <v>1115</v>
      </c>
      <c r="J1871" t="s">
        <v>1116</v>
      </c>
      <c r="K1871">
        <v>5213</v>
      </c>
      <c r="L1871" t="s">
        <v>2907</v>
      </c>
      <c r="M1871">
        <v>2430</v>
      </c>
      <c r="N1871">
        <v>0</v>
      </c>
      <c r="O1871">
        <f>Table_CH_NW_DB_NewWorldReports_vw_CitizenLabExtract[[#This Row],[Budget]]+Table_CH_NW_DB_NewWorldReports_vw_CitizenLabExtract[[#This Row],[Amendments]]</f>
        <v>2430</v>
      </c>
      <c r="P1871">
        <v>2190</v>
      </c>
      <c r="Q1871">
        <v>0</v>
      </c>
      <c r="R1871">
        <f>Table_CH_NW_DB_NewWorldReports_vw_CitizenLabExtract[[#This Row],[Prior_Year_Budget]]+Table_CH_NW_DB_NewWorldReports_vw_CitizenLabExtract[[#This Row],[Prior_year_Ammendments]]</f>
        <v>2190</v>
      </c>
      <c r="S1871" t="s">
        <v>173</v>
      </c>
      <c r="T1871" t="s">
        <v>276</v>
      </c>
      <c r="U1871" t="s">
        <v>175</v>
      </c>
      <c r="V1871" t="s">
        <v>23</v>
      </c>
      <c r="W1871" t="s">
        <v>23</v>
      </c>
      <c r="X1871">
        <v>2018</v>
      </c>
      <c r="Y1871" t="s">
        <v>122</v>
      </c>
      <c r="Z1871">
        <v>20</v>
      </c>
      <c r="AA1871" t="s">
        <v>123</v>
      </c>
      <c r="AB1871">
        <v>20</v>
      </c>
      <c r="AE1871" t="s">
        <v>677</v>
      </c>
      <c r="AF1871" t="s">
        <v>956</v>
      </c>
    </row>
    <row r="1872" spans="1:32" x14ac:dyDescent="0.25">
      <c r="A1872">
        <v>2019</v>
      </c>
      <c r="B1872" t="s">
        <v>786</v>
      </c>
      <c r="C1872" t="s">
        <v>158</v>
      </c>
      <c r="D1872" t="s">
        <v>159</v>
      </c>
      <c r="E1872" t="s">
        <v>222</v>
      </c>
      <c r="F1872" t="s">
        <v>150</v>
      </c>
      <c r="G1872" t="s">
        <v>787</v>
      </c>
      <c r="H1872" t="s">
        <v>788</v>
      </c>
      <c r="I1872" t="s">
        <v>1152</v>
      </c>
      <c r="J1872" t="s">
        <v>1153</v>
      </c>
      <c r="K1872">
        <v>5215</v>
      </c>
      <c r="L1872" t="s">
        <v>2963</v>
      </c>
      <c r="M1872">
        <v>100000</v>
      </c>
      <c r="N1872">
        <v>0</v>
      </c>
      <c r="O1872">
        <f>Table_CH_NW_DB_NewWorldReports_vw_CitizenLabExtract[[#This Row],[Budget]]+Table_CH_NW_DB_NewWorldReports_vw_CitizenLabExtract[[#This Row],[Amendments]]</f>
        <v>100000</v>
      </c>
      <c r="P1872">
        <v>100000</v>
      </c>
      <c r="Q1872">
        <v>0</v>
      </c>
      <c r="R1872">
        <f>Table_CH_NW_DB_NewWorldReports_vw_CitizenLabExtract[[#This Row],[Prior_Year_Budget]]+Table_CH_NW_DB_NewWorldReports_vw_CitizenLabExtract[[#This Row],[Prior_year_Ammendments]]</f>
        <v>100000</v>
      </c>
      <c r="S1872" t="s">
        <v>173</v>
      </c>
      <c r="T1872" t="s">
        <v>276</v>
      </c>
      <c r="U1872" t="s">
        <v>175</v>
      </c>
      <c r="V1872" t="s">
        <v>23</v>
      </c>
      <c r="W1872" t="s">
        <v>23</v>
      </c>
      <c r="X1872">
        <v>2018</v>
      </c>
      <c r="Y1872" t="s">
        <v>122</v>
      </c>
      <c r="Z1872">
        <v>20</v>
      </c>
      <c r="AA1872" t="s">
        <v>123</v>
      </c>
      <c r="AB1872">
        <v>20</v>
      </c>
      <c r="AE1872" t="s">
        <v>677</v>
      </c>
      <c r="AF1872" t="s">
        <v>956</v>
      </c>
    </row>
    <row r="1873" spans="1:32" x14ac:dyDescent="0.25">
      <c r="A1873">
        <v>2019</v>
      </c>
      <c r="B1873" t="s">
        <v>783</v>
      </c>
      <c r="C1873" t="s">
        <v>158</v>
      </c>
      <c r="D1873" t="s">
        <v>159</v>
      </c>
      <c r="E1873" t="s">
        <v>222</v>
      </c>
      <c r="F1873" t="s">
        <v>150</v>
      </c>
      <c r="G1873" t="s">
        <v>784</v>
      </c>
      <c r="H1873" t="s">
        <v>785</v>
      </c>
      <c r="I1873" t="s">
        <v>1156</v>
      </c>
      <c r="J1873" t="s">
        <v>1157</v>
      </c>
      <c r="K1873">
        <v>5175</v>
      </c>
      <c r="L1873" t="s">
        <v>2994</v>
      </c>
      <c r="M1873">
        <v>200000</v>
      </c>
      <c r="N1873">
        <v>0</v>
      </c>
      <c r="O1873">
        <f>Table_CH_NW_DB_NewWorldReports_vw_CitizenLabExtract[[#This Row],[Budget]]+Table_CH_NW_DB_NewWorldReports_vw_CitizenLabExtract[[#This Row],[Amendments]]</f>
        <v>200000</v>
      </c>
      <c r="P1873">
        <v>225000</v>
      </c>
      <c r="Q1873">
        <v>8000</v>
      </c>
      <c r="R1873">
        <f>Table_CH_NW_DB_NewWorldReports_vw_CitizenLabExtract[[#This Row],[Prior_Year_Budget]]+Table_CH_NW_DB_NewWorldReports_vw_CitizenLabExtract[[#This Row],[Prior_year_Ammendments]]</f>
        <v>233000</v>
      </c>
      <c r="S1873" t="s">
        <v>173</v>
      </c>
      <c r="T1873" t="s">
        <v>276</v>
      </c>
      <c r="U1873" t="s">
        <v>175</v>
      </c>
      <c r="V1873" t="s">
        <v>23</v>
      </c>
      <c r="W1873" t="s">
        <v>23</v>
      </c>
      <c r="X1873">
        <v>2018</v>
      </c>
      <c r="Y1873" t="s">
        <v>122</v>
      </c>
      <c r="Z1873">
        <v>20</v>
      </c>
      <c r="AA1873" t="s">
        <v>123</v>
      </c>
      <c r="AB1873">
        <v>20</v>
      </c>
      <c r="AE1873" t="s">
        <v>677</v>
      </c>
      <c r="AF1873" t="s">
        <v>956</v>
      </c>
    </row>
    <row r="1874" spans="1:32" x14ac:dyDescent="0.25">
      <c r="A1874">
        <v>2019</v>
      </c>
      <c r="B1874" t="s">
        <v>786</v>
      </c>
      <c r="C1874" t="s">
        <v>158</v>
      </c>
      <c r="D1874" t="s">
        <v>159</v>
      </c>
      <c r="E1874" t="s">
        <v>222</v>
      </c>
      <c r="F1874" t="s">
        <v>150</v>
      </c>
      <c r="G1874" t="s">
        <v>787</v>
      </c>
      <c r="H1874" t="s">
        <v>788</v>
      </c>
      <c r="I1874" t="s">
        <v>1156</v>
      </c>
      <c r="J1874" t="s">
        <v>1157</v>
      </c>
      <c r="K1874">
        <v>5217</v>
      </c>
      <c r="L1874" t="s">
        <v>2995</v>
      </c>
      <c r="M1874">
        <v>93800</v>
      </c>
      <c r="N1874">
        <v>0</v>
      </c>
      <c r="O1874">
        <f>Table_CH_NW_DB_NewWorldReports_vw_CitizenLabExtract[[#This Row],[Budget]]+Table_CH_NW_DB_NewWorldReports_vw_CitizenLabExtract[[#This Row],[Amendments]]</f>
        <v>93800</v>
      </c>
      <c r="P1874">
        <v>115000</v>
      </c>
      <c r="Q1874">
        <v>0</v>
      </c>
      <c r="R1874">
        <f>Table_CH_NW_DB_NewWorldReports_vw_CitizenLabExtract[[#This Row],[Prior_Year_Budget]]+Table_CH_NW_DB_NewWorldReports_vw_CitizenLabExtract[[#This Row],[Prior_year_Ammendments]]</f>
        <v>115000</v>
      </c>
      <c r="S1874" t="s">
        <v>173</v>
      </c>
      <c r="T1874" t="s">
        <v>276</v>
      </c>
      <c r="U1874" t="s">
        <v>175</v>
      </c>
      <c r="V1874" t="s">
        <v>23</v>
      </c>
      <c r="W1874" t="s">
        <v>23</v>
      </c>
      <c r="X1874">
        <v>2018</v>
      </c>
      <c r="Y1874" t="s">
        <v>122</v>
      </c>
      <c r="Z1874">
        <v>20</v>
      </c>
      <c r="AA1874" t="s">
        <v>123</v>
      </c>
      <c r="AB1874">
        <v>20</v>
      </c>
      <c r="AE1874" t="s">
        <v>677</v>
      </c>
      <c r="AF1874" t="s">
        <v>956</v>
      </c>
    </row>
    <row r="1875" spans="1:32" x14ac:dyDescent="0.25">
      <c r="A1875">
        <v>2019</v>
      </c>
      <c r="B1875" t="s">
        <v>786</v>
      </c>
      <c r="C1875" t="s">
        <v>158</v>
      </c>
      <c r="D1875" t="s">
        <v>159</v>
      </c>
      <c r="E1875" t="s">
        <v>222</v>
      </c>
      <c r="F1875" t="s">
        <v>150</v>
      </c>
      <c r="G1875" t="s">
        <v>787</v>
      </c>
      <c r="H1875" t="s">
        <v>788</v>
      </c>
      <c r="I1875" t="s">
        <v>1165</v>
      </c>
      <c r="J1875" t="s">
        <v>1166</v>
      </c>
      <c r="K1875">
        <v>5219</v>
      </c>
      <c r="L1875" t="s">
        <v>3045</v>
      </c>
      <c r="M1875">
        <v>780</v>
      </c>
      <c r="N1875">
        <v>0</v>
      </c>
      <c r="O1875">
        <f>Table_CH_NW_DB_NewWorldReports_vw_CitizenLabExtract[[#This Row],[Budget]]+Table_CH_NW_DB_NewWorldReports_vw_CitizenLabExtract[[#This Row],[Amendments]]</f>
        <v>780</v>
      </c>
      <c r="P1875">
        <v>750</v>
      </c>
      <c r="Q1875">
        <v>0</v>
      </c>
      <c r="R1875">
        <f>Table_CH_NW_DB_NewWorldReports_vw_CitizenLabExtract[[#This Row],[Prior_Year_Budget]]+Table_CH_NW_DB_NewWorldReports_vw_CitizenLabExtract[[#This Row],[Prior_year_Ammendments]]</f>
        <v>750</v>
      </c>
      <c r="S1875" t="s">
        <v>173</v>
      </c>
      <c r="T1875" t="s">
        <v>276</v>
      </c>
      <c r="U1875" t="s">
        <v>175</v>
      </c>
      <c r="V1875" t="s">
        <v>23</v>
      </c>
      <c r="W1875" t="s">
        <v>23</v>
      </c>
      <c r="X1875">
        <v>2018</v>
      </c>
      <c r="Y1875" t="s">
        <v>122</v>
      </c>
      <c r="Z1875">
        <v>20</v>
      </c>
      <c r="AA1875" t="s">
        <v>123</v>
      </c>
      <c r="AB1875">
        <v>20</v>
      </c>
      <c r="AE1875" t="s">
        <v>677</v>
      </c>
      <c r="AF1875" t="s">
        <v>956</v>
      </c>
    </row>
    <row r="1876" spans="1:32" x14ac:dyDescent="0.25">
      <c r="A1876">
        <v>2019</v>
      </c>
      <c r="B1876" t="s">
        <v>783</v>
      </c>
      <c r="C1876" t="s">
        <v>158</v>
      </c>
      <c r="D1876" t="s">
        <v>159</v>
      </c>
      <c r="E1876" t="s">
        <v>222</v>
      </c>
      <c r="F1876" t="s">
        <v>150</v>
      </c>
      <c r="G1876" t="s">
        <v>784</v>
      </c>
      <c r="H1876" t="s">
        <v>785</v>
      </c>
      <c r="I1876" t="s">
        <v>1165</v>
      </c>
      <c r="J1876" t="s">
        <v>1166</v>
      </c>
      <c r="K1876">
        <v>5177</v>
      </c>
      <c r="L1876" t="s">
        <v>3046</v>
      </c>
      <c r="M1876">
        <v>0</v>
      </c>
      <c r="N1876">
        <v>0</v>
      </c>
      <c r="O1876">
        <f>Table_CH_NW_DB_NewWorldReports_vw_CitizenLabExtract[[#This Row],[Budget]]+Table_CH_NW_DB_NewWorldReports_vw_CitizenLabExtract[[#This Row],[Amendments]]</f>
        <v>0</v>
      </c>
      <c r="P1876">
        <v>0</v>
      </c>
      <c r="Q1876">
        <v>400</v>
      </c>
      <c r="R1876">
        <f>Table_CH_NW_DB_NewWorldReports_vw_CitizenLabExtract[[#This Row],[Prior_Year_Budget]]+Table_CH_NW_DB_NewWorldReports_vw_CitizenLabExtract[[#This Row],[Prior_year_Ammendments]]</f>
        <v>400</v>
      </c>
      <c r="S1876" t="s">
        <v>173</v>
      </c>
      <c r="T1876" t="s">
        <v>276</v>
      </c>
      <c r="U1876" t="s">
        <v>175</v>
      </c>
      <c r="V1876" t="s">
        <v>23</v>
      </c>
      <c r="W1876" t="s">
        <v>23</v>
      </c>
      <c r="X1876">
        <v>2018</v>
      </c>
      <c r="Y1876" t="s">
        <v>122</v>
      </c>
      <c r="Z1876">
        <v>20</v>
      </c>
      <c r="AA1876" t="s">
        <v>123</v>
      </c>
      <c r="AB1876">
        <v>20</v>
      </c>
      <c r="AE1876" t="s">
        <v>677</v>
      </c>
      <c r="AF1876" t="s">
        <v>956</v>
      </c>
    </row>
    <row r="1877" spans="1:32" x14ac:dyDescent="0.25">
      <c r="A1877">
        <v>2019</v>
      </c>
      <c r="B1877" t="s">
        <v>783</v>
      </c>
      <c r="C1877" t="s">
        <v>158</v>
      </c>
      <c r="D1877" t="s">
        <v>159</v>
      </c>
      <c r="E1877" t="s">
        <v>222</v>
      </c>
      <c r="F1877" t="s">
        <v>150</v>
      </c>
      <c r="G1877" t="s">
        <v>784</v>
      </c>
      <c r="H1877" t="s">
        <v>785</v>
      </c>
      <c r="I1877" t="s">
        <v>1183</v>
      </c>
      <c r="J1877" t="s">
        <v>1184</v>
      </c>
      <c r="K1877">
        <v>5179</v>
      </c>
      <c r="L1877" t="s">
        <v>3265</v>
      </c>
      <c r="M1877">
        <v>5000</v>
      </c>
      <c r="N1877">
        <v>0</v>
      </c>
      <c r="O1877">
        <f>Table_CH_NW_DB_NewWorldReports_vw_CitizenLabExtract[[#This Row],[Budget]]+Table_CH_NW_DB_NewWorldReports_vw_CitizenLabExtract[[#This Row],[Amendments]]</f>
        <v>5000</v>
      </c>
      <c r="P1877">
        <v>6000</v>
      </c>
      <c r="Q1877">
        <v>0</v>
      </c>
      <c r="R1877">
        <f>Table_CH_NW_DB_NewWorldReports_vw_CitizenLabExtract[[#This Row],[Prior_Year_Budget]]+Table_CH_NW_DB_NewWorldReports_vw_CitizenLabExtract[[#This Row],[Prior_year_Ammendments]]</f>
        <v>6000</v>
      </c>
      <c r="S1877" t="s">
        <v>173</v>
      </c>
      <c r="T1877" t="s">
        <v>276</v>
      </c>
      <c r="U1877" t="s">
        <v>175</v>
      </c>
      <c r="V1877" t="s">
        <v>23</v>
      </c>
      <c r="W1877" t="s">
        <v>23</v>
      </c>
      <c r="X1877">
        <v>2018</v>
      </c>
      <c r="Y1877" t="s">
        <v>122</v>
      </c>
      <c r="Z1877">
        <v>20</v>
      </c>
      <c r="AA1877" t="s">
        <v>123</v>
      </c>
      <c r="AB1877">
        <v>20</v>
      </c>
      <c r="AE1877" t="s">
        <v>677</v>
      </c>
      <c r="AF1877" t="s">
        <v>956</v>
      </c>
    </row>
    <row r="1878" spans="1:32" x14ac:dyDescent="0.25">
      <c r="A1878">
        <v>2019</v>
      </c>
      <c r="B1878" t="s">
        <v>786</v>
      </c>
      <c r="C1878" t="s">
        <v>158</v>
      </c>
      <c r="D1878" t="s">
        <v>159</v>
      </c>
      <c r="E1878" t="s">
        <v>222</v>
      </c>
      <c r="F1878" t="s">
        <v>150</v>
      </c>
      <c r="G1878" t="s">
        <v>787</v>
      </c>
      <c r="H1878" t="s">
        <v>788</v>
      </c>
      <c r="I1878" t="s">
        <v>1183</v>
      </c>
      <c r="J1878" t="s">
        <v>1184</v>
      </c>
      <c r="K1878">
        <v>5222</v>
      </c>
      <c r="L1878" t="s">
        <v>3266</v>
      </c>
      <c r="M1878">
        <v>1000</v>
      </c>
      <c r="N1878">
        <v>0</v>
      </c>
      <c r="O1878">
        <f>Table_CH_NW_DB_NewWorldReports_vw_CitizenLabExtract[[#This Row],[Budget]]+Table_CH_NW_DB_NewWorldReports_vw_CitizenLabExtract[[#This Row],[Amendments]]</f>
        <v>1000</v>
      </c>
      <c r="P1878">
        <v>1000</v>
      </c>
      <c r="Q1878">
        <v>0</v>
      </c>
      <c r="R1878">
        <f>Table_CH_NW_DB_NewWorldReports_vw_CitizenLabExtract[[#This Row],[Prior_Year_Budget]]+Table_CH_NW_DB_NewWorldReports_vw_CitizenLabExtract[[#This Row],[Prior_year_Ammendments]]</f>
        <v>1000</v>
      </c>
      <c r="S1878" t="s">
        <v>173</v>
      </c>
      <c r="T1878" t="s">
        <v>276</v>
      </c>
      <c r="U1878" t="s">
        <v>175</v>
      </c>
      <c r="V1878" t="s">
        <v>23</v>
      </c>
      <c r="W1878" t="s">
        <v>23</v>
      </c>
      <c r="X1878">
        <v>2018</v>
      </c>
      <c r="Y1878" t="s">
        <v>122</v>
      </c>
      <c r="Z1878">
        <v>20</v>
      </c>
      <c r="AA1878" t="s">
        <v>123</v>
      </c>
      <c r="AB1878">
        <v>20</v>
      </c>
      <c r="AE1878" t="s">
        <v>677</v>
      </c>
      <c r="AF1878" t="s">
        <v>956</v>
      </c>
    </row>
    <row r="1879" spans="1:32" x14ac:dyDescent="0.25">
      <c r="A1879">
        <v>2019</v>
      </c>
      <c r="B1879" t="s">
        <v>786</v>
      </c>
      <c r="C1879" t="s">
        <v>158</v>
      </c>
      <c r="D1879" t="s">
        <v>159</v>
      </c>
      <c r="E1879" t="s">
        <v>222</v>
      </c>
      <c r="F1879" t="s">
        <v>150</v>
      </c>
      <c r="G1879" t="s">
        <v>787</v>
      </c>
      <c r="H1879" t="s">
        <v>788</v>
      </c>
      <c r="I1879" t="s">
        <v>1254</v>
      </c>
      <c r="J1879" t="s">
        <v>1255</v>
      </c>
      <c r="K1879">
        <v>6122</v>
      </c>
      <c r="L1879" t="s">
        <v>3322</v>
      </c>
      <c r="M1879">
        <v>25000</v>
      </c>
      <c r="N1879">
        <v>12754.77</v>
      </c>
      <c r="O1879">
        <f>Table_CH_NW_DB_NewWorldReports_vw_CitizenLabExtract[[#This Row],[Budget]]+Table_CH_NW_DB_NewWorldReports_vw_CitizenLabExtract[[#This Row],[Amendments]]</f>
        <v>37754.770000000004</v>
      </c>
      <c r="P1879">
        <v>40000</v>
      </c>
      <c r="Q1879">
        <v>0</v>
      </c>
      <c r="R1879">
        <f>Table_CH_NW_DB_NewWorldReports_vw_CitizenLabExtract[[#This Row],[Prior_Year_Budget]]+Table_CH_NW_DB_NewWorldReports_vw_CitizenLabExtract[[#This Row],[Prior_year_Ammendments]]</f>
        <v>40000</v>
      </c>
      <c r="S1879" t="s">
        <v>173</v>
      </c>
      <c r="T1879" t="s">
        <v>276</v>
      </c>
      <c r="U1879" t="s">
        <v>175</v>
      </c>
      <c r="V1879" t="s">
        <v>23</v>
      </c>
      <c r="W1879" t="s">
        <v>23</v>
      </c>
      <c r="X1879">
        <v>2018</v>
      </c>
      <c r="Y1879" t="s">
        <v>122</v>
      </c>
      <c r="Z1879">
        <v>20</v>
      </c>
      <c r="AA1879" t="s">
        <v>123</v>
      </c>
      <c r="AB1879">
        <v>20</v>
      </c>
      <c r="AE1879" t="s">
        <v>677</v>
      </c>
      <c r="AF1879" t="s">
        <v>956</v>
      </c>
    </row>
    <row r="1880" spans="1:32" x14ac:dyDescent="0.25">
      <c r="A1880">
        <v>2019</v>
      </c>
      <c r="B1880" t="s">
        <v>1455</v>
      </c>
      <c r="C1880" t="s">
        <v>158</v>
      </c>
      <c r="D1880" t="s">
        <v>159</v>
      </c>
      <c r="E1880" t="s">
        <v>222</v>
      </c>
      <c r="F1880" t="s">
        <v>150</v>
      </c>
      <c r="G1880" t="s">
        <v>270</v>
      </c>
      <c r="H1880" t="s">
        <v>271</v>
      </c>
      <c r="I1880" t="s">
        <v>1456</v>
      </c>
      <c r="J1880" t="s">
        <v>1457</v>
      </c>
      <c r="K1880">
        <v>8437</v>
      </c>
      <c r="L1880" t="s">
        <v>3439</v>
      </c>
      <c r="M1880">
        <v>1650000</v>
      </c>
      <c r="N1880">
        <v>0</v>
      </c>
      <c r="O1880">
        <f>Table_CH_NW_DB_NewWorldReports_vw_CitizenLabExtract[[#This Row],[Budget]]+Table_CH_NW_DB_NewWorldReports_vw_CitizenLabExtract[[#This Row],[Amendments]]</f>
        <v>1650000</v>
      </c>
      <c r="P1880">
        <v>1600000</v>
      </c>
      <c r="Q1880">
        <v>0</v>
      </c>
      <c r="R1880">
        <f>Table_CH_NW_DB_NewWorldReports_vw_CitizenLabExtract[[#This Row],[Prior_Year_Budget]]+Table_CH_NW_DB_NewWorldReports_vw_CitizenLabExtract[[#This Row],[Prior_year_Ammendments]]</f>
        <v>1600000</v>
      </c>
      <c r="S1880" t="s">
        <v>173</v>
      </c>
      <c r="T1880" t="s">
        <v>276</v>
      </c>
      <c r="U1880" t="s">
        <v>175</v>
      </c>
      <c r="V1880" t="s">
        <v>23</v>
      </c>
      <c r="W1880" t="s">
        <v>23</v>
      </c>
      <c r="X1880">
        <v>2018</v>
      </c>
      <c r="Y1880" t="s">
        <v>122</v>
      </c>
      <c r="Z1880">
        <v>20</v>
      </c>
      <c r="AA1880" t="s">
        <v>123</v>
      </c>
      <c r="AB1880">
        <v>20</v>
      </c>
      <c r="AC1880" t="s">
        <v>150</v>
      </c>
      <c r="AD1880">
        <v>50</v>
      </c>
      <c r="AE1880" t="s">
        <v>677</v>
      </c>
      <c r="AF1880" t="s">
        <v>1432</v>
      </c>
    </row>
    <row r="1881" spans="1:32" hidden="1" x14ac:dyDescent="0.25">
      <c r="A1881">
        <v>2019</v>
      </c>
      <c r="B1881" t="s">
        <v>158</v>
      </c>
      <c r="C1881" t="s">
        <v>158</v>
      </c>
      <c r="D1881" t="s">
        <v>159</v>
      </c>
      <c r="I1881" t="s">
        <v>466</v>
      </c>
      <c r="J1881" t="s">
        <v>467</v>
      </c>
      <c r="K1881">
        <v>5088</v>
      </c>
      <c r="L1881" t="s">
        <v>1609</v>
      </c>
      <c r="M1881">
        <v>25000</v>
      </c>
      <c r="N1881">
        <v>0</v>
      </c>
      <c r="O1881">
        <f>Table_CH_NW_DB_NewWorldReports_vw_CitizenLabExtract[[#This Row],[Budget]]+Table_CH_NW_DB_NewWorldReports_vw_CitizenLabExtract[[#This Row],[Amendments]]</f>
        <v>25000</v>
      </c>
      <c r="P1881">
        <v>25000</v>
      </c>
      <c r="Q1881">
        <v>0</v>
      </c>
      <c r="R1881">
        <f>Table_CH_NW_DB_NewWorldReports_vw_CitizenLabExtract[[#This Row],[Prior_Year_Budget]]+Table_CH_NW_DB_NewWorldReports_vw_CitizenLabExtract[[#This Row],[Prior_year_Ammendments]]</f>
        <v>25000</v>
      </c>
      <c r="S1881" t="s">
        <v>173</v>
      </c>
      <c r="T1881" t="s">
        <v>276</v>
      </c>
      <c r="U1881" t="s">
        <v>175</v>
      </c>
      <c r="V1881" t="s">
        <v>23</v>
      </c>
      <c r="W1881" t="s">
        <v>23</v>
      </c>
      <c r="X1881">
        <v>2018</v>
      </c>
      <c r="Y1881" t="s">
        <v>122</v>
      </c>
      <c r="Z1881">
        <v>20</v>
      </c>
      <c r="AA1881" t="s">
        <v>123</v>
      </c>
      <c r="AB1881">
        <v>20</v>
      </c>
      <c r="AC1881" t="s">
        <v>150</v>
      </c>
      <c r="AD1881">
        <v>50</v>
      </c>
      <c r="AE1881" t="s">
        <v>277</v>
      </c>
      <c r="AF1881" t="s">
        <v>436</v>
      </c>
    </row>
    <row r="1882" spans="1:32" hidden="1" x14ac:dyDescent="0.25">
      <c r="A1882">
        <v>2019</v>
      </c>
      <c r="B1882" t="s">
        <v>158</v>
      </c>
      <c r="C1882" t="s">
        <v>158</v>
      </c>
      <c r="D1882" t="s">
        <v>159</v>
      </c>
      <c r="I1882" t="s">
        <v>552</v>
      </c>
      <c r="J1882" t="s">
        <v>553</v>
      </c>
      <c r="K1882">
        <v>5090</v>
      </c>
      <c r="L1882" t="s">
        <v>1658</v>
      </c>
      <c r="M1882">
        <v>4900</v>
      </c>
      <c r="N1882">
        <v>0</v>
      </c>
      <c r="O1882">
        <f>Table_CH_NW_DB_NewWorldReports_vw_CitizenLabExtract[[#This Row],[Budget]]+Table_CH_NW_DB_NewWorldReports_vw_CitizenLabExtract[[#This Row],[Amendments]]</f>
        <v>4900</v>
      </c>
      <c r="P1882">
        <v>7500</v>
      </c>
      <c r="Q1882">
        <v>0</v>
      </c>
      <c r="R1882">
        <f>Table_CH_NW_DB_NewWorldReports_vw_CitizenLabExtract[[#This Row],[Prior_Year_Budget]]+Table_CH_NW_DB_NewWorldReports_vw_CitizenLabExtract[[#This Row],[Prior_year_Ammendments]]</f>
        <v>7500</v>
      </c>
      <c r="S1882" t="s">
        <v>173</v>
      </c>
      <c r="T1882" t="s">
        <v>276</v>
      </c>
      <c r="U1882" t="s">
        <v>175</v>
      </c>
      <c r="V1882" t="s">
        <v>23</v>
      </c>
      <c r="W1882" t="s">
        <v>23</v>
      </c>
      <c r="X1882">
        <v>2018</v>
      </c>
      <c r="Y1882" t="s">
        <v>122</v>
      </c>
      <c r="Z1882">
        <v>20</v>
      </c>
      <c r="AA1882" t="s">
        <v>123</v>
      </c>
      <c r="AB1882">
        <v>20</v>
      </c>
      <c r="AC1882" t="s">
        <v>150</v>
      </c>
      <c r="AD1882">
        <v>50</v>
      </c>
      <c r="AE1882" t="s">
        <v>277</v>
      </c>
      <c r="AF1882" t="s">
        <v>554</v>
      </c>
    </row>
    <row r="1883" spans="1:32" hidden="1" x14ac:dyDescent="0.25">
      <c r="A1883">
        <v>2019</v>
      </c>
      <c r="B1883" t="s">
        <v>158</v>
      </c>
      <c r="C1883" t="s">
        <v>158</v>
      </c>
      <c r="D1883" t="s">
        <v>159</v>
      </c>
      <c r="I1883" t="s">
        <v>563</v>
      </c>
      <c r="J1883" t="s">
        <v>564</v>
      </c>
      <c r="K1883">
        <v>5093</v>
      </c>
      <c r="L1883" t="s">
        <v>1688</v>
      </c>
      <c r="M1883">
        <v>325000</v>
      </c>
      <c r="N1883">
        <v>0</v>
      </c>
      <c r="O1883">
        <f>Table_CH_NW_DB_NewWorldReports_vw_CitizenLabExtract[[#This Row],[Budget]]+Table_CH_NW_DB_NewWorldReports_vw_CitizenLabExtract[[#This Row],[Amendments]]</f>
        <v>325000</v>
      </c>
      <c r="P1883">
        <v>325000</v>
      </c>
      <c r="Q1883">
        <v>0</v>
      </c>
      <c r="R1883">
        <f>Table_CH_NW_DB_NewWorldReports_vw_CitizenLabExtract[[#This Row],[Prior_Year_Budget]]+Table_CH_NW_DB_NewWorldReports_vw_CitizenLabExtract[[#This Row],[Prior_year_Ammendments]]</f>
        <v>325000</v>
      </c>
      <c r="S1883" t="s">
        <v>173</v>
      </c>
      <c r="T1883" t="s">
        <v>276</v>
      </c>
      <c r="U1883" t="s">
        <v>175</v>
      </c>
      <c r="V1883" t="s">
        <v>23</v>
      </c>
      <c r="W1883" t="s">
        <v>23</v>
      </c>
      <c r="X1883">
        <v>2018</v>
      </c>
      <c r="Y1883" t="s">
        <v>122</v>
      </c>
      <c r="Z1883">
        <v>20</v>
      </c>
      <c r="AA1883" t="s">
        <v>123</v>
      </c>
      <c r="AB1883">
        <v>20</v>
      </c>
      <c r="AC1883" t="s">
        <v>150</v>
      </c>
      <c r="AD1883">
        <v>50</v>
      </c>
      <c r="AE1883" t="s">
        <v>277</v>
      </c>
      <c r="AF1883" t="s">
        <v>554</v>
      </c>
    </row>
    <row r="1884" spans="1:32" hidden="1" x14ac:dyDescent="0.25">
      <c r="A1884">
        <v>2019</v>
      </c>
      <c r="B1884" t="s">
        <v>158</v>
      </c>
      <c r="C1884" t="s">
        <v>158</v>
      </c>
      <c r="D1884" t="s">
        <v>159</v>
      </c>
      <c r="I1884" t="s">
        <v>565</v>
      </c>
      <c r="J1884" t="s">
        <v>566</v>
      </c>
      <c r="K1884">
        <v>6118</v>
      </c>
      <c r="L1884" t="s">
        <v>1690</v>
      </c>
      <c r="M1884">
        <v>2360000</v>
      </c>
      <c r="N1884">
        <v>0</v>
      </c>
      <c r="O1884">
        <f>Table_CH_NW_DB_NewWorldReports_vw_CitizenLabExtract[[#This Row],[Budget]]+Table_CH_NW_DB_NewWorldReports_vw_CitizenLabExtract[[#This Row],[Amendments]]</f>
        <v>2360000</v>
      </c>
      <c r="P1884">
        <v>2300000</v>
      </c>
      <c r="Q1884">
        <v>0</v>
      </c>
      <c r="R1884">
        <f>Table_CH_NW_DB_NewWorldReports_vw_CitizenLabExtract[[#This Row],[Prior_Year_Budget]]+Table_CH_NW_DB_NewWorldReports_vw_CitizenLabExtract[[#This Row],[Prior_year_Ammendments]]</f>
        <v>2300000</v>
      </c>
      <c r="S1884" t="s">
        <v>173</v>
      </c>
      <c r="T1884" t="s">
        <v>276</v>
      </c>
      <c r="U1884" t="s">
        <v>175</v>
      </c>
      <c r="V1884" t="s">
        <v>23</v>
      </c>
      <c r="W1884" t="s">
        <v>23</v>
      </c>
      <c r="X1884">
        <v>2018</v>
      </c>
      <c r="Y1884" t="s">
        <v>122</v>
      </c>
      <c r="Z1884">
        <v>20</v>
      </c>
      <c r="AA1884" t="s">
        <v>123</v>
      </c>
      <c r="AB1884">
        <v>20</v>
      </c>
      <c r="AC1884" t="s">
        <v>150</v>
      </c>
      <c r="AD1884">
        <v>50</v>
      </c>
      <c r="AE1884" t="s">
        <v>277</v>
      </c>
      <c r="AF1884" t="s">
        <v>554</v>
      </c>
    </row>
    <row r="1885" spans="1:32" hidden="1" x14ac:dyDescent="0.25">
      <c r="A1885">
        <v>2019</v>
      </c>
      <c r="B1885" t="s">
        <v>158</v>
      </c>
      <c r="C1885" t="s">
        <v>158</v>
      </c>
      <c r="D1885" t="s">
        <v>159</v>
      </c>
      <c r="I1885" t="s">
        <v>567</v>
      </c>
      <c r="J1885" t="s">
        <v>568</v>
      </c>
      <c r="K1885">
        <v>10247</v>
      </c>
      <c r="L1885" t="s">
        <v>99</v>
      </c>
      <c r="M1885">
        <v>380000</v>
      </c>
      <c r="N1885">
        <v>0</v>
      </c>
      <c r="O1885">
        <f>Table_CH_NW_DB_NewWorldReports_vw_CitizenLabExtract[[#This Row],[Budget]]+Table_CH_NW_DB_NewWorldReports_vw_CitizenLabExtract[[#This Row],[Amendments]]</f>
        <v>380000</v>
      </c>
      <c r="P1885">
        <v>405000</v>
      </c>
      <c r="Q1885">
        <v>0</v>
      </c>
      <c r="R1885">
        <f>Table_CH_NW_DB_NewWorldReports_vw_CitizenLabExtract[[#This Row],[Prior_Year_Budget]]+Table_CH_NW_DB_NewWorldReports_vw_CitizenLabExtract[[#This Row],[Prior_year_Ammendments]]</f>
        <v>405000</v>
      </c>
      <c r="S1885" t="s">
        <v>300</v>
      </c>
      <c r="T1885" t="s">
        <v>276</v>
      </c>
      <c r="U1885" t="s">
        <v>175</v>
      </c>
      <c r="V1885" t="s">
        <v>23</v>
      </c>
      <c r="W1885" t="s">
        <v>23</v>
      </c>
      <c r="X1885">
        <v>2018</v>
      </c>
      <c r="Y1885" t="s">
        <v>122</v>
      </c>
      <c r="Z1885">
        <v>20</v>
      </c>
      <c r="AA1885" t="s">
        <v>123</v>
      </c>
      <c r="AB1885">
        <v>20</v>
      </c>
      <c r="AC1885" t="s">
        <v>150</v>
      </c>
      <c r="AD1885">
        <v>50</v>
      </c>
      <c r="AE1885" t="s">
        <v>277</v>
      </c>
      <c r="AF1885" t="s">
        <v>554</v>
      </c>
    </row>
    <row r="1886" spans="1:32" hidden="1" x14ac:dyDescent="0.25">
      <c r="A1886">
        <v>2019</v>
      </c>
      <c r="B1886" t="s">
        <v>158</v>
      </c>
      <c r="C1886" t="s">
        <v>158</v>
      </c>
      <c r="D1886" t="s">
        <v>159</v>
      </c>
      <c r="I1886" t="s">
        <v>569</v>
      </c>
      <c r="J1886" t="s">
        <v>570</v>
      </c>
      <c r="K1886">
        <v>10248</v>
      </c>
      <c r="L1886" t="s">
        <v>1691</v>
      </c>
      <c r="M1886">
        <v>410000</v>
      </c>
      <c r="N1886">
        <v>0</v>
      </c>
      <c r="O1886">
        <f>Table_CH_NW_DB_NewWorldReports_vw_CitizenLabExtract[[#This Row],[Budget]]+Table_CH_NW_DB_NewWorldReports_vw_CitizenLabExtract[[#This Row],[Amendments]]</f>
        <v>410000</v>
      </c>
      <c r="P1886">
        <v>380000</v>
      </c>
      <c r="Q1886">
        <v>0</v>
      </c>
      <c r="R1886">
        <f>Table_CH_NW_DB_NewWorldReports_vw_CitizenLabExtract[[#This Row],[Prior_Year_Budget]]+Table_CH_NW_DB_NewWorldReports_vw_CitizenLabExtract[[#This Row],[Prior_year_Ammendments]]</f>
        <v>380000</v>
      </c>
      <c r="S1886" t="s">
        <v>300</v>
      </c>
      <c r="T1886" t="s">
        <v>276</v>
      </c>
      <c r="U1886" t="s">
        <v>175</v>
      </c>
      <c r="V1886" t="s">
        <v>23</v>
      </c>
      <c r="W1886" t="s">
        <v>23</v>
      </c>
      <c r="X1886">
        <v>2018</v>
      </c>
      <c r="Y1886" t="s">
        <v>122</v>
      </c>
      <c r="Z1886">
        <v>20</v>
      </c>
      <c r="AA1886" t="s">
        <v>123</v>
      </c>
      <c r="AB1886">
        <v>20</v>
      </c>
      <c r="AC1886" t="s">
        <v>150</v>
      </c>
      <c r="AD1886">
        <v>50</v>
      </c>
      <c r="AE1886" t="s">
        <v>277</v>
      </c>
      <c r="AF1886" t="s">
        <v>554</v>
      </c>
    </row>
    <row r="1887" spans="1:32" hidden="1" x14ac:dyDescent="0.25">
      <c r="A1887">
        <v>2019</v>
      </c>
      <c r="B1887" t="s">
        <v>158</v>
      </c>
      <c r="C1887" t="s">
        <v>158</v>
      </c>
      <c r="D1887" t="s">
        <v>159</v>
      </c>
      <c r="I1887" t="s">
        <v>571</v>
      </c>
      <c r="J1887" t="s">
        <v>572</v>
      </c>
      <c r="K1887">
        <v>10249</v>
      </c>
      <c r="L1887" t="s">
        <v>1692</v>
      </c>
      <c r="M1887">
        <v>280000</v>
      </c>
      <c r="N1887">
        <v>0</v>
      </c>
      <c r="O1887">
        <f>Table_CH_NW_DB_NewWorldReports_vw_CitizenLabExtract[[#This Row],[Budget]]+Table_CH_NW_DB_NewWorldReports_vw_CitizenLabExtract[[#This Row],[Amendments]]</f>
        <v>280000</v>
      </c>
      <c r="P1887">
        <v>324000</v>
      </c>
      <c r="Q1887">
        <v>0</v>
      </c>
      <c r="R1887">
        <f>Table_CH_NW_DB_NewWorldReports_vw_CitizenLabExtract[[#This Row],[Prior_Year_Budget]]+Table_CH_NW_DB_NewWorldReports_vw_CitizenLabExtract[[#This Row],[Prior_year_Ammendments]]</f>
        <v>324000</v>
      </c>
      <c r="S1887" t="s">
        <v>300</v>
      </c>
      <c r="T1887" t="s">
        <v>276</v>
      </c>
      <c r="U1887" t="s">
        <v>175</v>
      </c>
      <c r="V1887" t="s">
        <v>23</v>
      </c>
      <c r="W1887" t="s">
        <v>23</v>
      </c>
      <c r="X1887">
        <v>2018</v>
      </c>
      <c r="Y1887" t="s">
        <v>122</v>
      </c>
      <c r="Z1887">
        <v>20</v>
      </c>
      <c r="AA1887" t="s">
        <v>123</v>
      </c>
      <c r="AB1887">
        <v>20</v>
      </c>
      <c r="AC1887" t="s">
        <v>150</v>
      </c>
      <c r="AD1887">
        <v>50</v>
      </c>
      <c r="AE1887" t="s">
        <v>277</v>
      </c>
      <c r="AF1887" t="s">
        <v>554</v>
      </c>
    </row>
    <row r="1888" spans="1:32" hidden="1" x14ac:dyDescent="0.25">
      <c r="A1888">
        <v>2019</v>
      </c>
      <c r="B1888" t="s">
        <v>158</v>
      </c>
      <c r="C1888" t="s">
        <v>158</v>
      </c>
      <c r="D1888" t="s">
        <v>159</v>
      </c>
      <c r="I1888" t="s">
        <v>573</v>
      </c>
      <c r="J1888" t="s">
        <v>574</v>
      </c>
      <c r="K1888">
        <v>6120</v>
      </c>
      <c r="L1888" t="s">
        <v>1693</v>
      </c>
      <c r="M1888">
        <v>420000</v>
      </c>
      <c r="N1888">
        <v>0</v>
      </c>
      <c r="O1888">
        <f>Table_CH_NW_DB_NewWorldReports_vw_CitizenLabExtract[[#This Row],[Budget]]+Table_CH_NW_DB_NewWorldReports_vw_CitizenLabExtract[[#This Row],[Amendments]]</f>
        <v>420000</v>
      </c>
      <c r="P1888">
        <v>533000</v>
      </c>
      <c r="Q1888">
        <v>0</v>
      </c>
      <c r="R1888">
        <f>Table_CH_NW_DB_NewWorldReports_vw_CitizenLabExtract[[#This Row],[Prior_Year_Budget]]+Table_CH_NW_DB_NewWorldReports_vw_CitizenLabExtract[[#This Row],[Prior_year_Ammendments]]</f>
        <v>533000</v>
      </c>
      <c r="S1888" t="s">
        <v>173</v>
      </c>
      <c r="T1888" t="s">
        <v>276</v>
      </c>
      <c r="U1888" t="s">
        <v>175</v>
      </c>
      <c r="V1888" t="s">
        <v>23</v>
      </c>
      <c r="W1888" t="s">
        <v>23</v>
      </c>
      <c r="X1888">
        <v>2018</v>
      </c>
      <c r="Y1888" t="s">
        <v>122</v>
      </c>
      <c r="Z1888">
        <v>20</v>
      </c>
      <c r="AA1888" t="s">
        <v>123</v>
      </c>
      <c r="AB1888">
        <v>20</v>
      </c>
      <c r="AC1888" t="s">
        <v>150</v>
      </c>
      <c r="AD1888">
        <v>50</v>
      </c>
      <c r="AE1888" t="s">
        <v>277</v>
      </c>
      <c r="AF1888" t="s">
        <v>554</v>
      </c>
    </row>
    <row r="1889" spans="1:32" hidden="1" x14ac:dyDescent="0.25">
      <c r="A1889">
        <v>2019</v>
      </c>
      <c r="B1889" t="s">
        <v>158</v>
      </c>
      <c r="C1889" t="s">
        <v>158</v>
      </c>
      <c r="D1889" t="s">
        <v>159</v>
      </c>
      <c r="I1889" t="s">
        <v>624</v>
      </c>
      <c r="J1889" t="s">
        <v>625</v>
      </c>
      <c r="K1889">
        <v>8305</v>
      </c>
      <c r="L1889" t="s">
        <v>1729</v>
      </c>
      <c r="M1889">
        <v>0</v>
      </c>
      <c r="N1889">
        <v>0</v>
      </c>
      <c r="O1889">
        <f>Table_CH_NW_DB_NewWorldReports_vw_CitizenLabExtract[[#This Row],[Budget]]+Table_CH_NW_DB_NewWorldReports_vw_CitizenLabExtract[[#This Row],[Amendments]]</f>
        <v>0</v>
      </c>
      <c r="P1889">
        <v>0</v>
      </c>
      <c r="Q1889">
        <v>0</v>
      </c>
      <c r="R1889">
        <f>Table_CH_NW_DB_NewWorldReports_vw_CitizenLabExtract[[#This Row],[Prior_Year_Budget]]+Table_CH_NW_DB_NewWorldReports_vw_CitizenLabExtract[[#This Row],[Prior_year_Ammendments]]</f>
        <v>0</v>
      </c>
      <c r="S1889" t="s">
        <v>173</v>
      </c>
      <c r="T1889" t="s">
        <v>276</v>
      </c>
      <c r="U1889" t="s">
        <v>175</v>
      </c>
      <c r="V1889" t="s">
        <v>23</v>
      </c>
      <c r="W1889" t="s">
        <v>23</v>
      </c>
      <c r="X1889">
        <v>2018</v>
      </c>
      <c r="Y1889" t="s">
        <v>122</v>
      </c>
      <c r="Z1889">
        <v>20</v>
      </c>
      <c r="AA1889" t="s">
        <v>123</v>
      </c>
      <c r="AB1889">
        <v>20</v>
      </c>
      <c r="AC1889" t="s">
        <v>150</v>
      </c>
      <c r="AD1889">
        <v>50</v>
      </c>
      <c r="AE1889" t="s">
        <v>277</v>
      </c>
      <c r="AF1889" t="s">
        <v>401</v>
      </c>
    </row>
    <row r="1890" spans="1:32" hidden="1" x14ac:dyDescent="0.25">
      <c r="A1890">
        <v>2019</v>
      </c>
      <c r="B1890" t="s">
        <v>158</v>
      </c>
      <c r="C1890" t="s">
        <v>158</v>
      </c>
      <c r="D1890" t="s">
        <v>159</v>
      </c>
      <c r="I1890" t="s">
        <v>638</v>
      </c>
      <c r="J1890" t="s">
        <v>639</v>
      </c>
      <c r="K1890">
        <v>5098</v>
      </c>
      <c r="L1890" t="s">
        <v>1746</v>
      </c>
      <c r="M1890">
        <v>0</v>
      </c>
      <c r="N1890">
        <v>0</v>
      </c>
      <c r="O1890">
        <f>Table_CH_NW_DB_NewWorldReports_vw_CitizenLabExtract[[#This Row],[Budget]]+Table_CH_NW_DB_NewWorldReports_vw_CitizenLabExtract[[#This Row],[Amendments]]</f>
        <v>0</v>
      </c>
      <c r="P1890">
        <v>0</v>
      </c>
      <c r="Q1890">
        <v>0</v>
      </c>
      <c r="R1890">
        <f>Table_CH_NW_DB_NewWorldReports_vw_CitizenLabExtract[[#This Row],[Prior_Year_Budget]]+Table_CH_NW_DB_NewWorldReports_vw_CitizenLabExtract[[#This Row],[Prior_year_Ammendments]]</f>
        <v>0</v>
      </c>
      <c r="S1890" t="s">
        <v>173</v>
      </c>
      <c r="T1890" t="s">
        <v>276</v>
      </c>
      <c r="U1890" t="s">
        <v>175</v>
      </c>
      <c r="V1890" t="s">
        <v>23</v>
      </c>
      <c r="W1890" t="s">
        <v>23</v>
      </c>
      <c r="X1890">
        <v>2018</v>
      </c>
      <c r="Y1890" t="s">
        <v>122</v>
      </c>
      <c r="Z1890">
        <v>20</v>
      </c>
      <c r="AA1890" t="s">
        <v>123</v>
      </c>
      <c r="AB1890">
        <v>20</v>
      </c>
      <c r="AC1890" t="s">
        <v>150</v>
      </c>
      <c r="AD1890">
        <v>50</v>
      </c>
      <c r="AE1890" t="s">
        <v>277</v>
      </c>
      <c r="AF1890" t="s">
        <v>401</v>
      </c>
    </row>
    <row r="1891" spans="1:32" x14ac:dyDescent="0.25">
      <c r="A1891">
        <v>2019</v>
      </c>
      <c r="B1891" t="s">
        <v>1265</v>
      </c>
      <c r="C1891" t="s">
        <v>184</v>
      </c>
      <c r="D1891" t="s">
        <v>185</v>
      </c>
      <c r="E1891" t="s">
        <v>222</v>
      </c>
      <c r="F1891" t="s">
        <v>150</v>
      </c>
      <c r="G1891" t="s">
        <v>1266</v>
      </c>
      <c r="H1891" t="s">
        <v>1267</v>
      </c>
      <c r="I1891" t="s">
        <v>1308</v>
      </c>
      <c r="J1891" t="s">
        <v>1309</v>
      </c>
      <c r="K1891">
        <v>9592</v>
      </c>
      <c r="L1891" t="s">
        <v>53</v>
      </c>
      <c r="M1891">
        <v>110000</v>
      </c>
      <c r="N1891">
        <v>406091.75</v>
      </c>
      <c r="O1891">
        <f>Table_CH_NW_DB_NewWorldReports_vw_CitizenLabExtract[[#This Row],[Budget]]+Table_CH_NW_DB_NewWorldReports_vw_CitizenLabExtract[[#This Row],[Amendments]]</f>
        <v>516091.75</v>
      </c>
      <c r="P1891">
        <v>445000</v>
      </c>
      <c r="Q1891">
        <v>0</v>
      </c>
      <c r="R1891">
        <f>Table_CH_NW_DB_NewWorldReports_vw_CitizenLabExtract[[#This Row],[Prior_Year_Budget]]+Table_CH_NW_DB_NewWorldReports_vw_CitizenLabExtract[[#This Row],[Prior_year_Ammendments]]</f>
        <v>445000</v>
      </c>
      <c r="S1891" t="s">
        <v>173</v>
      </c>
      <c r="T1891" t="s">
        <v>276</v>
      </c>
      <c r="U1891" t="s">
        <v>175</v>
      </c>
      <c r="V1891" t="s">
        <v>23</v>
      </c>
      <c r="W1891" t="s">
        <v>23</v>
      </c>
      <c r="X1891">
        <v>2018</v>
      </c>
      <c r="Y1891" t="s">
        <v>122</v>
      </c>
      <c r="Z1891">
        <v>20</v>
      </c>
      <c r="AA1891" t="s">
        <v>123</v>
      </c>
      <c r="AB1891">
        <v>20</v>
      </c>
      <c r="AC1891" t="s">
        <v>150</v>
      </c>
      <c r="AD1891">
        <v>50</v>
      </c>
      <c r="AE1891" t="s">
        <v>677</v>
      </c>
      <c r="AF1891" t="s">
        <v>953</v>
      </c>
    </row>
    <row r="1892" spans="1:32" x14ac:dyDescent="0.25">
      <c r="A1892">
        <v>2019</v>
      </c>
      <c r="B1892" t="s">
        <v>1265</v>
      </c>
      <c r="C1892" t="s">
        <v>184</v>
      </c>
      <c r="D1892" t="s">
        <v>185</v>
      </c>
      <c r="E1892" t="s">
        <v>222</v>
      </c>
      <c r="F1892" t="s">
        <v>150</v>
      </c>
      <c r="G1892" t="s">
        <v>1266</v>
      </c>
      <c r="H1892" t="s">
        <v>1267</v>
      </c>
      <c r="I1892" t="s">
        <v>1319</v>
      </c>
      <c r="J1892" t="s">
        <v>1320</v>
      </c>
      <c r="K1892">
        <v>9594</v>
      </c>
      <c r="L1892" t="s">
        <v>3366</v>
      </c>
      <c r="M1892">
        <v>1055000</v>
      </c>
      <c r="N1892">
        <v>0</v>
      </c>
      <c r="O1892">
        <f>Table_CH_NW_DB_NewWorldReports_vw_CitizenLabExtract[[#This Row],[Budget]]+Table_CH_NW_DB_NewWorldReports_vw_CitizenLabExtract[[#This Row],[Amendments]]</f>
        <v>1055000</v>
      </c>
      <c r="P1892">
        <v>1684000</v>
      </c>
      <c r="Q1892">
        <v>124854.3</v>
      </c>
      <c r="R1892">
        <f>Table_CH_NW_DB_NewWorldReports_vw_CitizenLabExtract[[#This Row],[Prior_Year_Budget]]+Table_CH_NW_DB_NewWorldReports_vw_CitizenLabExtract[[#This Row],[Prior_year_Ammendments]]</f>
        <v>1808854.3</v>
      </c>
      <c r="S1892" t="s">
        <v>173</v>
      </c>
      <c r="T1892" t="s">
        <v>276</v>
      </c>
      <c r="U1892" t="s">
        <v>175</v>
      </c>
      <c r="V1892" t="s">
        <v>23</v>
      </c>
      <c r="W1892" t="s">
        <v>23</v>
      </c>
      <c r="X1892">
        <v>2018</v>
      </c>
      <c r="Y1892" t="s">
        <v>122</v>
      </c>
      <c r="Z1892">
        <v>20</v>
      </c>
      <c r="AA1892" t="s">
        <v>123</v>
      </c>
      <c r="AB1892">
        <v>20</v>
      </c>
      <c r="AC1892" t="s">
        <v>150</v>
      </c>
      <c r="AD1892">
        <v>50</v>
      </c>
      <c r="AE1892" t="s">
        <v>677</v>
      </c>
      <c r="AF1892" t="s">
        <v>953</v>
      </c>
    </row>
    <row r="1893" spans="1:32" x14ac:dyDescent="0.25">
      <c r="A1893">
        <v>2019</v>
      </c>
      <c r="B1893" t="s">
        <v>1265</v>
      </c>
      <c r="C1893" t="s">
        <v>184</v>
      </c>
      <c r="D1893" t="s">
        <v>185</v>
      </c>
      <c r="E1893" t="s">
        <v>222</v>
      </c>
      <c r="F1893" t="s">
        <v>150</v>
      </c>
      <c r="G1893" t="s">
        <v>1266</v>
      </c>
      <c r="H1893" t="s">
        <v>1267</v>
      </c>
      <c r="I1893" t="s">
        <v>1324</v>
      </c>
      <c r="J1893" t="s">
        <v>1316</v>
      </c>
      <c r="K1893">
        <v>9595</v>
      </c>
      <c r="L1893" t="s">
        <v>3370</v>
      </c>
      <c r="M1893">
        <v>78000</v>
      </c>
      <c r="N1893">
        <v>0</v>
      </c>
      <c r="O1893">
        <f>Table_CH_NW_DB_NewWorldReports_vw_CitizenLabExtract[[#This Row],[Budget]]+Table_CH_NW_DB_NewWorldReports_vw_CitizenLabExtract[[#This Row],[Amendments]]</f>
        <v>78000</v>
      </c>
      <c r="P1893">
        <v>42000</v>
      </c>
      <c r="Q1893">
        <v>45000</v>
      </c>
      <c r="R1893">
        <f>Table_CH_NW_DB_NewWorldReports_vw_CitizenLabExtract[[#This Row],[Prior_Year_Budget]]+Table_CH_NW_DB_NewWorldReports_vw_CitizenLabExtract[[#This Row],[Prior_year_Ammendments]]</f>
        <v>87000</v>
      </c>
      <c r="S1893" t="s">
        <v>173</v>
      </c>
      <c r="T1893" t="s">
        <v>276</v>
      </c>
      <c r="U1893" t="s">
        <v>175</v>
      </c>
      <c r="V1893" t="s">
        <v>23</v>
      </c>
      <c r="W1893" t="s">
        <v>23</v>
      </c>
      <c r="X1893">
        <v>2018</v>
      </c>
      <c r="Y1893" t="s">
        <v>122</v>
      </c>
      <c r="Z1893">
        <v>20</v>
      </c>
      <c r="AA1893" t="s">
        <v>123</v>
      </c>
      <c r="AB1893">
        <v>20</v>
      </c>
      <c r="AC1893" t="s">
        <v>150</v>
      </c>
      <c r="AD1893">
        <v>50</v>
      </c>
      <c r="AE1893" t="s">
        <v>677</v>
      </c>
      <c r="AF1893" t="s">
        <v>953</v>
      </c>
    </row>
    <row r="1894" spans="1:32" hidden="1" x14ac:dyDescent="0.25">
      <c r="A1894">
        <v>2019</v>
      </c>
      <c r="B1894" t="s">
        <v>184</v>
      </c>
      <c r="C1894" t="s">
        <v>184</v>
      </c>
      <c r="D1894" t="s">
        <v>185</v>
      </c>
      <c r="I1894" t="s">
        <v>552</v>
      </c>
      <c r="J1894" t="s">
        <v>553</v>
      </c>
      <c r="K1894">
        <v>5104</v>
      </c>
      <c r="L1894" t="s">
        <v>1660</v>
      </c>
      <c r="M1894">
        <v>9100</v>
      </c>
      <c r="N1894">
        <v>0</v>
      </c>
      <c r="O1894">
        <f>Table_CH_NW_DB_NewWorldReports_vw_CitizenLabExtract[[#This Row],[Budget]]+Table_CH_NW_DB_NewWorldReports_vw_CitizenLabExtract[[#This Row],[Amendments]]</f>
        <v>9100</v>
      </c>
      <c r="P1894">
        <v>22500</v>
      </c>
      <c r="Q1894">
        <v>0</v>
      </c>
      <c r="R1894">
        <f>Table_CH_NW_DB_NewWorldReports_vw_CitizenLabExtract[[#This Row],[Prior_Year_Budget]]+Table_CH_NW_DB_NewWorldReports_vw_CitizenLabExtract[[#This Row],[Prior_year_Ammendments]]</f>
        <v>22500</v>
      </c>
      <c r="S1894" t="s">
        <v>173</v>
      </c>
      <c r="T1894" t="s">
        <v>276</v>
      </c>
      <c r="U1894" t="s">
        <v>175</v>
      </c>
      <c r="V1894" t="s">
        <v>23</v>
      </c>
      <c r="W1894" t="s">
        <v>23</v>
      </c>
      <c r="X1894">
        <v>2018</v>
      </c>
      <c r="Y1894" t="s">
        <v>122</v>
      </c>
      <c r="Z1894">
        <v>20</v>
      </c>
      <c r="AA1894" t="s">
        <v>123</v>
      </c>
      <c r="AB1894">
        <v>20</v>
      </c>
      <c r="AE1894" t="s">
        <v>277</v>
      </c>
      <c r="AF1894" t="s">
        <v>554</v>
      </c>
    </row>
    <row r="1895" spans="1:32" hidden="1" x14ac:dyDescent="0.25">
      <c r="A1895">
        <v>2019</v>
      </c>
      <c r="B1895" t="s">
        <v>184</v>
      </c>
      <c r="C1895" t="s">
        <v>184</v>
      </c>
      <c r="D1895" t="s">
        <v>185</v>
      </c>
      <c r="I1895" t="s">
        <v>581</v>
      </c>
      <c r="J1895" t="s">
        <v>582</v>
      </c>
      <c r="K1895">
        <v>5106</v>
      </c>
      <c r="L1895" t="s">
        <v>1699</v>
      </c>
      <c r="M1895">
        <v>140000</v>
      </c>
      <c r="N1895">
        <v>0</v>
      </c>
      <c r="O1895">
        <f>Table_CH_NW_DB_NewWorldReports_vw_CitizenLabExtract[[#This Row],[Budget]]+Table_CH_NW_DB_NewWorldReports_vw_CitizenLabExtract[[#This Row],[Amendments]]</f>
        <v>140000</v>
      </c>
      <c r="P1895">
        <v>150000</v>
      </c>
      <c r="Q1895">
        <v>0</v>
      </c>
      <c r="R1895">
        <f>Table_CH_NW_DB_NewWorldReports_vw_CitizenLabExtract[[#This Row],[Prior_Year_Budget]]+Table_CH_NW_DB_NewWorldReports_vw_CitizenLabExtract[[#This Row],[Prior_year_Ammendments]]</f>
        <v>150000</v>
      </c>
      <c r="S1895" t="s">
        <v>173</v>
      </c>
      <c r="T1895" t="s">
        <v>276</v>
      </c>
      <c r="U1895" t="s">
        <v>175</v>
      </c>
      <c r="V1895" t="s">
        <v>23</v>
      </c>
      <c r="W1895" t="s">
        <v>23</v>
      </c>
      <c r="X1895">
        <v>2018</v>
      </c>
      <c r="Y1895" t="s">
        <v>122</v>
      </c>
      <c r="Z1895">
        <v>20</v>
      </c>
      <c r="AA1895" t="s">
        <v>123</v>
      </c>
      <c r="AB1895">
        <v>20</v>
      </c>
      <c r="AE1895" t="s">
        <v>277</v>
      </c>
      <c r="AF1895" t="s">
        <v>401</v>
      </c>
    </row>
    <row r="1896" spans="1:32" hidden="1" x14ac:dyDescent="0.25">
      <c r="A1896">
        <v>2019</v>
      </c>
      <c r="B1896" t="s">
        <v>184</v>
      </c>
      <c r="C1896" t="s">
        <v>184</v>
      </c>
      <c r="D1896" t="s">
        <v>185</v>
      </c>
      <c r="I1896" t="s">
        <v>671</v>
      </c>
      <c r="J1896" t="s">
        <v>672</v>
      </c>
      <c r="K1896">
        <v>8436</v>
      </c>
      <c r="L1896" t="s">
        <v>1761</v>
      </c>
      <c r="M1896">
        <v>1650000</v>
      </c>
      <c r="N1896">
        <v>0</v>
      </c>
      <c r="O1896">
        <f>Table_CH_NW_DB_NewWorldReports_vw_CitizenLabExtract[[#This Row],[Budget]]+Table_CH_NW_DB_NewWorldReports_vw_CitizenLabExtract[[#This Row],[Amendments]]</f>
        <v>1650000</v>
      </c>
      <c r="P1896">
        <v>1600000</v>
      </c>
      <c r="Q1896">
        <v>0</v>
      </c>
      <c r="R1896">
        <f>Table_CH_NW_DB_NewWorldReports_vw_CitizenLabExtract[[#This Row],[Prior_Year_Budget]]+Table_CH_NW_DB_NewWorldReports_vw_CitizenLabExtract[[#This Row],[Prior_year_Ammendments]]</f>
        <v>1600000</v>
      </c>
      <c r="S1896" t="s">
        <v>173</v>
      </c>
      <c r="T1896" t="s">
        <v>276</v>
      </c>
      <c r="U1896" t="s">
        <v>175</v>
      </c>
      <c r="V1896" t="s">
        <v>23</v>
      </c>
      <c r="W1896" t="s">
        <v>23</v>
      </c>
      <c r="X1896">
        <v>2018</v>
      </c>
      <c r="Y1896" t="s">
        <v>122</v>
      </c>
      <c r="Z1896">
        <v>20</v>
      </c>
      <c r="AA1896" t="s">
        <v>123</v>
      </c>
      <c r="AB1896">
        <v>20</v>
      </c>
      <c r="AE1896" t="s">
        <v>277</v>
      </c>
      <c r="AF1896" t="s">
        <v>648</v>
      </c>
    </row>
    <row r="1897" spans="1:32" x14ac:dyDescent="0.25">
      <c r="A1897">
        <v>2019</v>
      </c>
      <c r="B1897" t="s">
        <v>935</v>
      </c>
      <c r="C1897" t="s">
        <v>186</v>
      </c>
      <c r="D1897" t="s">
        <v>187</v>
      </c>
      <c r="E1897" t="s">
        <v>121</v>
      </c>
      <c r="F1897" t="s">
        <v>120</v>
      </c>
      <c r="G1897" t="s">
        <v>933</v>
      </c>
      <c r="H1897" t="s">
        <v>934</v>
      </c>
      <c r="I1897" t="s">
        <v>1120</v>
      </c>
      <c r="J1897" t="s">
        <v>1121</v>
      </c>
      <c r="K1897">
        <v>12037</v>
      </c>
      <c r="L1897" t="s">
        <v>2932</v>
      </c>
      <c r="M1897">
        <v>11138</v>
      </c>
      <c r="N1897">
        <v>0</v>
      </c>
      <c r="O1897">
        <f>Table_CH_NW_DB_NewWorldReports_vw_CitizenLabExtract[[#This Row],[Budget]]+Table_CH_NW_DB_NewWorldReports_vw_CitizenLabExtract[[#This Row],[Amendments]]</f>
        <v>11138</v>
      </c>
      <c r="P1897">
        <v>19053</v>
      </c>
      <c r="Q1897">
        <v>0</v>
      </c>
      <c r="R1897">
        <f>Table_CH_NW_DB_NewWorldReports_vw_CitizenLabExtract[[#This Row],[Prior_Year_Budget]]+Table_CH_NW_DB_NewWorldReports_vw_CitizenLabExtract[[#This Row],[Prior_year_Ammendments]]</f>
        <v>19053</v>
      </c>
      <c r="S1897" t="s">
        <v>300</v>
      </c>
      <c r="T1897" t="s">
        <v>174</v>
      </c>
      <c r="U1897" t="s">
        <v>175</v>
      </c>
      <c r="V1897" t="s">
        <v>23</v>
      </c>
      <c r="W1897" t="s">
        <v>23</v>
      </c>
      <c r="X1897">
        <v>2018</v>
      </c>
      <c r="Y1897" t="s">
        <v>122</v>
      </c>
      <c r="Z1897">
        <v>20</v>
      </c>
      <c r="AA1897" t="s">
        <v>123</v>
      </c>
      <c r="AB1897">
        <v>20</v>
      </c>
      <c r="AE1897" t="s">
        <v>677</v>
      </c>
      <c r="AF1897" t="s">
        <v>956</v>
      </c>
    </row>
    <row r="1898" spans="1:32" x14ac:dyDescent="0.25">
      <c r="A1898">
        <v>2019</v>
      </c>
      <c r="B1898" t="s">
        <v>935</v>
      </c>
      <c r="C1898" t="s">
        <v>186</v>
      </c>
      <c r="D1898" t="s">
        <v>187</v>
      </c>
      <c r="E1898" t="s">
        <v>121</v>
      </c>
      <c r="F1898" t="s">
        <v>120</v>
      </c>
      <c r="G1898" t="s">
        <v>933</v>
      </c>
      <c r="H1898" t="s">
        <v>934</v>
      </c>
      <c r="I1898" t="s">
        <v>1132</v>
      </c>
      <c r="J1898" t="s">
        <v>1133</v>
      </c>
      <c r="K1898">
        <v>12038</v>
      </c>
      <c r="L1898" t="s">
        <v>2945</v>
      </c>
      <c r="M1898">
        <v>330533</v>
      </c>
      <c r="N1898">
        <v>0</v>
      </c>
      <c r="O1898">
        <f>Table_CH_NW_DB_NewWorldReports_vw_CitizenLabExtract[[#This Row],[Budget]]+Table_CH_NW_DB_NewWorldReports_vw_CitizenLabExtract[[#This Row],[Amendments]]</f>
        <v>330533</v>
      </c>
      <c r="P1898">
        <v>325525</v>
      </c>
      <c r="Q1898">
        <v>0</v>
      </c>
      <c r="R1898">
        <f>Table_CH_NW_DB_NewWorldReports_vw_CitizenLabExtract[[#This Row],[Prior_Year_Budget]]+Table_CH_NW_DB_NewWorldReports_vw_CitizenLabExtract[[#This Row],[Prior_year_Ammendments]]</f>
        <v>325525</v>
      </c>
      <c r="S1898" t="s">
        <v>300</v>
      </c>
      <c r="T1898" t="s">
        <v>174</v>
      </c>
      <c r="U1898" t="s">
        <v>175</v>
      </c>
      <c r="V1898" t="s">
        <v>23</v>
      </c>
      <c r="W1898" t="s">
        <v>23</v>
      </c>
      <c r="X1898">
        <v>2018</v>
      </c>
      <c r="Y1898" t="s">
        <v>122</v>
      </c>
      <c r="Z1898">
        <v>20</v>
      </c>
      <c r="AA1898" t="s">
        <v>123</v>
      </c>
      <c r="AB1898">
        <v>20</v>
      </c>
      <c r="AE1898" t="s">
        <v>677</v>
      </c>
      <c r="AF1898" t="s">
        <v>956</v>
      </c>
    </row>
    <row r="1899" spans="1:32" x14ac:dyDescent="0.25">
      <c r="A1899">
        <v>2019</v>
      </c>
      <c r="B1899" t="s">
        <v>935</v>
      </c>
      <c r="C1899" t="s">
        <v>186</v>
      </c>
      <c r="D1899" t="s">
        <v>187</v>
      </c>
      <c r="E1899" t="s">
        <v>121</v>
      </c>
      <c r="F1899" t="s">
        <v>120</v>
      </c>
      <c r="G1899" t="s">
        <v>933</v>
      </c>
      <c r="H1899" t="s">
        <v>934</v>
      </c>
      <c r="I1899" t="s">
        <v>1144</v>
      </c>
      <c r="J1899" t="s">
        <v>1145</v>
      </c>
      <c r="K1899">
        <v>12039</v>
      </c>
      <c r="L1899" t="s">
        <v>2953</v>
      </c>
      <c r="M1899">
        <v>168000</v>
      </c>
      <c r="N1899">
        <v>0</v>
      </c>
      <c r="O1899">
        <f>Table_CH_NW_DB_NewWorldReports_vw_CitizenLabExtract[[#This Row],[Budget]]+Table_CH_NW_DB_NewWorldReports_vw_CitizenLabExtract[[#This Row],[Amendments]]</f>
        <v>168000</v>
      </c>
      <c r="P1899">
        <v>145000</v>
      </c>
      <c r="Q1899">
        <v>0</v>
      </c>
      <c r="R1899">
        <f>Table_CH_NW_DB_NewWorldReports_vw_CitizenLabExtract[[#This Row],[Prior_Year_Budget]]+Table_CH_NW_DB_NewWorldReports_vw_CitizenLabExtract[[#This Row],[Prior_year_Ammendments]]</f>
        <v>145000</v>
      </c>
      <c r="S1899" t="s">
        <v>300</v>
      </c>
      <c r="T1899" t="s">
        <v>174</v>
      </c>
      <c r="U1899" t="s">
        <v>175</v>
      </c>
      <c r="V1899" t="s">
        <v>23</v>
      </c>
      <c r="W1899" t="s">
        <v>23</v>
      </c>
      <c r="X1899">
        <v>2018</v>
      </c>
      <c r="Y1899" t="s">
        <v>122</v>
      </c>
      <c r="Z1899">
        <v>20</v>
      </c>
      <c r="AA1899" t="s">
        <v>123</v>
      </c>
      <c r="AB1899">
        <v>20</v>
      </c>
      <c r="AE1899" t="s">
        <v>677</v>
      </c>
      <c r="AF1899" t="s">
        <v>956</v>
      </c>
    </row>
    <row r="1900" spans="1:32" hidden="1" x14ac:dyDescent="0.25">
      <c r="A1900">
        <v>2019</v>
      </c>
      <c r="B1900" t="s">
        <v>186</v>
      </c>
      <c r="C1900" t="s">
        <v>186</v>
      </c>
      <c r="D1900" t="s">
        <v>187</v>
      </c>
      <c r="I1900" t="s">
        <v>468</v>
      </c>
      <c r="J1900" t="s">
        <v>469</v>
      </c>
      <c r="K1900">
        <v>12031</v>
      </c>
      <c r="L1900" t="s">
        <v>1610</v>
      </c>
      <c r="M1900">
        <v>523700</v>
      </c>
      <c r="N1900">
        <v>0</v>
      </c>
      <c r="O1900">
        <f>Table_CH_NW_DB_NewWorldReports_vw_CitizenLabExtract[[#This Row],[Budget]]+Table_CH_NW_DB_NewWorldReports_vw_CitizenLabExtract[[#This Row],[Amendments]]</f>
        <v>523700</v>
      </c>
      <c r="P1900">
        <v>258886</v>
      </c>
      <c r="Q1900">
        <v>0</v>
      </c>
      <c r="R1900">
        <f>Table_CH_NW_DB_NewWorldReports_vw_CitizenLabExtract[[#This Row],[Prior_Year_Budget]]+Table_CH_NW_DB_NewWorldReports_vw_CitizenLabExtract[[#This Row],[Prior_year_Ammendments]]</f>
        <v>258886</v>
      </c>
      <c r="S1900" t="s">
        <v>300</v>
      </c>
      <c r="T1900" t="s">
        <v>174</v>
      </c>
      <c r="U1900" t="s">
        <v>175</v>
      </c>
      <c r="V1900" t="s">
        <v>23</v>
      </c>
      <c r="W1900" t="s">
        <v>23</v>
      </c>
      <c r="X1900">
        <v>2018</v>
      </c>
      <c r="Y1900" t="s">
        <v>122</v>
      </c>
      <c r="Z1900">
        <v>20</v>
      </c>
      <c r="AA1900" t="s">
        <v>123</v>
      </c>
      <c r="AB1900">
        <v>20</v>
      </c>
      <c r="AE1900" t="s">
        <v>277</v>
      </c>
      <c r="AF1900" t="s">
        <v>436</v>
      </c>
    </row>
    <row r="1901" spans="1:32" hidden="1" x14ac:dyDescent="0.25">
      <c r="A1901">
        <v>2019</v>
      </c>
      <c r="B1901" t="s">
        <v>186</v>
      </c>
      <c r="C1901" t="s">
        <v>186</v>
      </c>
      <c r="D1901" t="s">
        <v>187</v>
      </c>
      <c r="I1901" t="s">
        <v>552</v>
      </c>
      <c r="J1901" t="s">
        <v>553</v>
      </c>
      <c r="K1901">
        <v>12032</v>
      </c>
      <c r="L1901" t="s">
        <v>1678</v>
      </c>
      <c r="M1901">
        <v>14657</v>
      </c>
      <c r="N1901">
        <v>0</v>
      </c>
      <c r="O1901">
        <f>Table_CH_NW_DB_NewWorldReports_vw_CitizenLabExtract[[#This Row],[Budget]]+Table_CH_NW_DB_NewWorldReports_vw_CitizenLabExtract[[#This Row],[Amendments]]</f>
        <v>14657</v>
      </c>
      <c r="P1901">
        <v>14500</v>
      </c>
      <c r="Q1901">
        <v>0</v>
      </c>
      <c r="R1901">
        <f>Table_CH_NW_DB_NewWorldReports_vw_CitizenLabExtract[[#This Row],[Prior_Year_Budget]]+Table_CH_NW_DB_NewWorldReports_vw_CitizenLabExtract[[#This Row],[Prior_year_Ammendments]]</f>
        <v>14500</v>
      </c>
      <c r="S1901" t="s">
        <v>300</v>
      </c>
      <c r="T1901" t="s">
        <v>174</v>
      </c>
      <c r="U1901" t="s">
        <v>175</v>
      </c>
      <c r="V1901" t="s">
        <v>23</v>
      </c>
      <c r="W1901" t="s">
        <v>23</v>
      </c>
      <c r="X1901">
        <v>2018</v>
      </c>
      <c r="Y1901" t="s">
        <v>122</v>
      </c>
      <c r="Z1901">
        <v>20</v>
      </c>
      <c r="AA1901" t="s">
        <v>123</v>
      </c>
      <c r="AB1901">
        <v>20</v>
      </c>
      <c r="AE1901" t="s">
        <v>277</v>
      </c>
      <c r="AF1901" t="s">
        <v>554</v>
      </c>
    </row>
    <row r="1902" spans="1:32" x14ac:dyDescent="0.25">
      <c r="A1902">
        <v>2019</v>
      </c>
      <c r="B1902" t="s">
        <v>928</v>
      </c>
      <c r="C1902" t="s">
        <v>188</v>
      </c>
      <c r="D1902" t="s">
        <v>189</v>
      </c>
      <c r="E1902" t="s">
        <v>121</v>
      </c>
      <c r="F1902" t="s">
        <v>120</v>
      </c>
      <c r="G1902" t="s">
        <v>929</v>
      </c>
      <c r="H1902" t="s">
        <v>930</v>
      </c>
      <c r="I1902" t="s">
        <v>1037</v>
      </c>
      <c r="J1902" t="s">
        <v>1038</v>
      </c>
      <c r="K1902">
        <v>12229</v>
      </c>
      <c r="L1902" t="s">
        <v>2660</v>
      </c>
      <c r="M1902">
        <v>69190</v>
      </c>
      <c r="N1902">
        <v>0</v>
      </c>
      <c r="O1902">
        <f>Table_CH_NW_DB_NewWorldReports_vw_CitizenLabExtract[[#This Row],[Budget]]+Table_CH_NW_DB_NewWorldReports_vw_CitizenLabExtract[[#This Row],[Amendments]]</f>
        <v>69190</v>
      </c>
      <c r="P1902">
        <v>44582</v>
      </c>
      <c r="Q1902">
        <v>1459.2</v>
      </c>
      <c r="R1902">
        <f>Table_CH_NW_DB_NewWorldReports_vw_CitizenLabExtract[[#This Row],[Prior_Year_Budget]]+Table_CH_NW_DB_NewWorldReports_vw_CitizenLabExtract[[#This Row],[Prior_year_Ammendments]]</f>
        <v>46041.2</v>
      </c>
      <c r="S1902" t="s">
        <v>300</v>
      </c>
      <c r="T1902" t="s">
        <v>174</v>
      </c>
      <c r="U1902" t="s">
        <v>175</v>
      </c>
      <c r="V1902" t="s">
        <v>23</v>
      </c>
      <c r="W1902" t="s">
        <v>23</v>
      </c>
      <c r="X1902">
        <v>2018</v>
      </c>
      <c r="Y1902" t="s">
        <v>122</v>
      </c>
      <c r="Z1902">
        <v>20</v>
      </c>
      <c r="AA1902" t="s">
        <v>123</v>
      </c>
      <c r="AB1902">
        <v>20</v>
      </c>
      <c r="AE1902" t="s">
        <v>677</v>
      </c>
      <c r="AF1902" t="s">
        <v>956</v>
      </c>
    </row>
    <row r="1903" spans="1:32" x14ac:dyDescent="0.25">
      <c r="A1903">
        <v>2019</v>
      </c>
      <c r="B1903" t="s">
        <v>928</v>
      </c>
      <c r="C1903" t="s">
        <v>188</v>
      </c>
      <c r="D1903" t="s">
        <v>189</v>
      </c>
      <c r="E1903" t="s">
        <v>121</v>
      </c>
      <c r="F1903" t="s">
        <v>120</v>
      </c>
      <c r="G1903" t="s">
        <v>929</v>
      </c>
      <c r="H1903" t="s">
        <v>930</v>
      </c>
      <c r="I1903" t="s">
        <v>1120</v>
      </c>
      <c r="J1903" t="s">
        <v>1121</v>
      </c>
      <c r="K1903">
        <v>12058</v>
      </c>
      <c r="L1903" t="s">
        <v>2934</v>
      </c>
      <c r="M1903">
        <v>2816</v>
      </c>
      <c r="N1903">
        <v>0</v>
      </c>
      <c r="O1903">
        <f>Table_CH_NW_DB_NewWorldReports_vw_CitizenLabExtract[[#This Row],[Budget]]+Table_CH_NW_DB_NewWorldReports_vw_CitizenLabExtract[[#This Row],[Amendments]]</f>
        <v>2816</v>
      </c>
      <c r="P1903">
        <v>2411</v>
      </c>
      <c r="Q1903">
        <v>0</v>
      </c>
      <c r="R1903">
        <f>Table_CH_NW_DB_NewWorldReports_vw_CitizenLabExtract[[#This Row],[Prior_Year_Budget]]+Table_CH_NW_DB_NewWorldReports_vw_CitizenLabExtract[[#This Row],[Prior_year_Ammendments]]</f>
        <v>2411</v>
      </c>
      <c r="S1903" t="s">
        <v>300</v>
      </c>
      <c r="T1903" t="s">
        <v>174</v>
      </c>
      <c r="U1903" t="s">
        <v>175</v>
      </c>
      <c r="V1903" t="s">
        <v>23</v>
      </c>
      <c r="W1903" t="s">
        <v>23</v>
      </c>
      <c r="X1903">
        <v>2018</v>
      </c>
      <c r="Y1903" t="s">
        <v>122</v>
      </c>
      <c r="Z1903">
        <v>20</v>
      </c>
      <c r="AA1903" t="s">
        <v>123</v>
      </c>
      <c r="AB1903">
        <v>20</v>
      </c>
      <c r="AE1903" t="s">
        <v>677</v>
      </c>
      <c r="AF1903" t="s">
        <v>956</v>
      </c>
    </row>
    <row r="1904" spans="1:32" x14ac:dyDescent="0.25">
      <c r="A1904">
        <v>2019</v>
      </c>
      <c r="B1904" t="s">
        <v>928</v>
      </c>
      <c r="C1904" t="s">
        <v>188</v>
      </c>
      <c r="D1904" t="s">
        <v>189</v>
      </c>
      <c r="E1904" t="s">
        <v>121</v>
      </c>
      <c r="F1904" t="s">
        <v>120</v>
      </c>
      <c r="G1904" t="s">
        <v>929</v>
      </c>
      <c r="H1904" t="s">
        <v>930</v>
      </c>
      <c r="I1904" t="s">
        <v>1132</v>
      </c>
      <c r="J1904" t="s">
        <v>1133</v>
      </c>
      <c r="K1904">
        <v>12059</v>
      </c>
      <c r="L1904" t="s">
        <v>2943</v>
      </c>
      <c r="M1904">
        <v>28516</v>
      </c>
      <c r="N1904">
        <v>0</v>
      </c>
      <c r="O1904">
        <f>Table_CH_NW_DB_NewWorldReports_vw_CitizenLabExtract[[#This Row],[Budget]]+Table_CH_NW_DB_NewWorldReports_vw_CitizenLabExtract[[#This Row],[Amendments]]</f>
        <v>28516</v>
      </c>
      <c r="P1904">
        <v>25258</v>
      </c>
      <c r="Q1904">
        <v>0</v>
      </c>
      <c r="R1904">
        <f>Table_CH_NW_DB_NewWorldReports_vw_CitizenLabExtract[[#This Row],[Prior_Year_Budget]]+Table_CH_NW_DB_NewWorldReports_vw_CitizenLabExtract[[#This Row],[Prior_year_Ammendments]]</f>
        <v>25258</v>
      </c>
      <c r="S1904" t="s">
        <v>300</v>
      </c>
      <c r="T1904" t="s">
        <v>174</v>
      </c>
      <c r="U1904" t="s">
        <v>175</v>
      </c>
      <c r="V1904" t="s">
        <v>23</v>
      </c>
      <c r="W1904" t="s">
        <v>23</v>
      </c>
      <c r="X1904">
        <v>2018</v>
      </c>
      <c r="Y1904" t="s">
        <v>122</v>
      </c>
      <c r="Z1904">
        <v>20</v>
      </c>
      <c r="AA1904" t="s">
        <v>123</v>
      </c>
      <c r="AB1904">
        <v>20</v>
      </c>
      <c r="AE1904" t="s">
        <v>677</v>
      </c>
      <c r="AF1904" t="s">
        <v>956</v>
      </c>
    </row>
    <row r="1905" spans="1:32" x14ac:dyDescent="0.25">
      <c r="A1905">
        <v>2019</v>
      </c>
      <c r="B1905" t="s">
        <v>928</v>
      </c>
      <c r="C1905" t="s">
        <v>188</v>
      </c>
      <c r="D1905" t="s">
        <v>189</v>
      </c>
      <c r="E1905" t="s">
        <v>121</v>
      </c>
      <c r="F1905" t="s">
        <v>120</v>
      </c>
      <c r="G1905" t="s">
        <v>929</v>
      </c>
      <c r="H1905" t="s">
        <v>930</v>
      </c>
      <c r="I1905" t="s">
        <v>1144</v>
      </c>
      <c r="J1905" t="s">
        <v>1145</v>
      </c>
      <c r="K1905">
        <v>12060</v>
      </c>
      <c r="L1905" t="s">
        <v>2955</v>
      </c>
      <c r="M1905">
        <v>55000</v>
      </c>
      <c r="N1905">
        <v>0</v>
      </c>
      <c r="O1905">
        <f>Table_CH_NW_DB_NewWorldReports_vw_CitizenLabExtract[[#This Row],[Budget]]+Table_CH_NW_DB_NewWorldReports_vw_CitizenLabExtract[[#This Row],[Amendments]]</f>
        <v>55000</v>
      </c>
      <c r="P1905">
        <v>50000</v>
      </c>
      <c r="Q1905">
        <v>0</v>
      </c>
      <c r="R1905">
        <f>Table_CH_NW_DB_NewWorldReports_vw_CitizenLabExtract[[#This Row],[Prior_Year_Budget]]+Table_CH_NW_DB_NewWorldReports_vw_CitizenLabExtract[[#This Row],[Prior_year_Ammendments]]</f>
        <v>50000</v>
      </c>
      <c r="S1905" t="s">
        <v>300</v>
      </c>
      <c r="T1905" t="s">
        <v>174</v>
      </c>
      <c r="U1905" t="s">
        <v>175</v>
      </c>
      <c r="V1905" t="s">
        <v>23</v>
      </c>
      <c r="W1905" t="s">
        <v>23</v>
      </c>
      <c r="X1905">
        <v>2018</v>
      </c>
      <c r="Y1905" t="s">
        <v>122</v>
      </c>
      <c r="Z1905">
        <v>20</v>
      </c>
      <c r="AA1905" t="s">
        <v>123</v>
      </c>
      <c r="AB1905">
        <v>20</v>
      </c>
      <c r="AE1905" t="s">
        <v>677</v>
      </c>
      <c r="AF1905" t="s">
        <v>956</v>
      </c>
    </row>
    <row r="1906" spans="1:32" hidden="1" x14ac:dyDescent="0.25">
      <c r="A1906">
        <v>2019</v>
      </c>
      <c r="B1906" t="s">
        <v>188</v>
      </c>
      <c r="C1906" t="s">
        <v>188</v>
      </c>
      <c r="D1906" t="s">
        <v>189</v>
      </c>
      <c r="I1906" t="s">
        <v>470</v>
      </c>
      <c r="J1906" t="s">
        <v>471</v>
      </c>
      <c r="K1906">
        <v>12054</v>
      </c>
      <c r="L1906" t="s">
        <v>1611</v>
      </c>
      <c r="M1906">
        <v>45000</v>
      </c>
      <c r="N1906">
        <v>0</v>
      </c>
      <c r="O1906">
        <f>Table_CH_NW_DB_NewWorldReports_vw_CitizenLabExtract[[#This Row],[Budget]]+Table_CH_NW_DB_NewWorldReports_vw_CitizenLabExtract[[#This Row],[Amendments]]</f>
        <v>45000</v>
      </c>
      <c r="P1906">
        <v>35000</v>
      </c>
      <c r="Q1906">
        <v>0</v>
      </c>
      <c r="R1906">
        <f>Table_CH_NW_DB_NewWorldReports_vw_CitizenLabExtract[[#This Row],[Prior_Year_Budget]]+Table_CH_NW_DB_NewWorldReports_vw_CitizenLabExtract[[#This Row],[Prior_year_Ammendments]]</f>
        <v>35000</v>
      </c>
      <c r="S1906" t="s">
        <v>300</v>
      </c>
      <c r="T1906" t="s">
        <v>174</v>
      </c>
      <c r="U1906" t="s">
        <v>175</v>
      </c>
      <c r="V1906" t="s">
        <v>23</v>
      </c>
      <c r="W1906" t="s">
        <v>23</v>
      </c>
      <c r="X1906">
        <v>2018</v>
      </c>
      <c r="Y1906" t="s">
        <v>122</v>
      </c>
      <c r="Z1906">
        <v>20</v>
      </c>
      <c r="AA1906" t="s">
        <v>123</v>
      </c>
      <c r="AB1906">
        <v>20</v>
      </c>
      <c r="AE1906" t="s">
        <v>277</v>
      </c>
      <c r="AF1906" t="s">
        <v>436</v>
      </c>
    </row>
    <row r="1907" spans="1:32" hidden="1" x14ac:dyDescent="0.25">
      <c r="A1907">
        <v>2019</v>
      </c>
      <c r="B1907" t="s">
        <v>188</v>
      </c>
      <c r="C1907" t="s">
        <v>188</v>
      </c>
      <c r="D1907" t="s">
        <v>189</v>
      </c>
      <c r="I1907" t="s">
        <v>552</v>
      </c>
      <c r="J1907" t="s">
        <v>553</v>
      </c>
      <c r="K1907">
        <v>12055</v>
      </c>
      <c r="L1907" t="s">
        <v>1675</v>
      </c>
      <c r="M1907">
        <v>7639</v>
      </c>
      <c r="N1907">
        <v>0</v>
      </c>
      <c r="O1907">
        <f>Table_CH_NW_DB_NewWorldReports_vw_CitizenLabExtract[[#This Row],[Budget]]+Table_CH_NW_DB_NewWorldReports_vw_CitizenLabExtract[[#This Row],[Amendments]]</f>
        <v>7639</v>
      </c>
      <c r="P1907">
        <v>7838</v>
      </c>
      <c r="Q1907">
        <v>0</v>
      </c>
      <c r="R1907">
        <f>Table_CH_NW_DB_NewWorldReports_vw_CitizenLabExtract[[#This Row],[Prior_Year_Budget]]+Table_CH_NW_DB_NewWorldReports_vw_CitizenLabExtract[[#This Row],[Prior_year_Ammendments]]</f>
        <v>7838</v>
      </c>
      <c r="S1907" t="s">
        <v>300</v>
      </c>
      <c r="T1907" t="s">
        <v>174</v>
      </c>
      <c r="U1907" t="s">
        <v>175</v>
      </c>
      <c r="V1907" t="s">
        <v>23</v>
      </c>
      <c r="W1907" t="s">
        <v>23</v>
      </c>
      <c r="X1907">
        <v>2018</v>
      </c>
      <c r="Y1907" t="s">
        <v>122</v>
      </c>
      <c r="Z1907">
        <v>20</v>
      </c>
      <c r="AA1907" t="s">
        <v>123</v>
      </c>
      <c r="AB1907">
        <v>20</v>
      </c>
      <c r="AE1907" t="s">
        <v>277</v>
      </c>
      <c r="AF1907" t="s">
        <v>554</v>
      </c>
    </row>
    <row r="1908" spans="1:32" x14ac:dyDescent="0.25">
      <c r="A1908">
        <v>2019</v>
      </c>
      <c r="B1908" t="s">
        <v>922</v>
      </c>
      <c r="C1908" t="s">
        <v>190</v>
      </c>
      <c r="D1908" t="s">
        <v>191</v>
      </c>
      <c r="E1908" t="s">
        <v>121</v>
      </c>
      <c r="F1908" t="s">
        <v>120</v>
      </c>
      <c r="G1908" t="s">
        <v>923</v>
      </c>
      <c r="H1908" t="s">
        <v>924</v>
      </c>
      <c r="I1908" t="s">
        <v>1037</v>
      </c>
      <c r="J1908" t="s">
        <v>1038</v>
      </c>
      <c r="K1908">
        <v>12230</v>
      </c>
      <c r="L1908" t="s">
        <v>2661</v>
      </c>
      <c r="M1908">
        <v>46127</v>
      </c>
      <c r="N1908">
        <v>0</v>
      </c>
      <c r="O1908">
        <f>Table_CH_NW_DB_NewWorldReports_vw_CitizenLabExtract[[#This Row],[Budget]]+Table_CH_NW_DB_NewWorldReports_vw_CitizenLabExtract[[#This Row],[Amendments]]</f>
        <v>46127</v>
      </c>
      <c r="P1908">
        <v>29721</v>
      </c>
      <c r="Q1908">
        <v>972.8</v>
      </c>
      <c r="R1908">
        <f>Table_CH_NW_DB_NewWorldReports_vw_CitizenLabExtract[[#This Row],[Prior_Year_Budget]]+Table_CH_NW_DB_NewWorldReports_vw_CitizenLabExtract[[#This Row],[Prior_year_Ammendments]]</f>
        <v>30693.8</v>
      </c>
      <c r="S1908" t="s">
        <v>300</v>
      </c>
      <c r="T1908" t="s">
        <v>174</v>
      </c>
      <c r="U1908" t="s">
        <v>175</v>
      </c>
      <c r="V1908" t="s">
        <v>23</v>
      </c>
      <c r="W1908" t="s">
        <v>23</v>
      </c>
      <c r="X1908">
        <v>2018</v>
      </c>
      <c r="Y1908" t="s">
        <v>122</v>
      </c>
      <c r="Z1908">
        <v>20</v>
      </c>
      <c r="AA1908" t="s">
        <v>123</v>
      </c>
      <c r="AB1908">
        <v>20</v>
      </c>
      <c r="AE1908" t="s">
        <v>677</v>
      </c>
      <c r="AF1908" t="s">
        <v>956</v>
      </c>
    </row>
    <row r="1909" spans="1:32" x14ac:dyDescent="0.25">
      <c r="A1909">
        <v>2019</v>
      </c>
      <c r="B1909" t="s">
        <v>922</v>
      </c>
      <c r="C1909" t="s">
        <v>190</v>
      </c>
      <c r="D1909" t="s">
        <v>191</v>
      </c>
      <c r="E1909" t="s">
        <v>121</v>
      </c>
      <c r="F1909" t="s">
        <v>120</v>
      </c>
      <c r="G1909" t="s">
        <v>923</v>
      </c>
      <c r="H1909" t="s">
        <v>924</v>
      </c>
      <c r="I1909" t="s">
        <v>1120</v>
      </c>
      <c r="J1909" t="s">
        <v>1121</v>
      </c>
      <c r="K1909">
        <v>12075</v>
      </c>
      <c r="L1909" t="s">
        <v>2933</v>
      </c>
      <c r="M1909">
        <v>5262</v>
      </c>
      <c r="N1909">
        <v>0</v>
      </c>
      <c r="O1909">
        <f>Table_CH_NW_DB_NewWorldReports_vw_CitizenLabExtract[[#This Row],[Budget]]+Table_CH_NW_DB_NewWorldReports_vw_CitizenLabExtract[[#This Row],[Amendments]]</f>
        <v>5262</v>
      </c>
      <c r="P1909">
        <v>5529</v>
      </c>
      <c r="Q1909">
        <v>0</v>
      </c>
      <c r="R1909">
        <f>Table_CH_NW_DB_NewWorldReports_vw_CitizenLabExtract[[#This Row],[Prior_Year_Budget]]+Table_CH_NW_DB_NewWorldReports_vw_CitizenLabExtract[[#This Row],[Prior_year_Ammendments]]</f>
        <v>5529</v>
      </c>
      <c r="S1909" t="s">
        <v>300</v>
      </c>
      <c r="T1909" t="s">
        <v>174</v>
      </c>
      <c r="U1909" t="s">
        <v>175</v>
      </c>
      <c r="V1909" t="s">
        <v>23</v>
      </c>
      <c r="W1909" t="s">
        <v>23</v>
      </c>
      <c r="X1909">
        <v>2018</v>
      </c>
      <c r="Y1909" t="s">
        <v>122</v>
      </c>
      <c r="Z1909">
        <v>20</v>
      </c>
      <c r="AA1909" t="s">
        <v>123</v>
      </c>
      <c r="AB1909">
        <v>20</v>
      </c>
      <c r="AE1909" t="s">
        <v>677</v>
      </c>
      <c r="AF1909" t="s">
        <v>956</v>
      </c>
    </row>
    <row r="1910" spans="1:32" x14ac:dyDescent="0.25">
      <c r="A1910">
        <v>2019</v>
      </c>
      <c r="B1910" t="s">
        <v>922</v>
      </c>
      <c r="C1910" t="s">
        <v>190</v>
      </c>
      <c r="D1910" t="s">
        <v>191</v>
      </c>
      <c r="E1910" t="s">
        <v>121</v>
      </c>
      <c r="F1910" t="s">
        <v>120</v>
      </c>
      <c r="G1910" t="s">
        <v>923</v>
      </c>
      <c r="H1910" t="s">
        <v>924</v>
      </c>
      <c r="I1910" t="s">
        <v>1132</v>
      </c>
      <c r="J1910" t="s">
        <v>1133</v>
      </c>
      <c r="K1910">
        <v>12076</v>
      </c>
      <c r="L1910" t="s">
        <v>2944</v>
      </c>
      <c r="M1910">
        <v>193216</v>
      </c>
      <c r="N1910">
        <v>0</v>
      </c>
      <c r="O1910">
        <f>Table_CH_NW_DB_NewWorldReports_vw_CitizenLabExtract[[#This Row],[Budget]]+Table_CH_NW_DB_NewWorldReports_vw_CitizenLabExtract[[#This Row],[Amendments]]</f>
        <v>193216</v>
      </c>
      <c r="P1910">
        <v>187926</v>
      </c>
      <c r="Q1910">
        <v>0</v>
      </c>
      <c r="R1910">
        <f>Table_CH_NW_DB_NewWorldReports_vw_CitizenLabExtract[[#This Row],[Prior_Year_Budget]]+Table_CH_NW_DB_NewWorldReports_vw_CitizenLabExtract[[#This Row],[Prior_year_Ammendments]]</f>
        <v>187926</v>
      </c>
      <c r="S1910" t="s">
        <v>300</v>
      </c>
      <c r="T1910" t="s">
        <v>174</v>
      </c>
      <c r="U1910" t="s">
        <v>175</v>
      </c>
      <c r="V1910" t="s">
        <v>23</v>
      </c>
      <c r="W1910" t="s">
        <v>23</v>
      </c>
      <c r="X1910">
        <v>2018</v>
      </c>
      <c r="Y1910" t="s">
        <v>122</v>
      </c>
      <c r="Z1910">
        <v>20</v>
      </c>
      <c r="AA1910" t="s">
        <v>123</v>
      </c>
      <c r="AB1910">
        <v>20</v>
      </c>
      <c r="AE1910" t="s">
        <v>677</v>
      </c>
      <c r="AF1910" t="s">
        <v>956</v>
      </c>
    </row>
    <row r="1911" spans="1:32" x14ac:dyDescent="0.25">
      <c r="A1911">
        <v>2019</v>
      </c>
      <c r="B1911" t="s">
        <v>922</v>
      </c>
      <c r="C1911" t="s">
        <v>190</v>
      </c>
      <c r="D1911" t="s">
        <v>191</v>
      </c>
      <c r="E1911" t="s">
        <v>121</v>
      </c>
      <c r="F1911" t="s">
        <v>120</v>
      </c>
      <c r="G1911" t="s">
        <v>923</v>
      </c>
      <c r="H1911" t="s">
        <v>924</v>
      </c>
      <c r="I1911" t="s">
        <v>1144</v>
      </c>
      <c r="J1911" t="s">
        <v>1145</v>
      </c>
      <c r="K1911">
        <v>12077</v>
      </c>
      <c r="L1911" t="s">
        <v>2954</v>
      </c>
      <c r="M1911">
        <v>8700</v>
      </c>
      <c r="N1911">
        <v>0</v>
      </c>
      <c r="O1911">
        <f>Table_CH_NW_DB_NewWorldReports_vw_CitizenLabExtract[[#This Row],[Budget]]+Table_CH_NW_DB_NewWorldReports_vw_CitizenLabExtract[[#This Row],[Amendments]]</f>
        <v>8700</v>
      </c>
      <c r="P1911">
        <v>10000</v>
      </c>
      <c r="Q1911">
        <v>0</v>
      </c>
      <c r="R1911">
        <f>Table_CH_NW_DB_NewWorldReports_vw_CitizenLabExtract[[#This Row],[Prior_Year_Budget]]+Table_CH_NW_DB_NewWorldReports_vw_CitizenLabExtract[[#This Row],[Prior_year_Ammendments]]</f>
        <v>10000</v>
      </c>
      <c r="S1911" t="s">
        <v>300</v>
      </c>
      <c r="T1911" t="s">
        <v>174</v>
      </c>
      <c r="U1911" t="s">
        <v>175</v>
      </c>
      <c r="V1911" t="s">
        <v>23</v>
      </c>
      <c r="W1911" t="s">
        <v>23</v>
      </c>
      <c r="X1911">
        <v>2018</v>
      </c>
      <c r="Y1911" t="s">
        <v>122</v>
      </c>
      <c r="Z1911">
        <v>20</v>
      </c>
      <c r="AA1911" t="s">
        <v>123</v>
      </c>
      <c r="AB1911">
        <v>20</v>
      </c>
      <c r="AE1911" t="s">
        <v>677</v>
      </c>
      <c r="AF1911" t="s">
        <v>956</v>
      </c>
    </row>
    <row r="1912" spans="1:32" hidden="1" x14ac:dyDescent="0.25">
      <c r="A1912">
        <v>2019</v>
      </c>
      <c r="B1912" t="s">
        <v>190</v>
      </c>
      <c r="C1912" t="s">
        <v>190</v>
      </c>
      <c r="D1912" t="s">
        <v>191</v>
      </c>
      <c r="I1912" t="s">
        <v>472</v>
      </c>
      <c r="J1912" t="s">
        <v>473</v>
      </c>
      <c r="K1912">
        <v>12070</v>
      </c>
      <c r="L1912" t="s">
        <v>1612</v>
      </c>
      <c r="M1912">
        <v>138578</v>
      </c>
      <c r="N1912">
        <v>0</v>
      </c>
      <c r="O1912">
        <f>Table_CH_NW_DB_NewWorldReports_vw_CitizenLabExtract[[#This Row],[Budget]]+Table_CH_NW_DB_NewWorldReports_vw_CitizenLabExtract[[#This Row],[Amendments]]</f>
        <v>138578</v>
      </c>
      <c r="P1912">
        <v>137970</v>
      </c>
      <c r="Q1912">
        <v>0</v>
      </c>
      <c r="R1912">
        <f>Table_CH_NW_DB_NewWorldReports_vw_CitizenLabExtract[[#This Row],[Prior_Year_Budget]]+Table_CH_NW_DB_NewWorldReports_vw_CitizenLabExtract[[#This Row],[Prior_year_Ammendments]]</f>
        <v>137970</v>
      </c>
      <c r="S1912" t="s">
        <v>300</v>
      </c>
      <c r="T1912" t="s">
        <v>174</v>
      </c>
      <c r="U1912" t="s">
        <v>175</v>
      </c>
      <c r="V1912" t="s">
        <v>23</v>
      </c>
      <c r="W1912" t="s">
        <v>23</v>
      </c>
      <c r="X1912">
        <v>2018</v>
      </c>
      <c r="Y1912" t="s">
        <v>122</v>
      </c>
      <c r="Z1912">
        <v>20</v>
      </c>
      <c r="AA1912" t="s">
        <v>123</v>
      </c>
      <c r="AB1912">
        <v>20</v>
      </c>
      <c r="AE1912" t="s">
        <v>277</v>
      </c>
      <c r="AF1912" t="s">
        <v>436</v>
      </c>
    </row>
    <row r="1913" spans="1:32" hidden="1" x14ac:dyDescent="0.25">
      <c r="A1913">
        <v>2019</v>
      </c>
      <c r="B1913" t="s">
        <v>190</v>
      </c>
      <c r="C1913" t="s">
        <v>190</v>
      </c>
      <c r="D1913" t="s">
        <v>191</v>
      </c>
      <c r="I1913" t="s">
        <v>552</v>
      </c>
      <c r="J1913" t="s">
        <v>553</v>
      </c>
      <c r="K1913">
        <v>12071</v>
      </c>
      <c r="L1913" t="s">
        <v>1676</v>
      </c>
      <c r="M1913">
        <v>18595</v>
      </c>
      <c r="N1913">
        <v>0</v>
      </c>
      <c r="O1913">
        <f>Table_CH_NW_DB_NewWorldReports_vw_CitizenLabExtract[[#This Row],[Budget]]+Table_CH_NW_DB_NewWorldReports_vw_CitizenLabExtract[[#This Row],[Amendments]]</f>
        <v>18595</v>
      </c>
      <c r="P1913">
        <v>18929</v>
      </c>
      <c r="Q1913">
        <v>0</v>
      </c>
      <c r="R1913">
        <f>Table_CH_NW_DB_NewWorldReports_vw_CitizenLabExtract[[#This Row],[Prior_Year_Budget]]+Table_CH_NW_DB_NewWorldReports_vw_CitizenLabExtract[[#This Row],[Prior_year_Ammendments]]</f>
        <v>18929</v>
      </c>
      <c r="S1913" t="s">
        <v>300</v>
      </c>
      <c r="T1913" t="s">
        <v>174</v>
      </c>
      <c r="U1913" t="s">
        <v>175</v>
      </c>
      <c r="V1913" t="s">
        <v>23</v>
      </c>
      <c r="W1913" t="s">
        <v>23</v>
      </c>
      <c r="X1913">
        <v>2018</v>
      </c>
      <c r="Y1913" t="s">
        <v>122</v>
      </c>
      <c r="Z1913">
        <v>20</v>
      </c>
      <c r="AA1913" t="s">
        <v>123</v>
      </c>
      <c r="AB1913">
        <v>20</v>
      </c>
      <c r="AE1913" t="s">
        <v>277</v>
      </c>
      <c r="AF1913" t="s">
        <v>554</v>
      </c>
    </row>
    <row r="1914" spans="1:32" x14ac:dyDescent="0.25">
      <c r="A1914">
        <v>2019</v>
      </c>
      <c r="B1914" t="s">
        <v>1126</v>
      </c>
      <c r="C1914" t="s">
        <v>206</v>
      </c>
      <c r="D1914" t="s">
        <v>207</v>
      </c>
      <c r="E1914" t="s">
        <v>121</v>
      </c>
      <c r="F1914" t="s">
        <v>120</v>
      </c>
      <c r="G1914" t="s">
        <v>1124</v>
      </c>
      <c r="H1914" t="s">
        <v>1125</v>
      </c>
      <c r="I1914" t="s">
        <v>1132</v>
      </c>
      <c r="J1914" t="s">
        <v>1133</v>
      </c>
      <c r="K1914">
        <v>12138</v>
      </c>
      <c r="L1914" t="s">
        <v>2941</v>
      </c>
      <c r="M1914">
        <v>29400</v>
      </c>
      <c r="N1914">
        <v>0</v>
      </c>
      <c r="O1914">
        <f>Table_CH_NW_DB_NewWorldReports_vw_CitizenLabExtract[[#This Row],[Budget]]+Table_CH_NW_DB_NewWorldReports_vw_CitizenLabExtract[[#This Row],[Amendments]]</f>
        <v>29400</v>
      </c>
      <c r="P1914">
        <v>29640</v>
      </c>
      <c r="Q1914">
        <v>0</v>
      </c>
      <c r="R1914">
        <f>Table_CH_NW_DB_NewWorldReports_vw_CitizenLabExtract[[#This Row],[Prior_Year_Budget]]+Table_CH_NW_DB_NewWorldReports_vw_CitizenLabExtract[[#This Row],[Prior_year_Ammendments]]</f>
        <v>29640</v>
      </c>
      <c r="S1914" t="s">
        <v>300</v>
      </c>
      <c r="T1914" t="s">
        <v>174</v>
      </c>
      <c r="U1914" t="s">
        <v>175</v>
      </c>
      <c r="V1914" t="s">
        <v>23</v>
      </c>
      <c r="W1914" t="s">
        <v>23</v>
      </c>
      <c r="X1914">
        <v>2018</v>
      </c>
      <c r="Y1914" t="s">
        <v>122</v>
      </c>
      <c r="Z1914">
        <v>20</v>
      </c>
      <c r="AA1914" t="s">
        <v>123</v>
      </c>
      <c r="AB1914">
        <v>20</v>
      </c>
      <c r="AE1914" t="s">
        <v>677</v>
      </c>
      <c r="AF1914" t="s">
        <v>956</v>
      </c>
    </row>
    <row r="1915" spans="1:32" x14ac:dyDescent="0.25">
      <c r="A1915">
        <v>2019</v>
      </c>
      <c r="B1915" t="s">
        <v>1126</v>
      </c>
      <c r="C1915" t="s">
        <v>206</v>
      </c>
      <c r="D1915" t="s">
        <v>207</v>
      </c>
      <c r="E1915" t="s">
        <v>121</v>
      </c>
      <c r="F1915" t="s">
        <v>120</v>
      </c>
      <c r="G1915" t="s">
        <v>1124</v>
      </c>
      <c r="H1915" t="s">
        <v>1125</v>
      </c>
      <c r="I1915" t="s">
        <v>1458</v>
      </c>
      <c r="J1915" t="s">
        <v>1459</v>
      </c>
      <c r="K1915">
        <v>12371</v>
      </c>
      <c r="L1915" t="s">
        <v>3440</v>
      </c>
      <c r="M1915">
        <v>15000</v>
      </c>
      <c r="N1915">
        <v>0</v>
      </c>
      <c r="O1915">
        <f>Table_CH_NW_DB_NewWorldReports_vw_CitizenLabExtract[[#This Row],[Budget]]+Table_CH_NW_DB_NewWorldReports_vw_CitizenLabExtract[[#This Row],[Amendments]]</f>
        <v>15000</v>
      </c>
      <c r="P1915">
        <v>0</v>
      </c>
      <c r="Q1915">
        <v>0</v>
      </c>
      <c r="R1915">
        <f>Table_CH_NW_DB_NewWorldReports_vw_CitizenLabExtract[[#This Row],[Prior_Year_Budget]]+Table_CH_NW_DB_NewWorldReports_vw_CitizenLabExtract[[#This Row],[Prior_year_Ammendments]]</f>
        <v>0</v>
      </c>
      <c r="S1915" t="s">
        <v>173</v>
      </c>
      <c r="T1915" t="s">
        <v>276</v>
      </c>
      <c r="U1915" t="s">
        <v>175</v>
      </c>
      <c r="V1915" t="s">
        <v>23</v>
      </c>
      <c r="W1915" t="s">
        <v>23</v>
      </c>
      <c r="X1915">
        <v>2018</v>
      </c>
      <c r="Y1915" t="s">
        <v>122</v>
      </c>
      <c r="Z1915">
        <v>20</v>
      </c>
      <c r="AA1915" t="s">
        <v>123</v>
      </c>
      <c r="AB1915">
        <v>20</v>
      </c>
      <c r="AE1915" t="s">
        <v>677</v>
      </c>
      <c r="AF1915" t="s">
        <v>1432</v>
      </c>
    </row>
    <row r="1916" spans="1:32" hidden="1" x14ac:dyDescent="0.25">
      <c r="A1916">
        <v>2019</v>
      </c>
      <c r="B1916" t="s">
        <v>206</v>
      </c>
      <c r="C1916" t="s">
        <v>206</v>
      </c>
      <c r="D1916" t="s">
        <v>207</v>
      </c>
      <c r="I1916" t="s">
        <v>476</v>
      </c>
      <c r="J1916" t="s">
        <v>477</v>
      </c>
      <c r="K1916">
        <v>12133</v>
      </c>
      <c r="L1916" t="s">
        <v>1614</v>
      </c>
      <c r="M1916">
        <v>30179</v>
      </c>
      <c r="N1916">
        <v>0</v>
      </c>
      <c r="O1916">
        <f>Table_CH_NW_DB_NewWorldReports_vw_CitizenLabExtract[[#This Row],[Budget]]+Table_CH_NW_DB_NewWorldReports_vw_CitizenLabExtract[[#This Row],[Amendments]]</f>
        <v>30179</v>
      </c>
      <c r="P1916">
        <v>30401</v>
      </c>
      <c r="Q1916">
        <v>0</v>
      </c>
      <c r="R1916">
        <f>Table_CH_NW_DB_NewWorldReports_vw_CitizenLabExtract[[#This Row],[Prior_Year_Budget]]+Table_CH_NW_DB_NewWorldReports_vw_CitizenLabExtract[[#This Row],[Prior_year_Ammendments]]</f>
        <v>30401</v>
      </c>
      <c r="S1916" t="s">
        <v>300</v>
      </c>
      <c r="T1916" t="s">
        <v>174</v>
      </c>
      <c r="U1916" t="s">
        <v>175</v>
      </c>
      <c r="V1916" t="s">
        <v>23</v>
      </c>
      <c r="W1916" t="s">
        <v>23</v>
      </c>
      <c r="X1916">
        <v>2018</v>
      </c>
      <c r="Y1916" t="s">
        <v>122</v>
      </c>
      <c r="Z1916">
        <v>20</v>
      </c>
      <c r="AA1916" t="s">
        <v>123</v>
      </c>
      <c r="AB1916">
        <v>20</v>
      </c>
      <c r="AE1916" t="s">
        <v>277</v>
      </c>
      <c r="AF1916" t="s">
        <v>436</v>
      </c>
    </row>
    <row r="1917" spans="1:32" hidden="1" x14ac:dyDescent="0.25">
      <c r="A1917">
        <v>2019</v>
      </c>
      <c r="B1917" t="s">
        <v>206</v>
      </c>
      <c r="C1917" t="s">
        <v>206</v>
      </c>
      <c r="D1917" t="s">
        <v>207</v>
      </c>
      <c r="I1917" t="s">
        <v>552</v>
      </c>
      <c r="J1917" t="s">
        <v>553</v>
      </c>
      <c r="K1917">
        <v>12134</v>
      </c>
      <c r="L1917" t="s">
        <v>1680</v>
      </c>
      <c r="M1917">
        <v>0</v>
      </c>
      <c r="N1917">
        <v>0</v>
      </c>
      <c r="O1917">
        <f>Table_CH_NW_DB_NewWorldReports_vw_CitizenLabExtract[[#This Row],[Budget]]+Table_CH_NW_DB_NewWorldReports_vw_CitizenLabExtract[[#This Row],[Amendments]]</f>
        <v>0</v>
      </c>
      <c r="P1917">
        <v>0</v>
      </c>
      <c r="Q1917">
        <v>0</v>
      </c>
      <c r="R1917">
        <f>Table_CH_NW_DB_NewWorldReports_vw_CitizenLabExtract[[#This Row],[Prior_Year_Budget]]+Table_CH_NW_DB_NewWorldReports_vw_CitizenLabExtract[[#This Row],[Prior_year_Ammendments]]</f>
        <v>0</v>
      </c>
      <c r="S1917" t="s">
        <v>300</v>
      </c>
      <c r="T1917" t="s">
        <v>174</v>
      </c>
      <c r="U1917" t="s">
        <v>175</v>
      </c>
      <c r="V1917" t="s">
        <v>23</v>
      </c>
      <c r="W1917" t="s">
        <v>23</v>
      </c>
      <c r="X1917">
        <v>2018</v>
      </c>
      <c r="Y1917" t="s">
        <v>122</v>
      </c>
      <c r="Z1917">
        <v>20</v>
      </c>
      <c r="AA1917" t="s">
        <v>123</v>
      </c>
      <c r="AB1917">
        <v>20</v>
      </c>
      <c r="AE1917" t="s">
        <v>277</v>
      </c>
      <c r="AF1917" t="s">
        <v>554</v>
      </c>
    </row>
    <row r="1918" spans="1:32" x14ac:dyDescent="0.25">
      <c r="A1918">
        <v>2019</v>
      </c>
      <c r="B1918" t="s">
        <v>925</v>
      </c>
      <c r="C1918" t="s">
        <v>192</v>
      </c>
      <c r="D1918" t="s">
        <v>193</v>
      </c>
      <c r="E1918" t="s">
        <v>121</v>
      </c>
      <c r="F1918" t="s">
        <v>120</v>
      </c>
      <c r="G1918" t="s">
        <v>926</v>
      </c>
      <c r="H1918" t="s">
        <v>927</v>
      </c>
      <c r="I1918" t="s">
        <v>1037</v>
      </c>
      <c r="J1918" t="s">
        <v>1038</v>
      </c>
      <c r="K1918">
        <v>12122</v>
      </c>
      <c r="L1918" t="s">
        <v>2659</v>
      </c>
      <c r="M1918">
        <v>115318</v>
      </c>
      <c r="N1918">
        <v>0</v>
      </c>
      <c r="O1918">
        <f>Table_CH_NW_DB_NewWorldReports_vw_CitizenLabExtract[[#This Row],[Budget]]+Table_CH_NW_DB_NewWorldReports_vw_CitizenLabExtract[[#This Row],[Amendments]]</f>
        <v>115318</v>
      </c>
      <c r="P1918">
        <v>74303</v>
      </c>
      <c r="Q1918">
        <v>2432</v>
      </c>
      <c r="R1918">
        <f>Table_CH_NW_DB_NewWorldReports_vw_CitizenLabExtract[[#This Row],[Prior_Year_Budget]]+Table_CH_NW_DB_NewWorldReports_vw_CitizenLabExtract[[#This Row],[Prior_year_Ammendments]]</f>
        <v>76735</v>
      </c>
      <c r="S1918" t="s">
        <v>300</v>
      </c>
      <c r="T1918" t="s">
        <v>174</v>
      </c>
      <c r="U1918" t="s">
        <v>175</v>
      </c>
      <c r="V1918" t="s">
        <v>23</v>
      </c>
      <c r="W1918" t="s">
        <v>23</v>
      </c>
      <c r="X1918">
        <v>2018</v>
      </c>
      <c r="Y1918" t="s">
        <v>122</v>
      </c>
      <c r="Z1918">
        <v>20</v>
      </c>
      <c r="AA1918" t="s">
        <v>123</v>
      </c>
      <c r="AB1918">
        <v>20</v>
      </c>
      <c r="AE1918" t="s">
        <v>677</v>
      </c>
      <c r="AF1918" t="s">
        <v>956</v>
      </c>
    </row>
    <row r="1919" spans="1:32" x14ac:dyDescent="0.25">
      <c r="A1919">
        <v>2019</v>
      </c>
      <c r="B1919" t="s">
        <v>925</v>
      </c>
      <c r="C1919" t="s">
        <v>192</v>
      </c>
      <c r="D1919" t="s">
        <v>193</v>
      </c>
      <c r="E1919" t="s">
        <v>121</v>
      </c>
      <c r="F1919" t="s">
        <v>120</v>
      </c>
      <c r="G1919" t="s">
        <v>926</v>
      </c>
      <c r="H1919" t="s">
        <v>927</v>
      </c>
      <c r="I1919" t="s">
        <v>1120</v>
      </c>
      <c r="J1919" t="s">
        <v>1121</v>
      </c>
      <c r="K1919">
        <v>12123</v>
      </c>
      <c r="L1919" t="s">
        <v>2930</v>
      </c>
      <c r="M1919">
        <v>19076</v>
      </c>
      <c r="N1919">
        <v>0</v>
      </c>
      <c r="O1919">
        <f>Table_CH_NW_DB_NewWorldReports_vw_CitizenLabExtract[[#This Row],[Budget]]+Table_CH_NW_DB_NewWorldReports_vw_CitizenLabExtract[[#This Row],[Amendments]]</f>
        <v>19076</v>
      </c>
      <c r="P1919">
        <v>33383</v>
      </c>
      <c r="Q1919">
        <v>0</v>
      </c>
      <c r="R1919">
        <f>Table_CH_NW_DB_NewWorldReports_vw_CitizenLabExtract[[#This Row],[Prior_Year_Budget]]+Table_CH_NW_DB_NewWorldReports_vw_CitizenLabExtract[[#This Row],[Prior_year_Ammendments]]</f>
        <v>33383</v>
      </c>
      <c r="S1919" t="s">
        <v>300</v>
      </c>
      <c r="T1919" t="s">
        <v>174</v>
      </c>
      <c r="U1919" t="s">
        <v>175</v>
      </c>
      <c r="V1919" t="s">
        <v>23</v>
      </c>
      <c r="W1919" t="s">
        <v>23</v>
      </c>
      <c r="X1919">
        <v>2018</v>
      </c>
      <c r="Y1919" t="s">
        <v>122</v>
      </c>
      <c r="Z1919">
        <v>20</v>
      </c>
      <c r="AA1919" t="s">
        <v>123</v>
      </c>
      <c r="AB1919">
        <v>20</v>
      </c>
      <c r="AE1919" t="s">
        <v>677</v>
      </c>
      <c r="AF1919" t="s">
        <v>956</v>
      </c>
    </row>
    <row r="1920" spans="1:32" x14ac:dyDescent="0.25">
      <c r="A1920">
        <v>2019</v>
      </c>
      <c r="B1920" t="s">
        <v>925</v>
      </c>
      <c r="C1920" t="s">
        <v>192</v>
      </c>
      <c r="D1920" t="s">
        <v>193</v>
      </c>
      <c r="E1920" t="s">
        <v>121</v>
      </c>
      <c r="F1920" t="s">
        <v>120</v>
      </c>
      <c r="G1920" t="s">
        <v>926</v>
      </c>
      <c r="H1920" t="s">
        <v>927</v>
      </c>
      <c r="I1920" t="s">
        <v>1128</v>
      </c>
      <c r="J1920" t="s">
        <v>1129</v>
      </c>
      <c r="K1920">
        <v>12124</v>
      </c>
      <c r="L1920" t="s">
        <v>2936</v>
      </c>
      <c r="M1920">
        <v>20000</v>
      </c>
      <c r="N1920">
        <v>0</v>
      </c>
      <c r="O1920">
        <f>Table_CH_NW_DB_NewWorldReports_vw_CitizenLabExtract[[#This Row],[Budget]]+Table_CH_NW_DB_NewWorldReports_vw_CitizenLabExtract[[#This Row],[Amendments]]</f>
        <v>20000</v>
      </c>
      <c r="P1920">
        <v>22500</v>
      </c>
      <c r="Q1920">
        <v>0</v>
      </c>
      <c r="R1920">
        <f>Table_CH_NW_DB_NewWorldReports_vw_CitizenLabExtract[[#This Row],[Prior_Year_Budget]]+Table_CH_NW_DB_NewWorldReports_vw_CitizenLabExtract[[#This Row],[Prior_year_Ammendments]]</f>
        <v>22500</v>
      </c>
      <c r="S1920" t="s">
        <v>300</v>
      </c>
      <c r="T1920" t="s">
        <v>174</v>
      </c>
      <c r="U1920" t="s">
        <v>175</v>
      </c>
      <c r="V1920" t="s">
        <v>23</v>
      </c>
      <c r="W1920" t="s">
        <v>23</v>
      </c>
      <c r="X1920">
        <v>2018</v>
      </c>
      <c r="Y1920" t="s">
        <v>122</v>
      </c>
      <c r="Z1920">
        <v>20</v>
      </c>
      <c r="AA1920" t="s">
        <v>123</v>
      </c>
      <c r="AB1920">
        <v>20</v>
      </c>
      <c r="AE1920" t="s">
        <v>677</v>
      </c>
      <c r="AF1920" t="s">
        <v>956</v>
      </c>
    </row>
    <row r="1921" spans="1:32" x14ac:dyDescent="0.25">
      <c r="A1921">
        <v>2019</v>
      </c>
      <c r="B1921" t="s">
        <v>925</v>
      </c>
      <c r="C1921" t="s">
        <v>192</v>
      </c>
      <c r="D1921" t="s">
        <v>193</v>
      </c>
      <c r="E1921" t="s">
        <v>121</v>
      </c>
      <c r="F1921" t="s">
        <v>120</v>
      </c>
      <c r="G1921" t="s">
        <v>926</v>
      </c>
      <c r="H1921" t="s">
        <v>927</v>
      </c>
      <c r="I1921" t="s">
        <v>1132</v>
      </c>
      <c r="J1921" t="s">
        <v>1133</v>
      </c>
      <c r="K1921">
        <v>12125</v>
      </c>
      <c r="L1921" t="s">
        <v>2942</v>
      </c>
      <c r="M1921">
        <v>60049</v>
      </c>
      <c r="N1921">
        <v>0</v>
      </c>
      <c r="O1921">
        <f>Table_CH_NW_DB_NewWorldReports_vw_CitizenLabExtract[[#This Row],[Budget]]+Table_CH_NW_DB_NewWorldReports_vw_CitizenLabExtract[[#This Row],[Amendments]]</f>
        <v>60049</v>
      </c>
      <c r="P1921">
        <v>58810</v>
      </c>
      <c r="Q1921">
        <v>0</v>
      </c>
      <c r="R1921">
        <f>Table_CH_NW_DB_NewWorldReports_vw_CitizenLabExtract[[#This Row],[Prior_Year_Budget]]+Table_CH_NW_DB_NewWorldReports_vw_CitizenLabExtract[[#This Row],[Prior_year_Ammendments]]</f>
        <v>58810</v>
      </c>
      <c r="S1921" t="s">
        <v>300</v>
      </c>
      <c r="T1921" t="s">
        <v>174</v>
      </c>
      <c r="U1921" t="s">
        <v>175</v>
      </c>
      <c r="V1921" t="s">
        <v>23</v>
      </c>
      <c r="W1921" t="s">
        <v>23</v>
      </c>
      <c r="X1921">
        <v>2018</v>
      </c>
      <c r="Y1921" t="s">
        <v>122</v>
      </c>
      <c r="Z1921">
        <v>20</v>
      </c>
      <c r="AA1921" t="s">
        <v>123</v>
      </c>
      <c r="AB1921">
        <v>20</v>
      </c>
      <c r="AE1921" t="s">
        <v>677</v>
      </c>
      <c r="AF1921" t="s">
        <v>956</v>
      </c>
    </row>
    <row r="1922" spans="1:32" x14ac:dyDescent="0.25">
      <c r="A1922">
        <v>2019</v>
      </c>
      <c r="B1922" t="s">
        <v>925</v>
      </c>
      <c r="C1922" t="s">
        <v>192</v>
      </c>
      <c r="D1922" t="s">
        <v>193</v>
      </c>
      <c r="E1922" t="s">
        <v>121</v>
      </c>
      <c r="F1922" t="s">
        <v>120</v>
      </c>
      <c r="G1922" t="s">
        <v>926</v>
      </c>
      <c r="H1922" t="s">
        <v>927</v>
      </c>
      <c r="I1922" t="s">
        <v>1144</v>
      </c>
      <c r="J1922" t="s">
        <v>1145</v>
      </c>
      <c r="K1922">
        <v>12126</v>
      </c>
      <c r="L1922" t="s">
        <v>2951</v>
      </c>
      <c r="M1922">
        <v>70000</v>
      </c>
      <c r="N1922">
        <v>0</v>
      </c>
      <c r="O1922">
        <f>Table_CH_NW_DB_NewWorldReports_vw_CitizenLabExtract[[#This Row],[Budget]]+Table_CH_NW_DB_NewWorldReports_vw_CitizenLabExtract[[#This Row],[Amendments]]</f>
        <v>70000</v>
      </c>
      <c r="P1922">
        <v>540000</v>
      </c>
      <c r="Q1922">
        <v>0</v>
      </c>
      <c r="R1922">
        <f>Table_CH_NW_DB_NewWorldReports_vw_CitizenLabExtract[[#This Row],[Prior_Year_Budget]]+Table_CH_NW_DB_NewWorldReports_vw_CitizenLabExtract[[#This Row],[Prior_year_Ammendments]]</f>
        <v>540000</v>
      </c>
      <c r="S1922" t="s">
        <v>300</v>
      </c>
      <c r="T1922" t="s">
        <v>174</v>
      </c>
      <c r="U1922" t="s">
        <v>175</v>
      </c>
      <c r="V1922" t="s">
        <v>23</v>
      </c>
      <c r="W1922" t="s">
        <v>23</v>
      </c>
      <c r="X1922">
        <v>2018</v>
      </c>
      <c r="Y1922" t="s">
        <v>122</v>
      </c>
      <c r="Z1922">
        <v>20</v>
      </c>
      <c r="AA1922" t="s">
        <v>123</v>
      </c>
      <c r="AB1922">
        <v>20</v>
      </c>
      <c r="AE1922" t="s">
        <v>677</v>
      </c>
      <c r="AF1922" t="s">
        <v>956</v>
      </c>
    </row>
    <row r="1923" spans="1:32" x14ac:dyDescent="0.25">
      <c r="A1923">
        <v>2019</v>
      </c>
      <c r="B1923" t="s">
        <v>925</v>
      </c>
      <c r="C1923" t="s">
        <v>192</v>
      </c>
      <c r="D1923" t="s">
        <v>193</v>
      </c>
      <c r="E1923" t="s">
        <v>121</v>
      </c>
      <c r="F1923" t="s">
        <v>120</v>
      </c>
      <c r="G1923" t="s">
        <v>926</v>
      </c>
      <c r="H1923" t="s">
        <v>927</v>
      </c>
      <c r="I1923" t="s">
        <v>1146</v>
      </c>
      <c r="J1923" t="s">
        <v>1147</v>
      </c>
      <c r="K1923">
        <v>12127</v>
      </c>
      <c r="L1923" t="s">
        <v>2956</v>
      </c>
      <c r="M1923">
        <v>480000</v>
      </c>
      <c r="N1923">
        <v>0</v>
      </c>
      <c r="O1923">
        <f>Table_CH_NW_DB_NewWorldReports_vw_CitizenLabExtract[[#This Row],[Budget]]+Table_CH_NW_DB_NewWorldReports_vw_CitizenLabExtract[[#This Row],[Amendments]]</f>
        <v>480000</v>
      </c>
      <c r="P1923">
        <v>0</v>
      </c>
      <c r="Q1923">
        <v>0</v>
      </c>
      <c r="R1923">
        <f>Table_CH_NW_DB_NewWorldReports_vw_CitizenLabExtract[[#This Row],[Prior_Year_Budget]]+Table_CH_NW_DB_NewWorldReports_vw_CitizenLabExtract[[#This Row],[Prior_year_Ammendments]]</f>
        <v>0</v>
      </c>
      <c r="S1923" t="s">
        <v>300</v>
      </c>
      <c r="T1923" t="s">
        <v>174</v>
      </c>
      <c r="U1923" t="s">
        <v>175</v>
      </c>
      <c r="V1923" t="s">
        <v>23</v>
      </c>
      <c r="W1923" t="s">
        <v>23</v>
      </c>
      <c r="X1923">
        <v>2018</v>
      </c>
      <c r="Y1923" t="s">
        <v>122</v>
      </c>
      <c r="Z1923">
        <v>20</v>
      </c>
      <c r="AA1923" t="s">
        <v>123</v>
      </c>
      <c r="AB1923">
        <v>20</v>
      </c>
      <c r="AE1923" t="s">
        <v>677</v>
      </c>
      <c r="AF1923" t="s">
        <v>956</v>
      </c>
    </row>
    <row r="1924" spans="1:32" x14ac:dyDescent="0.25">
      <c r="A1924">
        <v>2019</v>
      </c>
      <c r="B1924" t="s">
        <v>1403</v>
      </c>
      <c r="C1924" t="s">
        <v>192</v>
      </c>
      <c r="D1924" t="s">
        <v>193</v>
      </c>
      <c r="E1924" t="s">
        <v>121</v>
      </c>
      <c r="F1924" t="s">
        <v>120</v>
      </c>
      <c r="G1924" t="s">
        <v>1399</v>
      </c>
      <c r="H1924" t="s">
        <v>1400</v>
      </c>
      <c r="I1924" t="s">
        <v>1401</v>
      </c>
      <c r="J1924" t="s">
        <v>1402</v>
      </c>
      <c r="K1924">
        <v>12105</v>
      </c>
      <c r="L1924" t="s">
        <v>3414</v>
      </c>
      <c r="M1924">
        <v>0</v>
      </c>
      <c r="N1924">
        <v>0</v>
      </c>
      <c r="O1924">
        <f>Table_CH_NW_DB_NewWorldReports_vw_CitizenLabExtract[[#This Row],[Budget]]+Table_CH_NW_DB_NewWorldReports_vw_CitizenLabExtract[[#This Row],[Amendments]]</f>
        <v>0</v>
      </c>
      <c r="P1924">
        <v>0</v>
      </c>
      <c r="Q1924">
        <v>0</v>
      </c>
      <c r="R1924">
        <f>Table_CH_NW_DB_NewWorldReports_vw_CitizenLabExtract[[#This Row],[Prior_Year_Budget]]+Table_CH_NW_DB_NewWorldReports_vw_CitizenLabExtract[[#This Row],[Prior_year_Ammendments]]</f>
        <v>0</v>
      </c>
      <c r="S1924" t="s">
        <v>300</v>
      </c>
      <c r="T1924" t="s">
        <v>174</v>
      </c>
      <c r="U1924" t="s">
        <v>175</v>
      </c>
      <c r="V1924" t="s">
        <v>23</v>
      </c>
      <c r="W1924" t="s">
        <v>23</v>
      </c>
      <c r="X1924">
        <v>2018</v>
      </c>
      <c r="Y1924" t="s">
        <v>122</v>
      </c>
      <c r="Z1924">
        <v>20</v>
      </c>
      <c r="AA1924" t="s">
        <v>123</v>
      </c>
      <c r="AB1924">
        <v>20</v>
      </c>
      <c r="AE1924" t="s">
        <v>677</v>
      </c>
      <c r="AF1924" t="s">
        <v>956</v>
      </c>
    </row>
    <row r="1925" spans="1:32" x14ac:dyDescent="0.25">
      <c r="A1925">
        <v>2019</v>
      </c>
      <c r="B1925" t="s">
        <v>1403</v>
      </c>
      <c r="C1925" t="s">
        <v>192</v>
      </c>
      <c r="D1925" t="s">
        <v>193</v>
      </c>
      <c r="E1925" t="s">
        <v>121</v>
      </c>
      <c r="F1925" t="s">
        <v>120</v>
      </c>
      <c r="G1925" t="s">
        <v>1399</v>
      </c>
      <c r="H1925" t="s">
        <v>1400</v>
      </c>
      <c r="I1925" t="s">
        <v>1404</v>
      </c>
      <c r="J1925" t="s">
        <v>1405</v>
      </c>
      <c r="K1925">
        <v>12106</v>
      </c>
      <c r="L1925" t="s">
        <v>3415</v>
      </c>
      <c r="M1925">
        <v>0</v>
      </c>
      <c r="N1925">
        <v>0</v>
      </c>
      <c r="O1925">
        <f>Table_CH_NW_DB_NewWorldReports_vw_CitizenLabExtract[[#This Row],[Budget]]+Table_CH_NW_DB_NewWorldReports_vw_CitizenLabExtract[[#This Row],[Amendments]]</f>
        <v>0</v>
      </c>
      <c r="P1925">
        <v>0</v>
      </c>
      <c r="Q1925">
        <v>0</v>
      </c>
      <c r="R1925">
        <f>Table_CH_NW_DB_NewWorldReports_vw_CitizenLabExtract[[#This Row],[Prior_Year_Budget]]+Table_CH_NW_DB_NewWorldReports_vw_CitizenLabExtract[[#This Row],[Prior_year_Ammendments]]</f>
        <v>0</v>
      </c>
      <c r="S1925" t="s">
        <v>300</v>
      </c>
      <c r="T1925" t="s">
        <v>174</v>
      </c>
      <c r="U1925" t="s">
        <v>175</v>
      </c>
      <c r="V1925" t="s">
        <v>23</v>
      </c>
      <c r="W1925" t="s">
        <v>23</v>
      </c>
      <c r="X1925">
        <v>2018</v>
      </c>
      <c r="Y1925" t="s">
        <v>122</v>
      </c>
      <c r="Z1925">
        <v>20</v>
      </c>
      <c r="AA1925" t="s">
        <v>123</v>
      </c>
      <c r="AB1925">
        <v>20</v>
      </c>
      <c r="AE1925" t="s">
        <v>677</v>
      </c>
      <c r="AF1925" t="s">
        <v>956</v>
      </c>
    </row>
    <row r="1926" spans="1:32" x14ac:dyDescent="0.25">
      <c r="A1926">
        <v>2019</v>
      </c>
      <c r="B1926" t="s">
        <v>1403</v>
      </c>
      <c r="C1926" t="s">
        <v>192</v>
      </c>
      <c r="D1926" t="s">
        <v>193</v>
      </c>
      <c r="E1926" t="s">
        <v>121</v>
      </c>
      <c r="F1926" t="s">
        <v>120</v>
      </c>
      <c r="G1926" t="s">
        <v>1399</v>
      </c>
      <c r="H1926" t="s">
        <v>1400</v>
      </c>
      <c r="I1926" t="s">
        <v>1406</v>
      </c>
      <c r="J1926" t="s">
        <v>1407</v>
      </c>
      <c r="K1926">
        <v>12107</v>
      </c>
      <c r="L1926" t="s">
        <v>3416</v>
      </c>
      <c r="M1926">
        <v>0</v>
      </c>
      <c r="N1926">
        <v>0</v>
      </c>
      <c r="O1926">
        <f>Table_CH_NW_DB_NewWorldReports_vw_CitizenLabExtract[[#This Row],[Budget]]+Table_CH_NW_DB_NewWorldReports_vw_CitizenLabExtract[[#This Row],[Amendments]]</f>
        <v>0</v>
      </c>
      <c r="P1926">
        <v>0</v>
      </c>
      <c r="Q1926">
        <v>0</v>
      </c>
      <c r="R1926">
        <f>Table_CH_NW_DB_NewWorldReports_vw_CitizenLabExtract[[#This Row],[Prior_Year_Budget]]+Table_CH_NW_DB_NewWorldReports_vw_CitizenLabExtract[[#This Row],[Prior_year_Ammendments]]</f>
        <v>0</v>
      </c>
      <c r="S1926" t="s">
        <v>300</v>
      </c>
      <c r="T1926" t="s">
        <v>174</v>
      </c>
      <c r="U1926" t="s">
        <v>175</v>
      </c>
      <c r="V1926" t="s">
        <v>23</v>
      </c>
      <c r="W1926" t="s">
        <v>23</v>
      </c>
      <c r="X1926">
        <v>2018</v>
      </c>
      <c r="Y1926" t="s">
        <v>122</v>
      </c>
      <c r="Z1926">
        <v>20</v>
      </c>
      <c r="AA1926" t="s">
        <v>123</v>
      </c>
      <c r="AB1926">
        <v>20</v>
      </c>
      <c r="AE1926" t="s">
        <v>677</v>
      </c>
      <c r="AF1926" t="s">
        <v>956</v>
      </c>
    </row>
    <row r="1927" spans="1:32" x14ac:dyDescent="0.25">
      <c r="A1927">
        <v>2019</v>
      </c>
      <c r="B1927" t="s">
        <v>1403</v>
      </c>
      <c r="C1927" t="s">
        <v>192</v>
      </c>
      <c r="D1927" t="s">
        <v>193</v>
      </c>
      <c r="E1927" t="s">
        <v>121</v>
      </c>
      <c r="F1927" t="s">
        <v>120</v>
      </c>
      <c r="G1927" t="s">
        <v>1399</v>
      </c>
      <c r="H1927" t="s">
        <v>1400</v>
      </c>
      <c r="I1927" t="s">
        <v>1408</v>
      </c>
      <c r="J1927" t="s">
        <v>1409</v>
      </c>
      <c r="K1927">
        <v>12108</v>
      </c>
      <c r="L1927" t="s">
        <v>3417</v>
      </c>
      <c r="M1927">
        <v>0</v>
      </c>
      <c r="N1927">
        <v>0</v>
      </c>
      <c r="O1927">
        <f>Table_CH_NW_DB_NewWorldReports_vw_CitizenLabExtract[[#This Row],[Budget]]+Table_CH_NW_DB_NewWorldReports_vw_CitizenLabExtract[[#This Row],[Amendments]]</f>
        <v>0</v>
      </c>
      <c r="P1927">
        <v>0</v>
      </c>
      <c r="Q1927">
        <v>0</v>
      </c>
      <c r="R1927">
        <f>Table_CH_NW_DB_NewWorldReports_vw_CitizenLabExtract[[#This Row],[Prior_Year_Budget]]+Table_CH_NW_DB_NewWorldReports_vw_CitizenLabExtract[[#This Row],[Prior_year_Ammendments]]</f>
        <v>0</v>
      </c>
      <c r="S1927" t="s">
        <v>300</v>
      </c>
      <c r="T1927" t="s">
        <v>174</v>
      </c>
      <c r="U1927" t="s">
        <v>175</v>
      </c>
      <c r="V1927" t="s">
        <v>23</v>
      </c>
      <c r="W1927" t="s">
        <v>23</v>
      </c>
      <c r="X1927">
        <v>2018</v>
      </c>
      <c r="Y1927" t="s">
        <v>122</v>
      </c>
      <c r="Z1927">
        <v>20</v>
      </c>
      <c r="AA1927" t="s">
        <v>123</v>
      </c>
      <c r="AB1927">
        <v>20</v>
      </c>
      <c r="AE1927" t="s">
        <v>677</v>
      </c>
      <c r="AF1927" t="s">
        <v>956</v>
      </c>
    </row>
    <row r="1928" spans="1:32" x14ac:dyDescent="0.25">
      <c r="A1928">
        <v>2019</v>
      </c>
      <c r="B1928" t="s">
        <v>1403</v>
      </c>
      <c r="C1928" t="s">
        <v>192</v>
      </c>
      <c r="D1928" t="s">
        <v>193</v>
      </c>
      <c r="E1928" t="s">
        <v>121</v>
      </c>
      <c r="F1928" t="s">
        <v>120</v>
      </c>
      <c r="G1928" t="s">
        <v>1399</v>
      </c>
      <c r="H1928" t="s">
        <v>1400</v>
      </c>
      <c r="I1928" t="s">
        <v>1410</v>
      </c>
      <c r="J1928" t="s">
        <v>1411</v>
      </c>
      <c r="K1928">
        <v>12109</v>
      </c>
      <c r="L1928" t="s">
        <v>3418</v>
      </c>
      <c r="M1928">
        <v>0</v>
      </c>
      <c r="N1928">
        <v>0</v>
      </c>
      <c r="O1928">
        <f>Table_CH_NW_DB_NewWorldReports_vw_CitizenLabExtract[[#This Row],[Budget]]+Table_CH_NW_DB_NewWorldReports_vw_CitizenLabExtract[[#This Row],[Amendments]]</f>
        <v>0</v>
      </c>
      <c r="P1928">
        <v>0</v>
      </c>
      <c r="Q1928">
        <v>0</v>
      </c>
      <c r="R1928">
        <f>Table_CH_NW_DB_NewWorldReports_vw_CitizenLabExtract[[#This Row],[Prior_Year_Budget]]+Table_CH_NW_DB_NewWorldReports_vw_CitizenLabExtract[[#This Row],[Prior_year_Ammendments]]</f>
        <v>0</v>
      </c>
      <c r="S1928" t="s">
        <v>300</v>
      </c>
      <c r="T1928" t="s">
        <v>174</v>
      </c>
      <c r="U1928" t="s">
        <v>175</v>
      </c>
      <c r="V1928" t="s">
        <v>23</v>
      </c>
      <c r="W1928" t="s">
        <v>23</v>
      </c>
      <c r="X1928">
        <v>2018</v>
      </c>
      <c r="Y1928" t="s">
        <v>122</v>
      </c>
      <c r="Z1928">
        <v>20</v>
      </c>
      <c r="AA1928" t="s">
        <v>123</v>
      </c>
      <c r="AB1928">
        <v>20</v>
      </c>
      <c r="AE1928" t="s">
        <v>677</v>
      </c>
      <c r="AF1928" t="s">
        <v>956</v>
      </c>
    </row>
    <row r="1929" spans="1:32" x14ac:dyDescent="0.25">
      <c r="A1929">
        <v>2019</v>
      </c>
      <c r="B1929" t="s">
        <v>1403</v>
      </c>
      <c r="C1929" t="s">
        <v>192</v>
      </c>
      <c r="D1929" t="s">
        <v>193</v>
      </c>
      <c r="E1929" t="s">
        <v>121</v>
      </c>
      <c r="F1929" t="s">
        <v>120</v>
      </c>
      <c r="G1929" t="s">
        <v>1399</v>
      </c>
      <c r="H1929" t="s">
        <v>1400</v>
      </c>
      <c r="I1929" t="s">
        <v>1412</v>
      </c>
      <c r="J1929" t="s">
        <v>1413</v>
      </c>
      <c r="K1929">
        <v>12110</v>
      </c>
      <c r="L1929" t="s">
        <v>3419</v>
      </c>
      <c r="M1929">
        <v>0</v>
      </c>
      <c r="N1929">
        <v>0</v>
      </c>
      <c r="O1929">
        <f>Table_CH_NW_DB_NewWorldReports_vw_CitizenLabExtract[[#This Row],[Budget]]+Table_CH_NW_DB_NewWorldReports_vw_CitizenLabExtract[[#This Row],[Amendments]]</f>
        <v>0</v>
      </c>
      <c r="P1929">
        <v>0</v>
      </c>
      <c r="Q1929">
        <v>0</v>
      </c>
      <c r="R1929">
        <f>Table_CH_NW_DB_NewWorldReports_vw_CitizenLabExtract[[#This Row],[Prior_Year_Budget]]+Table_CH_NW_DB_NewWorldReports_vw_CitizenLabExtract[[#This Row],[Prior_year_Ammendments]]</f>
        <v>0</v>
      </c>
      <c r="S1929" t="s">
        <v>300</v>
      </c>
      <c r="T1929" t="s">
        <v>174</v>
      </c>
      <c r="U1929" t="s">
        <v>175</v>
      </c>
      <c r="V1929" t="s">
        <v>23</v>
      </c>
      <c r="W1929" t="s">
        <v>23</v>
      </c>
      <c r="X1929">
        <v>2018</v>
      </c>
      <c r="Y1929" t="s">
        <v>122</v>
      </c>
      <c r="Z1929">
        <v>20</v>
      </c>
      <c r="AA1929" t="s">
        <v>123</v>
      </c>
      <c r="AB1929">
        <v>20</v>
      </c>
      <c r="AE1929" t="s">
        <v>677</v>
      </c>
      <c r="AF1929" t="s">
        <v>956</v>
      </c>
    </row>
    <row r="1930" spans="1:32" x14ac:dyDescent="0.25">
      <c r="A1930">
        <v>2019</v>
      </c>
      <c r="B1930" t="s">
        <v>1403</v>
      </c>
      <c r="C1930" t="s">
        <v>192</v>
      </c>
      <c r="D1930" t="s">
        <v>193</v>
      </c>
      <c r="E1930" t="s">
        <v>121</v>
      </c>
      <c r="F1930" t="s">
        <v>120</v>
      </c>
      <c r="G1930" t="s">
        <v>1399</v>
      </c>
      <c r="H1930" t="s">
        <v>1400</v>
      </c>
      <c r="I1930" t="s">
        <v>1414</v>
      </c>
      <c r="J1930" t="s">
        <v>1415</v>
      </c>
      <c r="K1930">
        <v>12111</v>
      </c>
      <c r="L1930" t="s">
        <v>3420</v>
      </c>
      <c r="M1930">
        <v>0</v>
      </c>
      <c r="N1930">
        <v>0</v>
      </c>
      <c r="O1930">
        <f>Table_CH_NW_DB_NewWorldReports_vw_CitizenLabExtract[[#This Row],[Budget]]+Table_CH_NW_DB_NewWorldReports_vw_CitizenLabExtract[[#This Row],[Amendments]]</f>
        <v>0</v>
      </c>
      <c r="P1930">
        <v>0</v>
      </c>
      <c r="Q1930">
        <v>0</v>
      </c>
      <c r="R1930">
        <f>Table_CH_NW_DB_NewWorldReports_vw_CitizenLabExtract[[#This Row],[Prior_Year_Budget]]+Table_CH_NW_DB_NewWorldReports_vw_CitizenLabExtract[[#This Row],[Prior_year_Ammendments]]</f>
        <v>0</v>
      </c>
      <c r="S1930" t="s">
        <v>300</v>
      </c>
      <c r="T1930" t="s">
        <v>174</v>
      </c>
      <c r="U1930" t="s">
        <v>175</v>
      </c>
      <c r="V1930" t="s">
        <v>23</v>
      </c>
      <c r="W1930" t="s">
        <v>23</v>
      </c>
      <c r="X1930">
        <v>2018</v>
      </c>
      <c r="Y1930" t="s">
        <v>122</v>
      </c>
      <c r="Z1930">
        <v>20</v>
      </c>
      <c r="AA1930" t="s">
        <v>123</v>
      </c>
      <c r="AB1930">
        <v>20</v>
      </c>
      <c r="AE1930" t="s">
        <v>677</v>
      </c>
      <c r="AF1930" t="s">
        <v>956</v>
      </c>
    </row>
    <row r="1931" spans="1:32" x14ac:dyDescent="0.25">
      <c r="A1931">
        <v>2019</v>
      </c>
      <c r="B1931" t="s">
        <v>1403</v>
      </c>
      <c r="C1931" t="s">
        <v>192</v>
      </c>
      <c r="D1931" t="s">
        <v>193</v>
      </c>
      <c r="E1931" t="s">
        <v>121</v>
      </c>
      <c r="F1931" t="s">
        <v>120</v>
      </c>
      <c r="G1931" t="s">
        <v>1399</v>
      </c>
      <c r="H1931" t="s">
        <v>1400</v>
      </c>
      <c r="I1931" t="s">
        <v>1416</v>
      </c>
      <c r="J1931" t="s">
        <v>1417</v>
      </c>
      <c r="K1931">
        <v>12112</v>
      </c>
      <c r="L1931" t="s">
        <v>3421</v>
      </c>
      <c r="M1931">
        <v>0</v>
      </c>
      <c r="N1931">
        <v>0</v>
      </c>
      <c r="O1931">
        <f>Table_CH_NW_DB_NewWorldReports_vw_CitizenLabExtract[[#This Row],[Budget]]+Table_CH_NW_DB_NewWorldReports_vw_CitizenLabExtract[[#This Row],[Amendments]]</f>
        <v>0</v>
      </c>
      <c r="P1931">
        <v>0</v>
      </c>
      <c r="Q1931">
        <v>0</v>
      </c>
      <c r="R1931">
        <f>Table_CH_NW_DB_NewWorldReports_vw_CitizenLabExtract[[#This Row],[Prior_Year_Budget]]+Table_CH_NW_DB_NewWorldReports_vw_CitizenLabExtract[[#This Row],[Prior_year_Ammendments]]</f>
        <v>0</v>
      </c>
      <c r="S1931" t="s">
        <v>300</v>
      </c>
      <c r="T1931" t="s">
        <v>174</v>
      </c>
      <c r="U1931" t="s">
        <v>175</v>
      </c>
      <c r="V1931" t="s">
        <v>23</v>
      </c>
      <c r="W1931" t="s">
        <v>23</v>
      </c>
      <c r="X1931">
        <v>2018</v>
      </c>
      <c r="Y1931" t="s">
        <v>122</v>
      </c>
      <c r="Z1931">
        <v>20</v>
      </c>
      <c r="AA1931" t="s">
        <v>123</v>
      </c>
      <c r="AB1931">
        <v>20</v>
      </c>
      <c r="AE1931" t="s">
        <v>677</v>
      </c>
      <c r="AF1931" t="s">
        <v>956</v>
      </c>
    </row>
    <row r="1932" spans="1:32" x14ac:dyDescent="0.25">
      <c r="A1932">
        <v>2019</v>
      </c>
      <c r="B1932" t="s">
        <v>1403</v>
      </c>
      <c r="C1932" t="s">
        <v>192</v>
      </c>
      <c r="D1932" t="s">
        <v>193</v>
      </c>
      <c r="E1932" t="s">
        <v>121</v>
      </c>
      <c r="F1932" t="s">
        <v>120</v>
      </c>
      <c r="G1932" t="s">
        <v>1399</v>
      </c>
      <c r="H1932" t="s">
        <v>1400</v>
      </c>
      <c r="I1932" t="s">
        <v>1418</v>
      </c>
      <c r="J1932" t="s">
        <v>1419</v>
      </c>
      <c r="K1932">
        <v>12114</v>
      </c>
      <c r="L1932" t="s">
        <v>3422</v>
      </c>
      <c r="M1932">
        <v>0</v>
      </c>
      <c r="N1932">
        <v>0</v>
      </c>
      <c r="O1932">
        <f>Table_CH_NW_DB_NewWorldReports_vw_CitizenLabExtract[[#This Row],[Budget]]+Table_CH_NW_DB_NewWorldReports_vw_CitizenLabExtract[[#This Row],[Amendments]]</f>
        <v>0</v>
      </c>
      <c r="P1932">
        <v>0</v>
      </c>
      <c r="Q1932">
        <v>0</v>
      </c>
      <c r="R1932">
        <f>Table_CH_NW_DB_NewWorldReports_vw_CitizenLabExtract[[#This Row],[Prior_Year_Budget]]+Table_CH_NW_DB_NewWorldReports_vw_CitizenLabExtract[[#This Row],[Prior_year_Ammendments]]</f>
        <v>0</v>
      </c>
      <c r="S1932" t="s">
        <v>300</v>
      </c>
      <c r="T1932" t="s">
        <v>174</v>
      </c>
      <c r="U1932" t="s">
        <v>175</v>
      </c>
      <c r="V1932" t="s">
        <v>23</v>
      </c>
      <c r="W1932" t="s">
        <v>23</v>
      </c>
      <c r="X1932">
        <v>2018</v>
      </c>
      <c r="Y1932" t="s">
        <v>122</v>
      </c>
      <c r="Z1932">
        <v>20</v>
      </c>
      <c r="AA1932" t="s">
        <v>123</v>
      </c>
      <c r="AB1932">
        <v>20</v>
      </c>
      <c r="AE1932" t="s">
        <v>677</v>
      </c>
      <c r="AF1932" t="s">
        <v>956</v>
      </c>
    </row>
    <row r="1933" spans="1:32" x14ac:dyDescent="0.25">
      <c r="A1933">
        <v>2019</v>
      </c>
      <c r="B1933" t="s">
        <v>1403</v>
      </c>
      <c r="C1933" t="s">
        <v>192</v>
      </c>
      <c r="D1933" t="s">
        <v>193</v>
      </c>
      <c r="E1933" t="s">
        <v>121</v>
      </c>
      <c r="F1933" t="s">
        <v>120</v>
      </c>
      <c r="G1933" t="s">
        <v>1399</v>
      </c>
      <c r="H1933" t="s">
        <v>1400</v>
      </c>
      <c r="I1933" t="s">
        <v>1420</v>
      </c>
      <c r="J1933" t="s">
        <v>1421</v>
      </c>
      <c r="K1933">
        <v>12118</v>
      </c>
      <c r="L1933" t="s">
        <v>77</v>
      </c>
      <c r="M1933">
        <v>0</v>
      </c>
      <c r="N1933">
        <v>0</v>
      </c>
      <c r="O1933">
        <f>Table_CH_NW_DB_NewWorldReports_vw_CitizenLabExtract[[#This Row],[Budget]]+Table_CH_NW_DB_NewWorldReports_vw_CitizenLabExtract[[#This Row],[Amendments]]</f>
        <v>0</v>
      </c>
      <c r="P1933">
        <v>0</v>
      </c>
      <c r="Q1933">
        <v>0</v>
      </c>
      <c r="R1933">
        <f>Table_CH_NW_DB_NewWorldReports_vw_CitizenLabExtract[[#This Row],[Prior_Year_Budget]]+Table_CH_NW_DB_NewWorldReports_vw_CitizenLabExtract[[#This Row],[Prior_year_Ammendments]]</f>
        <v>0</v>
      </c>
      <c r="S1933" t="s">
        <v>300</v>
      </c>
      <c r="T1933" t="s">
        <v>174</v>
      </c>
      <c r="U1933" t="s">
        <v>175</v>
      </c>
      <c r="V1933" t="s">
        <v>23</v>
      </c>
      <c r="W1933" t="s">
        <v>23</v>
      </c>
      <c r="X1933">
        <v>2018</v>
      </c>
      <c r="Y1933" t="s">
        <v>122</v>
      </c>
      <c r="Z1933">
        <v>20</v>
      </c>
      <c r="AA1933" t="s">
        <v>123</v>
      </c>
      <c r="AB1933">
        <v>20</v>
      </c>
      <c r="AE1933" t="s">
        <v>677</v>
      </c>
      <c r="AF1933" t="s">
        <v>956</v>
      </c>
    </row>
    <row r="1934" spans="1:32" x14ac:dyDescent="0.25">
      <c r="A1934">
        <v>2019</v>
      </c>
      <c r="B1934" t="s">
        <v>1403</v>
      </c>
      <c r="C1934" t="s">
        <v>192</v>
      </c>
      <c r="D1934" t="s">
        <v>193</v>
      </c>
      <c r="E1934" t="s">
        <v>121</v>
      </c>
      <c r="F1934" t="s">
        <v>120</v>
      </c>
      <c r="G1934" t="s">
        <v>1399</v>
      </c>
      <c r="H1934" t="s">
        <v>1400</v>
      </c>
      <c r="I1934" t="s">
        <v>1422</v>
      </c>
      <c r="J1934" t="s">
        <v>1423</v>
      </c>
      <c r="K1934">
        <v>12119</v>
      </c>
      <c r="L1934" t="s">
        <v>3423</v>
      </c>
      <c r="M1934">
        <v>0</v>
      </c>
      <c r="N1934">
        <v>0</v>
      </c>
      <c r="O1934">
        <f>Table_CH_NW_DB_NewWorldReports_vw_CitizenLabExtract[[#This Row],[Budget]]+Table_CH_NW_DB_NewWorldReports_vw_CitizenLabExtract[[#This Row],[Amendments]]</f>
        <v>0</v>
      </c>
      <c r="P1934">
        <v>0</v>
      </c>
      <c r="Q1934">
        <v>0</v>
      </c>
      <c r="R1934">
        <f>Table_CH_NW_DB_NewWorldReports_vw_CitizenLabExtract[[#This Row],[Prior_Year_Budget]]+Table_CH_NW_DB_NewWorldReports_vw_CitizenLabExtract[[#This Row],[Prior_year_Ammendments]]</f>
        <v>0</v>
      </c>
      <c r="S1934" t="s">
        <v>300</v>
      </c>
      <c r="T1934" t="s">
        <v>174</v>
      </c>
      <c r="U1934" t="s">
        <v>175</v>
      </c>
      <c r="V1934" t="s">
        <v>23</v>
      </c>
      <c r="W1934" t="s">
        <v>23</v>
      </c>
      <c r="X1934">
        <v>2018</v>
      </c>
      <c r="Y1934" t="s">
        <v>122</v>
      </c>
      <c r="Z1934">
        <v>20</v>
      </c>
      <c r="AA1934" t="s">
        <v>123</v>
      </c>
      <c r="AB1934">
        <v>20</v>
      </c>
      <c r="AE1934" t="s">
        <v>677</v>
      </c>
      <c r="AF1934" t="s">
        <v>956</v>
      </c>
    </row>
    <row r="1935" spans="1:32" x14ac:dyDescent="0.25">
      <c r="A1935">
        <v>2019</v>
      </c>
      <c r="B1935" t="s">
        <v>1403</v>
      </c>
      <c r="C1935" t="s">
        <v>192</v>
      </c>
      <c r="D1935" t="s">
        <v>193</v>
      </c>
      <c r="E1935" t="s">
        <v>121</v>
      </c>
      <c r="F1935" t="s">
        <v>120</v>
      </c>
      <c r="G1935" t="s">
        <v>1399</v>
      </c>
      <c r="H1935" t="s">
        <v>1400</v>
      </c>
      <c r="I1935" t="s">
        <v>1424</v>
      </c>
      <c r="J1935" t="s">
        <v>1425</v>
      </c>
      <c r="K1935">
        <v>12571</v>
      </c>
      <c r="L1935" t="s">
        <v>3424</v>
      </c>
      <c r="M1935">
        <v>0</v>
      </c>
      <c r="N1935">
        <v>0</v>
      </c>
      <c r="O1935">
        <f>Table_CH_NW_DB_NewWorldReports_vw_CitizenLabExtract[[#This Row],[Budget]]+Table_CH_NW_DB_NewWorldReports_vw_CitizenLabExtract[[#This Row],[Amendments]]</f>
        <v>0</v>
      </c>
      <c r="P1935">
        <v>0</v>
      </c>
      <c r="Q1935">
        <v>0</v>
      </c>
      <c r="R1935">
        <f>Table_CH_NW_DB_NewWorldReports_vw_CitizenLabExtract[[#This Row],[Prior_Year_Budget]]+Table_CH_NW_DB_NewWorldReports_vw_CitizenLabExtract[[#This Row],[Prior_year_Ammendments]]</f>
        <v>0</v>
      </c>
      <c r="S1935" t="s">
        <v>300</v>
      </c>
      <c r="T1935" t="s">
        <v>174</v>
      </c>
      <c r="U1935" t="s">
        <v>175</v>
      </c>
      <c r="V1935" t="s">
        <v>23</v>
      </c>
      <c r="W1935" t="s">
        <v>23</v>
      </c>
      <c r="X1935">
        <v>2018</v>
      </c>
      <c r="Y1935" t="s">
        <v>122</v>
      </c>
      <c r="Z1935">
        <v>20</v>
      </c>
      <c r="AA1935" t="s">
        <v>123</v>
      </c>
      <c r="AB1935">
        <v>20</v>
      </c>
      <c r="AE1935" t="s">
        <v>677</v>
      </c>
      <c r="AF1935" t="s">
        <v>956</v>
      </c>
    </row>
    <row r="1936" spans="1:32" x14ac:dyDescent="0.25">
      <c r="A1936">
        <v>2019</v>
      </c>
      <c r="B1936" t="s">
        <v>1403</v>
      </c>
      <c r="C1936" t="s">
        <v>192</v>
      </c>
      <c r="D1936" t="s">
        <v>193</v>
      </c>
      <c r="E1936" t="s">
        <v>121</v>
      </c>
      <c r="F1936" t="s">
        <v>120</v>
      </c>
      <c r="G1936" t="s">
        <v>1399</v>
      </c>
      <c r="H1936" t="s">
        <v>1400</v>
      </c>
      <c r="I1936" t="s">
        <v>1426</v>
      </c>
      <c r="J1936" t="s">
        <v>1427</v>
      </c>
      <c r="K1936">
        <v>12657</v>
      </c>
      <c r="L1936" t="s">
        <v>3425</v>
      </c>
      <c r="M1936">
        <v>0</v>
      </c>
      <c r="N1936">
        <v>0</v>
      </c>
      <c r="O1936">
        <f>Table_CH_NW_DB_NewWorldReports_vw_CitizenLabExtract[[#This Row],[Budget]]+Table_CH_NW_DB_NewWorldReports_vw_CitizenLabExtract[[#This Row],[Amendments]]</f>
        <v>0</v>
      </c>
      <c r="P1936">
        <v>0</v>
      </c>
      <c r="Q1936">
        <v>0</v>
      </c>
      <c r="R1936">
        <f>Table_CH_NW_DB_NewWorldReports_vw_CitizenLabExtract[[#This Row],[Prior_Year_Budget]]+Table_CH_NW_DB_NewWorldReports_vw_CitizenLabExtract[[#This Row],[Prior_year_Ammendments]]</f>
        <v>0</v>
      </c>
      <c r="S1936" t="s">
        <v>300</v>
      </c>
      <c r="T1936" t="s">
        <v>174</v>
      </c>
      <c r="U1936" t="s">
        <v>175</v>
      </c>
      <c r="V1936" t="s">
        <v>23</v>
      </c>
      <c r="W1936" t="s">
        <v>23</v>
      </c>
      <c r="X1936">
        <v>2018</v>
      </c>
      <c r="Y1936" t="s">
        <v>122</v>
      </c>
      <c r="Z1936">
        <v>20</v>
      </c>
      <c r="AA1936" t="s">
        <v>123</v>
      </c>
      <c r="AB1936">
        <v>20</v>
      </c>
      <c r="AE1936" t="s">
        <v>677</v>
      </c>
      <c r="AF1936" t="s">
        <v>956</v>
      </c>
    </row>
    <row r="1937" spans="1:32" x14ac:dyDescent="0.25">
      <c r="A1937">
        <v>2019</v>
      </c>
      <c r="B1937" t="s">
        <v>1403</v>
      </c>
      <c r="C1937" t="s">
        <v>192</v>
      </c>
      <c r="D1937" t="s">
        <v>193</v>
      </c>
      <c r="E1937" t="s">
        <v>121</v>
      </c>
      <c r="F1937" t="s">
        <v>120</v>
      </c>
      <c r="G1937" t="s">
        <v>1399</v>
      </c>
      <c r="H1937" t="s">
        <v>1400</v>
      </c>
      <c r="I1937" t="s">
        <v>1428</v>
      </c>
      <c r="J1937" t="s">
        <v>1429</v>
      </c>
      <c r="K1937">
        <v>12934</v>
      </c>
      <c r="L1937" t="s">
        <v>3426</v>
      </c>
      <c r="M1937">
        <v>0</v>
      </c>
      <c r="N1937">
        <v>0</v>
      </c>
      <c r="O1937">
        <f>Table_CH_NW_DB_NewWorldReports_vw_CitizenLabExtract[[#This Row],[Budget]]+Table_CH_NW_DB_NewWorldReports_vw_CitizenLabExtract[[#This Row],[Amendments]]</f>
        <v>0</v>
      </c>
      <c r="P1937">
        <v>0</v>
      </c>
      <c r="Q1937">
        <v>0</v>
      </c>
      <c r="R1937">
        <f>Table_CH_NW_DB_NewWorldReports_vw_CitizenLabExtract[[#This Row],[Prior_Year_Budget]]+Table_CH_NW_DB_NewWorldReports_vw_CitizenLabExtract[[#This Row],[Prior_year_Ammendments]]</f>
        <v>0</v>
      </c>
      <c r="S1937" t="s">
        <v>300</v>
      </c>
      <c r="T1937" t="s">
        <v>174</v>
      </c>
      <c r="U1937" t="s">
        <v>175</v>
      </c>
      <c r="V1937" t="s">
        <v>23</v>
      </c>
      <c r="W1937" t="s">
        <v>23</v>
      </c>
      <c r="X1937">
        <v>2018</v>
      </c>
      <c r="Y1937" t="s">
        <v>122</v>
      </c>
      <c r="Z1937">
        <v>20</v>
      </c>
      <c r="AA1937" t="s">
        <v>123</v>
      </c>
      <c r="AB1937">
        <v>20</v>
      </c>
      <c r="AE1937" t="s">
        <v>677</v>
      </c>
      <c r="AF1937" t="s">
        <v>956</v>
      </c>
    </row>
    <row r="1938" spans="1:32" x14ac:dyDescent="0.25">
      <c r="A1938">
        <v>2019</v>
      </c>
      <c r="B1938" t="s">
        <v>1403</v>
      </c>
      <c r="C1938" t="s">
        <v>192</v>
      </c>
      <c r="D1938" t="s">
        <v>193</v>
      </c>
      <c r="E1938" t="s">
        <v>121</v>
      </c>
      <c r="F1938" t="s">
        <v>120</v>
      </c>
      <c r="G1938" t="s">
        <v>1399</v>
      </c>
      <c r="H1938" t="s">
        <v>1400</v>
      </c>
      <c r="I1938" t="s">
        <v>1430</v>
      </c>
      <c r="J1938" t="s">
        <v>1431</v>
      </c>
      <c r="K1938">
        <v>13121</v>
      </c>
      <c r="L1938" t="s">
        <v>3427</v>
      </c>
      <c r="M1938">
        <v>0</v>
      </c>
      <c r="N1938">
        <v>0</v>
      </c>
      <c r="O1938">
        <f>Table_CH_NW_DB_NewWorldReports_vw_CitizenLabExtract[[#This Row],[Budget]]+Table_CH_NW_DB_NewWorldReports_vw_CitizenLabExtract[[#This Row],[Amendments]]</f>
        <v>0</v>
      </c>
      <c r="P1938">
        <v>0</v>
      </c>
      <c r="Q1938">
        <v>0</v>
      </c>
      <c r="R1938">
        <f>Table_CH_NW_DB_NewWorldReports_vw_CitizenLabExtract[[#This Row],[Prior_Year_Budget]]+Table_CH_NW_DB_NewWorldReports_vw_CitizenLabExtract[[#This Row],[Prior_year_Ammendments]]</f>
        <v>0</v>
      </c>
      <c r="S1938" t="s">
        <v>300</v>
      </c>
      <c r="T1938" t="s">
        <v>174</v>
      </c>
      <c r="U1938" t="s">
        <v>175</v>
      </c>
      <c r="V1938" t="s">
        <v>23</v>
      </c>
      <c r="W1938" t="s">
        <v>23</v>
      </c>
      <c r="X1938">
        <v>2018</v>
      </c>
      <c r="Y1938" t="s">
        <v>122</v>
      </c>
      <c r="Z1938">
        <v>20</v>
      </c>
      <c r="AA1938" t="s">
        <v>123</v>
      </c>
      <c r="AB1938">
        <v>20</v>
      </c>
      <c r="AE1938" t="s">
        <v>677</v>
      </c>
      <c r="AF1938" t="s">
        <v>956</v>
      </c>
    </row>
    <row r="1939" spans="1:32" hidden="1" x14ac:dyDescent="0.25">
      <c r="A1939">
        <v>2019</v>
      </c>
      <c r="B1939" t="s">
        <v>192</v>
      </c>
      <c r="C1939" t="s">
        <v>192</v>
      </c>
      <c r="D1939" t="s">
        <v>193</v>
      </c>
      <c r="I1939" t="s">
        <v>474</v>
      </c>
      <c r="J1939" t="s">
        <v>475</v>
      </c>
      <c r="K1939">
        <v>12102</v>
      </c>
      <c r="L1939" t="s">
        <v>1613</v>
      </c>
      <c r="M1939">
        <v>649917</v>
      </c>
      <c r="N1939">
        <v>0</v>
      </c>
      <c r="O1939">
        <f>Table_CH_NW_DB_NewWorldReports_vw_CitizenLabExtract[[#This Row],[Budget]]+Table_CH_NW_DB_NewWorldReports_vw_CitizenLabExtract[[#This Row],[Amendments]]</f>
        <v>649917</v>
      </c>
      <c r="P1939">
        <v>626647</v>
      </c>
      <c r="Q1939">
        <v>0</v>
      </c>
      <c r="R1939">
        <f>Table_CH_NW_DB_NewWorldReports_vw_CitizenLabExtract[[#This Row],[Prior_Year_Budget]]+Table_CH_NW_DB_NewWorldReports_vw_CitizenLabExtract[[#This Row],[Prior_year_Ammendments]]</f>
        <v>626647</v>
      </c>
      <c r="S1939" t="s">
        <v>300</v>
      </c>
      <c r="T1939" t="s">
        <v>174</v>
      </c>
      <c r="U1939" t="s">
        <v>175</v>
      </c>
      <c r="V1939" t="s">
        <v>23</v>
      </c>
      <c r="W1939" t="s">
        <v>23</v>
      </c>
      <c r="X1939">
        <v>2018</v>
      </c>
      <c r="Y1939" t="s">
        <v>122</v>
      </c>
      <c r="Z1939">
        <v>20</v>
      </c>
      <c r="AA1939" t="s">
        <v>123</v>
      </c>
      <c r="AB1939">
        <v>20</v>
      </c>
      <c r="AE1939" t="s">
        <v>277</v>
      </c>
      <c r="AF1939" t="s">
        <v>436</v>
      </c>
    </row>
    <row r="1940" spans="1:32" hidden="1" x14ac:dyDescent="0.25">
      <c r="A1940">
        <v>2019</v>
      </c>
      <c r="B1940" t="s">
        <v>192</v>
      </c>
      <c r="C1940" t="s">
        <v>192</v>
      </c>
      <c r="D1940" t="s">
        <v>193</v>
      </c>
      <c r="I1940" t="s">
        <v>552</v>
      </c>
      <c r="J1940" t="s">
        <v>553</v>
      </c>
      <c r="K1940">
        <v>12103</v>
      </c>
      <c r="L1940" t="s">
        <v>1677</v>
      </c>
      <c r="M1940">
        <v>22318</v>
      </c>
      <c r="N1940">
        <v>0</v>
      </c>
      <c r="O1940">
        <f>Table_CH_NW_DB_NewWorldReports_vw_CitizenLabExtract[[#This Row],[Budget]]+Table_CH_NW_DB_NewWorldReports_vw_CitizenLabExtract[[#This Row],[Amendments]]</f>
        <v>22318</v>
      </c>
      <c r="P1940">
        <v>17380</v>
      </c>
      <c r="Q1940">
        <v>0</v>
      </c>
      <c r="R1940">
        <f>Table_CH_NW_DB_NewWorldReports_vw_CitizenLabExtract[[#This Row],[Prior_Year_Budget]]+Table_CH_NW_DB_NewWorldReports_vw_CitizenLabExtract[[#This Row],[Prior_year_Ammendments]]</f>
        <v>17380</v>
      </c>
      <c r="S1940" t="s">
        <v>300</v>
      </c>
      <c r="T1940" t="s">
        <v>174</v>
      </c>
      <c r="U1940" t="s">
        <v>175</v>
      </c>
      <c r="V1940" t="s">
        <v>23</v>
      </c>
      <c r="W1940" t="s">
        <v>23</v>
      </c>
      <c r="X1940">
        <v>2018</v>
      </c>
      <c r="Y1940" t="s">
        <v>122</v>
      </c>
      <c r="Z1940">
        <v>20</v>
      </c>
      <c r="AA1940" t="s">
        <v>123</v>
      </c>
      <c r="AB1940">
        <v>20</v>
      </c>
      <c r="AE1940" t="s">
        <v>277</v>
      </c>
      <c r="AF1940" t="s">
        <v>554</v>
      </c>
    </row>
    <row r="1941" spans="1:32" x14ac:dyDescent="0.25">
      <c r="A1941">
        <v>2019</v>
      </c>
      <c r="B1941" t="s">
        <v>859</v>
      </c>
      <c r="C1941" t="s">
        <v>204</v>
      </c>
      <c r="D1941" t="s">
        <v>205</v>
      </c>
      <c r="E1941" t="s">
        <v>121</v>
      </c>
      <c r="F1941" t="s">
        <v>120</v>
      </c>
      <c r="G1941" t="s">
        <v>860</v>
      </c>
      <c r="H1941" t="s">
        <v>861</v>
      </c>
      <c r="I1941" t="s">
        <v>1120</v>
      </c>
      <c r="J1941" t="s">
        <v>1121</v>
      </c>
      <c r="K1941">
        <v>12152</v>
      </c>
      <c r="L1941" t="s">
        <v>2931</v>
      </c>
      <c r="M1941">
        <v>201474</v>
      </c>
      <c r="N1941">
        <v>0</v>
      </c>
      <c r="O1941">
        <f>Table_CH_NW_DB_NewWorldReports_vw_CitizenLabExtract[[#This Row],[Budget]]+Table_CH_NW_DB_NewWorldReports_vw_CitizenLabExtract[[#This Row],[Amendments]]</f>
        <v>201474</v>
      </c>
      <c r="P1941">
        <v>205952</v>
      </c>
      <c r="Q1941">
        <v>0</v>
      </c>
      <c r="R1941">
        <f>Table_CH_NW_DB_NewWorldReports_vw_CitizenLabExtract[[#This Row],[Prior_Year_Budget]]+Table_CH_NW_DB_NewWorldReports_vw_CitizenLabExtract[[#This Row],[Prior_year_Ammendments]]</f>
        <v>205952</v>
      </c>
      <c r="S1941" t="s">
        <v>300</v>
      </c>
      <c r="T1941" t="s">
        <v>174</v>
      </c>
      <c r="U1941" t="s">
        <v>175</v>
      </c>
      <c r="V1941" t="s">
        <v>23</v>
      </c>
      <c r="W1941" t="s">
        <v>23</v>
      </c>
      <c r="X1941">
        <v>2018</v>
      </c>
      <c r="Y1941" t="s">
        <v>122</v>
      </c>
      <c r="Z1941">
        <v>20</v>
      </c>
      <c r="AA1941" t="s">
        <v>123</v>
      </c>
      <c r="AB1941">
        <v>20</v>
      </c>
      <c r="AE1941" t="s">
        <v>677</v>
      </c>
      <c r="AF1941" t="s">
        <v>956</v>
      </c>
    </row>
    <row r="1942" spans="1:32" x14ac:dyDescent="0.25">
      <c r="A1942">
        <v>2019</v>
      </c>
      <c r="B1942" t="s">
        <v>859</v>
      </c>
      <c r="C1942" t="s">
        <v>204</v>
      </c>
      <c r="D1942" t="s">
        <v>205</v>
      </c>
      <c r="E1942" t="s">
        <v>121</v>
      </c>
      <c r="F1942" t="s">
        <v>120</v>
      </c>
      <c r="G1942" t="s">
        <v>860</v>
      </c>
      <c r="H1942" t="s">
        <v>861</v>
      </c>
      <c r="I1942" t="s">
        <v>1128</v>
      </c>
      <c r="J1942" t="s">
        <v>1129</v>
      </c>
      <c r="K1942">
        <v>12153</v>
      </c>
      <c r="L1942" t="s">
        <v>2935</v>
      </c>
      <c r="M1942">
        <v>220859</v>
      </c>
      <c r="N1942">
        <v>0</v>
      </c>
      <c r="O1942">
        <f>Table_CH_NW_DB_NewWorldReports_vw_CitizenLabExtract[[#This Row],[Budget]]+Table_CH_NW_DB_NewWorldReports_vw_CitizenLabExtract[[#This Row],[Amendments]]</f>
        <v>220859</v>
      </c>
      <c r="P1942">
        <v>302825</v>
      </c>
      <c r="Q1942">
        <v>0</v>
      </c>
      <c r="R1942">
        <f>Table_CH_NW_DB_NewWorldReports_vw_CitizenLabExtract[[#This Row],[Prior_Year_Budget]]+Table_CH_NW_DB_NewWorldReports_vw_CitizenLabExtract[[#This Row],[Prior_year_Ammendments]]</f>
        <v>302825</v>
      </c>
      <c r="S1942" t="s">
        <v>300</v>
      </c>
      <c r="T1942" t="s">
        <v>174</v>
      </c>
      <c r="U1942" t="s">
        <v>175</v>
      </c>
      <c r="V1942" t="s">
        <v>23</v>
      </c>
      <c r="W1942" t="s">
        <v>23</v>
      </c>
      <c r="X1942">
        <v>2018</v>
      </c>
      <c r="Y1942" t="s">
        <v>122</v>
      </c>
      <c r="Z1942">
        <v>20</v>
      </c>
      <c r="AA1942" t="s">
        <v>123</v>
      </c>
      <c r="AB1942">
        <v>20</v>
      </c>
      <c r="AE1942" t="s">
        <v>677</v>
      </c>
      <c r="AF1942" t="s">
        <v>956</v>
      </c>
    </row>
    <row r="1943" spans="1:32" x14ac:dyDescent="0.25">
      <c r="A1943">
        <v>2019</v>
      </c>
      <c r="B1943" t="s">
        <v>859</v>
      </c>
      <c r="C1943" t="s">
        <v>204</v>
      </c>
      <c r="D1943" t="s">
        <v>205</v>
      </c>
      <c r="E1943" t="s">
        <v>121</v>
      </c>
      <c r="F1943" t="s">
        <v>120</v>
      </c>
      <c r="G1943" t="s">
        <v>860</v>
      </c>
      <c r="H1943" t="s">
        <v>861</v>
      </c>
      <c r="I1943" t="s">
        <v>1130</v>
      </c>
      <c r="J1943" t="s">
        <v>1131</v>
      </c>
      <c r="K1943">
        <v>12154</v>
      </c>
      <c r="L1943" t="s">
        <v>2939</v>
      </c>
      <c r="M1943">
        <v>44310</v>
      </c>
      <c r="N1943">
        <v>0</v>
      </c>
      <c r="O1943">
        <f>Table_CH_NW_DB_NewWorldReports_vw_CitizenLabExtract[[#This Row],[Budget]]+Table_CH_NW_DB_NewWorldReports_vw_CitizenLabExtract[[#This Row],[Amendments]]</f>
        <v>44310</v>
      </c>
      <c r="P1943">
        <v>45675</v>
      </c>
      <c r="Q1943">
        <v>0</v>
      </c>
      <c r="R1943">
        <f>Table_CH_NW_DB_NewWorldReports_vw_CitizenLabExtract[[#This Row],[Prior_Year_Budget]]+Table_CH_NW_DB_NewWorldReports_vw_CitizenLabExtract[[#This Row],[Prior_year_Ammendments]]</f>
        <v>45675</v>
      </c>
      <c r="S1943" t="s">
        <v>300</v>
      </c>
      <c r="T1943" t="s">
        <v>174</v>
      </c>
      <c r="U1943" t="s">
        <v>175</v>
      </c>
      <c r="V1943" t="s">
        <v>23</v>
      </c>
      <c r="W1943" t="s">
        <v>23</v>
      </c>
      <c r="X1943">
        <v>2018</v>
      </c>
      <c r="Y1943" t="s">
        <v>122</v>
      </c>
      <c r="Z1943">
        <v>20</v>
      </c>
      <c r="AA1943" t="s">
        <v>123</v>
      </c>
      <c r="AB1943">
        <v>20</v>
      </c>
      <c r="AE1943" t="s">
        <v>677</v>
      </c>
      <c r="AF1943" t="s">
        <v>956</v>
      </c>
    </row>
    <row r="1944" spans="1:32" x14ac:dyDescent="0.25">
      <c r="A1944">
        <v>2019</v>
      </c>
      <c r="B1944" t="s">
        <v>859</v>
      </c>
      <c r="C1944" t="s">
        <v>204</v>
      </c>
      <c r="D1944" t="s">
        <v>205</v>
      </c>
      <c r="E1944" t="s">
        <v>121</v>
      </c>
      <c r="F1944" t="s">
        <v>120</v>
      </c>
      <c r="G1944" t="s">
        <v>860</v>
      </c>
      <c r="H1944" t="s">
        <v>861</v>
      </c>
      <c r="I1944" t="s">
        <v>1132</v>
      </c>
      <c r="J1944" t="s">
        <v>1133</v>
      </c>
      <c r="K1944">
        <v>12155</v>
      </c>
      <c r="L1944" t="s">
        <v>2940</v>
      </c>
      <c r="M1944">
        <v>71580</v>
      </c>
      <c r="N1944">
        <v>0</v>
      </c>
      <c r="O1944">
        <f>Table_CH_NW_DB_NewWorldReports_vw_CitizenLabExtract[[#This Row],[Budget]]+Table_CH_NW_DB_NewWorldReports_vw_CitizenLabExtract[[#This Row],[Amendments]]</f>
        <v>71580</v>
      </c>
      <c r="P1944">
        <v>70000</v>
      </c>
      <c r="Q1944">
        <v>0</v>
      </c>
      <c r="R1944">
        <f>Table_CH_NW_DB_NewWorldReports_vw_CitizenLabExtract[[#This Row],[Prior_Year_Budget]]+Table_CH_NW_DB_NewWorldReports_vw_CitizenLabExtract[[#This Row],[Prior_year_Ammendments]]</f>
        <v>70000</v>
      </c>
      <c r="S1944" t="s">
        <v>300</v>
      </c>
      <c r="T1944" t="s">
        <v>174</v>
      </c>
      <c r="U1944" t="s">
        <v>175</v>
      </c>
      <c r="V1944" t="s">
        <v>23</v>
      </c>
      <c r="W1944" t="s">
        <v>23</v>
      </c>
      <c r="X1944">
        <v>2018</v>
      </c>
      <c r="Y1944" t="s">
        <v>122</v>
      </c>
      <c r="Z1944">
        <v>20</v>
      </c>
      <c r="AA1944" t="s">
        <v>123</v>
      </c>
      <c r="AB1944">
        <v>20</v>
      </c>
      <c r="AE1944" t="s">
        <v>677</v>
      </c>
      <c r="AF1944" t="s">
        <v>956</v>
      </c>
    </row>
    <row r="1945" spans="1:32" x14ac:dyDescent="0.25">
      <c r="A1945">
        <v>2019</v>
      </c>
      <c r="B1945" t="s">
        <v>859</v>
      </c>
      <c r="C1945" t="s">
        <v>204</v>
      </c>
      <c r="D1945" t="s">
        <v>205</v>
      </c>
      <c r="E1945" t="s">
        <v>121</v>
      </c>
      <c r="F1945" t="s">
        <v>120</v>
      </c>
      <c r="G1945" t="s">
        <v>860</v>
      </c>
      <c r="H1945" t="s">
        <v>861</v>
      </c>
      <c r="I1945" t="s">
        <v>1134</v>
      </c>
      <c r="J1945" t="s">
        <v>1135</v>
      </c>
      <c r="K1945">
        <v>12911</v>
      </c>
      <c r="L1945" t="s">
        <v>2946</v>
      </c>
      <c r="M1945">
        <v>1392637</v>
      </c>
      <c r="N1945">
        <v>0</v>
      </c>
      <c r="O1945">
        <f>Table_CH_NW_DB_NewWorldReports_vw_CitizenLabExtract[[#This Row],[Budget]]+Table_CH_NW_DB_NewWorldReports_vw_CitizenLabExtract[[#This Row],[Amendments]]</f>
        <v>1392637</v>
      </c>
      <c r="P1945">
        <v>0</v>
      </c>
      <c r="Q1945">
        <v>0</v>
      </c>
      <c r="R1945">
        <f>Table_CH_NW_DB_NewWorldReports_vw_CitizenLabExtract[[#This Row],[Prior_Year_Budget]]+Table_CH_NW_DB_NewWorldReports_vw_CitizenLabExtract[[#This Row],[Prior_year_Ammendments]]</f>
        <v>0</v>
      </c>
      <c r="S1945" t="s">
        <v>300</v>
      </c>
      <c r="T1945" t="s">
        <v>174</v>
      </c>
      <c r="U1945" t="s">
        <v>175</v>
      </c>
      <c r="V1945" t="s">
        <v>23</v>
      </c>
      <c r="W1945" t="s">
        <v>23</v>
      </c>
      <c r="X1945">
        <v>2018</v>
      </c>
      <c r="Y1945" t="s">
        <v>122</v>
      </c>
      <c r="Z1945">
        <v>20</v>
      </c>
      <c r="AA1945" t="s">
        <v>123</v>
      </c>
      <c r="AB1945">
        <v>20</v>
      </c>
      <c r="AE1945" t="s">
        <v>677</v>
      </c>
      <c r="AF1945" t="s">
        <v>956</v>
      </c>
    </row>
    <row r="1946" spans="1:32" x14ac:dyDescent="0.25">
      <c r="A1946">
        <v>2019</v>
      </c>
      <c r="B1946" t="s">
        <v>859</v>
      </c>
      <c r="C1946" t="s">
        <v>204</v>
      </c>
      <c r="D1946" t="s">
        <v>205</v>
      </c>
      <c r="E1946" t="s">
        <v>121</v>
      </c>
      <c r="F1946" t="s">
        <v>120</v>
      </c>
      <c r="G1946" t="s">
        <v>860</v>
      </c>
      <c r="H1946" t="s">
        <v>861</v>
      </c>
      <c r="I1946" t="s">
        <v>1136</v>
      </c>
      <c r="J1946" t="s">
        <v>1137</v>
      </c>
      <c r="K1946">
        <v>12156</v>
      </c>
      <c r="L1946" t="s">
        <v>2947</v>
      </c>
      <c r="M1946">
        <v>401067</v>
      </c>
      <c r="N1946">
        <v>0</v>
      </c>
      <c r="O1946">
        <f>Table_CH_NW_DB_NewWorldReports_vw_CitizenLabExtract[[#This Row],[Budget]]+Table_CH_NW_DB_NewWorldReports_vw_CitizenLabExtract[[#This Row],[Amendments]]</f>
        <v>401067</v>
      </c>
      <c r="P1946">
        <v>561522</v>
      </c>
      <c r="Q1946">
        <v>0</v>
      </c>
      <c r="R1946">
        <f>Table_CH_NW_DB_NewWorldReports_vw_CitizenLabExtract[[#This Row],[Prior_Year_Budget]]+Table_CH_NW_DB_NewWorldReports_vw_CitizenLabExtract[[#This Row],[Prior_year_Ammendments]]</f>
        <v>561522</v>
      </c>
      <c r="S1946" t="s">
        <v>300</v>
      </c>
      <c r="T1946" t="s">
        <v>174</v>
      </c>
      <c r="U1946" t="s">
        <v>175</v>
      </c>
      <c r="V1946" t="s">
        <v>23</v>
      </c>
      <c r="W1946" t="s">
        <v>23</v>
      </c>
      <c r="X1946">
        <v>2018</v>
      </c>
      <c r="Y1946" t="s">
        <v>122</v>
      </c>
      <c r="Z1946">
        <v>20</v>
      </c>
      <c r="AA1946" t="s">
        <v>123</v>
      </c>
      <c r="AB1946">
        <v>20</v>
      </c>
      <c r="AE1946" t="s">
        <v>677</v>
      </c>
      <c r="AF1946" t="s">
        <v>956</v>
      </c>
    </row>
    <row r="1947" spans="1:32" x14ac:dyDescent="0.25">
      <c r="A1947">
        <v>2019</v>
      </c>
      <c r="B1947" t="s">
        <v>859</v>
      </c>
      <c r="C1947" t="s">
        <v>204</v>
      </c>
      <c r="D1947" t="s">
        <v>205</v>
      </c>
      <c r="E1947" t="s">
        <v>121</v>
      </c>
      <c r="F1947" t="s">
        <v>120</v>
      </c>
      <c r="G1947" t="s">
        <v>860</v>
      </c>
      <c r="H1947" t="s">
        <v>861</v>
      </c>
      <c r="I1947" t="s">
        <v>1138</v>
      </c>
      <c r="J1947" t="s">
        <v>1139</v>
      </c>
      <c r="K1947">
        <v>12157</v>
      </c>
      <c r="L1947" t="s">
        <v>2948</v>
      </c>
      <c r="M1947">
        <v>31642</v>
      </c>
      <c r="N1947">
        <v>0</v>
      </c>
      <c r="O1947">
        <f>Table_CH_NW_DB_NewWorldReports_vw_CitizenLabExtract[[#This Row],[Budget]]+Table_CH_NW_DB_NewWorldReports_vw_CitizenLabExtract[[#This Row],[Amendments]]</f>
        <v>31642</v>
      </c>
      <c r="P1947">
        <v>42505</v>
      </c>
      <c r="Q1947">
        <v>0</v>
      </c>
      <c r="R1947">
        <f>Table_CH_NW_DB_NewWorldReports_vw_CitizenLabExtract[[#This Row],[Prior_Year_Budget]]+Table_CH_NW_DB_NewWorldReports_vw_CitizenLabExtract[[#This Row],[Prior_year_Ammendments]]</f>
        <v>42505</v>
      </c>
      <c r="S1947" t="s">
        <v>300</v>
      </c>
      <c r="T1947" t="s">
        <v>174</v>
      </c>
      <c r="U1947" t="s">
        <v>175</v>
      </c>
      <c r="V1947" t="s">
        <v>23</v>
      </c>
      <c r="W1947" t="s">
        <v>23</v>
      </c>
      <c r="X1947">
        <v>2018</v>
      </c>
      <c r="Y1947" t="s">
        <v>122</v>
      </c>
      <c r="Z1947">
        <v>20</v>
      </c>
      <c r="AA1947" t="s">
        <v>123</v>
      </c>
      <c r="AB1947">
        <v>20</v>
      </c>
      <c r="AE1947" t="s">
        <v>677</v>
      </c>
      <c r="AF1947" t="s">
        <v>956</v>
      </c>
    </row>
    <row r="1948" spans="1:32" x14ac:dyDescent="0.25">
      <c r="A1948">
        <v>2019</v>
      </c>
      <c r="B1948" t="s">
        <v>859</v>
      </c>
      <c r="C1948" t="s">
        <v>204</v>
      </c>
      <c r="D1948" t="s">
        <v>205</v>
      </c>
      <c r="E1948" t="s">
        <v>121</v>
      </c>
      <c r="F1948" t="s">
        <v>120</v>
      </c>
      <c r="G1948" t="s">
        <v>860</v>
      </c>
      <c r="H1948" t="s">
        <v>861</v>
      </c>
      <c r="I1948" t="s">
        <v>1140</v>
      </c>
      <c r="J1948" t="s">
        <v>1141</v>
      </c>
      <c r="K1948">
        <v>12158</v>
      </c>
      <c r="L1948" t="s">
        <v>52</v>
      </c>
      <c r="M1948">
        <v>58594</v>
      </c>
      <c r="N1948">
        <v>0</v>
      </c>
      <c r="O1948">
        <f>Table_CH_NW_DB_NewWorldReports_vw_CitizenLabExtract[[#This Row],[Budget]]+Table_CH_NW_DB_NewWorldReports_vw_CitizenLabExtract[[#This Row],[Amendments]]</f>
        <v>58594</v>
      </c>
      <c r="P1948">
        <v>42857</v>
      </c>
      <c r="Q1948">
        <v>0</v>
      </c>
      <c r="R1948">
        <f>Table_CH_NW_DB_NewWorldReports_vw_CitizenLabExtract[[#This Row],[Prior_Year_Budget]]+Table_CH_NW_DB_NewWorldReports_vw_CitizenLabExtract[[#This Row],[Prior_year_Ammendments]]</f>
        <v>42857</v>
      </c>
      <c r="S1948" t="s">
        <v>300</v>
      </c>
      <c r="T1948" t="s">
        <v>174</v>
      </c>
      <c r="U1948" t="s">
        <v>175</v>
      </c>
      <c r="V1948" t="s">
        <v>23</v>
      </c>
      <c r="W1948" t="s">
        <v>23</v>
      </c>
      <c r="X1948">
        <v>2018</v>
      </c>
      <c r="Y1948" t="s">
        <v>122</v>
      </c>
      <c r="Z1948">
        <v>20</v>
      </c>
      <c r="AA1948" t="s">
        <v>123</v>
      </c>
      <c r="AB1948">
        <v>20</v>
      </c>
      <c r="AE1948" t="s">
        <v>677</v>
      </c>
      <c r="AF1948" t="s">
        <v>956</v>
      </c>
    </row>
    <row r="1949" spans="1:32" x14ac:dyDescent="0.25">
      <c r="A1949">
        <v>2019</v>
      </c>
      <c r="B1949" t="s">
        <v>859</v>
      </c>
      <c r="C1949" t="s">
        <v>204</v>
      </c>
      <c r="D1949" t="s">
        <v>205</v>
      </c>
      <c r="E1949" t="s">
        <v>121</v>
      </c>
      <c r="F1949" t="s">
        <v>120</v>
      </c>
      <c r="G1949" t="s">
        <v>860</v>
      </c>
      <c r="H1949" t="s">
        <v>861</v>
      </c>
      <c r="I1949" t="s">
        <v>1142</v>
      </c>
      <c r="J1949" t="s">
        <v>1143</v>
      </c>
      <c r="K1949">
        <v>12159</v>
      </c>
      <c r="L1949" t="s">
        <v>2950</v>
      </c>
      <c r="M1949">
        <v>2406</v>
      </c>
      <c r="N1949">
        <v>0</v>
      </c>
      <c r="O1949">
        <f>Table_CH_NW_DB_NewWorldReports_vw_CitizenLabExtract[[#This Row],[Budget]]+Table_CH_NW_DB_NewWorldReports_vw_CitizenLabExtract[[#This Row],[Amendments]]</f>
        <v>2406</v>
      </c>
      <c r="P1949">
        <v>3095</v>
      </c>
      <c r="Q1949">
        <v>0</v>
      </c>
      <c r="R1949">
        <f>Table_CH_NW_DB_NewWorldReports_vw_CitizenLabExtract[[#This Row],[Prior_Year_Budget]]+Table_CH_NW_DB_NewWorldReports_vw_CitizenLabExtract[[#This Row],[Prior_year_Ammendments]]</f>
        <v>3095</v>
      </c>
      <c r="S1949" t="s">
        <v>300</v>
      </c>
      <c r="T1949" t="s">
        <v>174</v>
      </c>
      <c r="U1949" t="s">
        <v>175</v>
      </c>
      <c r="V1949" t="s">
        <v>23</v>
      </c>
      <c r="W1949" t="s">
        <v>23</v>
      </c>
      <c r="X1949">
        <v>2018</v>
      </c>
      <c r="Y1949" t="s">
        <v>122</v>
      </c>
      <c r="Z1949">
        <v>20</v>
      </c>
      <c r="AA1949" t="s">
        <v>123</v>
      </c>
      <c r="AB1949">
        <v>20</v>
      </c>
      <c r="AE1949" t="s">
        <v>677</v>
      </c>
      <c r="AF1949" t="s">
        <v>956</v>
      </c>
    </row>
    <row r="1950" spans="1:32" x14ac:dyDescent="0.25">
      <c r="A1950">
        <v>2019</v>
      </c>
      <c r="B1950" t="s">
        <v>859</v>
      </c>
      <c r="C1950" t="s">
        <v>204</v>
      </c>
      <c r="D1950" t="s">
        <v>205</v>
      </c>
      <c r="E1950" t="s">
        <v>121</v>
      </c>
      <c r="F1950" t="s">
        <v>120</v>
      </c>
      <c r="G1950" t="s">
        <v>860</v>
      </c>
      <c r="H1950" t="s">
        <v>861</v>
      </c>
      <c r="I1950" t="s">
        <v>1146</v>
      </c>
      <c r="J1950" t="s">
        <v>1147</v>
      </c>
      <c r="K1950">
        <v>12160</v>
      </c>
      <c r="L1950" t="s">
        <v>2957</v>
      </c>
      <c r="M1950">
        <v>4044413</v>
      </c>
      <c r="N1950">
        <v>0</v>
      </c>
      <c r="O1950">
        <f>Table_CH_NW_DB_NewWorldReports_vw_CitizenLabExtract[[#This Row],[Budget]]+Table_CH_NW_DB_NewWorldReports_vw_CitizenLabExtract[[#This Row],[Amendments]]</f>
        <v>4044413</v>
      </c>
      <c r="P1950">
        <v>5699125</v>
      </c>
      <c r="Q1950">
        <v>0</v>
      </c>
      <c r="R1950">
        <f>Table_CH_NW_DB_NewWorldReports_vw_CitizenLabExtract[[#This Row],[Prior_Year_Budget]]+Table_CH_NW_DB_NewWorldReports_vw_CitizenLabExtract[[#This Row],[Prior_year_Ammendments]]</f>
        <v>5699125</v>
      </c>
      <c r="S1950" t="s">
        <v>300</v>
      </c>
      <c r="T1950" t="s">
        <v>174</v>
      </c>
      <c r="U1950" t="s">
        <v>175</v>
      </c>
      <c r="V1950" t="s">
        <v>23</v>
      </c>
      <c r="W1950" t="s">
        <v>23</v>
      </c>
      <c r="X1950">
        <v>2018</v>
      </c>
      <c r="Y1950" t="s">
        <v>122</v>
      </c>
      <c r="Z1950">
        <v>20</v>
      </c>
      <c r="AA1950" t="s">
        <v>123</v>
      </c>
      <c r="AB1950">
        <v>20</v>
      </c>
      <c r="AE1950" t="s">
        <v>677</v>
      </c>
      <c r="AF1950" t="s">
        <v>956</v>
      </c>
    </row>
    <row r="1951" spans="1:32" x14ac:dyDescent="0.25">
      <c r="A1951">
        <v>2019</v>
      </c>
      <c r="B1951" t="s">
        <v>859</v>
      </c>
      <c r="C1951" t="s">
        <v>204</v>
      </c>
      <c r="D1951" t="s">
        <v>205</v>
      </c>
      <c r="E1951" t="s">
        <v>121</v>
      </c>
      <c r="F1951" t="s">
        <v>120</v>
      </c>
      <c r="G1951" t="s">
        <v>860</v>
      </c>
      <c r="H1951" t="s">
        <v>861</v>
      </c>
      <c r="I1951" t="s">
        <v>1148</v>
      </c>
      <c r="J1951" t="s">
        <v>1149</v>
      </c>
      <c r="K1951">
        <v>12161</v>
      </c>
      <c r="L1951" t="s">
        <v>2958</v>
      </c>
      <c r="M1951">
        <v>1814981</v>
      </c>
      <c r="N1951">
        <v>0</v>
      </c>
      <c r="O1951">
        <f>Table_CH_NW_DB_NewWorldReports_vw_CitizenLabExtract[[#This Row],[Budget]]+Table_CH_NW_DB_NewWorldReports_vw_CitizenLabExtract[[#This Row],[Amendments]]</f>
        <v>1814981</v>
      </c>
      <c r="P1951">
        <v>2724057</v>
      </c>
      <c r="Q1951">
        <v>0</v>
      </c>
      <c r="R1951">
        <f>Table_CH_NW_DB_NewWorldReports_vw_CitizenLabExtract[[#This Row],[Prior_Year_Budget]]+Table_CH_NW_DB_NewWorldReports_vw_CitizenLabExtract[[#This Row],[Prior_year_Ammendments]]</f>
        <v>2724057</v>
      </c>
      <c r="S1951" t="s">
        <v>300</v>
      </c>
      <c r="T1951" t="s">
        <v>174</v>
      </c>
      <c r="U1951" t="s">
        <v>175</v>
      </c>
      <c r="V1951" t="s">
        <v>23</v>
      </c>
      <c r="W1951" t="s">
        <v>23</v>
      </c>
      <c r="X1951">
        <v>2018</v>
      </c>
      <c r="Y1951" t="s">
        <v>122</v>
      </c>
      <c r="Z1951">
        <v>20</v>
      </c>
      <c r="AA1951" t="s">
        <v>123</v>
      </c>
      <c r="AB1951">
        <v>20</v>
      </c>
      <c r="AE1951" t="s">
        <v>677</v>
      </c>
      <c r="AF1951" t="s">
        <v>956</v>
      </c>
    </row>
    <row r="1952" spans="1:32" x14ac:dyDescent="0.25">
      <c r="A1952">
        <v>2019</v>
      </c>
      <c r="B1952" t="s">
        <v>859</v>
      </c>
      <c r="C1952" t="s">
        <v>204</v>
      </c>
      <c r="D1952" t="s">
        <v>205</v>
      </c>
      <c r="E1952" t="s">
        <v>121</v>
      </c>
      <c r="F1952" t="s">
        <v>120</v>
      </c>
      <c r="G1952" t="s">
        <v>860</v>
      </c>
      <c r="H1952" t="s">
        <v>861</v>
      </c>
      <c r="I1952" t="s">
        <v>1150</v>
      </c>
      <c r="J1952" t="s">
        <v>1151</v>
      </c>
      <c r="K1952">
        <v>12397</v>
      </c>
      <c r="L1952" t="s">
        <v>2959</v>
      </c>
      <c r="M1952">
        <v>0</v>
      </c>
      <c r="N1952">
        <v>0</v>
      </c>
      <c r="O1952">
        <f>Table_CH_NW_DB_NewWorldReports_vw_CitizenLabExtract[[#This Row],[Budget]]+Table_CH_NW_DB_NewWorldReports_vw_CitizenLabExtract[[#This Row],[Amendments]]</f>
        <v>0</v>
      </c>
      <c r="P1952">
        <v>3000</v>
      </c>
      <c r="Q1952">
        <v>0</v>
      </c>
      <c r="R1952">
        <f>Table_CH_NW_DB_NewWorldReports_vw_CitizenLabExtract[[#This Row],[Prior_Year_Budget]]+Table_CH_NW_DB_NewWorldReports_vw_CitizenLabExtract[[#This Row],[Prior_year_Ammendments]]</f>
        <v>3000</v>
      </c>
      <c r="S1952" t="s">
        <v>300</v>
      </c>
      <c r="T1952" t="s">
        <v>174</v>
      </c>
      <c r="U1952" t="s">
        <v>175</v>
      </c>
      <c r="V1952" t="s">
        <v>23</v>
      </c>
      <c r="W1952" t="s">
        <v>23</v>
      </c>
      <c r="X1952">
        <v>2018</v>
      </c>
      <c r="Y1952" t="s">
        <v>122</v>
      </c>
      <c r="Z1952">
        <v>20</v>
      </c>
      <c r="AA1952" t="s">
        <v>123</v>
      </c>
      <c r="AB1952">
        <v>20</v>
      </c>
      <c r="AE1952" t="s">
        <v>677</v>
      </c>
      <c r="AF1952" t="s">
        <v>956</v>
      </c>
    </row>
    <row r="1953" spans="1:32" x14ac:dyDescent="0.25">
      <c r="A1953">
        <v>2019</v>
      </c>
      <c r="B1953" t="s">
        <v>859</v>
      </c>
      <c r="C1953" t="s">
        <v>204</v>
      </c>
      <c r="D1953" t="s">
        <v>205</v>
      </c>
      <c r="E1953" t="s">
        <v>121</v>
      </c>
      <c r="F1953" t="s">
        <v>120</v>
      </c>
      <c r="G1953" t="s">
        <v>860</v>
      </c>
      <c r="H1953" t="s">
        <v>861</v>
      </c>
      <c r="I1953" t="s">
        <v>1183</v>
      </c>
      <c r="J1953" t="s">
        <v>1184</v>
      </c>
      <c r="K1953">
        <v>12162</v>
      </c>
      <c r="L1953" t="s">
        <v>3281</v>
      </c>
      <c r="M1953">
        <v>5000</v>
      </c>
      <c r="N1953">
        <v>0</v>
      </c>
      <c r="O1953">
        <f>Table_CH_NW_DB_NewWorldReports_vw_CitizenLabExtract[[#This Row],[Budget]]+Table_CH_NW_DB_NewWorldReports_vw_CitizenLabExtract[[#This Row],[Amendments]]</f>
        <v>5000</v>
      </c>
      <c r="P1953">
        <v>5000</v>
      </c>
      <c r="Q1953">
        <v>0</v>
      </c>
      <c r="R1953">
        <f>Table_CH_NW_DB_NewWorldReports_vw_CitizenLabExtract[[#This Row],[Prior_Year_Budget]]+Table_CH_NW_DB_NewWorldReports_vw_CitizenLabExtract[[#This Row],[Prior_year_Ammendments]]</f>
        <v>5000</v>
      </c>
      <c r="S1953" t="s">
        <v>300</v>
      </c>
      <c r="T1953" t="s">
        <v>174</v>
      </c>
      <c r="U1953" t="s">
        <v>175</v>
      </c>
      <c r="V1953" t="s">
        <v>23</v>
      </c>
      <c r="W1953" t="s">
        <v>23</v>
      </c>
      <c r="X1953">
        <v>2018</v>
      </c>
      <c r="Y1953" t="s">
        <v>122</v>
      </c>
      <c r="Z1953">
        <v>20</v>
      </c>
      <c r="AA1953" t="s">
        <v>123</v>
      </c>
      <c r="AB1953">
        <v>20</v>
      </c>
      <c r="AE1953" t="s">
        <v>677</v>
      </c>
      <c r="AF1953" t="s">
        <v>956</v>
      </c>
    </row>
    <row r="1954" spans="1:32" x14ac:dyDescent="0.25">
      <c r="A1954">
        <v>2019</v>
      </c>
      <c r="B1954" t="s">
        <v>859</v>
      </c>
      <c r="C1954" t="s">
        <v>204</v>
      </c>
      <c r="D1954" t="s">
        <v>205</v>
      </c>
      <c r="E1954" t="s">
        <v>121</v>
      </c>
      <c r="F1954" t="s">
        <v>120</v>
      </c>
      <c r="G1954" t="s">
        <v>860</v>
      </c>
      <c r="H1954" t="s">
        <v>861</v>
      </c>
      <c r="I1954" t="s">
        <v>1198</v>
      </c>
      <c r="J1954" t="s">
        <v>1199</v>
      </c>
      <c r="K1954">
        <v>12656</v>
      </c>
      <c r="L1954" t="s">
        <v>3289</v>
      </c>
      <c r="M1954">
        <v>3500</v>
      </c>
      <c r="N1954">
        <v>0</v>
      </c>
      <c r="O1954">
        <f>Table_CH_NW_DB_NewWorldReports_vw_CitizenLabExtract[[#This Row],[Budget]]+Table_CH_NW_DB_NewWorldReports_vw_CitizenLabExtract[[#This Row],[Amendments]]</f>
        <v>3500</v>
      </c>
      <c r="P1954">
        <v>4200</v>
      </c>
      <c r="Q1954">
        <v>0</v>
      </c>
      <c r="R1954">
        <f>Table_CH_NW_DB_NewWorldReports_vw_CitizenLabExtract[[#This Row],[Prior_Year_Budget]]+Table_CH_NW_DB_NewWorldReports_vw_CitizenLabExtract[[#This Row],[Prior_year_Ammendments]]</f>
        <v>4200</v>
      </c>
      <c r="S1954" t="s">
        <v>300</v>
      </c>
      <c r="T1954" t="s">
        <v>174</v>
      </c>
      <c r="U1954" t="s">
        <v>175</v>
      </c>
      <c r="V1954" t="s">
        <v>23</v>
      </c>
      <c r="W1954" t="s">
        <v>23</v>
      </c>
      <c r="X1954">
        <v>2018</v>
      </c>
      <c r="Y1954" t="s">
        <v>122</v>
      </c>
      <c r="Z1954">
        <v>20</v>
      </c>
      <c r="AA1954" t="s">
        <v>123</v>
      </c>
      <c r="AB1954">
        <v>20</v>
      </c>
      <c r="AE1954" t="s">
        <v>677</v>
      </c>
      <c r="AF1954" t="s">
        <v>956</v>
      </c>
    </row>
    <row r="1955" spans="1:32" hidden="1" x14ac:dyDescent="0.25">
      <c r="A1955">
        <v>2019</v>
      </c>
      <c r="B1955" t="s">
        <v>204</v>
      </c>
      <c r="C1955" t="s">
        <v>204</v>
      </c>
      <c r="D1955" t="s">
        <v>205</v>
      </c>
      <c r="I1955" t="s">
        <v>478</v>
      </c>
      <c r="J1955" t="s">
        <v>479</v>
      </c>
      <c r="K1955">
        <v>12146</v>
      </c>
      <c r="L1955" t="s">
        <v>1615</v>
      </c>
      <c r="M1955">
        <v>7800712</v>
      </c>
      <c r="N1955">
        <v>0</v>
      </c>
      <c r="O1955">
        <f>Table_CH_NW_DB_NewWorldReports_vw_CitizenLabExtract[[#This Row],[Budget]]+Table_CH_NW_DB_NewWorldReports_vw_CitizenLabExtract[[#This Row],[Amendments]]</f>
        <v>7800712</v>
      </c>
      <c r="P1955">
        <v>9221624</v>
      </c>
      <c r="Q1955">
        <v>0</v>
      </c>
      <c r="R1955">
        <f>Table_CH_NW_DB_NewWorldReports_vw_CitizenLabExtract[[#This Row],[Prior_Year_Budget]]+Table_CH_NW_DB_NewWorldReports_vw_CitizenLabExtract[[#This Row],[Prior_year_Ammendments]]</f>
        <v>9221624</v>
      </c>
      <c r="S1955" t="s">
        <v>300</v>
      </c>
      <c r="T1955" t="s">
        <v>174</v>
      </c>
      <c r="U1955" t="s">
        <v>175</v>
      </c>
      <c r="V1955" t="s">
        <v>23</v>
      </c>
      <c r="W1955" t="s">
        <v>23</v>
      </c>
      <c r="X1955">
        <v>2018</v>
      </c>
      <c r="Y1955" t="s">
        <v>122</v>
      </c>
      <c r="Z1955">
        <v>20</v>
      </c>
      <c r="AA1955" t="s">
        <v>123</v>
      </c>
      <c r="AB1955">
        <v>20</v>
      </c>
      <c r="AE1955" t="s">
        <v>277</v>
      </c>
      <c r="AF1955" t="s">
        <v>436</v>
      </c>
    </row>
    <row r="1956" spans="1:32" hidden="1" x14ac:dyDescent="0.25">
      <c r="A1956">
        <v>2019</v>
      </c>
      <c r="B1956" t="s">
        <v>204</v>
      </c>
      <c r="C1956" t="s">
        <v>204</v>
      </c>
      <c r="D1956" t="s">
        <v>205</v>
      </c>
      <c r="I1956" t="s">
        <v>480</v>
      </c>
      <c r="J1956" t="s">
        <v>481</v>
      </c>
      <c r="K1956">
        <v>12192</v>
      </c>
      <c r="L1956" t="s">
        <v>1616</v>
      </c>
      <c r="M1956">
        <v>1007585</v>
      </c>
      <c r="N1956">
        <v>0</v>
      </c>
      <c r="O1956">
        <f>Table_CH_NW_DB_NewWorldReports_vw_CitizenLabExtract[[#This Row],[Budget]]+Table_CH_NW_DB_NewWorldReports_vw_CitizenLabExtract[[#This Row],[Amendments]]</f>
        <v>1007585</v>
      </c>
      <c r="P1956">
        <v>1060643</v>
      </c>
      <c r="Q1956">
        <v>0</v>
      </c>
      <c r="R1956">
        <f>Table_CH_NW_DB_NewWorldReports_vw_CitizenLabExtract[[#This Row],[Prior_Year_Budget]]+Table_CH_NW_DB_NewWorldReports_vw_CitizenLabExtract[[#This Row],[Prior_year_Ammendments]]</f>
        <v>1060643</v>
      </c>
      <c r="S1956" t="s">
        <v>300</v>
      </c>
      <c r="T1956" t="s">
        <v>174</v>
      </c>
      <c r="U1956" t="s">
        <v>175</v>
      </c>
      <c r="V1956" t="s">
        <v>23</v>
      </c>
      <c r="W1956" t="s">
        <v>23</v>
      </c>
      <c r="X1956">
        <v>2018</v>
      </c>
      <c r="Y1956" t="s">
        <v>122</v>
      </c>
      <c r="Z1956">
        <v>20</v>
      </c>
      <c r="AA1956" t="s">
        <v>123</v>
      </c>
      <c r="AB1956">
        <v>20</v>
      </c>
      <c r="AE1956" t="s">
        <v>277</v>
      </c>
      <c r="AF1956" t="s">
        <v>436</v>
      </c>
    </row>
    <row r="1957" spans="1:32" hidden="1" x14ac:dyDescent="0.25">
      <c r="A1957">
        <v>2019</v>
      </c>
      <c r="B1957" t="s">
        <v>204</v>
      </c>
      <c r="C1957" t="s">
        <v>204</v>
      </c>
      <c r="D1957" t="s">
        <v>205</v>
      </c>
      <c r="I1957" t="s">
        <v>482</v>
      </c>
      <c r="J1957" t="s">
        <v>483</v>
      </c>
      <c r="K1957">
        <v>12147</v>
      </c>
      <c r="L1957" t="s">
        <v>1617</v>
      </c>
      <c r="M1957">
        <v>0</v>
      </c>
      <c r="N1957">
        <v>0</v>
      </c>
      <c r="O1957">
        <f>Table_CH_NW_DB_NewWorldReports_vw_CitizenLabExtract[[#This Row],[Budget]]+Table_CH_NW_DB_NewWorldReports_vw_CitizenLabExtract[[#This Row],[Amendments]]</f>
        <v>0</v>
      </c>
      <c r="P1957">
        <v>0</v>
      </c>
      <c r="Q1957">
        <v>0</v>
      </c>
      <c r="R1957">
        <f>Table_CH_NW_DB_NewWorldReports_vw_CitizenLabExtract[[#This Row],[Prior_Year_Budget]]+Table_CH_NW_DB_NewWorldReports_vw_CitizenLabExtract[[#This Row],[Prior_year_Ammendments]]</f>
        <v>0</v>
      </c>
      <c r="S1957" t="s">
        <v>300</v>
      </c>
      <c r="T1957" t="s">
        <v>174</v>
      </c>
      <c r="U1957" t="s">
        <v>175</v>
      </c>
      <c r="V1957" t="s">
        <v>23</v>
      </c>
      <c r="W1957" t="s">
        <v>23</v>
      </c>
      <c r="X1957">
        <v>2018</v>
      </c>
      <c r="Y1957" t="s">
        <v>122</v>
      </c>
      <c r="Z1957">
        <v>20</v>
      </c>
      <c r="AA1957" t="s">
        <v>123</v>
      </c>
      <c r="AB1957">
        <v>20</v>
      </c>
      <c r="AE1957" t="s">
        <v>277</v>
      </c>
      <c r="AF1957" t="s">
        <v>436</v>
      </c>
    </row>
    <row r="1958" spans="1:32" hidden="1" x14ac:dyDescent="0.25">
      <c r="A1958">
        <v>2019</v>
      </c>
      <c r="B1958" t="s">
        <v>204</v>
      </c>
      <c r="C1958" t="s">
        <v>204</v>
      </c>
      <c r="D1958" t="s">
        <v>205</v>
      </c>
      <c r="I1958" t="s">
        <v>488</v>
      </c>
      <c r="J1958" t="s">
        <v>489</v>
      </c>
      <c r="K1958">
        <v>12148</v>
      </c>
      <c r="L1958" t="s">
        <v>1620</v>
      </c>
      <c r="M1958">
        <v>76368</v>
      </c>
      <c r="N1958">
        <v>0</v>
      </c>
      <c r="O1958">
        <f>Table_CH_NW_DB_NewWorldReports_vw_CitizenLabExtract[[#This Row],[Budget]]+Table_CH_NW_DB_NewWorldReports_vw_CitizenLabExtract[[#This Row],[Amendments]]</f>
        <v>76368</v>
      </c>
      <c r="P1958">
        <v>76565</v>
      </c>
      <c r="Q1958">
        <v>0</v>
      </c>
      <c r="R1958">
        <f>Table_CH_NW_DB_NewWorldReports_vw_CitizenLabExtract[[#This Row],[Prior_Year_Budget]]+Table_CH_NW_DB_NewWorldReports_vw_CitizenLabExtract[[#This Row],[Prior_year_Ammendments]]</f>
        <v>76565</v>
      </c>
      <c r="S1958" t="s">
        <v>300</v>
      </c>
      <c r="T1958" t="s">
        <v>174</v>
      </c>
      <c r="U1958" t="s">
        <v>175</v>
      </c>
      <c r="V1958" t="s">
        <v>23</v>
      </c>
      <c r="W1958" t="s">
        <v>23</v>
      </c>
      <c r="X1958">
        <v>2018</v>
      </c>
      <c r="Y1958" t="s">
        <v>122</v>
      </c>
      <c r="Z1958">
        <v>20</v>
      </c>
      <c r="AA1958" t="s">
        <v>123</v>
      </c>
      <c r="AB1958">
        <v>20</v>
      </c>
      <c r="AE1958" t="s">
        <v>277</v>
      </c>
      <c r="AF1958" t="s">
        <v>436</v>
      </c>
    </row>
    <row r="1959" spans="1:32" hidden="1" x14ac:dyDescent="0.25">
      <c r="A1959">
        <v>2019</v>
      </c>
      <c r="B1959" t="s">
        <v>204</v>
      </c>
      <c r="C1959" t="s">
        <v>204</v>
      </c>
      <c r="D1959" t="s">
        <v>205</v>
      </c>
      <c r="I1959" t="s">
        <v>490</v>
      </c>
      <c r="J1959" t="s">
        <v>491</v>
      </c>
      <c r="K1959">
        <v>12149</v>
      </c>
      <c r="L1959" t="s">
        <v>1621</v>
      </c>
      <c r="M1959">
        <v>0</v>
      </c>
      <c r="N1959">
        <v>0</v>
      </c>
      <c r="O1959">
        <f>Table_CH_NW_DB_NewWorldReports_vw_CitizenLabExtract[[#This Row],[Budget]]+Table_CH_NW_DB_NewWorldReports_vw_CitizenLabExtract[[#This Row],[Amendments]]</f>
        <v>0</v>
      </c>
      <c r="P1959">
        <v>0</v>
      </c>
      <c r="Q1959">
        <v>0</v>
      </c>
      <c r="R1959">
        <f>Table_CH_NW_DB_NewWorldReports_vw_CitizenLabExtract[[#This Row],[Prior_Year_Budget]]+Table_CH_NW_DB_NewWorldReports_vw_CitizenLabExtract[[#This Row],[Prior_year_Ammendments]]</f>
        <v>0</v>
      </c>
      <c r="S1959" t="s">
        <v>300</v>
      </c>
      <c r="T1959" t="s">
        <v>174</v>
      </c>
      <c r="U1959" t="s">
        <v>175</v>
      </c>
      <c r="V1959" t="s">
        <v>23</v>
      </c>
      <c r="W1959" t="s">
        <v>23</v>
      </c>
      <c r="X1959">
        <v>2018</v>
      </c>
      <c r="Y1959" t="s">
        <v>122</v>
      </c>
      <c r="Z1959">
        <v>20</v>
      </c>
      <c r="AA1959" t="s">
        <v>123</v>
      </c>
      <c r="AB1959">
        <v>20</v>
      </c>
      <c r="AE1959" t="s">
        <v>277</v>
      </c>
      <c r="AF1959" t="s">
        <v>436</v>
      </c>
    </row>
    <row r="1960" spans="1:32" hidden="1" x14ac:dyDescent="0.25">
      <c r="A1960">
        <v>2019</v>
      </c>
      <c r="B1960" t="s">
        <v>204</v>
      </c>
      <c r="C1960" t="s">
        <v>204</v>
      </c>
      <c r="D1960" t="s">
        <v>205</v>
      </c>
      <c r="I1960" t="s">
        <v>552</v>
      </c>
      <c r="J1960" t="s">
        <v>553</v>
      </c>
      <c r="K1960">
        <v>12150</v>
      </c>
      <c r="L1960" t="s">
        <v>1679</v>
      </c>
      <c r="M1960">
        <v>44116</v>
      </c>
      <c r="N1960">
        <v>0</v>
      </c>
      <c r="O1960">
        <f>Table_CH_NW_DB_NewWorldReports_vw_CitizenLabExtract[[#This Row],[Budget]]+Table_CH_NW_DB_NewWorldReports_vw_CitizenLabExtract[[#This Row],[Amendments]]</f>
        <v>44116</v>
      </c>
      <c r="P1960">
        <v>26667</v>
      </c>
      <c r="Q1960">
        <v>0</v>
      </c>
      <c r="R1960">
        <f>Table_CH_NW_DB_NewWorldReports_vw_CitizenLabExtract[[#This Row],[Prior_Year_Budget]]+Table_CH_NW_DB_NewWorldReports_vw_CitizenLabExtract[[#This Row],[Prior_year_Ammendments]]</f>
        <v>26667</v>
      </c>
      <c r="S1960" t="s">
        <v>300</v>
      </c>
      <c r="T1960" t="s">
        <v>174</v>
      </c>
      <c r="U1960" t="s">
        <v>175</v>
      </c>
      <c r="V1960" t="s">
        <v>23</v>
      </c>
      <c r="W1960" t="s">
        <v>23</v>
      </c>
      <c r="X1960">
        <v>2018</v>
      </c>
      <c r="Y1960" t="s">
        <v>122</v>
      </c>
      <c r="Z1960">
        <v>20</v>
      </c>
      <c r="AA1960" t="s">
        <v>123</v>
      </c>
      <c r="AB1960">
        <v>20</v>
      </c>
      <c r="AE1960" t="s">
        <v>277</v>
      </c>
      <c r="AF1960" t="s">
        <v>554</v>
      </c>
    </row>
    <row r="1961" spans="1:32" x14ac:dyDescent="0.25">
      <c r="A1961">
        <v>2019</v>
      </c>
      <c r="B1961" t="s">
        <v>1127</v>
      </c>
      <c r="C1961" t="s">
        <v>194</v>
      </c>
      <c r="D1961" t="s">
        <v>195</v>
      </c>
      <c r="E1961" t="s">
        <v>121</v>
      </c>
      <c r="F1961" t="s">
        <v>120</v>
      </c>
      <c r="G1961" t="s">
        <v>1122</v>
      </c>
      <c r="H1961" t="s">
        <v>1123</v>
      </c>
      <c r="I1961" t="s">
        <v>1120</v>
      </c>
      <c r="J1961" t="s">
        <v>1121</v>
      </c>
      <c r="K1961">
        <v>12175</v>
      </c>
      <c r="L1961" t="s">
        <v>2929</v>
      </c>
      <c r="M1961">
        <v>8846</v>
      </c>
      <c r="N1961">
        <v>0</v>
      </c>
      <c r="O1961">
        <f>Table_CH_NW_DB_NewWorldReports_vw_CitizenLabExtract[[#This Row],[Budget]]+Table_CH_NW_DB_NewWorldReports_vw_CitizenLabExtract[[#This Row],[Amendments]]</f>
        <v>8846</v>
      </c>
      <c r="P1961">
        <v>9700</v>
      </c>
      <c r="Q1961">
        <v>0</v>
      </c>
      <c r="R1961">
        <f>Table_CH_NW_DB_NewWorldReports_vw_CitizenLabExtract[[#This Row],[Prior_Year_Budget]]+Table_CH_NW_DB_NewWorldReports_vw_CitizenLabExtract[[#This Row],[Prior_year_Ammendments]]</f>
        <v>9700</v>
      </c>
      <c r="S1961" t="s">
        <v>300</v>
      </c>
      <c r="T1961" t="s">
        <v>174</v>
      </c>
      <c r="U1961" t="s">
        <v>175</v>
      </c>
      <c r="V1961" t="s">
        <v>23</v>
      </c>
      <c r="W1961" t="s">
        <v>23</v>
      </c>
      <c r="X1961">
        <v>2018</v>
      </c>
      <c r="Y1961" t="s">
        <v>122</v>
      </c>
      <c r="Z1961">
        <v>20</v>
      </c>
      <c r="AA1961" t="s">
        <v>123</v>
      </c>
      <c r="AB1961">
        <v>20</v>
      </c>
      <c r="AE1961" t="s">
        <v>677</v>
      </c>
      <c r="AF1961" t="s">
        <v>956</v>
      </c>
    </row>
    <row r="1962" spans="1:32" x14ac:dyDescent="0.25">
      <c r="A1962">
        <v>2019</v>
      </c>
      <c r="B1962" t="s">
        <v>1127</v>
      </c>
      <c r="C1962" t="s">
        <v>194</v>
      </c>
      <c r="D1962" t="s">
        <v>195</v>
      </c>
      <c r="E1962" t="s">
        <v>121</v>
      </c>
      <c r="F1962" t="s">
        <v>120</v>
      </c>
      <c r="G1962" t="s">
        <v>1122</v>
      </c>
      <c r="H1962" t="s">
        <v>1123</v>
      </c>
      <c r="I1962" t="s">
        <v>1128</v>
      </c>
      <c r="J1962" t="s">
        <v>1129</v>
      </c>
      <c r="K1962">
        <v>12176</v>
      </c>
      <c r="L1962" t="s">
        <v>2937</v>
      </c>
      <c r="M1962">
        <v>40365</v>
      </c>
      <c r="N1962">
        <v>0</v>
      </c>
      <c r="O1962">
        <f>Table_CH_NW_DB_NewWorldReports_vw_CitizenLabExtract[[#This Row],[Budget]]+Table_CH_NW_DB_NewWorldReports_vw_CitizenLabExtract[[#This Row],[Amendments]]</f>
        <v>40365</v>
      </c>
      <c r="P1962">
        <v>39000</v>
      </c>
      <c r="Q1962">
        <v>0</v>
      </c>
      <c r="R1962">
        <f>Table_CH_NW_DB_NewWorldReports_vw_CitizenLabExtract[[#This Row],[Prior_Year_Budget]]+Table_CH_NW_DB_NewWorldReports_vw_CitizenLabExtract[[#This Row],[Prior_year_Ammendments]]</f>
        <v>39000</v>
      </c>
      <c r="S1962" t="s">
        <v>300</v>
      </c>
      <c r="T1962" t="s">
        <v>174</v>
      </c>
      <c r="U1962" t="s">
        <v>175</v>
      </c>
      <c r="V1962" t="s">
        <v>23</v>
      </c>
      <c r="W1962" t="s">
        <v>23</v>
      </c>
      <c r="X1962">
        <v>2018</v>
      </c>
      <c r="Y1962" t="s">
        <v>122</v>
      </c>
      <c r="Z1962">
        <v>20</v>
      </c>
      <c r="AA1962" t="s">
        <v>123</v>
      </c>
      <c r="AB1962">
        <v>20</v>
      </c>
      <c r="AE1962" t="s">
        <v>677</v>
      </c>
      <c r="AF1962" t="s">
        <v>956</v>
      </c>
    </row>
    <row r="1963" spans="1:32" x14ac:dyDescent="0.25">
      <c r="A1963">
        <v>2019</v>
      </c>
      <c r="B1963" t="s">
        <v>1127</v>
      </c>
      <c r="C1963" t="s">
        <v>194</v>
      </c>
      <c r="D1963" t="s">
        <v>195</v>
      </c>
      <c r="E1963" t="s">
        <v>121</v>
      </c>
      <c r="F1963" t="s">
        <v>120</v>
      </c>
      <c r="G1963" t="s">
        <v>1122</v>
      </c>
      <c r="H1963" t="s">
        <v>1123</v>
      </c>
      <c r="I1963" t="s">
        <v>1130</v>
      </c>
      <c r="J1963" t="s">
        <v>1131</v>
      </c>
      <c r="K1963">
        <v>12177</v>
      </c>
      <c r="L1963" t="s">
        <v>2938</v>
      </c>
      <c r="M1963">
        <v>1200</v>
      </c>
      <c r="N1963">
        <v>0</v>
      </c>
      <c r="O1963">
        <f>Table_CH_NW_DB_NewWorldReports_vw_CitizenLabExtract[[#This Row],[Budget]]+Table_CH_NW_DB_NewWorldReports_vw_CitizenLabExtract[[#This Row],[Amendments]]</f>
        <v>1200</v>
      </c>
      <c r="P1963">
        <v>1300</v>
      </c>
      <c r="Q1963">
        <v>0</v>
      </c>
      <c r="R1963">
        <f>Table_CH_NW_DB_NewWorldReports_vw_CitizenLabExtract[[#This Row],[Prior_Year_Budget]]+Table_CH_NW_DB_NewWorldReports_vw_CitizenLabExtract[[#This Row],[Prior_year_Ammendments]]</f>
        <v>1300</v>
      </c>
      <c r="S1963" t="s">
        <v>300</v>
      </c>
      <c r="T1963" t="s">
        <v>174</v>
      </c>
      <c r="U1963" t="s">
        <v>175</v>
      </c>
      <c r="V1963" t="s">
        <v>23</v>
      </c>
      <c r="W1963" t="s">
        <v>23</v>
      </c>
      <c r="X1963">
        <v>2018</v>
      </c>
      <c r="Y1963" t="s">
        <v>122</v>
      </c>
      <c r="Z1963">
        <v>20</v>
      </c>
      <c r="AA1963" t="s">
        <v>123</v>
      </c>
      <c r="AB1963">
        <v>20</v>
      </c>
      <c r="AE1963" t="s">
        <v>677</v>
      </c>
      <c r="AF1963" t="s">
        <v>956</v>
      </c>
    </row>
    <row r="1964" spans="1:32" x14ac:dyDescent="0.25">
      <c r="A1964">
        <v>2019</v>
      </c>
      <c r="B1964" t="s">
        <v>1127</v>
      </c>
      <c r="C1964" t="s">
        <v>194</v>
      </c>
      <c r="D1964" t="s">
        <v>195</v>
      </c>
      <c r="E1964" t="s">
        <v>121</v>
      </c>
      <c r="F1964" t="s">
        <v>120</v>
      </c>
      <c r="G1964" t="s">
        <v>1122</v>
      </c>
      <c r="H1964" t="s">
        <v>1123</v>
      </c>
      <c r="I1964" t="s">
        <v>1140</v>
      </c>
      <c r="J1964" t="s">
        <v>1141</v>
      </c>
      <c r="K1964">
        <v>12178</v>
      </c>
      <c r="L1964" t="s">
        <v>2949</v>
      </c>
      <c r="M1964">
        <v>3447</v>
      </c>
      <c r="N1964">
        <v>0</v>
      </c>
      <c r="O1964">
        <f>Table_CH_NW_DB_NewWorldReports_vw_CitizenLabExtract[[#This Row],[Budget]]+Table_CH_NW_DB_NewWorldReports_vw_CitizenLabExtract[[#This Row],[Amendments]]</f>
        <v>3447</v>
      </c>
      <c r="P1964">
        <v>3000</v>
      </c>
      <c r="Q1964">
        <v>0</v>
      </c>
      <c r="R1964">
        <f>Table_CH_NW_DB_NewWorldReports_vw_CitizenLabExtract[[#This Row],[Prior_Year_Budget]]+Table_CH_NW_DB_NewWorldReports_vw_CitizenLabExtract[[#This Row],[Prior_year_Ammendments]]</f>
        <v>3000</v>
      </c>
      <c r="S1964" t="s">
        <v>300</v>
      </c>
      <c r="T1964" t="s">
        <v>174</v>
      </c>
      <c r="U1964" t="s">
        <v>175</v>
      </c>
      <c r="V1964" t="s">
        <v>23</v>
      </c>
      <c r="W1964" t="s">
        <v>23</v>
      </c>
      <c r="X1964">
        <v>2018</v>
      </c>
      <c r="Y1964" t="s">
        <v>122</v>
      </c>
      <c r="Z1964">
        <v>20</v>
      </c>
      <c r="AA1964" t="s">
        <v>123</v>
      </c>
      <c r="AB1964">
        <v>20</v>
      </c>
      <c r="AE1964" t="s">
        <v>677</v>
      </c>
      <c r="AF1964" t="s">
        <v>956</v>
      </c>
    </row>
    <row r="1965" spans="1:32" x14ac:dyDescent="0.25">
      <c r="A1965">
        <v>2019</v>
      </c>
      <c r="B1965" t="s">
        <v>1127</v>
      </c>
      <c r="C1965" t="s">
        <v>194</v>
      </c>
      <c r="D1965" t="s">
        <v>195</v>
      </c>
      <c r="E1965" t="s">
        <v>121</v>
      </c>
      <c r="F1965" t="s">
        <v>120</v>
      </c>
      <c r="G1965" t="s">
        <v>1122</v>
      </c>
      <c r="H1965" t="s">
        <v>1123</v>
      </c>
      <c r="I1965" t="s">
        <v>1144</v>
      </c>
      <c r="J1965" t="s">
        <v>1145</v>
      </c>
      <c r="K1965">
        <v>12179</v>
      </c>
      <c r="L1965" t="s">
        <v>2952</v>
      </c>
      <c r="M1965">
        <v>344749</v>
      </c>
      <c r="N1965">
        <v>0</v>
      </c>
      <c r="O1965">
        <f>Table_CH_NW_DB_NewWorldReports_vw_CitizenLabExtract[[#This Row],[Budget]]+Table_CH_NW_DB_NewWorldReports_vw_CitizenLabExtract[[#This Row],[Amendments]]</f>
        <v>344749</v>
      </c>
      <c r="P1965">
        <v>394000</v>
      </c>
      <c r="Q1965">
        <v>0</v>
      </c>
      <c r="R1965">
        <f>Table_CH_NW_DB_NewWorldReports_vw_CitizenLabExtract[[#This Row],[Prior_Year_Budget]]+Table_CH_NW_DB_NewWorldReports_vw_CitizenLabExtract[[#This Row],[Prior_year_Ammendments]]</f>
        <v>394000</v>
      </c>
      <c r="S1965" t="s">
        <v>300</v>
      </c>
      <c r="T1965" t="s">
        <v>174</v>
      </c>
      <c r="U1965" t="s">
        <v>175</v>
      </c>
      <c r="V1965" t="s">
        <v>23</v>
      </c>
      <c r="W1965" t="s">
        <v>23</v>
      </c>
      <c r="X1965">
        <v>2018</v>
      </c>
      <c r="Y1965" t="s">
        <v>122</v>
      </c>
      <c r="Z1965">
        <v>20</v>
      </c>
      <c r="AA1965" t="s">
        <v>123</v>
      </c>
      <c r="AB1965">
        <v>20</v>
      </c>
      <c r="AE1965" t="s">
        <v>677</v>
      </c>
      <c r="AF1965" t="s">
        <v>956</v>
      </c>
    </row>
    <row r="1966" spans="1:32" hidden="1" x14ac:dyDescent="0.25">
      <c r="A1966">
        <v>2019</v>
      </c>
      <c r="B1966" t="s">
        <v>194</v>
      </c>
      <c r="C1966" t="s">
        <v>194</v>
      </c>
      <c r="D1966" t="s">
        <v>195</v>
      </c>
      <c r="I1966" t="s">
        <v>484</v>
      </c>
      <c r="J1966" t="s">
        <v>485</v>
      </c>
      <c r="K1966">
        <v>12171</v>
      </c>
      <c r="L1966" t="s">
        <v>1618</v>
      </c>
      <c r="M1966">
        <v>464654</v>
      </c>
      <c r="N1966">
        <v>0</v>
      </c>
      <c r="O1966">
        <f>Table_CH_NW_DB_NewWorldReports_vw_CitizenLabExtract[[#This Row],[Budget]]+Table_CH_NW_DB_NewWorldReports_vw_CitizenLabExtract[[#This Row],[Amendments]]</f>
        <v>464654</v>
      </c>
      <c r="P1966">
        <v>462000</v>
      </c>
      <c r="Q1966">
        <v>0</v>
      </c>
      <c r="R1966">
        <f>Table_CH_NW_DB_NewWorldReports_vw_CitizenLabExtract[[#This Row],[Prior_Year_Budget]]+Table_CH_NW_DB_NewWorldReports_vw_CitizenLabExtract[[#This Row],[Prior_year_Ammendments]]</f>
        <v>462000</v>
      </c>
      <c r="S1966" t="s">
        <v>300</v>
      </c>
      <c r="T1966" t="s">
        <v>174</v>
      </c>
      <c r="U1966" t="s">
        <v>175</v>
      </c>
      <c r="V1966" t="s">
        <v>23</v>
      </c>
      <c r="W1966" t="s">
        <v>23</v>
      </c>
      <c r="X1966">
        <v>2018</v>
      </c>
      <c r="Y1966" t="s">
        <v>122</v>
      </c>
      <c r="Z1966">
        <v>20</v>
      </c>
      <c r="AA1966" t="s">
        <v>123</v>
      </c>
      <c r="AB1966">
        <v>20</v>
      </c>
      <c r="AE1966" t="s">
        <v>277</v>
      </c>
      <c r="AF1966" t="s">
        <v>436</v>
      </c>
    </row>
    <row r="1967" spans="1:32" hidden="1" x14ac:dyDescent="0.25">
      <c r="A1967">
        <v>2019</v>
      </c>
      <c r="B1967" t="s">
        <v>194</v>
      </c>
      <c r="C1967" t="s">
        <v>194</v>
      </c>
      <c r="D1967" t="s">
        <v>195</v>
      </c>
      <c r="I1967" t="s">
        <v>486</v>
      </c>
      <c r="J1967" t="s">
        <v>487</v>
      </c>
      <c r="K1967">
        <v>12172</v>
      </c>
      <c r="L1967" t="s">
        <v>1619</v>
      </c>
      <c r="M1967">
        <v>4000</v>
      </c>
      <c r="N1967">
        <v>0</v>
      </c>
      <c r="O1967">
        <f>Table_CH_NW_DB_NewWorldReports_vw_CitizenLabExtract[[#This Row],[Budget]]+Table_CH_NW_DB_NewWorldReports_vw_CitizenLabExtract[[#This Row],[Amendments]]</f>
        <v>4000</v>
      </c>
      <c r="P1967">
        <v>5000</v>
      </c>
      <c r="Q1967">
        <v>0</v>
      </c>
      <c r="R1967">
        <f>Table_CH_NW_DB_NewWorldReports_vw_CitizenLabExtract[[#This Row],[Prior_Year_Budget]]+Table_CH_NW_DB_NewWorldReports_vw_CitizenLabExtract[[#This Row],[Prior_year_Ammendments]]</f>
        <v>5000</v>
      </c>
      <c r="S1967" t="s">
        <v>300</v>
      </c>
      <c r="T1967" t="s">
        <v>174</v>
      </c>
      <c r="U1967" t="s">
        <v>175</v>
      </c>
      <c r="V1967" t="s">
        <v>23</v>
      </c>
      <c r="W1967" t="s">
        <v>23</v>
      </c>
      <c r="X1967">
        <v>2018</v>
      </c>
      <c r="Y1967" t="s">
        <v>122</v>
      </c>
      <c r="Z1967">
        <v>20</v>
      </c>
      <c r="AA1967" t="s">
        <v>123</v>
      </c>
      <c r="AB1967">
        <v>20</v>
      </c>
      <c r="AE1967" t="s">
        <v>277</v>
      </c>
      <c r="AF1967" t="s">
        <v>436</v>
      </c>
    </row>
    <row r="1968" spans="1:32" hidden="1" x14ac:dyDescent="0.25">
      <c r="A1968">
        <v>2019</v>
      </c>
      <c r="B1968" t="s">
        <v>194</v>
      </c>
      <c r="C1968" t="s">
        <v>194</v>
      </c>
      <c r="D1968" t="s">
        <v>195</v>
      </c>
      <c r="I1968" t="s">
        <v>552</v>
      </c>
      <c r="J1968" t="s">
        <v>553</v>
      </c>
      <c r="K1968">
        <v>12173</v>
      </c>
      <c r="L1968" t="s">
        <v>1681</v>
      </c>
      <c r="M1968">
        <v>4928</v>
      </c>
      <c r="N1968">
        <v>0</v>
      </c>
      <c r="O1968">
        <f>Table_CH_NW_DB_NewWorldReports_vw_CitizenLabExtract[[#This Row],[Budget]]+Table_CH_NW_DB_NewWorldReports_vw_CitizenLabExtract[[#This Row],[Amendments]]</f>
        <v>4928</v>
      </c>
      <c r="P1968">
        <v>2983</v>
      </c>
      <c r="Q1968">
        <v>0</v>
      </c>
      <c r="R1968">
        <f>Table_CH_NW_DB_NewWorldReports_vw_CitizenLabExtract[[#This Row],[Prior_Year_Budget]]+Table_CH_NW_DB_NewWorldReports_vw_CitizenLabExtract[[#This Row],[Prior_year_Ammendments]]</f>
        <v>2983</v>
      </c>
      <c r="S1968" t="s">
        <v>300</v>
      </c>
      <c r="T1968" t="s">
        <v>174</v>
      </c>
      <c r="U1968" t="s">
        <v>175</v>
      </c>
      <c r="V1968" t="s">
        <v>23</v>
      </c>
      <c r="W1968" t="s">
        <v>23</v>
      </c>
      <c r="X1968">
        <v>2018</v>
      </c>
      <c r="Y1968" t="s">
        <v>122</v>
      </c>
      <c r="Z1968">
        <v>20</v>
      </c>
      <c r="AA1968" t="s">
        <v>123</v>
      </c>
      <c r="AB1968">
        <v>20</v>
      </c>
      <c r="AE1968" t="s">
        <v>277</v>
      </c>
      <c r="AF1968" t="s">
        <v>554</v>
      </c>
    </row>
    <row r="1969" spans="1:32" x14ac:dyDescent="0.25">
      <c r="A1969">
        <v>2019</v>
      </c>
      <c r="B1969" t="s">
        <v>1013</v>
      </c>
      <c r="C1969" t="s">
        <v>160</v>
      </c>
      <c r="D1969" t="s">
        <v>161</v>
      </c>
      <c r="E1969" t="s">
        <v>121</v>
      </c>
      <c r="F1969" t="s">
        <v>120</v>
      </c>
      <c r="G1969" t="s">
        <v>997</v>
      </c>
      <c r="H1969" t="s">
        <v>919</v>
      </c>
      <c r="I1969" t="s">
        <v>1011</v>
      </c>
      <c r="J1969" t="s">
        <v>1012</v>
      </c>
      <c r="K1969">
        <v>5356</v>
      </c>
      <c r="L1969" t="s">
        <v>2633</v>
      </c>
      <c r="M1969">
        <v>15000</v>
      </c>
      <c r="N1969">
        <v>0</v>
      </c>
      <c r="O1969">
        <f>Table_CH_NW_DB_NewWorldReports_vw_CitizenLabExtract[[#This Row],[Budget]]+Table_CH_NW_DB_NewWorldReports_vw_CitizenLabExtract[[#This Row],[Amendments]]</f>
        <v>15000</v>
      </c>
      <c r="P1969">
        <v>15000</v>
      </c>
      <c r="Q1969">
        <v>0</v>
      </c>
      <c r="R1969">
        <f>Table_CH_NW_DB_NewWorldReports_vw_CitizenLabExtract[[#This Row],[Prior_Year_Budget]]+Table_CH_NW_DB_NewWorldReports_vw_CitizenLabExtract[[#This Row],[Prior_year_Ammendments]]</f>
        <v>15000</v>
      </c>
      <c r="S1969" t="s">
        <v>173</v>
      </c>
      <c r="T1969" t="s">
        <v>174</v>
      </c>
      <c r="U1969" t="s">
        <v>175</v>
      </c>
      <c r="V1969" t="s">
        <v>23</v>
      </c>
      <c r="W1969" t="s">
        <v>23</v>
      </c>
      <c r="X1969">
        <v>2018</v>
      </c>
      <c r="Y1969" t="s">
        <v>113</v>
      </c>
      <c r="Z1969">
        <v>30</v>
      </c>
      <c r="AA1969" t="s">
        <v>124</v>
      </c>
      <c r="AB1969">
        <v>20</v>
      </c>
      <c r="AE1969" t="s">
        <v>677</v>
      </c>
      <c r="AF1969" t="s">
        <v>956</v>
      </c>
    </row>
    <row r="1970" spans="1:32" x14ac:dyDescent="0.25">
      <c r="A1970">
        <v>2019</v>
      </c>
      <c r="B1970" t="s">
        <v>1014</v>
      </c>
      <c r="C1970" t="s">
        <v>160</v>
      </c>
      <c r="D1970" t="s">
        <v>161</v>
      </c>
      <c r="E1970" t="s">
        <v>121</v>
      </c>
      <c r="F1970" t="s">
        <v>120</v>
      </c>
      <c r="G1970" t="s">
        <v>1017</v>
      </c>
      <c r="H1970" t="s">
        <v>1018</v>
      </c>
      <c r="I1970" t="s">
        <v>1015</v>
      </c>
      <c r="J1970" t="s">
        <v>1016</v>
      </c>
      <c r="K1970">
        <v>5364</v>
      </c>
      <c r="L1970" t="s">
        <v>2634</v>
      </c>
      <c r="M1970">
        <v>58295</v>
      </c>
      <c r="N1970">
        <v>0</v>
      </c>
      <c r="O1970">
        <f>Table_CH_NW_DB_NewWorldReports_vw_CitizenLabExtract[[#This Row],[Budget]]+Table_CH_NW_DB_NewWorldReports_vw_CitizenLabExtract[[#This Row],[Amendments]]</f>
        <v>58295</v>
      </c>
      <c r="P1970">
        <v>56875</v>
      </c>
      <c r="Q1970">
        <v>0</v>
      </c>
      <c r="R1970">
        <f>Table_CH_NW_DB_NewWorldReports_vw_CitizenLabExtract[[#This Row],[Prior_Year_Budget]]+Table_CH_NW_DB_NewWorldReports_vw_CitizenLabExtract[[#This Row],[Prior_year_Ammendments]]</f>
        <v>56875</v>
      </c>
      <c r="S1970" t="s">
        <v>173</v>
      </c>
      <c r="T1970" t="s">
        <v>174</v>
      </c>
      <c r="U1970" t="s">
        <v>175</v>
      </c>
      <c r="V1970" t="s">
        <v>23</v>
      </c>
      <c r="W1970" t="s">
        <v>23</v>
      </c>
      <c r="X1970">
        <v>2018</v>
      </c>
      <c r="Y1970" t="s">
        <v>113</v>
      </c>
      <c r="Z1970">
        <v>30</v>
      </c>
      <c r="AA1970" t="s">
        <v>124</v>
      </c>
      <c r="AB1970">
        <v>20</v>
      </c>
      <c r="AE1970" t="s">
        <v>677</v>
      </c>
      <c r="AF1970" t="s">
        <v>956</v>
      </c>
    </row>
    <row r="1971" spans="1:32" x14ac:dyDescent="0.25">
      <c r="A1971">
        <v>2019</v>
      </c>
      <c r="B1971" t="s">
        <v>1013</v>
      </c>
      <c r="C1971" t="s">
        <v>160</v>
      </c>
      <c r="D1971" t="s">
        <v>161</v>
      </c>
      <c r="E1971" t="s">
        <v>121</v>
      </c>
      <c r="F1971" t="s">
        <v>120</v>
      </c>
      <c r="G1971" t="s">
        <v>997</v>
      </c>
      <c r="H1971" t="s">
        <v>919</v>
      </c>
      <c r="I1971" t="s">
        <v>1056</v>
      </c>
      <c r="J1971" t="s">
        <v>1057</v>
      </c>
      <c r="K1971">
        <v>5358</v>
      </c>
      <c r="L1971" t="s">
        <v>2778</v>
      </c>
      <c r="M1971">
        <v>4000</v>
      </c>
      <c r="N1971">
        <v>0</v>
      </c>
      <c r="O1971">
        <f>Table_CH_NW_DB_NewWorldReports_vw_CitizenLabExtract[[#This Row],[Budget]]+Table_CH_NW_DB_NewWorldReports_vw_CitizenLabExtract[[#This Row],[Amendments]]</f>
        <v>4000</v>
      </c>
      <c r="P1971">
        <v>4000</v>
      </c>
      <c r="Q1971">
        <v>0</v>
      </c>
      <c r="R1971">
        <f>Table_CH_NW_DB_NewWorldReports_vw_CitizenLabExtract[[#This Row],[Prior_Year_Budget]]+Table_CH_NW_DB_NewWorldReports_vw_CitizenLabExtract[[#This Row],[Prior_year_Ammendments]]</f>
        <v>4000</v>
      </c>
      <c r="S1971" t="s">
        <v>173</v>
      </c>
      <c r="T1971" t="s">
        <v>174</v>
      </c>
      <c r="U1971" t="s">
        <v>175</v>
      </c>
      <c r="V1971" t="s">
        <v>23</v>
      </c>
      <c r="W1971" t="s">
        <v>23</v>
      </c>
      <c r="X1971">
        <v>2018</v>
      </c>
      <c r="Y1971" t="s">
        <v>113</v>
      </c>
      <c r="Z1971">
        <v>30</v>
      </c>
      <c r="AA1971" t="s">
        <v>124</v>
      </c>
      <c r="AB1971">
        <v>20</v>
      </c>
      <c r="AE1971" t="s">
        <v>677</v>
      </c>
      <c r="AF1971" t="s">
        <v>956</v>
      </c>
    </row>
    <row r="1972" spans="1:32" x14ac:dyDescent="0.25">
      <c r="A1972">
        <v>2019</v>
      </c>
      <c r="B1972" t="s">
        <v>1065</v>
      </c>
      <c r="C1972" t="s">
        <v>160</v>
      </c>
      <c r="D1972" t="s">
        <v>161</v>
      </c>
      <c r="E1972" t="s">
        <v>121</v>
      </c>
      <c r="F1972" t="s">
        <v>120</v>
      </c>
      <c r="G1972" t="s">
        <v>1068</v>
      </c>
      <c r="H1972" t="s">
        <v>1069</v>
      </c>
      <c r="I1972" t="s">
        <v>1066</v>
      </c>
      <c r="J1972" t="s">
        <v>1067</v>
      </c>
      <c r="K1972">
        <v>5373</v>
      </c>
      <c r="L1972" t="s">
        <v>2795</v>
      </c>
      <c r="M1972">
        <v>2060000</v>
      </c>
      <c r="N1972">
        <v>0</v>
      </c>
      <c r="O1972">
        <f>Table_CH_NW_DB_NewWorldReports_vw_CitizenLabExtract[[#This Row],[Budget]]+Table_CH_NW_DB_NewWorldReports_vw_CitizenLabExtract[[#This Row],[Amendments]]</f>
        <v>2060000</v>
      </c>
      <c r="P1972">
        <v>4667285</v>
      </c>
      <c r="Q1972">
        <v>0</v>
      </c>
      <c r="R1972">
        <f>Table_CH_NW_DB_NewWorldReports_vw_CitizenLabExtract[[#This Row],[Prior_Year_Budget]]+Table_CH_NW_DB_NewWorldReports_vw_CitizenLabExtract[[#This Row],[Prior_year_Ammendments]]</f>
        <v>4667285</v>
      </c>
      <c r="S1972" t="s">
        <v>173</v>
      </c>
      <c r="T1972" t="s">
        <v>174</v>
      </c>
      <c r="U1972" t="s">
        <v>175</v>
      </c>
      <c r="V1972" t="s">
        <v>23</v>
      </c>
      <c r="W1972" t="s">
        <v>23</v>
      </c>
      <c r="X1972">
        <v>2018</v>
      </c>
      <c r="Y1972" t="s">
        <v>113</v>
      </c>
      <c r="Z1972">
        <v>30</v>
      </c>
      <c r="AA1972" t="s">
        <v>124</v>
      </c>
      <c r="AB1972">
        <v>20</v>
      </c>
      <c r="AE1972" t="s">
        <v>677</v>
      </c>
      <c r="AF1972" t="s">
        <v>956</v>
      </c>
    </row>
    <row r="1973" spans="1:32" x14ac:dyDescent="0.25">
      <c r="A1973">
        <v>2019</v>
      </c>
      <c r="B1973" t="s">
        <v>1065</v>
      </c>
      <c r="C1973" t="s">
        <v>160</v>
      </c>
      <c r="D1973" t="s">
        <v>161</v>
      </c>
      <c r="E1973" t="s">
        <v>121</v>
      </c>
      <c r="F1973" t="s">
        <v>120</v>
      </c>
      <c r="G1973" t="s">
        <v>1068</v>
      </c>
      <c r="H1973" t="s">
        <v>1069</v>
      </c>
      <c r="I1973" t="s">
        <v>1070</v>
      </c>
      <c r="J1973" t="s">
        <v>1071</v>
      </c>
      <c r="K1973">
        <v>7305</v>
      </c>
      <c r="L1973" t="s">
        <v>2796</v>
      </c>
      <c r="M1973">
        <v>154578</v>
      </c>
      <c r="N1973">
        <v>0</v>
      </c>
      <c r="O1973">
        <f>Table_CH_NW_DB_NewWorldReports_vw_CitizenLabExtract[[#This Row],[Budget]]+Table_CH_NW_DB_NewWorldReports_vw_CitizenLabExtract[[#This Row],[Amendments]]</f>
        <v>154578</v>
      </c>
      <c r="P1973">
        <v>0</v>
      </c>
      <c r="Q1973">
        <v>0</v>
      </c>
      <c r="R1973">
        <f>Table_CH_NW_DB_NewWorldReports_vw_CitizenLabExtract[[#This Row],[Prior_Year_Budget]]+Table_CH_NW_DB_NewWorldReports_vw_CitizenLabExtract[[#This Row],[Prior_year_Ammendments]]</f>
        <v>0</v>
      </c>
      <c r="S1973" t="s">
        <v>173</v>
      </c>
      <c r="T1973" t="s">
        <v>174</v>
      </c>
      <c r="U1973" t="s">
        <v>175</v>
      </c>
      <c r="V1973" t="s">
        <v>23</v>
      </c>
      <c r="W1973" t="s">
        <v>23</v>
      </c>
      <c r="X1973">
        <v>2018</v>
      </c>
      <c r="Y1973" t="s">
        <v>113</v>
      </c>
      <c r="Z1973">
        <v>30</v>
      </c>
      <c r="AA1973" t="s">
        <v>124</v>
      </c>
      <c r="AB1973">
        <v>20</v>
      </c>
      <c r="AE1973" t="s">
        <v>677</v>
      </c>
      <c r="AF1973" t="s">
        <v>956</v>
      </c>
    </row>
    <row r="1974" spans="1:32" x14ac:dyDescent="0.25">
      <c r="A1974">
        <v>2019</v>
      </c>
      <c r="B1974" t="s">
        <v>1065</v>
      </c>
      <c r="C1974" t="s">
        <v>160</v>
      </c>
      <c r="D1974" t="s">
        <v>161</v>
      </c>
      <c r="E1974" t="s">
        <v>121</v>
      </c>
      <c r="F1974" t="s">
        <v>120</v>
      </c>
      <c r="G1974" t="s">
        <v>1068</v>
      </c>
      <c r="H1974" t="s">
        <v>1069</v>
      </c>
      <c r="I1974" t="s">
        <v>1072</v>
      </c>
      <c r="J1974" t="s">
        <v>1073</v>
      </c>
      <c r="K1974">
        <v>12545</v>
      </c>
      <c r="L1974" t="s">
        <v>2797</v>
      </c>
      <c r="M1974">
        <v>3177225</v>
      </c>
      <c r="N1974">
        <v>0</v>
      </c>
      <c r="O1974">
        <f>Table_CH_NW_DB_NewWorldReports_vw_CitizenLabExtract[[#This Row],[Budget]]+Table_CH_NW_DB_NewWorldReports_vw_CitizenLabExtract[[#This Row],[Amendments]]</f>
        <v>3177225</v>
      </c>
      <c r="P1974">
        <v>2995981</v>
      </c>
      <c r="Q1974">
        <v>0</v>
      </c>
      <c r="R1974">
        <f>Table_CH_NW_DB_NewWorldReports_vw_CitizenLabExtract[[#This Row],[Prior_Year_Budget]]+Table_CH_NW_DB_NewWorldReports_vw_CitizenLabExtract[[#This Row],[Prior_year_Ammendments]]</f>
        <v>2995981</v>
      </c>
      <c r="S1974" t="s">
        <v>173</v>
      </c>
      <c r="T1974" t="s">
        <v>174</v>
      </c>
      <c r="U1974" t="s">
        <v>175</v>
      </c>
      <c r="V1974" t="s">
        <v>23</v>
      </c>
      <c r="W1974" t="s">
        <v>23</v>
      </c>
      <c r="X1974">
        <v>2018</v>
      </c>
      <c r="Y1974" t="s">
        <v>113</v>
      </c>
      <c r="Z1974">
        <v>30</v>
      </c>
      <c r="AA1974" t="s">
        <v>124</v>
      </c>
      <c r="AB1974">
        <v>20</v>
      </c>
      <c r="AE1974" t="s">
        <v>677</v>
      </c>
      <c r="AF1974" t="s">
        <v>956</v>
      </c>
    </row>
    <row r="1975" spans="1:32" x14ac:dyDescent="0.25">
      <c r="A1975">
        <v>2019</v>
      </c>
      <c r="B1975" t="s">
        <v>1065</v>
      </c>
      <c r="C1975" t="s">
        <v>160</v>
      </c>
      <c r="D1975" t="s">
        <v>161</v>
      </c>
      <c r="E1975" t="s">
        <v>121</v>
      </c>
      <c r="F1975" t="s">
        <v>120</v>
      </c>
      <c r="G1975" t="s">
        <v>1068</v>
      </c>
      <c r="H1975" t="s">
        <v>1069</v>
      </c>
      <c r="I1975" t="s">
        <v>1074</v>
      </c>
      <c r="J1975" t="s">
        <v>1075</v>
      </c>
      <c r="K1975">
        <v>12546</v>
      </c>
      <c r="L1975" t="s">
        <v>2798</v>
      </c>
      <c r="M1975">
        <v>1213125</v>
      </c>
      <c r="N1975">
        <v>0</v>
      </c>
      <c r="O1975">
        <f>Table_CH_NW_DB_NewWorldReports_vw_CitizenLabExtract[[#This Row],[Budget]]+Table_CH_NW_DB_NewWorldReports_vw_CitizenLabExtract[[#This Row],[Amendments]]</f>
        <v>1213125</v>
      </c>
      <c r="P1975">
        <v>1086275</v>
      </c>
      <c r="Q1975">
        <v>0</v>
      </c>
      <c r="R1975">
        <f>Table_CH_NW_DB_NewWorldReports_vw_CitizenLabExtract[[#This Row],[Prior_Year_Budget]]+Table_CH_NW_DB_NewWorldReports_vw_CitizenLabExtract[[#This Row],[Prior_year_Ammendments]]</f>
        <v>1086275</v>
      </c>
      <c r="S1975" t="s">
        <v>173</v>
      </c>
      <c r="T1975" t="s">
        <v>174</v>
      </c>
      <c r="U1975" t="s">
        <v>175</v>
      </c>
      <c r="V1975" t="s">
        <v>23</v>
      </c>
      <c r="W1975" t="s">
        <v>23</v>
      </c>
      <c r="X1975">
        <v>2018</v>
      </c>
      <c r="Y1975" t="s">
        <v>113</v>
      </c>
      <c r="Z1975">
        <v>30</v>
      </c>
      <c r="AA1975" t="s">
        <v>124</v>
      </c>
      <c r="AB1975">
        <v>20</v>
      </c>
      <c r="AE1975" t="s">
        <v>677</v>
      </c>
      <c r="AF1975" t="s">
        <v>956</v>
      </c>
    </row>
    <row r="1976" spans="1:32" x14ac:dyDescent="0.25">
      <c r="A1976">
        <v>2019</v>
      </c>
      <c r="B1976" t="s">
        <v>1065</v>
      </c>
      <c r="C1976" t="s">
        <v>160</v>
      </c>
      <c r="D1976" t="s">
        <v>161</v>
      </c>
      <c r="E1976" t="s">
        <v>121</v>
      </c>
      <c r="F1976" t="s">
        <v>120</v>
      </c>
      <c r="G1976" t="s">
        <v>1068</v>
      </c>
      <c r="H1976" t="s">
        <v>1069</v>
      </c>
      <c r="I1976" t="s">
        <v>1076</v>
      </c>
      <c r="J1976" t="s">
        <v>1077</v>
      </c>
      <c r="K1976">
        <v>12848</v>
      </c>
      <c r="L1976" t="s">
        <v>2799</v>
      </c>
      <c r="M1976">
        <v>2277500</v>
      </c>
      <c r="N1976">
        <v>0</v>
      </c>
      <c r="O1976">
        <f>Table_CH_NW_DB_NewWorldReports_vw_CitizenLabExtract[[#This Row],[Budget]]+Table_CH_NW_DB_NewWorldReports_vw_CitizenLabExtract[[#This Row],[Amendments]]</f>
        <v>2277500</v>
      </c>
      <c r="P1976">
        <v>0</v>
      </c>
      <c r="Q1976">
        <v>2084072</v>
      </c>
      <c r="R1976">
        <f>Table_CH_NW_DB_NewWorldReports_vw_CitizenLabExtract[[#This Row],[Prior_Year_Budget]]+Table_CH_NW_DB_NewWorldReports_vw_CitizenLabExtract[[#This Row],[Prior_year_Ammendments]]</f>
        <v>2084072</v>
      </c>
      <c r="S1976" t="s">
        <v>173</v>
      </c>
      <c r="T1976" t="s">
        <v>174</v>
      </c>
      <c r="U1976" t="s">
        <v>175</v>
      </c>
      <c r="V1976" t="s">
        <v>23</v>
      </c>
      <c r="W1976" t="s">
        <v>23</v>
      </c>
      <c r="X1976">
        <v>2018</v>
      </c>
      <c r="Y1976" t="s">
        <v>113</v>
      </c>
      <c r="Z1976">
        <v>30</v>
      </c>
      <c r="AA1976" t="s">
        <v>124</v>
      </c>
      <c r="AB1976">
        <v>20</v>
      </c>
      <c r="AE1976" t="s">
        <v>677</v>
      </c>
      <c r="AF1976" t="s">
        <v>956</v>
      </c>
    </row>
    <row r="1977" spans="1:32" x14ac:dyDescent="0.25">
      <c r="A1977">
        <v>2019</v>
      </c>
      <c r="B1977" t="s">
        <v>1065</v>
      </c>
      <c r="C1977" t="s">
        <v>160</v>
      </c>
      <c r="D1977" t="s">
        <v>161</v>
      </c>
      <c r="E1977" t="s">
        <v>121</v>
      </c>
      <c r="F1977" t="s">
        <v>120</v>
      </c>
      <c r="G1977" t="s">
        <v>1068</v>
      </c>
      <c r="H1977" t="s">
        <v>1069</v>
      </c>
      <c r="I1977" t="s">
        <v>1078</v>
      </c>
      <c r="J1977" t="s">
        <v>1079</v>
      </c>
      <c r="K1977">
        <v>12849</v>
      </c>
      <c r="L1977" t="s">
        <v>2800</v>
      </c>
      <c r="M1977">
        <v>2811900</v>
      </c>
      <c r="N1977">
        <v>0</v>
      </c>
      <c r="O1977">
        <f>Table_CH_NW_DB_NewWorldReports_vw_CitizenLabExtract[[#This Row],[Budget]]+Table_CH_NW_DB_NewWorldReports_vw_CitizenLabExtract[[#This Row],[Amendments]]</f>
        <v>2811900</v>
      </c>
      <c r="P1977">
        <v>0</v>
      </c>
      <c r="Q1977">
        <v>182955</v>
      </c>
      <c r="R1977">
        <f>Table_CH_NW_DB_NewWorldReports_vw_CitizenLabExtract[[#This Row],[Prior_Year_Budget]]+Table_CH_NW_DB_NewWorldReports_vw_CitizenLabExtract[[#This Row],[Prior_year_Ammendments]]</f>
        <v>182955</v>
      </c>
      <c r="S1977" t="s">
        <v>173</v>
      </c>
      <c r="T1977" t="s">
        <v>174</v>
      </c>
      <c r="U1977" t="s">
        <v>175</v>
      </c>
      <c r="V1977" t="s">
        <v>23</v>
      </c>
      <c r="W1977" t="s">
        <v>23</v>
      </c>
      <c r="X1977">
        <v>2018</v>
      </c>
      <c r="Y1977" t="s">
        <v>113</v>
      </c>
      <c r="Z1977">
        <v>30</v>
      </c>
      <c r="AA1977" t="s">
        <v>124</v>
      </c>
      <c r="AB1977">
        <v>20</v>
      </c>
      <c r="AE1977" t="s">
        <v>677</v>
      </c>
      <c r="AF1977" t="s">
        <v>956</v>
      </c>
    </row>
    <row r="1978" spans="1:32" x14ac:dyDescent="0.25">
      <c r="A1978">
        <v>2019</v>
      </c>
      <c r="B1978" t="s">
        <v>1013</v>
      </c>
      <c r="C1978" t="s">
        <v>160</v>
      </c>
      <c r="D1978" t="s">
        <v>161</v>
      </c>
      <c r="E1978" t="s">
        <v>121</v>
      </c>
      <c r="F1978" t="s">
        <v>120</v>
      </c>
      <c r="G1978" t="s">
        <v>997</v>
      </c>
      <c r="H1978" t="s">
        <v>919</v>
      </c>
      <c r="I1978" t="s">
        <v>1093</v>
      </c>
      <c r="J1978" t="s">
        <v>1094</v>
      </c>
      <c r="K1978">
        <v>5360</v>
      </c>
      <c r="L1978" t="s">
        <v>2806</v>
      </c>
      <c r="M1978">
        <v>35000</v>
      </c>
      <c r="N1978">
        <v>0</v>
      </c>
      <c r="O1978">
        <f>Table_CH_NW_DB_NewWorldReports_vw_CitizenLabExtract[[#This Row],[Budget]]+Table_CH_NW_DB_NewWorldReports_vw_CitizenLabExtract[[#This Row],[Amendments]]</f>
        <v>35000</v>
      </c>
      <c r="P1978">
        <v>35000</v>
      </c>
      <c r="Q1978">
        <v>0</v>
      </c>
      <c r="R1978">
        <f>Table_CH_NW_DB_NewWorldReports_vw_CitizenLabExtract[[#This Row],[Prior_Year_Budget]]+Table_CH_NW_DB_NewWorldReports_vw_CitizenLabExtract[[#This Row],[Prior_year_Ammendments]]</f>
        <v>35000</v>
      </c>
      <c r="S1978" t="s">
        <v>173</v>
      </c>
      <c r="T1978" t="s">
        <v>174</v>
      </c>
      <c r="U1978" t="s">
        <v>175</v>
      </c>
      <c r="V1978" t="s">
        <v>23</v>
      </c>
      <c r="W1978" t="s">
        <v>23</v>
      </c>
      <c r="X1978">
        <v>2018</v>
      </c>
      <c r="Y1978" t="s">
        <v>113</v>
      </c>
      <c r="Z1978">
        <v>30</v>
      </c>
      <c r="AA1978" t="s">
        <v>124</v>
      </c>
      <c r="AB1978">
        <v>20</v>
      </c>
      <c r="AE1978" t="s">
        <v>677</v>
      </c>
      <c r="AF1978" t="s">
        <v>956</v>
      </c>
    </row>
    <row r="1979" spans="1:32" x14ac:dyDescent="0.25">
      <c r="A1979">
        <v>2019</v>
      </c>
      <c r="B1979" t="s">
        <v>1014</v>
      </c>
      <c r="C1979" t="s">
        <v>160</v>
      </c>
      <c r="D1979" t="s">
        <v>161</v>
      </c>
      <c r="E1979" t="s">
        <v>121</v>
      </c>
      <c r="F1979" t="s">
        <v>120</v>
      </c>
      <c r="G1979" t="s">
        <v>1017</v>
      </c>
      <c r="H1979" t="s">
        <v>1018</v>
      </c>
      <c r="I1979" t="s">
        <v>1095</v>
      </c>
      <c r="J1979" t="s">
        <v>1096</v>
      </c>
      <c r="K1979">
        <v>5366</v>
      </c>
      <c r="L1979" t="s">
        <v>2807</v>
      </c>
      <c r="M1979">
        <v>61000</v>
      </c>
      <c r="N1979">
        <v>0</v>
      </c>
      <c r="O1979">
        <f>Table_CH_NW_DB_NewWorldReports_vw_CitizenLabExtract[[#This Row],[Budget]]+Table_CH_NW_DB_NewWorldReports_vw_CitizenLabExtract[[#This Row],[Amendments]]</f>
        <v>61000</v>
      </c>
      <c r="P1979">
        <v>55000</v>
      </c>
      <c r="Q1979">
        <v>0</v>
      </c>
      <c r="R1979">
        <f>Table_CH_NW_DB_NewWorldReports_vw_CitizenLabExtract[[#This Row],[Prior_Year_Budget]]+Table_CH_NW_DB_NewWorldReports_vw_CitizenLabExtract[[#This Row],[Prior_year_Ammendments]]</f>
        <v>55000</v>
      </c>
      <c r="S1979" t="s">
        <v>300</v>
      </c>
      <c r="T1979" t="s">
        <v>174</v>
      </c>
      <c r="U1979" t="s">
        <v>175</v>
      </c>
      <c r="V1979" t="s">
        <v>23</v>
      </c>
      <c r="W1979" t="s">
        <v>23</v>
      </c>
      <c r="X1979">
        <v>2018</v>
      </c>
      <c r="Y1979" t="s">
        <v>113</v>
      </c>
      <c r="Z1979">
        <v>30</v>
      </c>
      <c r="AA1979" t="s">
        <v>124</v>
      </c>
      <c r="AB1979">
        <v>20</v>
      </c>
      <c r="AE1979" t="s">
        <v>677</v>
      </c>
      <c r="AF1979" t="s">
        <v>956</v>
      </c>
    </row>
    <row r="1980" spans="1:32" x14ac:dyDescent="0.25">
      <c r="A1980">
        <v>2019</v>
      </c>
      <c r="B1980" t="s">
        <v>1014</v>
      </c>
      <c r="C1980" t="s">
        <v>160</v>
      </c>
      <c r="D1980" t="s">
        <v>161</v>
      </c>
      <c r="E1980" t="s">
        <v>121</v>
      </c>
      <c r="F1980" t="s">
        <v>120</v>
      </c>
      <c r="G1980" t="s">
        <v>1017</v>
      </c>
      <c r="H1980" t="s">
        <v>1018</v>
      </c>
      <c r="I1980" t="s">
        <v>1097</v>
      </c>
      <c r="J1980" t="s">
        <v>1098</v>
      </c>
      <c r="K1980">
        <v>10960</v>
      </c>
      <c r="L1980" t="s">
        <v>2808</v>
      </c>
      <c r="M1980">
        <v>166500</v>
      </c>
      <c r="N1980">
        <v>0</v>
      </c>
      <c r="O1980">
        <f>Table_CH_NW_DB_NewWorldReports_vw_CitizenLabExtract[[#This Row],[Budget]]+Table_CH_NW_DB_NewWorldReports_vw_CitizenLabExtract[[#This Row],[Amendments]]</f>
        <v>166500</v>
      </c>
      <c r="P1980">
        <v>183170</v>
      </c>
      <c r="Q1980">
        <v>0</v>
      </c>
      <c r="R1980">
        <f>Table_CH_NW_DB_NewWorldReports_vw_CitizenLabExtract[[#This Row],[Prior_Year_Budget]]+Table_CH_NW_DB_NewWorldReports_vw_CitizenLabExtract[[#This Row],[Prior_year_Ammendments]]</f>
        <v>183170</v>
      </c>
      <c r="S1980" t="s">
        <v>173</v>
      </c>
      <c r="T1980" t="s">
        <v>174</v>
      </c>
      <c r="U1980" t="s">
        <v>175</v>
      </c>
      <c r="V1980" t="s">
        <v>23</v>
      </c>
      <c r="W1980" t="s">
        <v>23</v>
      </c>
      <c r="X1980">
        <v>2018</v>
      </c>
      <c r="Y1980" t="s">
        <v>113</v>
      </c>
      <c r="Z1980">
        <v>30</v>
      </c>
      <c r="AA1980" t="s">
        <v>124</v>
      </c>
      <c r="AB1980">
        <v>20</v>
      </c>
      <c r="AE1980" t="s">
        <v>677</v>
      </c>
      <c r="AF1980" t="s">
        <v>956</v>
      </c>
    </row>
    <row r="1981" spans="1:32" x14ac:dyDescent="0.25">
      <c r="A1981">
        <v>2019</v>
      </c>
      <c r="B1981" t="s">
        <v>1014</v>
      </c>
      <c r="C1981" t="s">
        <v>160</v>
      </c>
      <c r="D1981" t="s">
        <v>161</v>
      </c>
      <c r="E1981" t="s">
        <v>121</v>
      </c>
      <c r="F1981" t="s">
        <v>120</v>
      </c>
      <c r="G1981" t="s">
        <v>1017</v>
      </c>
      <c r="H1981" t="s">
        <v>1018</v>
      </c>
      <c r="I1981" t="s">
        <v>1099</v>
      </c>
      <c r="J1981" t="s">
        <v>1100</v>
      </c>
      <c r="K1981">
        <v>5367</v>
      </c>
      <c r="L1981" t="s">
        <v>2809</v>
      </c>
      <c r="M1981">
        <v>136350</v>
      </c>
      <c r="N1981">
        <v>0</v>
      </c>
      <c r="O1981">
        <f>Table_CH_NW_DB_NewWorldReports_vw_CitizenLabExtract[[#This Row],[Budget]]+Table_CH_NW_DB_NewWorldReports_vw_CitizenLabExtract[[#This Row],[Amendments]]</f>
        <v>136350</v>
      </c>
      <c r="P1981">
        <v>137523</v>
      </c>
      <c r="Q1981">
        <v>0</v>
      </c>
      <c r="R1981">
        <f>Table_CH_NW_DB_NewWorldReports_vw_CitizenLabExtract[[#This Row],[Prior_Year_Budget]]+Table_CH_NW_DB_NewWorldReports_vw_CitizenLabExtract[[#This Row],[Prior_year_Ammendments]]</f>
        <v>137523</v>
      </c>
      <c r="S1981" t="s">
        <v>173</v>
      </c>
      <c r="T1981" t="s">
        <v>174</v>
      </c>
      <c r="U1981" t="s">
        <v>175</v>
      </c>
      <c r="V1981" t="s">
        <v>23</v>
      </c>
      <c r="W1981" t="s">
        <v>23</v>
      </c>
      <c r="X1981">
        <v>2018</v>
      </c>
      <c r="Y1981" t="s">
        <v>113</v>
      </c>
      <c r="Z1981">
        <v>30</v>
      </c>
      <c r="AA1981" t="s">
        <v>124</v>
      </c>
      <c r="AB1981">
        <v>20</v>
      </c>
      <c r="AE1981" t="s">
        <v>677</v>
      </c>
      <c r="AF1981" t="s">
        <v>956</v>
      </c>
    </row>
    <row r="1982" spans="1:32" x14ac:dyDescent="0.25">
      <c r="A1982">
        <v>2019</v>
      </c>
      <c r="B1982" t="s">
        <v>1014</v>
      </c>
      <c r="C1982" t="s">
        <v>160</v>
      </c>
      <c r="D1982" t="s">
        <v>161</v>
      </c>
      <c r="E1982" t="s">
        <v>121</v>
      </c>
      <c r="F1982" t="s">
        <v>120</v>
      </c>
      <c r="G1982" t="s">
        <v>1017</v>
      </c>
      <c r="H1982" t="s">
        <v>1018</v>
      </c>
      <c r="I1982" t="s">
        <v>1104</v>
      </c>
      <c r="J1982" t="s">
        <v>1105</v>
      </c>
      <c r="K1982">
        <v>8519</v>
      </c>
      <c r="L1982" t="s">
        <v>2811</v>
      </c>
      <c r="M1982">
        <v>188000</v>
      </c>
      <c r="N1982">
        <v>0</v>
      </c>
      <c r="O1982">
        <f>Table_CH_NW_DB_NewWorldReports_vw_CitizenLabExtract[[#This Row],[Budget]]+Table_CH_NW_DB_NewWorldReports_vw_CitizenLabExtract[[#This Row],[Amendments]]</f>
        <v>188000</v>
      </c>
      <c r="P1982">
        <v>141000</v>
      </c>
      <c r="Q1982">
        <v>0</v>
      </c>
      <c r="R1982">
        <f>Table_CH_NW_DB_NewWorldReports_vw_CitizenLabExtract[[#This Row],[Prior_Year_Budget]]+Table_CH_NW_DB_NewWorldReports_vw_CitizenLabExtract[[#This Row],[Prior_year_Ammendments]]</f>
        <v>141000</v>
      </c>
      <c r="S1982" t="s">
        <v>173</v>
      </c>
      <c r="T1982" t="s">
        <v>174</v>
      </c>
      <c r="U1982" t="s">
        <v>175</v>
      </c>
      <c r="V1982" t="s">
        <v>23</v>
      </c>
      <c r="W1982" t="s">
        <v>23</v>
      </c>
      <c r="X1982">
        <v>2018</v>
      </c>
      <c r="Y1982" t="s">
        <v>113</v>
      </c>
      <c r="Z1982">
        <v>30</v>
      </c>
      <c r="AA1982" t="s">
        <v>124</v>
      </c>
      <c r="AB1982">
        <v>20</v>
      </c>
      <c r="AE1982" t="s">
        <v>677</v>
      </c>
      <c r="AF1982" t="s">
        <v>956</v>
      </c>
    </row>
    <row r="1983" spans="1:32" x14ac:dyDescent="0.25">
      <c r="A1983">
        <v>2019</v>
      </c>
      <c r="B1983" t="s">
        <v>1014</v>
      </c>
      <c r="C1983" t="s">
        <v>160</v>
      </c>
      <c r="D1983" t="s">
        <v>161</v>
      </c>
      <c r="E1983" t="s">
        <v>121</v>
      </c>
      <c r="F1983" t="s">
        <v>120</v>
      </c>
      <c r="G1983" t="s">
        <v>1017</v>
      </c>
      <c r="H1983" t="s">
        <v>1018</v>
      </c>
      <c r="I1983" t="s">
        <v>1106</v>
      </c>
      <c r="J1983" t="s">
        <v>1107</v>
      </c>
      <c r="K1983">
        <v>5371</v>
      </c>
      <c r="L1983" t="s">
        <v>2812</v>
      </c>
      <c r="M1983">
        <v>13400</v>
      </c>
      <c r="N1983">
        <v>0</v>
      </c>
      <c r="O1983">
        <f>Table_CH_NW_DB_NewWorldReports_vw_CitizenLabExtract[[#This Row],[Budget]]+Table_CH_NW_DB_NewWorldReports_vw_CitizenLabExtract[[#This Row],[Amendments]]</f>
        <v>13400</v>
      </c>
      <c r="P1983">
        <v>5000</v>
      </c>
      <c r="Q1983">
        <v>0</v>
      </c>
      <c r="R1983">
        <f>Table_CH_NW_DB_NewWorldReports_vw_CitizenLabExtract[[#This Row],[Prior_Year_Budget]]+Table_CH_NW_DB_NewWorldReports_vw_CitizenLabExtract[[#This Row],[Prior_year_Ammendments]]</f>
        <v>5000</v>
      </c>
      <c r="S1983" t="s">
        <v>173</v>
      </c>
      <c r="T1983" t="s">
        <v>174</v>
      </c>
      <c r="U1983" t="s">
        <v>175</v>
      </c>
      <c r="V1983" t="s">
        <v>23</v>
      </c>
      <c r="W1983" t="s">
        <v>23</v>
      </c>
      <c r="X1983">
        <v>2018</v>
      </c>
      <c r="Y1983" t="s">
        <v>113</v>
      </c>
      <c r="Z1983">
        <v>30</v>
      </c>
      <c r="AA1983" t="s">
        <v>124</v>
      </c>
      <c r="AB1983">
        <v>20</v>
      </c>
      <c r="AE1983" t="s">
        <v>677</v>
      </c>
      <c r="AF1983" t="s">
        <v>956</v>
      </c>
    </row>
    <row r="1984" spans="1:32" x14ac:dyDescent="0.25">
      <c r="A1984">
        <v>2019</v>
      </c>
      <c r="B1984" t="s">
        <v>1013</v>
      </c>
      <c r="C1984" t="s">
        <v>160</v>
      </c>
      <c r="D1984" t="s">
        <v>161</v>
      </c>
      <c r="E1984" t="s">
        <v>121</v>
      </c>
      <c r="F1984" t="s">
        <v>120</v>
      </c>
      <c r="G1984" t="s">
        <v>997</v>
      </c>
      <c r="H1984" t="s">
        <v>919</v>
      </c>
      <c r="I1984" t="s">
        <v>1110</v>
      </c>
      <c r="J1984" t="s">
        <v>1111</v>
      </c>
      <c r="K1984">
        <v>5362</v>
      </c>
      <c r="L1984" t="s">
        <v>2865</v>
      </c>
      <c r="M1984">
        <v>17345</v>
      </c>
      <c r="N1984">
        <v>0</v>
      </c>
      <c r="O1984">
        <f>Table_CH_NW_DB_NewWorldReports_vw_CitizenLabExtract[[#This Row],[Budget]]+Table_CH_NW_DB_NewWorldReports_vw_CitizenLabExtract[[#This Row],[Amendments]]</f>
        <v>17345</v>
      </c>
      <c r="P1984">
        <v>17410</v>
      </c>
      <c r="Q1984">
        <v>0</v>
      </c>
      <c r="R1984">
        <f>Table_CH_NW_DB_NewWorldReports_vw_CitizenLabExtract[[#This Row],[Prior_Year_Budget]]+Table_CH_NW_DB_NewWorldReports_vw_CitizenLabExtract[[#This Row],[Prior_year_Ammendments]]</f>
        <v>17410</v>
      </c>
      <c r="S1984" t="s">
        <v>173</v>
      </c>
      <c r="T1984" t="s">
        <v>174</v>
      </c>
      <c r="U1984" t="s">
        <v>175</v>
      </c>
      <c r="V1984" t="s">
        <v>23</v>
      </c>
      <c r="W1984" t="s">
        <v>23</v>
      </c>
      <c r="X1984">
        <v>2018</v>
      </c>
      <c r="Y1984" t="s">
        <v>113</v>
      </c>
      <c r="Z1984">
        <v>30</v>
      </c>
      <c r="AA1984" t="s">
        <v>124</v>
      </c>
      <c r="AB1984">
        <v>20</v>
      </c>
      <c r="AE1984" t="s">
        <v>677</v>
      </c>
      <c r="AF1984" t="s">
        <v>956</v>
      </c>
    </row>
    <row r="1985" spans="1:32" x14ac:dyDescent="0.25">
      <c r="A1985">
        <v>2019</v>
      </c>
      <c r="B1985" t="s">
        <v>1438</v>
      </c>
      <c r="C1985" t="s">
        <v>160</v>
      </c>
      <c r="D1985" t="s">
        <v>161</v>
      </c>
      <c r="E1985" t="s">
        <v>121</v>
      </c>
      <c r="F1985" t="s">
        <v>120</v>
      </c>
      <c r="G1985" t="s">
        <v>270</v>
      </c>
      <c r="H1985" t="s">
        <v>271</v>
      </c>
      <c r="I1985" t="s">
        <v>1439</v>
      </c>
      <c r="J1985" t="s">
        <v>1440</v>
      </c>
      <c r="K1985">
        <v>5380</v>
      </c>
      <c r="L1985" t="s">
        <v>3429</v>
      </c>
      <c r="M1985">
        <v>0</v>
      </c>
      <c r="N1985">
        <v>0</v>
      </c>
      <c r="O1985">
        <f>Table_CH_NW_DB_NewWorldReports_vw_CitizenLabExtract[[#This Row],[Budget]]+Table_CH_NW_DB_NewWorldReports_vw_CitizenLabExtract[[#This Row],[Amendments]]</f>
        <v>0</v>
      </c>
      <c r="P1985">
        <v>0</v>
      </c>
      <c r="Q1985">
        <v>0</v>
      </c>
      <c r="R1985">
        <f>Table_CH_NW_DB_NewWorldReports_vw_CitizenLabExtract[[#This Row],[Prior_Year_Budget]]+Table_CH_NW_DB_NewWorldReports_vw_CitizenLabExtract[[#This Row],[Prior_year_Ammendments]]</f>
        <v>0</v>
      </c>
      <c r="S1985" t="s">
        <v>173</v>
      </c>
      <c r="T1985" t="s">
        <v>174</v>
      </c>
      <c r="U1985" t="s">
        <v>175</v>
      </c>
      <c r="V1985" t="s">
        <v>23</v>
      </c>
      <c r="W1985" t="s">
        <v>23</v>
      </c>
      <c r="X1985">
        <v>2018</v>
      </c>
      <c r="Y1985" t="s">
        <v>113</v>
      </c>
      <c r="Z1985">
        <v>30</v>
      </c>
      <c r="AA1985" t="s">
        <v>124</v>
      </c>
      <c r="AB1985">
        <v>20</v>
      </c>
      <c r="AE1985" t="s">
        <v>677</v>
      </c>
      <c r="AF1985" t="s">
        <v>1432</v>
      </c>
    </row>
    <row r="1986" spans="1:32" hidden="1" x14ac:dyDescent="0.25">
      <c r="A1986">
        <v>2019</v>
      </c>
      <c r="B1986" t="s">
        <v>160</v>
      </c>
      <c r="C1986" t="s">
        <v>160</v>
      </c>
      <c r="D1986" t="s">
        <v>161</v>
      </c>
      <c r="I1986" t="s">
        <v>410</v>
      </c>
      <c r="J1986" t="s">
        <v>411</v>
      </c>
      <c r="K1986">
        <v>5326</v>
      </c>
      <c r="L1986" t="s">
        <v>1581</v>
      </c>
      <c r="M1986">
        <v>9000000</v>
      </c>
      <c r="N1986">
        <v>0</v>
      </c>
      <c r="O1986">
        <f>Table_CH_NW_DB_NewWorldReports_vw_CitizenLabExtract[[#This Row],[Budget]]+Table_CH_NW_DB_NewWorldReports_vw_CitizenLabExtract[[#This Row],[Amendments]]</f>
        <v>9000000</v>
      </c>
      <c r="P1986">
        <v>9190000</v>
      </c>
      <c r="Q1986">
        <v>0</v>
      </c>
      <c r="R1986">
        <f>Table_CH_NW_DB_NewWorldReports_vw_CitizenLabExtract[[#This Row],[Prior_Year_Budget]]+Table_CH_NW_DB_NewWorldReports_vw_CitizenLabExtract[[#This Row],[Prior_year_Ammendments]]</f>
        <v>9190000</v>
      </c>
      <c r="S1986" t="s">
        <v>173</v>
      </c>
      <c r="T1986" t="s">
        <v>174</v>
      </c>
      <c r="U1986" t="s">
        <v>175</v>
      </c>
      <c r="V1986" t="s">
        <v>23</v>
      </c>
      <c r="W1986" t="s">
        <v>23</v>
      </c>
      <c r="X1986">
        <v>2018</v>
      </c>
      <c r="Y1986" t="s">
        <v>113</v>
      </c>
      <c r="Z1986">
        <v>30</v>
      </c>
      <c r="AA1986" t="s">
        <v>124</v>
      </c>
      <c r="AB1986">
        <v>20</v>
      </c>
      <c r="AE1986" t="s">
        <v>277</v>
      </c>
      <c r="AF1986" t="s">
        <v>401</v>
      </c>
    </row>
    <row r="1987" spans="1:32" hidden="1" x14ac:dyDescent="0.25">
      <c r="A1987">
        <v>2019</v>
      </c>
      <c r="B1987" t="s">
        <v>160</v>
      </c>
      <c r="C1987" t="s">
        <v>160</v>
      </c>
      <c r="D1987" t="s">
        <v>161</v>
      </c>
      <c r="I1987" t="s">
        <v>412</v>
      </c>
      <c r="J1987" t="s">
        <v>413</v>
      </c>
      <c r="K1987">
        <v>5328</v>
      </c>
      <c r="L1987" t="s">
        <v>1582</v>
      </c>
      <c r="M1987">
        <v>577000</v>
      </c>
      <c r="N1987">
        <v>0</v>
      </c>
      <c r="O1987">
        <f>Table_CH_NW_DB_NewWorldReports_vw_CitizenLabExtract[[#This Row],[Budget]]+Table_CH_NW_DB_NewWorldReports_vw_CitizenLabExtract[[#This Row],[Amendments]]</f>
        <v>577000</v>
      </c>
      <c r="P1987">
        <v>297000</v>
      </c>
      <c r="Q1987">
        <v>0</v>
      </c>
      <c r="R1987">
        <f>Table_CH_NW_DB_NewWorldReports_vw_CitizenLabExtract[[#This Row],[Prior_Year_Budget]]+Table_CH_NW_DB_NewWorldReports_vw_CitizenLabExtract[[#This Row],[Prior_year_Ammendments]]</f>
        <v>297000</v>
      </c>
      <c r="S1987" t="s">
        <v>173</v>
      </c>
      <c r="T1987" t="s">
        <v>174</v>
      </c>
      <c r="U1987" t="s">
        <v>175</v>
      </c>
      <c r="V1987" t="s">
        <v>23</v>
      </c>
      <c r="W1987" t="s">
        <v>23</v>
      </c>
      <c r="X1987">
        <v>2018</v>
      </c>
      <c r="Y1987" t="s">
        <v>113</v>
      </c>
      <c r="Z1987">
        <v>30</v>
      </c>
      <c r="AA1987" t="s">
        <v>124</v>
      </c>
      <c r="AB1987">
        <v>20</v>
      </c>
      <c r="AE1987" t="s">
        <v>277</v>
      </c>
      <c r="AF1987" t="s">
        <v>384</v>
      </c>
    </row>
    <row r="1988" spans="1:32" hidden="1" x14ac:dyDescent="0.25">
      <c r="A1988">
        <v>2019</v>
      </c>
      <c r="B1988" t="s">
        <v>160</v>
      </c>
      <c r="C1988" t="s">
        <v>160</v>
      </c>
      <c r="D1988" t="s">
        <v>161</v>
      </c>
      <c r="I1988" t="s">
        <v>414</v>
      </c>
      <c r="J1988" t="s">
        <v>415</v>
      </c>
      <c r="K1988">
        <v>5330</v>
      </c>
      <c r="L1988" t="s">
        <v>1584</v>
      </c>
      <c r="M1988">
        <v>654658</v>
      </c>
      <c r="N1988">
        <v>0</v>
      </c>
      <c r="O1988">
        <f>Table_CH_NW_DB_NewWorldReports_vw_CitizenLabExtract[[#This Row],[Budget]]+Table_CH_NW_DB_NewWorldReports_vw_CitizenLabExtract[[#This Row],[Amendments]]</f>
        <v>654658</v>
      </c>
      <c r="P1988">
        <v>1893204</v>
      </c>
      <c r="Q1988">
        <v>-846207.8</v>
      </c>
      <c r="R1988">
        <f>Table_CH_NW_DB_NewWorldReports_vw_CitizenLabExtract[[#This Row],[Prior_Year_Budget]]+Table_CH_NW_DB_NewWorldReports_vw_CitizenLabExtract[[#This Row],[Prior_year_Ammendments]]</f>
        <v>1046996.2</v>
      </c>
      <c r="S1988" t="s">
        <v>173</v>
      </c>
      <c r="T1988" t="s">
        <v>174</v>
      </c>
      <c r="U1988" t="s">
        <v>175</v>
      </c>
      <c r="V1988" t="s">
        <v>23</v>
      </c>
      <c r="W1988" t="s">
        <v>23</v>
      </c>
      <c r="X1988">
        <v>2018</v>
      </c>
      <c r="Y1988" t="s">
        <v>113</v>
      </c>
      <c r="Z1988">
        <v>30</v>
      </c>
      <c r="AA1988" t="s">
        <v>124</v>
      </c>
      <c r="AB1988">
        <v>20</v>
      </c>
      <c r="AE1988" t="s">
        <v>277</v>
      </c>
      <c r="AF1988" t="s">
        <v>384</v>
      </c>
    </row>
    <row r="1989" spans="1:32" hidden="1" x14ac:dyDescent="0.25">
      <c r="A1989">
        <v>2019</v>
      </c>
      <c r="B1989" t="s">
        <v>160</v>
      </c>
      <c r="C1989" t="s">
        <v>160</v>
      </c>
      <c r="D1989" t="s">
        <v>161</v>
      </c>
      <c r="I1989" t="s">
        <v>422</v>
      </c>
      <c r="J1989" t="s">
        <v>423</v>
      </c>
      <c r="K1989">
        <v>12844</v>
      </c>
      <c r="L1989" t="s">
        <v>1588</v>
      </c>
      <c r="M1989">
        <v>578586</v>
      </c>
      <c r="N1989">
        <v>0</v>
      </c>
      <c r="O1989">
        <f>Table_CH_NW_DB_NewWorldReports_vw_CitizenLabExtract[[#This Row],[Budget]]+Table_CH_NW_DB_NewWorldReports_vw_CitizenLabExtract[[#This Row],[Amendments]]</f>
        <v>578586</v>
      </c>
      <c r="P1989">
        <v>0</v>
      </c>
      <c r="Q1989">
        <v>814257.06</v>
      </c>
      <c r="R1989">
        <f>Table_CH_NW_DB_NewWorldReports_vw_CitizenLabExtract[[#This Row],[Prior_Year_Budget]]+Table_CH_NW_DB_NewWorldReports_vw_CitizenLabExtract[[#This Row],[Prior_year_Ammendments]]</f>
        <v>814257.06</v>
      </c>
      <c r="S1989" t="s">
        <v>173</v>
      </c>
      <c r="T1989" t="s">
        <v>174</v>
      </c>
      <c r="U1989" t="s">
        <v>175</v>
      </c>
      <c r="V1989" t="s">
        <v>23</v>
      </c>
      <c r="W1989" t="s">
        <v>23</v>
      </c>
      <c r="X1989">
        <v>2018</v>
      </c>
      <c r="Y1989" t="s">
        <v>113</v>
      </c>
      <c r="Z1989">
        <v>30</v>
      </c>
      <c r="AA1989" t="s">
        <v>124</v>
      </c>
      <c r="AB1989">
        <v>20</v>
      </c>
      <c r="AE1989" t="s">
        <v>277</v>
      </c>
      <c r="AF1989" t="s">
        <v>384</v>
      </c>
    </row>
    <row r="1990" spans="1:32" hidden="1" x14ac:dyDescent="0.25">
      <c r="A1990">
        <v>2019</v>
      </c>
      <c r="B1990" t="s">
        <v>160</v>
      </c>
      <c r="C1990" t="s">
        <v>160</v>
      </c>
      <c r="D1990" t="s">
        <v>161</v>
      </c>
      <c r="I1990" t="s">
        <v>424</v>
      </c>
      <c r="J1990" t="s">
        <v>425</v>
      </c>
      <c r="K1990">
        <v>12845</v>
      </c>
      <c r="L1990" t="s">
        <v>1589</v>
      </c>
      <c r="M1990">
        <v>802129</v>
      </c>
      <c r="N1990">
        <v>0</v>
      </c>
      <c r="O1990">
        <f>Table_CH_NW_DB_NewWorldReports_vw_CitizenLabExtract[[#This Row],[Budget]]+Table_CH_NW_DB_NewWorldReports_vw_CitizenLabExtract[[#This Row],[Amendments]]</f>
        <v>802129</v>
      </c>
      <c r="P1990">
        <v>0</v>
      </c>
      <c r="Q1990">
        <v>932069.74</v>
      </c>
      <c r="R1990">
        <f>Table_CH_NW_DB_NewWorldReports_vw_CitizenLabExtract[[#This Row],[Prior_Year_Budget]]+Table_CH_NW_DB_NewWorldReports_vw_CitizenLabExtract[[#This Row],[Prior_year_Ammendments]]</f>
        <v>932069.74</v>
      </c>
      <c r="S1990" t="s">
        <v>173</v>
      </c>
      <c r="T1990" t="s">
        <v>174</v>
      </c>
      <c r="U1990" t="s">
        <v>175</v>
      </c>
      <c r="V1990" t="s">
        <v>23</v>
      </c>
      <c r="W1990" t="s">
        <v>23</v>
      </c>
      <c r="X1990">
        <v>2018</v>
      </c>
      <c r="Y1990" t="s">
        <v>113</v>
      </c>
      <c r="Z1990">
        <v>30</v>
      </c>
      <c r="AA1990" t="s">
        <v>124</v>
      </c>
      <c r="AB1990">
        <v>20</v>
      </c>
      <c r="AE1990" t="s">
        <v>277</v>
      </c>
      <c r="AF1990" t="s">
        <v>384</v>
      </c>
    </row>
    <row r="1991" spans="1:32" hidden="1" x14ac:dyDescent="0.25">
      <c r="A1991">
        <v>2019</v>
      </c>
      <c r="B1991" t="s">
        <v>160</v>
      </c>
      <c r="C1991" t="s">
        <v>160</v>
      </c>
      <c r="D1991" t="s">
        <v>161</v>
      </c>
      <c r="I1991" t="s">
        <v>426</v>
      </c>
      <c r="J1991" t="s">
        <v>427</v>
      </c>
      <c r="K1991">
        <v>5332</v>
      </c>
      <c r="L1991" t="s">
        <v>1590</v>
      </c>
      <c r="M1991">
        <v>1230606</v>
      </c>
      <c r="N1991">
        <v>0</v>
      </c>
      <c r="O1991">
        <f>Table_CH_NW_DB_NewWorldReports_vw_CitizenLabExtract[[#This Row],[Budget]]+Table_CH_NW_DB_NewWorldReports_vw_CitizenLabExtract[[#This Row],[Amendments]]</f>
        <v>1230606</v>
      </c>
      <c r="P1991">
        <v>1445169</v>
      </c>
      <c r="Q1991">
        <v>0</v>
      </c>
      <c r="R1991">
        <f>Table_CH_NW_DB_NewWorldReports_vw_CitizenLabExtract[[#This Row],[Prior_Year_Budget]]+Table_CH_NW_DB_NewWorldReports_vw_CitizenLabExtract[[#This Row],[Prior_year_Ammendments]]</f>
        <v>1445169</v>
      </c>
      <c r="S1991" t="s">
        <v>300</v>
      </c>
      <c r="T1991" t="s">
        <v>174</v>
      </c>
      <c r="U1991" t="s">
        <v>175</v>
      </c>
      <c r="V1991" t="s">
        <v>23</v>
      </c>
      <c r="W1991" t="s">
        <v>23</v>
      </c>
      <c r="X1991">
        <v>2018</v>
      </c>
      <c r="Y1991" t="s">
        <v>113</v>
      </c>
      <c r="Z1991">
        <v>30</v>
      </c>
      <c r="AA1991" t="s">
        <v>124</v>
      </c>
      <c r="AB1991">
        <v>20</v>
      </c>
      <c r="AE1991" t="s">
        <v>277</v>
      </c>
      <c r="AF1991" t="s">
        <v>384</v>
      </c>
    </row>
    <row r="1992" spans="1:32" hidden="1" x14ac:dyDescent="0.25">
      <c r="A1992">
        <v>2019</v>
      </c>
      <c r="B1992" t="s">
        <v>160</v>
      </c>
      <c r="C1992" t="s">
        <v>160</v>
      </c>
      <c r="D1992" t="s">
        <v>161</v>
      </c>
      <c r="I1992" t="s">
        <v>430</v>
      </c>
      <c r="J1992" t="s">
        <v>431</v>
      </c>
      <c r="K1992">
        <v>5334</v>
      </c>
      <c r="L1992" t="s">
        <v>1592</v>
      </c>
      <c r="M1992">
        <v>362310</v>
      </c>
      <c r="N1992">
        <v>0</v>
      </c>
      <c r="O1992">
        <f>Table_CH_NW_DB_NewWorldReports_vw_CitizenLabExtract[[#This Row],[Budget]]+Table_CH_NW_DB_NewWorldReports_vw_CitizenLabExtract[[#This Row],[Amendments]]</f>
        <v>362310</v>
      </c>
      <c r="P1992">
        <v>390031</v>
      </c>
      <c r="Q1992">
        <v>0</v>
      </c>
      <c r="R1992">
        <f>Table_CH_NW_DB_NewWorldReports_vw_CitizenLabExtract[[#This Row],[Prior_Year_Budget]]+Table_CH_NW_DB_NewWorldReports_vw_CitizenLabExtract[[#This Row],[Prior_year_Ammendments]]</f>
        <v>390031</v>
      </c>
      <c r="S1992" t="s">
        <v>173</v>
      </c>
      <c r="T1992" t="s">
        <v>174</v>
      </c>
      <c r="U1992" t="s">
        <v>175</v>
      </c>
      <c r="V1992" t="s">
        <v>23</v>
      </c>
      <c r="W1992" t="s">
        <v>23</v>
      </c>
      <c r="X1992">
        <v>2018</v>
      </c>
      <c r="Y1992" t="s">
        <v>113</v>
      </c>
      <c r="Z1992">
        <v>30</v>
      </c>
      <c r="AA1992" t="s">
        <v>124</v>
      </c>
      <c r="AB1992">
        <v>20</v>
      </c>
      <c r="AE1992" t="s">
        <v>277</v>
      </c>
      <c r="AF1992" t="s">
        <v>384</v>
      </c>
    </row>
    <row r="1993" spans="1:32" hidden="1" x14ac:dyDescent="0.25">
      <c r="A1993">
        <v>2019</v>
      </c>
      <c r="B1993" t="s">
        <v>160</v>
      </c>
      <c r="C1993" t="s">
        <v>160</v>
      </c>
      <c r="D1993" t="s">
        <v>161</v>
      </c>
      <c r="I1993" t="s">
        <v>552</v>
      </c>
      <c r="J1993" t="s">
        <v>553</v>
      </c>
      <c r="K1993">
        <v>5336</v>
      </c>
      <c r="L1993" t="s">
        <v>1661</v>
      </c>
      <c r="M1993">
        <v>2612561</v>
      </c>
      <c r="N1993">
        <v>0</v>
      </c>
      <c r="O1993">
        <f>Table_CH_NW_DB_NewWorldReports_vw_CitizenLabExtract[[#This Row],[Budget]]+Table_CH_NW_DB_NewWorldReports_vw_CitizenLabExtract[[#This Row],[Amendments]]</f>
        <v>2612561</v>
      </c>
      <c r="P1993">
        <v>2275000</v>
      </c>
      <c r="Q1993">
        <v>0</v>
      </c>
      <c r="R1993">
        <f>Table_CH_NW_DB_NewWorldReports_vw_CitizenLabExtract[[#This Row],[Prior_Year_Budget]]+Table_CH_NW_DB_NewWorldReports_vw_CitizenLabExtract[[#This Row],[Prior_year_Ammendments]]</f>
        <v>2275000</v>
      </c>
      <c r="S1993" t="s">
        <v>173</v>
      </c>
      <c r="T1993" t="s">
        <v>174</v>
      </c>
      <c r="U1993" t="s">
        <v>175</v>
      </c>
      <c r="V1993" t="s">
        <v>23</v>
      </c>
      <c r="W1993" t="s">
        <v>23</v>
      </c>
      <c r="X1993">
        <v>2018</v>
      </c>
      <c r="Y1993" t="s">
        <v>113</v>
      </c>
      <c r="Z1993">
        <v>30</v>
      </c>
      <c r="AA1993" t="s">
        <v>124</v>
      </c>
      <c r="AB1993">
        <v>20</v>
      </c>
      <c r="AE1993" t="s">
        <v>277</v>
      </c>
      <c r="AF1993" t="s">
        <v>554</v>
      </c>
    </row>
    <row r="1994" spans="1:32" hidden="1" x14ac:dyDescent="0.25">
      <c r="A1994">
        <v>2019</v>
      </c>
      <c r="B1994" t="s">
        <v>160</v>
      </c>
      <c r="C1994" t="s">
        <v>160</v>
      </c>
      <c r="D1994" t="s">
        <v>161</v>
      </c>
      <c r="I1994" t="s">
        <v>598</v>
      </c>
      <c r="J1994" t="s">
        <v>599</v>
      </c>
      <c r="K1994">
        <v>5340</v>
      </c>
      <c r="L1994" t="s">
        <v>1708</v>
      </c>
      <c r="M1994">
        <v>67017</v>
      </c>
      <c r="N1994">
        <v>0</v>
      </c>
      <c r="O1994">
        <f>Table_CH_NW_DB_NewWorldReports_vw_CitizenLabExtract[[#This Row],[Budget]]+Table_CH_NW_DB_NewWorldReports_vw_CitizenLabExtract[[#This Row],[Amendments]]</f>
        <v>67017</v>
      </c>
      <c r="P1994">
        <v>50913</v>
      </c>
      <c r="Q1994">
        <v>0</v>
      </c>
      <c r="R1994">
        <f>Table_CH_NW_DB_NewWorldReports_vw_CitizenLabExtract[[#This Row],[Prior_Year_Budget]]+Table_CH_NW_DB_NewWorldReports_vw_CitizenLabExtract[[#This Row],[Prior_year_Ammendments]]</f>
        <v>50913</v>
      </c>
      <c r="S1994" t="s">
        <v>173</v>
      </c>
      <c r="T1994" t="s">
        <v>174</v>
      </c>
      <c r="U1994" t="s">
        <v>175</v>
      </c>
      <c r="V1994" t="s">
        <v>23</v>
      </c>
      <c r="W1994" t="s">
        <v>23</v>
      </c>
      <c r="X1994">
        <v>2018</v>
      </c>
      <c r="Y1994" t="s">
        <v>113</v>
      </c>
      <c r="Z1994">
        <v>30</v>
      </c>
      <c r="AA1994" t="s">
        <v>124</v>
      </c>
      <c r="AB1994">
        <v>20</v>
      </c>
      <c r="AE1994" t="s">
        <v>277</v>
      </c>
      <c r="AF1994" t="s">
        <v>401</v>
      </c>
    </row>
    <row r="1995" spans="1:32" hidden="1" x14ac:dyDescent="0.25">
      <c r="A1995">
        <v>2019</v>
      </c>
      <c r="B1995" t="s">
        <v>160</v>
      </c>
      <c r="C1995" t="s">
        <v>160</v>
      </c>
      <c r="D1995" t="s">
        <v>161</v>
      </c>
      <c r="I1995" t="s">
        <v>600</v>
      </c>
      <c r="J1995" t="s">
        <v>601</v>
      </c>
      <c r="K1995">
        <v>5341</v>
      </c>
      <c r="L1995" t="s">
        <v>33</v>
      </c>
      <c r="M1995">
        <v>141850</v>
      </c>
      <c r="N1995">
        <v>0</v>
      </c>
      <c r="O1995">
        <f>Table_CH_NW_DB_NewWorldReports_vw_CitizenLabExtract[[#This Row],[Budget]]+Table_CH_NW_DB_NewWorldReports_vw_CitizenLabExtract[[#This Row],[Amendments]]</f>
        <v>141850</v>
      </c>
      <c r="P1995">
        <v>156239</v>
      </c>
      <c r="Q1995">
        <v>0</v>
      </c>
      <c r="R1995">
        <f>Table_CH_NW_DB_NewWorldReports_vw_CitizenLabExtract[[#This Row],[Prior_Year_Budget]]+Table_CH_NW_DB_NewWorldReports_vw_CitizenLabExtract[[#This Row],[Prior_year_Ammendments]]</f>
        <v>156239</v>
      </c>
      <c r="S1995" t="s">
        <v>173</v>
      </c>
      <c r="T1995" t="s">
        <v>174</v>
      </c>
      <c r="U1995" t="s">
        <v>175</v>
      </c>
      <c r="V1995" t="s">
        <v>23</v>
      </c>
      <c r="W1995" t="s">
        <v>23</v>
      </c>
      <c r="X1995">
        <v>2018</v>
      </c>
      <c r="Y1995" t="s">
        <v>113</v>
      </c>
      <c r="Z1995">
        <v>30</v>
      </c>
      <c r="AA1995" t="s">
        <v>124</v>
      </c>
      <c r="AB1995">
        <v>20</v>
      </c>
      <c r="AE1995" t="s">
        <v>277</v>
      </c>
      <c r="AF1995" t="s">
        <v>401</v>
      </c>
    </row>
    <row r="1996" spans="1:32" hidden="1" x14ac:dyDescent="0.25">
      <c r="A1996">
        <v>2019</v>
      </c>
      <c r="B1996" t="s">
        <v>160</v>
      </c>
      <c r="C1996" t="s">
        <v>160</v>
      </c>
      <c r="D1996" t="s">
        <v>161</v>
      </c>
      <c r="I1996" t="s">
        <v>602</v>
      </c>
      <c r="J1996" t="s">
        <v>603</v>
      </c>
      <c r="K1996">
        <v>5342</v>
      </c>
      <c r="L1996" t="s">
        <v>1709</v>
      </c>
      <c r="M1996">
        <v>74500</v>
      </c>
      <c r="N1996">
        <v>0</v>
      </c>
      <c r="O1996">
        <f>Table_CH_NW_DB_NewWorldReports_vw_CitizenLabExtract[[#This Row],[Budget]]+Table_CH_NW_DB_NewWorldReports_vw_CitizenLabExtract[[#This Row],[Amendments]]</f>
        <v>74500</v>
      </c>
      <c r="P1996">
        <v>82000</v>
      </c>
      <c r="Q1996">
        <v>0</v>
      </c>
      <c r="R1996">
        <f>Table_CH_NW_DB_NewWorldReports_vw_CitizenLabExtract[[#This Row],[Prior_Year_Budget]]+Table_CH_NW_DB_NewWorldReports_vw_CitizenLabExtract[[#This Row],[Prior_year_Ammendments]]</f>
        <v>82000</v>
      </c>
      <c r="S1996" t="s">
        <v>173</v>
      </c>
      <c r="T1996" t="s">
        <v>174</v>
      </c>
      <c r="U1996" t="s">
        <v>175</v>
      </c>
      <c r="V1996" t="s">
        <v>23</v>
      </c>
      <c r="W1996" t="s">
        <v>23</v>
      </c>
      <c r="X1996">
        <v>2018</v>
      </c>
      <c r="Y1996" t="s">
        <v>113</v>
      </c>
      <c r="Z1996">
        <v>30</v>
      </c>
      <c r="AA1996" t="s">
        <v>124</v>
      </c>
      <c r="AB1996">
        <v>20</v>
      </c>
      <c r="AE1996" t="s">
        <v>277</v>
      </c>
      <c r="AF1996" t="s">
        <v>401</v>
      </c>
    </row>
    <row r="1997" spans="1:32" hidden="1" x14ac:dyDescent="0.25">
      <c r="A1997">
        <v>2019</v>
      </c>
      <c r="B1997" t="s">
        <v>160</v>
      </c>
      <c r="C1997" t="s">
        <v>160</v>
      </c>
      <c r="D1997" t="s">
        <v>161</v>
      </c>
      <c r="I1997" t="s">
        <v>604</v>
      </c>
      <c r="J1997" t="s">
        <v>605</v>
      </c>
      <c r="K1997">
        <v>8596</v>
      </c>
      <c r="L1997" t="s">
        <v>1710</v>
      </c>
      <c r="M1997">
        <v>88600</v>
      </c>
      <c r="N1997">
        <v>0</v>
      </c>
      <c r="O1997">
        <f>Table_CH_NW_DB_NewWorldReports_vw_CitizenLabExtract[[#This Row],[Budget]]+Table_CH_NW_DB_NewWorldReports_vw_CitizenLabExtract[[#This Row],[Amendments]]</f>
        <v>88600</v>
      </c>
      <c r="P1997">
        <v>96560</v>
      </c>
      <c r="Q1997">
        <v>0</v>
      </c>
      <c r="R1997">
        <f>Table_CH_NW_DB_NewWorldReports_vw_CitizenLabExtract[[#This Row],[Prior_Year_Budget]]+Table_CH_NW_DB_NewWorldReports_vw_CitizenLabExtract[[#This Row],[Prior_year_Ammendments]]</f>
        <v>96560</v>
      </c>
      <c r="S1997" t="s">
        <v>173</v>
      </c>
      <c r="T1997" t="s">
        <v>174</v>
      </c>
      <c r="U1997" t="s">
        <v>175</v>
      </c>
      <c r="V1997" t="s">
        <v>23</v>
      </c>
      <c r="W1997" t="s">
        <v>23</v>
      </c>
      <c r="X1997">
        <v>2018</v>
      </c>
      <c r="Y1997" t="s">
        <v>113</v>
      </c>
      <c r="Z1997">
        <v>30</v>
      </c>
      <c r="AA1997" t="s">
        <v>124</v>
      </c>
      <c r="AB1997">
        <v>20</v>
      </c>
      <c r="AE1997" t="s">
        <v>277</v>
      </c>
      <c r="AF1997" t="s">
        <v>401</v>
      </c>
    </row>
    <row r="1998" spans="1:32" hidden="1" x14ac:dyDescent="0.25">
      <c r="A1998">
        <v>2019</v>
      </c>
      <c r="B1998" t="s">
        <v>160</v>
      </c>
      <c r="C1998" t="s">
        <v>160</v>
      </c>
      <c r="D1998" t="s">
        <v>161</v>
      </c>
      <c r="I1998" t="s">
        <v>606</v>
      </c>
      <c r="J1998" t="s">
        <v>607</v>
      </c>
      <c r="K1998">
        <v>12553</v>
      </c>
      <c r="L1998" t="s">
        <v>1711</v>
      </c>
      <c r="M1998">
        <v>23800</v>
      </c>
      <c r="N1998">
        <v>0</v>
      </c>
      <c r="O1998">
        <f>Table_CH_NW_DB_NewWorldReports_vw_CitizenLabExtract[[#This Row],[Budget]]+Table_CH_NW_DB_NewWorldReports_vw_CitizenLabExtract[[#This Row],[Amendments]]</f>
        <v>23800</v>
      </c>
      <c r="P1998">
        <v>57000</v>
      </c>
      <c r="Q1998">
        <v>0</v>
      </c>
      <c r="R1998">
        <f>Table_CH_NW_DB_NewWorldReports_vw_CitizenLabExtract[[#This Row],[Prior_Year_Budget]]+Table_CH_NW_DB_NewWorldReports_vw_CitizenLabExtract[[#This Row],[Prior_year_Ammendments]]</f>
        <v>57000</v>
      </c>
      <c r="S1998" t="s">
        <v>173</v>
      </c>
      <c r="T1998" t="s">
        <v>174</v>
      </c>
      <c r="U1998" t="s">
        <v>175</v>
      </c>
      <c r="V1998" t="s">
        <v>23</v>
      </c>
      <c r="W1998" t="s">
        <v>23</v>
      </c>
      <c r="X1998">
        <v>2018</v>
      </c>
      <c r="Y1998" t="s">
        <v>113</v>
      </c>
      <c r="Z1998">
        <v>30</v>
      </c>
      <c r="AA1998" t="s">
        <v>124</v>
      </c>
      <c r="AB1998">
        <v>20</v>
      </c>
      <c r="AE1998" t="s">
        <v>277</v>
      </c>
      <c r="AF1998" t="s">
        <v>401</v>
      </c>
    </row>
    <row r="1999" spans="1:32" hidden="1" x14ac:dyDescent="0.25">
      <c r="A1999">
        <v>2019</v>
      </c>
      <c r="B1999" t="s">
        <v>160</v>
      </c>
      <c r="C1999" t="s">
        <v>160</v>
      </c>
      <c r="D1999" t="s">
        <v>161</v>
      </c>
      <c r="I1999" t="s">
        <v>608</v>
      </c>
      <c r="J1999" t="s">
        <v>609</v>
      </c>
      <c r="K1999">
        <v>12840</v>
      </c>
      <c r="L1999" t="s">
        <v>1712</v>
      </c>
      <c r="M1999">
        <v>18500</v>
      </c>
      <c r="N1999">
        <v>0</v>
      </c>
      <c r="O1999">
        <f>Table_CH_NW_DB_NewWorldReports_vw_CitizenLabExtract[[#This Row],[Budget]]+Table_CH_NW_DB_NewWorldReports_vw_CitizenLabExtract[[#This Row],[Amendments]]</f>
        <v>18500</v>
      </c>
      <c r="P1999">
        <v>0</v>
      </c>
      <c r="Q1999">
        <v>0</v>
      </c>
      <c r="R1999">
        <f>Table_CH_NW_DB_NewWorldReports_vw_CitizenLabExtract[[#This Row],[Prior_Year_Budget]]+Table_CH_NW_DB_NewWorldReports_vw_CitizenLabExtract[[#This Row],[Prior_year_Ammendments]]</f>
        <v>0</v>
      </c>
      <c r="S1999" t="s">
        <v>173</v>
      </c>
      <c r="T1999" t="s">
        <v>174</v>
      </c>
      <c r="U1999" t="s">
        <v>175</v>
      </c>
      <c r="V1999" t="s">
        <v>23</v>
      </c>
      <c r="W1999" t="s">
        <v>23</v>
      </c>
      <c r="X1999">
        <v>2018</v>
      </c>
      <c r="Y1999" t="s">
        <v>113</v>
      </c>
      <c r="Z1999">
        <v>30</v>
      </c>
      <c r="AA1999" t="s">
        <v>124</v>
      </c>
      <c r="AB1999">
        <v>20</v>
      </c>
      <c r="AE1999" t="s">
        <v>277</v>
      </c>
      <c r="AF1999" t="s">
        <v>401</v>
      </c>
    </row>
    <row r="2000" spans="1:32" hidden="1" x14ac:dyDescent="0.25">
      <c r="A2000">
        <v>2019</v>
      </c>
      <c r="B2000" t="s">
        <v>160</v>
      </c>
      <c r="C2000" t="s">
        <v>160</v>
      </c>
      <c r="D2000" t="s">
        <v>161</v>
      </c>
      <c r="I2000" t="s">
        <v>610</v>
      </c>
      <c r="J2000" t="s">
        <v>611</v>
      </c>
      <c r="K2000">
        <v>12841</v>
      </c>
      <c r="L2000" t="s">
        <v>1713</v>
      </c>
      <c r="M2000">
        <v>30500</v>
      </c>
      <c r="N2000">
        <v>0</v>
      </c>
      <c r="O2000">
        <f>Table_CH_NW_DB_NewWorldReports_vw_CitizenLabExtract[[#This Row],[Budget]]+Table_CH_NW_DB_NewWorldReports_vw_CitizenLabExtract[[#This Row],[Amendments]]</f>
        <v>30500</v>
      </c>
      <c r="P2000">
        <v>0</v>
      </c>
      <c r="Q2000">
        <v>0</v>
      </c>
      <c r="R2000">
        <f>Table_CH_NW_DB_NewWorldReports_vw_CitizenLabExtract[[#This Row],[Prior_Year_Budget]]+Table_CH_NW_DB_NewWorldReports_vw_CitizenLabExtract[[#This Row],[Prior_year_Ammendments]]</f>
        <v>0</v>
      </c>
      <c r="S2000" t="s">
        <v>173</v>
      </c>
      <c r="T2000" t="s">
        <v>174</v>
      </c>
      <c r="U2000" t="s">
        <v>175</v>
      </c>
      <c r="V2000" t="s">
        <v>23</v>
      </c>
      <c r="W2000" t="s">
        <v>23</v>
      </c>
      <c r="X2000">
        <v>2018</v>
      </c>
      <c r="Y2000" t="s">
        <v>113</v>
      </c>
      <c r="Z2000">
        <v>30</v>
      </c>
      <c r="AA2000" t="s">
        <v>124</v>
      </c>
      <c r="AB2000">
        <v>20</v>
      </c>
      <c r="AE2000" t="s">
        <v>277</v>
      </c>
      <c r="AF2000" t="s">
        <v>401</v>
      </c>
    </row>
    <row r="2001" spans="1:32" hidden="1" x14ac:dyDescent="0.25">
      <c r="A2001">
        <v>2019</v>
      </c>
      <c r="B2001" t="s">
        <v>160</v>
      </c>
      <c r="C2001" t="s">
        <v>160</v>
      </c>
      <c r="D2001" t="s">
        <v>161</v>
      </c>
      <c r="I2001" t="s">
        <v>638</v>
      </c>
      <c r="J2001" t="s">
        <v>639</v>
      </c>
      <c r="K2001">
        <v>5344</v>
      </c>
      <c r="L2001" t="s">
        <v>1745</v>
      </c>
      <c r="M2001">
        <v>20000</v>
      </c>
      <c r="N2001">
        <v>0</v>
      </c>
      <c r="O2001">
        <f>Table_CH_NW_DB_NewWorldReports_vw_CitizenLabExtract[[#This Row],[Budget]]+Table_CH_NW_DB_NewWorldReports_vw_CitizenLabExtract[[#This Row],[Amendments]]</f>
        <v>20000</v>
      </c>
      <c r="P2001">
        <v>10500</v>
      </c>
      <c r="Q2001">
        <v>0</v>
      </c>
      <c r="R2001">
        <f>Table_CH_NW_DB_NewWorldReports_vw_CitizenLabExtract[[#This Row],[Prior_Year_Budget]]+Table_CH_NW_DB_NewWorldReports_vw_CitizenLabExtract[[#This Row],[Prior_year_Ammendments]]</f>
        <v>10500</v>
      </c>
      <c r="S2001" t="s">
        <v>173</v>
      </c>
      <c r="T2001" t="s">
        <v>174</v>
      </c>
      <c r="U2001" t="s">
        <v>175</v>
      </c>
      <c r="V2001" t="s">
        <v>23</v>
      </c>
      <c r="W2001" t="s">
        <v>23</v>
      </c>
      <c r="X2001">
        <v>2018</v>
      </c>
      <c r="Y2001" t="s">
        <v>113</v>
      </c>
      <c r="Z2001">
        <v>30</v>
      </c>
      <c r="AA2001" t="s">
        <v>124</v>
      </c>
      <c r="AB2001">
        <v>20</v>
      </c>
      <c r="AE2001" t="s">
        <v>277</v>
      </c>
      <c r="AF2001" t="s">
        <v>401</v>
      </c>
    </row>
    <row r="2002" spans="1:32" hidden="1" x14ac:dyDescent="0.25">
      <c r="A2002">
        <v>2019</v>
      </c>
      <c r="B2002" t="s">
        <v>160</v>
      </c>
      <c r="C2002" t="s">
        <v>160</v>
      </c>
      <c r="D2002" t="s">
        <v>161</v>
      </c>
      <c r="I2002" t="s">
        <v>642</v>
      </c>
      <c r="J2002" t="s">
        <v>643</v>
      </c>
      <c r="K2002">
        <v>5345</v>
      </c>
      <c r="L2002" t="s">
        <v>1748</v>
      </c>
      <c r="M2002">
        <v>15000</v>
      </c>
      <c r="N2002">
        <v>0</v>
      </c>
      <c r="O2002">
        <f>Table_CH_NW_DB_NewWorldReports_vw_CitizenLabExtract[[#This Row],[Budget]]+Table_CH_NW_DB_NewWorldReports_vw_CitizenLabExtract[[#This Row],[Amendments]]</f>
        <v>15000</v>
      </c>
      <c r="P2002">
        <v>6000</v>
      </c>
      <c r="Q2002">
        <v>0</v>
      </c>
      <c r="R2002">
        <f>Table_CH_NW_DB_NewWorldReports_vw_CitizenLabExtract[[#This Row],[Prior_Year_Budget]]+Table_CH_NW_DB_NewWorldReports_vw_CitizenLabExtract[[#This Row],[Prior_year_Ammendments]]</f>
        <v>6000</v>
      </c>
      <c r="S2002" t="s">
        <v>173</v>
      </c>
      <c r="T2002" t="s">
        <v>174</v>
      </c>
      <c r="U2002" t="s">
        <v>175</v>
      </c>
      <c r="V2002" t="s">
        <v>23</v>
      </c>
      <c r="W2002" t="s">
        <v>23</v>
      </c>
      <c r="X2002">
        <v>2018</v>
      </c>
      <c r="Y2002" t="s">
        <v>113</v>
      </c>
      <c r="Z2002">
        <v>30</v>
      </c>
      <c r="AA2002" t="s">
        <v>124</v>
      </c>
      <c r="AB2002">
        <v>20</v>
      </c>
      <c r="AE2002" t="s">
        <v>277</v>
      </c>
      <c r="AF2002" t="s">
        <v>401</v>
      </c>
    </row>
    <row r="2003" spans="1:32" hidden="1" x14ac:dyDescent="0.25">
      <c r="A2003">
        <v>2019</v>
      </c>
      <c r="B2003" t="s">
        <v>160</v>
      </c>
      <c r="C2003" t="s">
        <v>160</v>
      </c>
      <c r="D2003" t="s">
        <v>161</v>
      </c>
      <c r="I2003" t="s">
        <v>653</v>
      </c>
      <c r="J2003" t="s">
        <v>654</v>
      </c>
      <c r="K2003">
        <v>5347</v>
      </c>
      <c r="L2003" t="s">
        <v>1753</v>
      </c>
      <c r="M2003">
        <v>0</v>
      </c>
      <c r="N2003">
        <v>0</v>
      </c>
      <c r="O2003">
        <f>Table_CH_NW_DB_NewWorldReports_vw_CitizenLabExtract[[#This Row],[Budget]]+Table_CH_NW_DB_NewWorldReports_vw_CitizenLabExtract[[#This Row],[Amendments]]</f>
        <v>0</v>
      </c>
      <c r="P2003">
        <v>0</v>
      </c>
      <c r="Q2003">
        <v>0</v>
      </c>
      <c r="R2003">
        <f>Table_CH_NW_DB_NewWorldReports_vw_CitizenLabExtract[[#This Row],[Prior_Year_Budget]]+Table_CH_NW_DB_NewWorldReports_vw_CitizenLabExtract[[#This Row],[Prior_year_Ammendments]]</f>
        <v>0</v>
      </c>
      <c r="S2003" t="s">
        <v>173</v>
      </c>
      <c r="T2003" t="s">
        <v>174</v>
      </c>
      <c r="U2003" t="s">
        <v>175</v>
      </c>
      <c r="V2003" t="s">
        <v>23</v>
      </c>
      <c r="W2003" t="s">
        <v>23</v>
      </c>
      <c r="X2003">
        <v>2018</v>
      </c>
      <c r="Y2003" t="s">
        <v>113</v>
      </c>
      <c r="Z2003">
        <v>30</v>
      </c>
      <c r="AA2003" t="s">
        <v>124</v>
      </c>
      <c r="AB2003">
        <v>20</v>
      </c>
      <c r="AE2003" t="s">
        <v>277</v>
      </c>
      <c r="AF2003" t="s">
        <v>648</v>
      </c>
    </row>
    <row r="2004" spans="1:32" x14ac:dyDescent="0.25">
      <c r="A2004">
        <v>2019</v>
      </c>
      <c r="B2004" t="s">
        <v>996</v>
      </c>
      <c r="C2004" t="s">
        <v>162</v>
      </c>
      <c r="D2004" t="s">
        <v>163</v>
      </c>
      <c r="E2004" t="s">
        <v>121</v>
      </c>
      <c r="F2004" t="s">
        <v>120</v>
      </c>
      <c r="G2004" t="s">
        <v>997</v>
      </c>
      <c r="H2004" t="s">
        <v>919</v>
      </c>
      <c r="I2004" t="s">
        <v>994</v>
      </c>
      <c r="J2004" t="s">
        <v>995</v>
      </c>
      <c r="K2004">
        <v>5424</v>
      </c>
      <c r="L2004" t="s">
        <v>2623</v>
      </c>
      <c r="M2004">
        <v>39000</v>
      </c>
      <c r="N2004">
        <v>0</v>
      </c>
      <c r="O2004">
        <f>Table_CH_NW_DB_NewWorldReports_vw_CitizenLabExtract[[#This Row],[Budget]]+Table_CH_NW_DB_NewWorldReports_vw_CitizenLabExtract[[#This Row],[Amendments]]</f>
        <v>39000</v>
      </c>
      <c r="P2004">
        <v>35000</v>
      </c>
      <c r="Q2004">
        <v>0</v>
      </c>
      <c r="R2004">
        <f>Table_CH_NW_DB_NewWorldReports_vw_CitizenLabExtract[[#This Row],[Prior_Year_Budget]]+Table_CH_NW_DB_NewWorldReports_vw_CitizenLabExtract[[#This Row],[Prior_year_Ammendments]]</f>
        <v>35000</v>
      </c>
      <c r="S2004" t="s">
        <v>173</v>
      </c>
      <c r="T2004" t="s">
        <v>276</v>
      </c>
      <c r="U2004" t="s">
        <v>175</v>
      </c>
      <c r="V2004" t="s">
        <v>23</v>
      </c>
      <c r="W2004" t="s">
        <v>23</v>
      </c>
      <c r="X2004">
        <v>2018</v>
      </c>
      <c r="Y2004" t="s">
        <v>113</v>
      </c>
      <c r="Z2004">
        <v>30</v>
      </c>
      <c r="AA2004" t="s">
        <v>124</v>
      </c>
      <c r="AB2004">
        <v>20</v>
      </c>
      <c r="AE2004" t="s">
        <v>677</v>
      </c>
      <c r="AF2004" t="s">
        <v>956</v>
      </c>
    </row>
    <row r="2005" spans="1:32" x14ac:dyDescent="0.25">
      <c r="A2005">
        <v>2019</v>
      </c>
      <c r="B2005" t="s">
        <v>996</v>
      </c>
      <c r="C2005" t="s">
        <v>162</v>
      </c>
      <c r="D2005" t="s">
        <v>163</v>
      </c>
      <c r="E2005" t="s">
        <v>121</v>
      </c>
      <c r="F2005" t="s">
        <v>120</v>
      </c>
      <c r="G2005" t="s">
        <v>997</v>
      </c>
      <c r="H2005" t="s">
        <v>919</v>
      </c>
      <c r="I2005" t="s">
        <v>1011</v>
      </c>
      <c r="J2005" t="s">
        <v>1012</v>
      </c>
      <c r="K2005">
        <v>5425</v>
      </c>
      <c r="L2005" t="s">
        <v>2632</v>
      </c>
      <c r="M2005">
        <v>5000</v>
      </c>
      <c r="N2005">
        <v>0</v>
      </c>
      <c r="O2005">
        <f>Table_CH_NW_DB_NewWorldReports_vw_CitizenLabExtract[[#This Row],[Budget]]+Table_CH_NW_DB_NewWorldReports_vw_CitizenLabExtract[[#This Row],[Amendments]]</f>
        <v>5000</v>
      </c>
      <c r="P2005">
        <v>10000</v>
      </c>
      <c r="Q2005">
        <v>0</v>
      </c>
      <c r="R2005">
        <f>Table_CH_NW_DB_NewWorldReports_vw_CitizenLabExtract[[#This Row],[Prior_Year_Budget]]+Table_CH_NW_DB_NewWorldReports_vw_CitizenLabExtract[[#This Row],[Prior_year_Ammendments]]</f>
        <v>10000</v>
      </c>
      <c r="S2005" t="s">
        <v>173</v>
      </c>
      <c r="T2005" t="s">
        <v>276</v>
      </c>
      <c r="U2005" t="s">
        <v>175</v>
      </c>
      <c r="V2005" t="s">
        <v>23</v>
      </c>
      <c r="W2005" t="s">
        <v>23</v>
      </c>
      <c r="X2005">
        <v>2018</v>
      </c>
      <c r="Y2005" t="s">
        <v>113</v>
      </c>
      <c r="Z2005">
        <v>30</v>
      </c>
      <c r="AA2005" t="s">
        <v>124</v>
      </c>
      <c r="AB2005">
        <v>20</v>
      </c>
      <c r="AE2005" t="s">
        <v>677</v>
      </c>
      <c r="AF2005" t="s">
        <v>956</v>
      </c>
    </row>
    <row r="2006" spans="1:32" x14ac:dyDescent="0.25">
      <c r="A2006">
        <v>2019</v>
      </c>
      <c r="B2006" t="s">
        <v>1084</v>
      </c>
      <c r="C2006" t="s">
        <v>162</v>
      </c>
      <c r="D2006" t="s">
        <v>163</v>
      </c>
      <c r="E2006" t="s">
        <v>121</v>
      </c>
      <c r="F2006" t="s">
        <v>120</v>
      </c>
      <c r="G2006" t="s">
        <v>1082</v>
      </c>
      <c r="H2006" t="s">
        <v>1083</v>
      </c>
      <c r="I2006" t="s">
        <v>1080</v>
      </c>
      <c r="J2006" t="s">
        <v>1081</v>
      </c>
      <c r="K2006">
        <v>8597</v>
      </c>
      <c r="L2006" t="s">
        <v>2801</v>
      </c>
      <c r="M2006">
        <v>594500</v>
      </c>
      <c r="N2006">
        <v>0</v>
      </c>
      <c r="O2006">
        <f>Table_CH_NW_DB_NewWorldReports_vw_CitizenLabExtract[[#This Row],[Budget]]+Table_CH_NW_DB_NewWorldReports_vw_CitizenLabExtract[[#This Row],[Amendments]]</f>
        <v>594500</v>
      </c>
      <c r="P2006">
        <v>780000</v>
      </c>
      <c r="Q2006">
        <v>0</v>
      </c>
      <c r="R2006">
        <f>Table_CH_NW_DB_NewWorldReports_vw_CitizenLabExtract[[#This Row],[Prior_Year_Budget]]+Table_CH_NW_DB_NewWorldReports_vw_CitizenLabExtract[[#This Row],[Prior_year_Ammendments]]</f>
        <v>780000</v>
      </c>
      <c r="S2006" t="s">
        <v>173</v>
      </c>
      <c r="T2006" t="s">
        <v>276</v>
      </c>
      <c r="U2006" t="s">
        <v>175</v>
      </c>
      <c r="V2006" t="s">
        <v>23</v>
      </c>
      <c r="W2006" t="s">
        <v>23</v>
      </c>
      <c r="X2006">
        <v>2018</v>
      </c>
      <c r="Y2006" t="s">
        <v>113</v>
      </c>
      <c r="Z2006">
        <v>30</v>
      </c>
      <c r="AA2006" t="s">
        <v>124</v>
      </c>
      <c r="AB2006">
        <v>20</v>
      </c>
      <c r="AE2006" t="s">
        <v>677</v>
      </c>
      <c r="AF2006" t="s">
        <v>956</v>
      </c>
    </row>
    <row r="2007" spans="1:32" x14ac:dyDescent="0.25">
      <c r="A2007">
        <v>2019</v>
      </c>
      <c r="B2007" t="s">
        <v>1084</v>
      </c>
      <c r="C2007" t="s">
        <v>162</v>
      </c>
      <c r="D2007" t="s">
        <v>163</v>
      </c>
      <c r="E2007" t="s">
        <v>121</v>
      </c>
      <c r="F2007" t="s">
        <v>120</v>
      </c>
      <c r="G2007" t="s">
        <v>1082</v>
      </c>
      <c r="H2007" t="s">
        <v>1083</v>
      </c>
      <c r="I2007" t="s">
        <v>1085</v>
      </c>
      <c r="J2007" t="s">
        <v>1086</v>
      </c>
      <c r="K2007">
        <v>8598</v>
      </c>
      <c r="L2007" t="s">
        <v>2802</v>
      </c>
      <c r="M2007">
        <v>266900</v>
      </c>
      <c r="N2007">
        <v>0</v>
      </c>
      <c r="O2007">
        <f>Table_CH_NW_DB_NewWorldReports_vw_CitizenLabExtract[[#This Row],[Budget]]+Table_CH_NW_DB_NewWorldReports_vw_CitizenLabExtract[[#This Row],[Amendments]]</f>
        <v>266900</v>
      </c>
      <c r="P2007">
        <v>361000</v>
      </c>
      <c r="Q2007">
        <v>0</v>
      </c>
      <c r="R2007">
        <f>Table_CH_NW_DB_NewWorldReports_vw_CitizenLabExtract[[#This Row],[Prior_Year_Budget]]+Table_CH_NW_DB_NewWorldReports_vw_CitizenLabExtract[[#This Row],[Prior_year_Ammendments]]</f>
        <v>361000</v>
      </c>
      <c r="S2007" t="s">
        <v>173</v>
      </c>
      <c r="T2007" t="s">
        <v>276</v>
      </c>
      <c r="U2007" t="s">
        <v>175</v>
      </c>
      <c r="V2007" t="s">
        <v>23</v>
      </c>
      <c r="W2007" t="s">
        <v>23</v>
      </c>
      <c r="X2007">
        <v>2018</v>
      </c>
      <c r="Y2007" t="s">
        <v>113</v>
      </c>
      <c r="Z2007">
        <v>30</v>
      </c>
      <c r="AA2007" t="s">
        <v>124</v>
      </c>
      <c r="AB2007">
        <v>20</v>
      </c>
      <c r="AE2007" t="s">
        <v>677</v>
      </c>
      <c r="AF2007" t="s">
        <v>956</v>
      </c>
    </row>
    <row r="2008" spans="1:32" x14ac:dyDescent="0.25">
      <c r="A2008">
        <v>2019</v>
      </c>
      <c r="B2008" t="s">
        <v>1084</v>
      </c>
      <c r="C2008" t="s">
        <v>162</v>
      </c>
      <c r="D2008" t="s">
        <v>163</v>
      </c>
      <c r="E2008" t="s">
        <v>121</v>
      </c>
      <c r="F2008" t="s">
        <v>120</v>
      </c>
      <c r="G2008" t="s">
        <v>1082</v>
      </c>
      <c r="H2008" t="s">
        <v>1083</v>
      </c>
      <c r="I2008" t="s">
        <v>1087</v>
      </c>
      <c r="J2008" t="s">
        <v>1088</v>
      </c>
      <c r="K2008">
        <v>8599</v>
      </c>
      <c r="L2008" t="s">
        <v>2803</v>
      </c>
      <c r="M2008">
        <v>628000</v>
      </c>
      <c r="N2008">
        <v>0</v>
      </c>
      <c r="O2008">
        <f>Table_CH_NW_DB_NewWorldReports_vw_CitizenLabExtract[[#This Row],[Budget]]+Table_CH_NW_DB_NewWorldReports_vw_CitizenLabExtract[[#This Row],[Amendments]]</f>
        <v>628000</v>
      </c>
      <c r="P2008">
        <v>1852000</v>
      </c>
      <c r="Q2008">
        <v>0</v>
      </c>
      <c r="R2008">
        <f>Table_CH_NW_DB_NewWorldReports_vw_CitizenLabExtract[[#This Row],[Prior_Year_Budget]]+Table_CH_NW_DB_NewWorldReports_vw_CitizenLabExtract[[#This Row],[Prior_year_Ammendments]]</f>
        <v>1852000</v>
      </c>
      <c r="S2008" t="s">
        <v>173</v>
      </c>
      <c r="T2008" t="s">
        <v>276</v>
      </c>
      <c r="U2008" t="s">
        <v>175</v>
      </c>
      <c r="V2008" t="s">
        <v>23</v>
      </c>
      <c r="W2008" t="s">
        <v>23</v>
      </c>
      <c r="X2008">
        <v>2018</v>
      </c>
      <c r="Y2008" t="s">
        <v>113</v>
      </c>
      <c r="Z2008">
        <v>30</v>
      </c>
      <c r="AA2008" t="s">
        <v>124</v>
      </c>
      <c r="AB2008">
        <v>20</v>
      </c>
      <c r="AE2008" t="s">
        <v>677</v>
      </c>
      <c r="AF2008" t="s">
        <v>956</v>
      </c>
    </row>
    <row r="2009" spans="1:32" x14ac:dyDescent="0.25">
      <c r="A2009">
        <v>2019</v>
      </c>
      <c r="B2009" t="s">
        <v>1084</v>
      </c>
      <c r="C2009" t="s">
        <v>162</v>
      </c>
      <c r="D2009" t="s">
        <v>163</v>
      </c>
      <c r="E2009" t="s">
        <v>121</v>
      </c>
      <c r="F2009" t="s">
        <v>120</v>
      </c>
      <c r="G2009" t="s">
        <v>1082</v>
      </c>
      <c r="H2009" t="s">
        <v>1083</v>
      </c>
      <c r="I2009" t="s">
        <v>1089</v>
      </c>
      <c r="J2009" t="s">
        <v>1090</v>
      </c>
      <c r="K2009">
        <v>12846</v>
      </c>
      <c r="L2009" t="s">
        <v>2804</v>
      </c>
      <c r="M2009">
        <v>549700</v>
      </c>
      <c r="N2009">
        <v>0</v>
      </c>
      <c r="O2009">
        <f>Table_CH_NW_DB_NewWorldReports_vw_CitizenLabExtract[[#This Row],[Budget]]+Table_CH_NW_DB_NewWorldReports_vw_CitizenLabExtract[[#This Row],[Amendments]]</f>
        <v>549700</v>
      </c>
      <c r="P2009">
        <v>0</v>
      </c>
      <c r="Q2009">
        <v>714000</v>
      </c>
      <c r="R2009">
        <f>Table_CH_NW_DB_NewWorldReports_vw_CitizenLabExtract[[#This Row],[Prior_Year_Budget]]+Table_CH_NW_DB_NewWorldReports_vw_CitizenLabExtract[[#This Row],[Prior_year_Ammendments]]</f>
        <v>714000</v>
      </c>
      <c r="S2009" t="s">
        <v>173</v>
      </c>
      <c r="T2009" t="s">
        <v>276</v>
      </c>
      <c r="U2009" t="s">
        <v>175</v>
      </c>
      <c r="V2009" t="s">
        <v>23</v>
      </c>
      <c r="W2009" t="s">
        <v>23</v>
      </c>
      <c r="X2009">
        <v>2018</v>
      </c>
      <c r="Y2009" t="s">
        <v>113</v>
      </c>
      <c r="Z2009">
        <v>30</v>
      </c>
      <c r="AA2009" t="s">
        <v>124</v>
      </c>
      <c r="AB2009">
        <v>20</v>
      </c>
      <c r="AE2009" t="s">
        <v>677</v>
      </c>
      <c r="AF2009" t="s">
        <v>956</v>
      </c>
    </row>
    <row r="2010" spans="1:32" x14ac:dyDescent="0.25">
      <c r="A2010">
        <v>2019</v>
      </c>
      <c r="B2010" t="s">
        <v>1084</v>
      </c>
      <c r="C2010" t="s">
        <v>162</v>
      </c>
      <c r="D2010" t="s">
        <v>163</v>
      </c>
      <c r="E2010" t="s">
        <v>121</v>
      </c>
      <c r="F2010" t="s">
        <v>120</v>
      </c>
      <c r="G2010" t="s">
        <v>1082</v>
      </c>
      <c r="H2010" t="s">
        <v>1083</v>
      </c>
      <c r="I2010" t="s">
        <v>1091</v>
      </c>
      <c r="J2010" t="s">
        <v>1092</v>
      </c>
      <c r="K2010">
        <v>12847</v>
      </c>
      <c r="L2010" t="s">
        <v>2805</v>
      </c>
      <c r="M2010">
        <v>749100</v>
      </c>
      <c r="N2010">
        <v>0</v>
      </c>
      <c r="O2010">
        <f>Table_CH_NW_DB_NewWorldReports_vw_CitizenLabExtract[[#This Row],[Budget]]+Table_CH_NW_DB_NewWorldReports_vw_CitizenLabExtract[[#This Row],[Amendments]]</f>
        <v>749100</v>
      </c>
      <c r="P2010">
        <v>0</v>
      </c>
      <c r="Q2010">
        <v>126000</v>
      </c>
      <c r="R2010">
        <f>Table_CH_NW_DB_NewWorldReports_vw_CitizenLabExtract[[#This Row],[Prior_Year_Budget]]+Table_CH_NW_DB_NewWorldReports_vw_CitizenLabExtract[[#This Row],[Prior_year_Ammendments]]</f>
        <v>126000</v>
      </c>
      <c r="S2010" t="s">
        <v>173</v>
      </c>
      <c r="T2010" t="s">
        <v>276</v>
      </c>
      <c r="U2010" t="s">
        <v>175</v>
      </c>
      <c r="V2010" t="s">
        <v>23</v>
      </c>
      <c r="W2010" t="s">
        <v>23</v>
      </c>
      <c r="X2010">
        <v>2018</v>
      </c>
      <c r="Y2010" t="s">
        <v>113</v>
      </c>
      <c r="Z2010">
        <v>30</v>
      </c>
      <c r="AA2010" t="s">
        <v>124</v>
      </c>
      <c r="AB2010">
        <v>20</v>
      </c>
      <c r="AE2010" t="s">
        <v>677</v>
      </c>
      <c r="AF2010" t="s">
        <v>956</v>
      </c>
    </row>
    <row r="2011" spans="1:32" x14ac:dyDescent="0.25">
      <c r="A2011">
        <v>2019</v>
      </c>
      <c r="B2011" t="s">
        <v>1101</v>
      </c>
      <c r="C2011" t="s">
        <v>162</v>
      </c>
      <c r="D2011" t="s">
        <v>163</v>
      </c>
      <c r="E2011" t="s">
        <v>121</v>
      </c>
      <c r="F2011" t="s">
        <v>120</v>
      </c>
      <c r="G2011" t="s">
        <v>1017</v>
      </c>
      <c r="H2011" t="s">
        <v>1018</v>
      </c>
      <c r="I2011" t="s">
        <v>1102</v>
      </c>
      <c r="J2011" t="s">
        <v>1103</v>
      </c>
      <c r="K2011">
        <v>11900</v>
      </c>
      <c r="L2011" t="s">
        <v>2810</v>
      </c>
      <c r="M2011">
        <v>139725</v>
      </c>
      <c r="N2011">
        <v>0</v>
      </c>
      <c r="O2011">
        <f>Table_CH_NW_DB_NewWorldReports_vw_CitizenLabExtract[[#This Row],[Budget]]+Table_CH_NW_DB_NewWorldReports_vw_CitizenLabExtract[[#This Row],[Amendments]]</f>
        <v>139725</v>
      </c>
      <c r="P2011">
        <v>122500</v>
      </c>
      <c r="Q2011">
        <v>0</v>
      </c>
      <c r="R2011">
        <f>Table_CH_NW_DB_NewWorldReports_vw_CitizenLabExtract[[#This Row],[Prior_Year_Budget]]+Table_CH_NW_DB_NewWorldReports_vw_CitizenLabExtract[[#This Row],[Prior_year_Ammendments]]</f>
        <v>122500</v>
      </c>
      <c r="S2011" t="s">
        <v>173</v>
      </c>
      <c r="T2011" t="s">
        <v>276</v>
      </c>
      <c r="U2011" t="s">
        <v>175</v>
      </c>
      <c r="V2011" t="s">
        <v>23</v>
      </c>
      <c r="W2011" t="s">
        <v>23</v>
      </c>
      <c r="X2011">
        <v>2018</v>
      </c>
      <c r="Y2011" t="s">
        <v>113</v>
      </c>
      <c r="Z2011">
        <v>30</v>
      </c>
      <c r="AA2011" t="s">
        <v>124</v>
      </c>
      <c r="AB2011">
        <v>20</v>
      </c>
      <c r="AE2011" t="s">
        <v>677</v>
      </c>
      <c r="AF2011" t="s">
        <v>956</v>
      </c>
    </row>
    <row r="2012" spans="1:32" x14ac:dyDescent="0.25">
      <c r="A2012">
        <v>2019</v>
      </c>
      <c r="B2012" t="s">
        <v>996</v>
      </c>
      <c r="C2012" t="s">
        <v>162</v>
      </c>
      <c r="D2012" t="s">
        <v>163</v>
      </c>
      <c r="E2012" t="s">
        <v>121</v>
      </c>
      <c r="F2012" t="s">
        <v>120</v>
      </c>
      <c r="G2012" t="s">
        <v>997</v>
      </c>
      <c r="H2012" t="s">
        <v>919</v>
      </c>
      <c r="I2012" t="s">
        <v>1110</v>
      </c>
      <c r="J2012" t="s">
        <v>1111</v>
      </c>
      <c r="K2012">
        <v>9609</v>
      </c>
      <c r="L2012" t="s">
        <v>2893</v>
      </c>
      <c r="M2012">
        <v>3060</v>
      </c>
      <c r="N2012">
        <v>0</v>
      </c>
      <c r="O2012">
        <f>Table_CH_NW_DB_NewWorldReports_vw_CitizenLabExtract[[#This Row],[Budget]]+Table_CH_NW_DB_NewWorldReports_vw_CitizenLabExtract[[#This Row],[Amendments]]</f>
        <v>3060</v>
      </c>
      <c r="P2012">
        <v>3070</v>
      </c>
      <c r="Q2012">
        <v>0</v>
      </c>
      <c r="R2012">
        <f>Table_CH_NW_DB_NewWorldReports_vw_CitizenLabExtract[[#This Row],[Prior_Year_Budget]]+Table_CH_NW_DB_NewWorldReports_vw_CitizenLabExtract[[#This Row],[Prior_year_Ammendments]]</f>
        <v>3070</v>
      </c>
      <c r="S2012" t="s">
        <v>173</v>
      </c>
      <c r="T2012" t="s">
        <v>276</v>
      </c>
      <c r="U2012" t="s">
        <v>175</v>
      </c>
      <c r="V2012" t="s">
        <v>23</v>
      </c>
      <c r="W2012" t="s">
        <v>23</v>
      </c>
      <c r="X2012">
        <v>2018</v>
      </c>
      <c r="Y2012" t="s">
        <v>113</v>
      </c>
      <c r="Z2012">
        <v>30</v>
      </c>
      <c r="AA2012" t="s">
        <v>124</v>
      </c>
      <c r="AB2012">
        <v>20</v>
      </c>
      <c r="AE2012" t="s">
        <v>677</v>
      </c>
      <c r="AF2012" t="s">
        <v>956</v>
      </c>
    </row>
    <row r="2013" spans="1:32" hidden="1" x14ac:dyDescent="0.25">
      <c r="A2013">
        <v>2019</v>
      </c>
      <c r="B2013" t="s">
        <v>162</v>
      </c>
      <c r="C2013" t="s">
        <v>162</v>
      </c>
      <c r="D2013" t="s">
        <v>163</v>
      </c>
      <c r="I2013" t="s">
        <v>410</v>
      </c>
      <c r="J2013" t="s">
        <v>411</v>
      </c>
      <c r="K2013">
        <v>5402</v>
      </c>
      <c r="L2013" t="s">
        <v>1580</v>
      </c>
      <c r="M2013">
        <v>1970000</v>
      </c>
      <c r="N2013">
        <v>0</v>
      </c>
      <c r="O2013">
        <f>Table_CH_NW_DB_NewWorldReports_vw_CitizenLabExtract[[#This Row],[Budget]]+Table_CH_NW_DB_NewWorldReports_vw_CitizenLabExtract[[#This Row],[Amendments]]</f>
        <v>1970000</v>
      </c>
      <c r="P2013">
        <v>695000</v>
      </c>
      <c r="Q2013">
        <v>0</v>
      </c>
      <c r="R2013">
        <f>Table_CH_NW_DB_NewWorldReports_vw_CitizenLabExtract[[#This Row],[Prior_Year_Budget]]+Table_CH_NW_DB_NewWorldReports_vw_CitizenLabExtract[[#This Row],[Prior_year_Ammendments]]</f>
        <v>695000</v>
      </c>
      <c r="S2013" t="s">
        <v>173</v>
      </c>
      <c r="T2013" t="s">
        <v>276</v>
      </c>
      <c r="U2013" t="s">
        <v>175</v>
      </c>
      <c r="V2013" t="s">
        <v>23</v>
      </c>
      <c r="W2013" t="s">
        <v>23</v>
      </c>
      <c r="X2013">
        <v>2018</v>
      </c>
      <c r="Y2013" t="s">
        <v>113</v>
      </c>
      <c r="Z2013">
        <v>30</v>
      </c>
      <c r="AA2013" t="s">
        <v>124</v>
      </c>
      <c r="AB2013">
        <v>20</v>
      </c>
      <c r="AE2013" t="s">
        <v>277</v>
      </c>
      <c r="AF2013" t="s">
        <v>401</v>
      </c>
    </row>
    <row r="2014" spans="1:32" hidden="1" x14ac:dyDescent="0.25">
      <c r="A2014">
        <v>2019</v>
      </c>
      <c r="B2014" t="s">
        <v>162</v>
      </c>
      <c r="C2014" t="s">
        <v>162</v>
      </c>
      <c r="D2014" t="s">
        <v>163</v>
      </c>
      <c r="I2014" t="s">
        <v>412</v>
      </c>
      <c r="J2014" t="s">
        <v>413</v>
      </c>
      <c r="K2014">
        <v>5404</v>
      </c>
      <c r="L2014" t="s">
        <v>1583</v>
      </c>
      <c r="M2014">
        <v>688000</v>
      </c>
      <c r="N2014">
        <v>0</v>
      </c>
      <c r="O2014">
        <f>Table_CH_NW_DB_NewWorldReports_vw_CitizenLabExtract[[#This Row],[Budget]]+Table_CH_NW_DB_NewWorldReports_vw_CitizenLabExtract[[#This Row],[Amendments]]</f>
        <v>688000</v>
      </c>
      <c r="P2014">
        <v>630000</v>
      </c>
      <c r="Q2014">
        <v>0</v>
      </c>
      <c r="R2014">
        <f>Table_CH_NW_DB_NewWorldReports_vw_CitizenLabExtract[[#This Row],[Prior_Year_Budget]]+Table_CH_NW_DB_NewWorldReports_vw_CitizenLabExtract[[#This Row],[Prior_year_Ammendments]]</f>
        <v>630000</v>
      </c>
      <c r="S2014" t="s">
        <v>173</v>
      </c>
      <c r="T2014" t="s">
        <v>276</v>
      </c>
      <c r="U2014" t="s">
        <v>175</v>
      </c>
      <c r="V2014" t="s">
        <v>23</v>
      </c>
      <c r="W2014" t="s">
        <v>23</v>
      </c>
      <c r="X2014">
        <v>2018</v>
      </c>
      <c r="Y2014" t="s">
        <v>113</v>
      </c>
      <c r="Z2014">
        <v>30</v>
      </c>
      <c r="AA2014" t="s">
        <v>124</v>
      </c>
      <c r="AB2014">
        <v>20</v>
      </c>
      <c r="AE2014" t="s">
        <v>277</v>
      </c>
      <c r="AF2014" t="s">
        <v>384</v>
      </c>
    </row>
    <row r="2015" spans="1:32" hidden="1" x14ac:dyDescent="0.25">
      <c r="A2015">
        <v>2019</v>
      </c>
      <c r="B2015" t="s">
        <v>162</v>
      </c>
      <c r="C2015" t="s">
        <v>162</v>
      </c>
      <c r="D2015" t="s">
        <v>163</v>
      </c>
      <c r="I2015" t="s">
        <v>416</v>
      </c>
      <c r="J2015" t="s">
        <v>417</v>
      </c>
      <c r="K2015">
        <v>5406</v>
      </c>
      <c r="L2015" t="s">
        <v>1585</v>
      </c>
      <c r="M2015">
        <v>610000</v>
      </c>
      <c r="N2015">
        <v>0</v>
      </c>
      <c r="O2015">
        <f>Table_CH_NW_DB_NewWorldReports_vw_CitizenLabExtract[[#This Row],[Budget]]+Table_CH_NW_DB_NewWorldReports_vw_CitizenLabExtract[[#This Row],[Amendments]]</f>
        <v>610000</v>
      </c>
      <c r="P2015">
        <v>702000</v>
      </c>
      <c r="Q2015">
        <v>0</v>
      </c>
      <c r="R2015">
        <f>Table_CH_NW_DB_NewWorldReports_vw_CitizenLabExtract[[#This Row],[Prior_Year_Budget]]+Table_CH_NW_DB_NewWorldReports_vw_CitizenLabExtract[[#This Row],[Prior_year_Ammendments]]</f>
        <v>702000</v>
      </c>
      <c r="S2015" t="s">
        <v>173</v>
      </c>
      <c r="T2015" t="s">
        <v>276</v>
      </c>
      <c r="U2015" t="s">
        <v>175</v>
      </c>
      <c r="V2015" t="s">
        <v>23</v>
      </c>
      <c r="W2015" t="s">
        <v>23</v>
      </c>
      <c r="X2015">
        <v>2018</v>
      </c>
      <c r="Y2015" t="s">
        <v>113</v>
      </c>
      <c r="Z2015">
        <v>30</v>
      </c>
      <c r="AA2015" t="s">
        <v>124</v>
      </c>
      <c r="AB2015">
        <v>20</v>
      </c>
      <c r="AE2015" t="s">
        <v>277</v>
      </c>
      <c r="AF2015" t="s">
        <v>384</v>
      </c>
    </row>
    <row r="2016" spans="1:32" hidden="1" x14ac:dyDescent="0.25">
      <c r="A2016">
        <v>2019</v>
      </c>
      <c r="B2016" t="s">
        <v>162</v>
      </c>
      <c r="C2016" t="s">
        <v>162</v>
      </c>
      <c r="D2016" t="s">
        <v>163</v>
      </c>
      <c r="I2016" t="s">
        <v>418</v>
      </c>
      <c r="J2016" t="s">
        <v>419</v>
      </c>
      <c r="K2016">
        <v>12842</v>
      </c>
      <c r="L2016" t="s">
        <v>1586</v>
      </c>
      <c r="M2016">
        <v>526000</v>
      </c>
      <c r="N2016">
        <v>0</v>
      </c>
      <c r="O2016">
        <f>Table_CH_NW_DB_NewWorldReports_vw_CitizenLabExtract[[#This Row],[Budget]]+Table_CH_NW_DB_NewWorldReports_vw_CitizenLabExtract[[#This Row],[Amendments]]</f>
        <v>526000</v>
      </c>
      <c r="P2016">
        <v>0</v>
      </c>
      <c r="Q2016">
        <v>1025418</v>
      </c>
      <c r="R2016">
        <f>Table_CH_NW_DB_NewWorldReports_vw_CitizenLabExtract[[#This Row],[Prior_Year_Budget]]+Table_CH_NW_DB_NewWorldReports_vw_CitizenLabExtract[[#This Row],[Prior_year_Ammendments]]</f>
        <v>1025418</v>
      </c>
      <c r="S2016" t="s">
        <v>173</v>
      </c>
      <c r="T2016" t="s">
        <v>276</v>
      </c>
      <c r="U2016" t="s">
        <v>175</v>
      </c>
      <c r="V2016" t="s">
        <v>23</v>
      </c>
      <c r="W2016" t="s">
        <v>23</v>
      </c>
      <c r="X2016">
        <v>2018</v>
      </c>
      <c r="Y2016" t="s">
        <v>113</v>
      </c>
      <c r="Z2016">
        <v>30</v>
      </c>
      <c r="AA2016" t="s">
        <v>124</v>
      </c>
      <c r="AB2016">
        <v>20</v>
      </c>
      <c r="AE2016" t="s">
        <v>277</v>
      </c>
      <c r="AF2016" t="s">
        <v>384</v>
      </c>
    </row>
    <row r="2017" spans="1:32" hidden="1" x14ac:dyDescent="0.25">
      <c r="A2017">
        <v>2019</v>
      </c>
      <c r="B2017" t="s">
        <v>162</v>
      </c>
      <c r="C2017" t="s">
        <v>162</v>
      </c>
      <c r="D2017" t="s">
        <v>163</v>
      </c>
      <c r="I2017" t="s">
        <v>420</v>
      </c>
      <c r="J2017" t="s">
        <v>421</v>
      </c>
      <c r="K2017">
        <v>12843</v>
      </c>
      <c r="L2017" t="s">
        <v>1587</v>
      </c>
      <c r="M2017">
        <v>1165000</v>
      </c>
      <c r="N2017">
        <v>0</v>
      </c>
      <c r="O2017">
        <f>Table_CH_NW_DB_NewWorldReports_vw_CitizenLabExtract[[#This Row],[Budget]]+Table_CH_NW_DB_NewWorldReports_vw_CitizenLabExtract[[#This Row],[Amendments]]</f>
        <v>1165000</v>
      </c>
      <c r="P2017">
        <v>0</v>
      </c>
      <c r="Q2017">
        <v>61700</v>
      </c>
      <c r="R2017">
        <f>Table_CH_NW_DB_NewWorldReports_vw_CitizenLabExtract[[#This Row],[Prior_Year_Budget]]+Table_CH_NW_DB_NewWorldReports_vw_CitizenLabExtract[[#This Row],[Prior_year_Ammendments]]</f>
        <v>61700</v>
      </c>
      <c r="S2017" t="s">
        <v>173</v>
      </c>
      <c r="T2017" t="s">
        <v>276</v>
      </c>
      <c r="U2017" t="s">
        <v>175</v>
      </c>
      <c r="V2017" t="s">
        <v>23</v>
      </c>
      <c r="W2017" t="s">
        <v>23</v>
      </c>
      <c r="X2017">
        <v>2018</v>
      </c>
      <c r="Y2017" t="s">
        <v>113</v>
      </c>
      <c r="Z2017">
        <v>30</v>
      </c>
      <c r="AA2017" t="s">
        <v>124</v>
      </c>
      <c r="AB2017">
        <v>20</v>
      </c>
      <c r="AE2017" t="s">
        <v>277</v>
      </c>
      <c r="AF2017" t="s">
        <v>384</v>
      </c>
    </row>
    <row r="2018" spans="1:32" hidden="1" x14ac:dyDescent="0.25">
      <c r="A2018">
        <v>2019</v>
      </c>
      <c r="B2018" t="s">
        <v>162</v>
      </c>
      <c r="C2018" t="s">
        <v>162</v>
      </c>
      <c r="D2018" t="s">
        <v>163</v>
      </c>
      <c r="I2018" t="s">
        <v>428</v>
      </c>
      <c r="J2018" t="s">
        <v>429</v>
      </c>
      <c r="K2018">
        <v>5409</v>
      </c>
      <c r="L2018" t="s">
        <v>1591</v>
      </c>
      <c r="M2018">
        <v>650000</v>
      </c>
      <c r="N2018">
        <v>0</v>
      </c>
      <c r="O2018">
        <f>Table_CH_NW_DB_NewWorldReports_vw_CitizenLabExtract[[#This Row],[Budget]]+Table_CH_NW_DB_NewWorldReports_vw_CitizenLabExtract[[#This Row],[Amendments]]</f>
        <v>650000</v>
      </c>
      <c r="P2018">
        <v>500000</v>
      </c>
      <c r="Q2018">
        <v>0</v>
      </c>
      <c r="R2018">
        <f>Table_CH_NW_DB_NewWorldReports_vw_CitizenLabExtract[[#This Row],[Prior_Year_Budget]]+Table_CH_NW_DB_NewWorldReports_vw_CitizenLabExtract[[#This Row],[Prior_year_Ammendments]]</f>
        <v>500000</v>
      </c>
      <c r="S2018" t="s">
        <v>173</v>
      </c>
      <c r="T2018" t="s">
        <v>276</v>
      </c>
      <c r="U2018" t="s">
        <v>175</v>
      </c>
      <c r="V2018" t="s">
        <v>23</v>
      </c>
      <c r="W2018" t="s">
        <v>23</v>
      </c>
      <c r="X2018">
        <v>2018</v>
      </c>
      <c r="Y2018" t="s">
        <v>113</v>
      </c>
      <c r="Z2018">
        <v>30</v>
      </c>
      <c r="AA2018" t="s">
        <v>124</v>
      </c>
      <c r="AB2018">
        <v>20</v>
      </c>
      <c r="AE2018" t="s">
        <v>277</v>
      </c>
      <c r="AF2018" t="s">
        <v>384</v>
      </c>
    </row>
    <row r="2019" spans="1:32" hidden="1" x14ac:dyDescent="0.25">
      <c r="A2019">
        <v>2019</v>
      </c>
      <c r="B2019" t="s">
        <v>162</v>
      </c>
      <c r="C2019" t="s">
        <v>162</v>
      </c>
      <c r="D2019" t="s">
        <v>163</v>
      </c>
      <c r="I2019" t="s">
        <v>432</v>
      </c>
      <c r="J2019" t="s">
        <v>433</v>
      </c>
      <c r="K2019">
        <v>5411</v>
      </c>
      <c r="L2019" t="s">
        <v>1593</v>
      </c>
      <c r="M2019">
        <v>177000</v>
      </c>
      <c r="N2019">
        <v>0</v>
      </c>
      <c r="O2019">
        <f>Table_CH_NW_DB_NewWorldReports_vw_CitizenLabExtract[[#This Row],[Budget]]+Table_CH_NW_DB_NewWorldReports_vw_CitizenLabExtract[[#This Row],[Amendments]]</f>
        <v>177000</v>
      </c>
      <c r="P2019">
        <v>155000</v>
      </c>
      <c r="Q2019">
        <v>0</v>
      </c>
      <c r="R2019">
        <f>Table_CH_NW_DB_NewWorldReports_vw_CitizenLabExtract[[#This Row],[Prior_Year_Budget]]+Table_CH_NW_DB_NewWorldReports_vw_CitizenLabExtract[[#This Row],[Prior_year_Ammendments]]</f>
        <v>155000</v>
      </c>
      <c r="S2019" t="s">
        <v>173</v>
      </c>
      <c r="T2019" t="s">
        <v>276</v>
      </c>
      <c r="U2019" t="s">
        <v>175</v>
      </c>
      <c r="V2019" t="s">
        <v>23</v>
      </c>
      <c r="W2019" t="s">
        <v>23</v>
      </c>
      <c r="X2019">
        <v>2018</v>
      </c>
      <c r="Y2019" t="s">
        <v>113</v>
      </c>
      <c r="Z2019">
        <v>30</v>
      </c>
      <c r="AA2019" t="s">
        <v>124</v>
      </c>
      <c r="AB2019">
        <v>20</v>
      </c>
      <c r="AE2019" t="s">
        <v>277</v>
      </c>
      <c r="AF2019" t="s">
        <v>384</v>
      </c>
    </row>
    <row r="2020" spans="1:32" hidden="1" x14ac:dyDescent="0.25">
      <c r="A2020">
        <v>2019</v>
      </c>
      <c r="B2020" t="s">
        <v>162</v>
      </c>
      <c r="C2020" t="s">
        <v>162</v>
      </c>
      <c r="D2020" t="s">
        <v>163</v>
      </c>
      <c r="I2020" t="s">
        <v>552</v>
      </c>
      <c r="J2020" t="s">
        <v>553</v>
      </c>
      <c r="K2020">
        <v>5413</v>
      </c>
      <c r="L2020" t="s">
        <v>1659</v>
      </c>
      <c r="M2020">
        <v>0</v>
      </c>
      <c r="N2020">
        <v>0</v>
      </c>
      <c r="O2020">
        <f>Table_CH_NW_DB_NewWorldReports_vw_CitizenLabExtract[[#This Row],[Budget]]+Table_CH_NW_DB_NewWorldReports_vw_CitizenLabExtract[[#This Row],[Amendments]]</f>
        <v>0</v>
      </c>
      <c r="P2020">
        <v>0</v>
      </c>
      <c r="Q2020">
        <v>0</v>
      </c>
      <c r="R2020">
        <f>Table_CH_NW_DB_NewWorldReports_vw_CitizenLabExtract[[#This Row],[Prior_Year_Budget]]+Table_CH_NW_DB_NewWorldReports_vw_CitizenLabExtract[[#This Row],[Prior_year_Ammendments]]</f>
        <v>0</v>
      </c>
      <c r="S2020" t="s">
        <v>173</v>
      </c>
      <c r="T2020" t="s">
        <v>276</v>
      </c>
      <c r="U2020" t="s">
        <v>175</v>
      </c>
      <c r="V2020" t="s">
        <v>23</v>
      </c>
      <c r="W2020" t="s">
        <v>23</v>
      </c>
      <c r="X2020">
        <v>2018</v>
      </c>
      <c r="Y2020" t="s">
        <v>113</v>
      </c>
      <c r="Z2020">
        <v>30</v>
      </c>
      <c r="AA2020" t="s">
        <v>124</v>
      </c>
      <c r="AB2020">
        <v>20</v>
      </c>
      <c r="AE2020" t="s">
        <v>277</v>
      </c>
      <c r="AF2020" t="s">
        <v>554</v>
      </c>
    </row>
    <row r="2021" spans="1:32" hidden="1" x14ac:dyDescent="0.25">
      <c r="A2021">
        <v>2019</v>
      </c>
      <c r="B2021" t="s">
        <v>162</v>
      </c>
      <c r="C2021" t="s">
        <v>162</v>
      </c>
      <c r="D2021" t="s">
        <v>163</v>
      </c>
      <c r="I2021" t="s">
        <v>616</v>
      </c>
      <c r="J2021" t="s">
        <v>617</v>
      </c>
      <c r="K2021">
        <v>5415</v>
      </c>
      <c r="L2021" t="s">
        <v>1720</v>
      </c>
      <c r="M2021">
        <v>0</v>
      </c>
      <c r="N2021">
        <v>0</v>
      </c>
      <c r="O2021">
        <f>Table_CH_NW_DB_NewWorldReports_vw_CitizenLabExtract[[#This Row],[Budget]]+Table_CH_NW_DB_NewWorldReports_vw_CitizenLabExtract[[#This Row],[Amendments]]</f>
        <v>0</v>
      </c>
      <c r="P2021">
        <v>150000</v>
      </c>
      <c r="Q2021">
        <v>0</v>
      </c>
      <c r="R2021">
        <f>Table_CH_NW_DB_NewWorldReports_vw_CitizenLabExtract[[#This Row],[Prior_Year_Budget]]+Table_CH_NW_DB_NewWorldReports_vw_CitizenLabExtract[[#This Row],[Prior_year_Ammendments]]</f>
        <v>150000</v>
      </c>
      <c r="S2021" t="s">
        <v>173</v>
      </c>
      <c r="T2021" t="s">
        <v>276</v>
      </c>
      <c r="U2021" t="s">
        <v>175</v>
      </c>
      <c r="V2021" t="s">
        <v>23</v>
      </c>
      <c r="W2021" t="s">
        <v>23</v>
      </c>
      <c r="X2021">
        <v>2018</v>
      </c>
      <c r="Y2021" t="s">
        <v>113</v>
      </c>
      <c r="Z2021">
        <v>30</v>
      </c>
      <c r="AA2021" t="s">
        <v>124</v>
      </c>
      <c r="AB2021">
        <v>20</v>
      </c>
      <c r="AE2021" t="s">
        <v>277</v>
      </c>
      <c r="AF2021" t="s">
        <v>401</v>
      </c>
    </row>
    <row r="2022" spans="1:32" x14ac:dyDescent="0.25">
      <c r="A2022">
        <v>2019</v>
      </c>
      <c r="B2022" t="s">
        <v>1189</v>
      </c>
      <c r="C2022" t="s">
        <v>167</v>
      </c>
      <c r="D2022" t="s">
        <v>168</v>
      </c>
      <c r="E2022" t="s">
        <v>121</v>
      </c>
      <c r="F2022" t="s">
        <v>120</v>
      </c>
      <c r="G2022" t="s">
        <v>242</v>
      </c>
      <c r="H2022" t="s">
        <v>241</v>
      </c>
      <c r="I2022" t="s">
        <v>1183</v>
      </c>
      <c r="J2022" t="s">
        <v>1184</v>
      </c>
      <c r="K2022">
        <v>9220</v>
      </c>
      <c r="L2022" t="s">
        <v>3268</v>
      </c>
      <c r="M2022">
        <v>63825</v>
      </c>
      <c r="N2022">
        <v>0</v>
      </c>
      <c r="O2022">
        <f>Table_CH_NW_DB_NewWorldReports_vw_CitizenLabExtract[[#This Row],[Budget]]+Table_CH_NW_DB_NewWorldReports_vw_CitizenLabExtract[[#This Row],[Amendments]]</f>
        <v>63825</v>
      </c>
      <c r="P2022">
        <v>0</v>
      </c>
      <c r="Q2022">
        <v>87900</v>
      </c>
      <c r="R2022">
        <f>Table_CH_NW_DB_NewWorldReports_vw_CitizenLabExtract[[#This Row],[Prior_Year_Budget]]+Table_CH_NW_DB_NewWorldReports_vw_CitizenLabExtract[[#This Row],[Prior_year_Ammendments]]</f>
        <v>87900</v>
      </c>
      <c r="S2022" t="s">
        <v>173</v>
      </c>
      <c r="T2022" t="s">
        <v>276</v>
      </c>
      <c r="U2022" t="s">
        <v>175</v>
      </c>
      <c r="V2022" t="s">
        <v>23</v>
      </c>
      <c r="W2022" t="s">
        <v>23</v>
      </c>
      <c r="X2022">
        <v>2018</v>
      </c>
      <c r="Y2022" t="s">
        <v>111</v>
      </c>
      <c r="Z2022">
        <v>10</v>
      </c>
      <c r="AA2022" t="s">
        <v>169</v>
      </c>
      <c r="AB2022">
        <v>60</v>
      </c>
      <c r="AC2022" t="s">
        <v>273</v>
      </c>
      <c r="AD2022">
        <v>60</v>
      </c>
      <c r="AE2022" t="s">
        <v>677</v>
      </c>
      <c r="AF2022" t="s">
        <v>956</v>
      </c>
    </row>
    <row r="2023" spans="1:32" x14ac:dyDescent="0.25">
      <c r="A2023">
        <v>2019</v>
      </c>
      <c r="B2023" t="s">
        <v>1291</v>
      </c>
      <c r="C2023" t="s">
        <v>167</v>
      </c>
      <c r="D2023" t="s">
        <v>168</v>
      </c>
      <c r="E2023" t="s">
        <v>121</v>
      </c>
      <c r="F2023" t="s">
        <v>120</v>
      </c>
      <c r="G2023" t="s">
        <v>1158</v>
      </c>
      <c r="H2023" t="s">
        <v>953</v>
      </c>
      <c r="I2023" t="s">
        <v>1289</v>
      </c>
      <c r="J2023" t="s">
        <v>1290</v>
      </c>
      <c r="K2023">
        <v>12839</v>
      </c>
      <c r="L2023" t="s">
        <v>3341</v>
      </c>
      <c r="M2023">
        <v>50000</v>
      </c>
      <c r="N2023">
        <v>252140.64</v>
      </c>
      <c r="O2023">
        <f>Table_CH_NW_DB_NewWorldReports_vw_CitizenLabExtract[[#This Row],[Budget]]+Table_CH_NW_DB_NewWorldReports_vw_CitizenLabExtract[[#This Row],[Amendments]]</f>
        <v>302140.64</v>
      </c>
      <c r="P2023">
        <v>0</v>
      </c>
      <c r="Q2023">
        <v>419745.7</v>
      </c>
      <c r="R2023">
        <f>Table_CH_NW_DB_NewWorldReports_vw_CitizenLabExtract[[#This Row],[Prior_Year_Budget]]+Table_CH_NW_DB_NewWorldReports_vw_CitizenLabExtract[[#This Row],[Prior_year_Ammendments]]</f>
        <v>419745.7</v>
      </c>
      <c r="S2023" t="s">
        <v>173</v>
      </c>
      <c r="T2023" t="s">
        <v>276</v>
      </c>
      <c r="U2023" t="s">
        <v>175</v>
      </c>
      <c r="V2023" t="s">
        <v>23</v>
      </c>
      <c r="W2023" t="s">
        <v>23</v>
      </c>
      <c r="X2023">
        <v>2018</v>
      </c>
      <c r="Y2023" t="s">
        <v>111</v>
      </c>
      <c r="Z2023">
        <v>10</v>
      </c>
      <c r="AA2023" t="s">
        <v>169</v>
      </c>
      <c r="AB2023">
        <v>60</v>
      </c>
      <c r="AE2023" t="s">
        <v>677</v>
      </c>
      <c r="AF2023" t="s">
        <v>953</v>
      </c>
    </row>
    <row r="2024" spans="1:32" hidden="1" x14ac:dyDescent="0.25">
      <c r="A2024">
        <v>2019</v>
      </c>
      <c r="B2024" t="s">
        <v>167</v>
      </c>
      <c r="C2024" t="s">
        <v>167</v>
      </c>
      <c r="D2024" t="s">
        <v>168</v>
      </c>
      <c r="I2024" t="s">
        <v>298</v>
      </c>
      <c r="J2024" t="s">
        <v>299</v>
      </c>
      <c r="K2024">
        <v>5464</v>
      </c>
      <c r="L2024" t="s">
        <v>1527</v>
      </c>
      <c r="M2024">
        <v>14935</v>
      </c>
      <c r="N2024">
        <v>0</v>
      </c>
      <c r="O2024">
        <f>Table_CH_NW_DB_NewWorldReports_vw_CitizenLabExtract[[#This Row],[Budget]]+Table_CH_NW_DB_NewWorldReports_vw_CitizenLabExtract[[#This Row],[Amendments]]</f>
        <v>14935</v>
      </c>
      <c r="P2024">
        <v>26950</v>
      </c>
      <c r="Q2024">
        <v>0</v>
      </c>
      <c r="R2024">
        <f>Table_CH_NW_DB_NewWorldReports_vw_CitizenLabExtract[[#This Row],[Prior_Year_Budget]]+Table_CH_NW_DB_NewWorldReports_vw_CitizenLabExtract[[#This Row],[Prior_year_Ammendments]]</f>
        <v>26950</v>
      </c>
      <c r="S2024" t="s">
        <v>300</v>
      </c>
      <c r="T2024" t="s">
        <v>174</v>
      </c>
      <c r="U2024" t="s">
        <v>175</v>
      </c>
      <c r="V2024" t="s">
        <v>23</v>
      </c>
      <c r="W2024" t="s">
        <v>23</v>
      </c>
      <c r="X2024">
        <v>2018</v>
      </c>
      <c r="Y2024" t="s">
        <v>111</v>
      </c>
      <c r="Z2024">
        <v>10</v>
      </c>
      <c r="AA2024" t="s">
        <v>169</v>
      </c>
      <c r="AB2024">
        <v>60</v>
      </c>
      <c r="AE2024" t="s">
        <v>277</v>
      </c>
      <c r="AF2024" t="s">
        <v>278</v>
      </c>
    </row>
    <row r="2025" spans="1:32" hidden="1" x14ac:dyDescent="0.25">
      <c r="A2025">
        <v>2019</v>
      </c>
      <c r="B2025" t="s">
        <v>167</v>
      </c>
      <c r="C2025" t="s">
        <v>167</v>
      </c>
      <c r="D2025" t="s">
        <v>168</v>
      </c>
      <c r="I2025" t="s">
        <v>552</v>
      </c>
      <c r="J2025" t="s">
        <v>553</v>
      </c>
      <c r="K2025">
        <v>5466</v>
      </c>
      <c r="L2025" t="s">
        <v>64</v>
      </c>
      <c r="M2025">
        <v>8500</v>
      </c>
      <c r="N2025">
        <v>0</v>
      </c>
      <c r="O2025">
        <f>Table_CH_NW_DB_NewWorldReports_vw_CitizenLabExtract[[#This Row],[Budget]]+Table_CH_NW_DB_NewWorldReports_vw_CitizenLabExtract[[#This Row],[Amendments]]</f>
        <v>8500</v>
      </c>
      <c r="P2025">
        <v>19000</v>
      </c>
      <c r="Q2025">
        <v>0</v>
      </c>
      <c r="R2025">
        <f>Table_CH_NW_DB_NewWorldReports_vw_CitizenLabExtract[[#This Row],[Prior_Year_Budget]]+Table_CH_NW_DB_NewWorldReports_vw_CitizenLabExtract[[#This Row],[Prior_year_Ammendments]]</f>
        <v>19000</v>
      </c>
      <c r="S2025" t="s">
        <v>300</v>
      </c>
      <c r="T2025" t="s">
        <v>174</v>
      </c>
      <c r="U2025" t="s">
        <v>175</v>
      </c>
      <c r="V2025" t="s">
        <v>23</v>
      </c>
      <c r="W2025" t="s">
        <v>23</v>
      </c>
      <c r="X2025">
        <v>2018</v>
      </c>
      <c r="Y2025" t="s">
        <v>111</v>
      </c>
      <c r="Z2025">
        <v>10</v>
      </c>
      <c r="AA2025" t="s">
        <v>169</v>
      </c>
      <c r="AB2025">
        <v>60</v>
      </c>
      <c r="AE2025" t="s">
        <v>277</v>
      </c>
      <c r="AF2025" t="s">
        <v>554</v>
      </c>
    </row>
    <row r="2026" spans="1:32" hidden="1" x14ac:dyDescent="0.25">
      <c r="A2026">
        <v>2019</v>
      </c>
      <c r="B2026" t="s">
        <v>167</v>
      </c>
      <c r="C2026" t="s">
        <v>167</v>
      </c>
      <c r="D2026" t="s">
        <v>168</v>
      </c>
      <c r="I2026" t="s">
        <v>579</v>
      </c>
      <c r="J2026" t="s">
        <v>580</v>
      </c>
      <c r="K2026">
        <v>5468</v>
      </c>
      <c r="L2026" t="s">
        <v>1698</v>
      </c>
      <c r="M2026">
        <v>309190</v>
      </c>
      <c r="N2026">
        <v>0</v>
      </c>
      <c r="O2026">
        <f>Table_CH_NW_DB_NewWorldReports_vw_CitizenLabExtract[[#This Row],[Budget]]+Table_CH_NW_DB_NewWorldReports_vw_CitizenLabExtract[[#This Row],[Amendments]]</f>
        <v>309190</v>
      </c>
      <c r="P2026">
        <v>246000</v>
      </c>
      <c r="Q2026">
        <v>0</v>
      </c>
      <c r="R2026">
        <f>Table_CH_NW_DB_NewWorldReports_vw_CitizenLabExtract[[#This Row],[Prior_Year_Budget]]+Table_CH_NW_DB_NewWorldReports_vw_CitizenLabExtract[[#This Row],[Prior_year_Ammendments]]</f>
        <v>246000</v>
      </c>
      <c r="S2026" t="s">
        <v>300</v>
      </c>
      <c r="T2026" t="s">
        <v>174</v>
      </c>
      <c r="U2026" t="s">
        <v>175</v>
      </c>
      <c r="V2026" t="s">
        <v>23</v>
      </c>
      <c r="W2026" t="s">
        <v>23</v>
      </c>
      <c r="X2026">
        <v>2018</v>
      </c>
      <c r="Y2026" t="s">
        <v>111</v>
      </c>
      <c r="Z2026">
        <v>10</v>
      </c>
      <c r="AA2026" t="s">
        <v>169</v>
      </c>
      <c r="AB2026">
        <v>60</v>
      </c>
      <c r="AE2026" t="s">
        <v>277</v>
      </c>
      <c r="AF2026" t="s">
        <v>401</v>
      </c>
    </row>
    <row r="2027" spans="1:32" x14ac:dyDescent="0.25">
      <c r="A2027">
        <v>2019</v>
      </c>
      <c r="B2027" t="s">
        <v>678</v>
      </c>
      <c r="C2027" t="s">
        <v>115</v>
      </c>
      <c r="D2027" t="s">
        <v>116</v>
      </c>
      <c r="E2027" t="s">
        <v>121</v>
      </c>
      <c r="F2027" t="s">
        <v>120</v>
      </c>
      <c r="G2027" t="s">
        <v>679</v>
      </c>
      <c r="H2027" t="s">
        <v>680</v>
      </c>
      <c r="I2027" t="s">
        <v>957</v>
      </c>
      <c r="J2027" t="s">
        <v>958</v>
      </c>
      <c r="K2027">
        <v>9921</v>
      </c>
      <c r="L2027" t="s">
        <v>2478</v>
      </c>
      <c r="M2027">
        <v>200</v>
      </c>
      <c r="N2027">
        <v>0</v>
      </c>
      <c r="O2027">
        <f>Table_CH_NW_DB_NewWorldReports_vw_CitizenLabExtract[[#This Row],[Budget]]+Table_CH_NW_DB_NewWorldReports_vw_CitizenLabExtract[[#This Row],[Amendments]]</f>
        <v>200</v>
      </c>
      <c r="P2027">
        <v>0</v>
      </c>
      <c r="Q2027">
        <v>0</v>
      </c>
      <c r="R2027">
        <f>Table_CH_NW_DB_NewWorldReports_vw_CitizenLabExtract[[#This Row],[Prior_Year_Budget]]+Table_CH_NW_DB_NewWorldReports_vw_CitizenLabExtract[[#This Row],[Prior_year_Ammendments]]</f>
        <v>0</v>
      </c>
      <c r="S2027" t="s">
        <v>173</v>
      </c>
      <c r="T2027" t="s">
        <v>276</v>
      </c>
      <c r="U2027" t="s">
        <v>175</v>
      </c>
      <c r="V2027" t="s">
        <v>23</v>
      </c>
      <c r="W2027" t="s">
        <v>23</v>
      </c>
      <c r="X2027">
        <v>2018</v>
      </c>
      <c r="Y2027" t="s">
        <v>111</v>
      </c>
      <c r="Z2027">
        <v>10</v>
      </c>
      <c r="AA2027" t="s">
        <v>112</v>
      </c>
      <c r="AB2027">
        <v>30</v>
      </c>
      <c r="AC2027" t="s">
        <v>172</v>
      </c>
      <c r="AD2027">
        <v>70</v>
      </c>
      <c r="AE2027" t="s">
        <v>677</v>
      </c>
      <c r="AF2027" t="s">
        <v>959</v>
      </c>
    </row>
    <row r="2028" spans="1:32" x14ac:dyDescent="0.25">
      <c r="A2028">
        <v>2019</v>
      </c>
      <c r="B2028" t="s">
        <v>678</v>
      </c>
      <c r="C2028" t="s">
        <v>115</v>
      </c>
      <c r="D2028" t="s">
        <v>116</v>
      </c>
      <c r="E2028" t="s">
        <v>121</v>
      </c>
      <c r="F2028" t="s">
        <v>120</v>
      </c>
      <c r="G2028" t="s">
        <v>679</v>
      </c>
      <c r="H2028" t="s">
        <v>680</v>
      </c>
      <c r="I2028" t="s">
        <v>994</v>
      </c>
      <c r="J2028" t="s">
        <v>995</v>
      </c>
      <c r="K2028">
        <v>9917</v>
      </c>
      <c r="L2028" t="s">
        <v>2601</v>
      </c>
      <c r="M2028">
        <v>1000</v>
      </c>
      <c r="N2028">
        <v>0</v>
      </c>
      <c r="O2028">
        <f>Table_CH_NW_DB_NewWorldReports_vw_CitizenLabExtract[[#This Row],[Budget]]+Table_CH_NW_DB_NewWorldReports_vw_CitizenLabExtract[[#This Row],[Amendments]]</f>
        <v>1000</v>
      </c>
      <c r="P2028">
        <v>0</v>
      </c>
      <c r="Q2028">
        <v>0</v>
      </c>
      <c r="R2028">
        <f>Table_CH_NW_DB_NewWorldReports_vw_CitizenLabExtract[[#This Row],[Prior_Year_Budget]]+Table_CH_NW_DB_NewWorldReports_vw_CitizenLabExtract[[#This Row],[Prior_year_Ammendments]]</f>
        <v>0</v>
      </c>
      <c r="S2028" t="s">
        <v>173</v>
      </c>
      <c r="T2028" t="s">
        <v>276</v>
      </c>
      <c r="U2028" t="s">
        <v>175</v>
      </c>
      <c r="V2028" t="s">
        <v>23</v>
      </c>
      <c r="W2028" t="s">
        <v>23</v>
      </c>
      <c r="X2028">
        <v>2018</v>
      </c>
      <c r="Y2028" t="s">
        <v>111</v>
      </c>
      <c r="Z2028">
        <v>10</v>
      </c>
      <c r="AA2028" t="s">
        <v>112</v>
      </c>
      <c r="AB2028">
        <v>30</v>
      </c>
      <c r="AC2028" t="s">
        <v>172</v>
      </c>
      <c r="AD2028">
        <v>70</v>
      </c>
      <c r="AE2028" t="s">
        <v>677</v>
      </c>
      <c r="AF2028" t="s">
        <v>956</v>
      </c>
    </row>
    <row r="2029" spans="1:32" x14ac:dyDescent="0.25">
      <c r="A2029">
        <v>2019</v>
      </c>
      <c r="B2029" t="s">
        <v>678</v>
      </c>
      <c r="C2029" t="s">
        <v>115</v>
      </c>
      <c r="D2029" t="s">
        <v>116</v>
      </c>
      <c r="E2029" t="s">
        <v>121</v>
      </c>
      <c r="F2029" t="s">
        <v>120</v>
      </c>
      <c r="G2029" t="s">
        <v>679</v>
      </c>
      <c r="H2029" t="s">
        <v>680</v>
      </c>
      <c r="I2029" t="s">
        <v>1003</v>
      </c>
      <c r="J2029" t="s">
        <v>1004</v>
      </c>
      <c r="K2029">
        <v>9919</v>
      </c>
      <c r="L2029" t="s">
        <v>2627</v>
      </c>
      <c r="M2029">
        <v>1000</v>
      </c>
      <c r="N2029">
        <v>0</v>
      </c>
      <c r="O2029">
        <f>Table_CH_NW_DB_NewWorldReports_vw_CitizenLabExtract[[#This Row],[Budget]]+Table_CH_NW_DB_NewWorldReports_vw_CitizenLabExtract[[#This Row],[Amendments]]</f>
        <v>1000</v>
      </c>
      <c r="P2029">
        <v>1000</v>
      </c>
      <c r="Q2029">
        <v>0</v>
      </c>
      <c r="R2029">
        <f>Table_CH_NW_DB_NewWorldReports_vw_CitizenLabExtract[[#This Row],[Prior_Year_Budget]]+Table_CH_NW_DB_NewWorldReports_vw_CitizenLabExtract[[#This Row],[Prior_year_Ammendments]]</f>
        <v>1000</v>
      </c>
      <c r="S2029" t="s">
        <v>173</v>
      </c>
      <c r="T2029" t="s">
        <v>276</v>
      </c>
      <c r="U2029" t="s">
        <v>175</v>
      </c>
      <c r="V2029" t="s">
        <v>23</v>
      </c>
      <c r="W2029" t="s">
        <v>23</v>
      </c>
      <c r="X2029">
        <v>2018</v>
      </c>
      <c r="Y2029" t="s">
        <v>111</v>
      </c>
      <c r="Z2029">
        <v>10</v>
      </c>
      <c r="AA2029" t="s">
        <v>112</v>
      </c>
      <c r="AB2029">
        <v>30</v>
      </c>
      <c r="AC2029" t="s">
        <v>172</v>
      </c>
      <c r="AD2029">
        <v>70</v>
      </c>
      <c r="AE2029" t="s">
        <v>677</v>
      </c>
      <c r="AF2029" t="s">
        <v>956</v>
      </c>
    </row>
    <row r="2030" spans="1:32" x14ac:dyDescent="0.25">
      <c r="A2030">
        <v>2019</v>
      </c>
      <c r="B2030" t="s">
        <v>678</v>
      </c>
      <c r="C2030" t="s">
        <v>115</v>
      </c>
      <c r="D2030" t="s">
        <v>116</v>
      </c>
      <c r="E2030" t="s">
        <v>121</v>
      </c>
      <c r="F2030" t="s">
        <v>120</v>
      </c>
      <c r="G2030" t="s">
        <v>679</v>
      </c>
      <c r="H2030" t="s">
        <v>680</v>
      </c>
      <c r="I2030" t="s">
        <v>1056</v>
      </c>
      <c r="J2030" t="s">
        <v>1057</v>
      </c>
      <c r="K2030">
        <v>9920</v>
      </c>
      <c r="L2030" t="s">
        <v>2786</v>
      </c>
      <c r="M2030">
        <v>1500</v>
      </c>
      <c r="N2030">
        <v>0</v>
      </c>
      <c r="O2030">
        <f>Table_CH_NW_DB_NewWorldReports_vw_CitizenLabExtract[[#This Row],[Budget]]+Table_CH_NW_DB_NewWorldReports_vw_CitizenLabExtract[[#This Row],[Amendments]]</f>
        <v>1500</v>
      </c>
      <c r="P2030">
        <v>1500</v>
      </c>
      <c r="Q2030">
        <v>0</v>
      </c>
      <c r="R2030">
        <f>Table_CH_NW_DB_NewWorldReports_vw_CitizenLabExtract[[#This Row],[Prior_Year_Budget]]+Table_CH_NW_DB_NewWorldReports_vw_CitizenLabExtract[[#This Row],[Prior_year_Ammendments]]</f>
        <v>1500</v>
      </c>
      <c r="S2030" t="s">
        <v>173</v>
      </c>
      <c r="T2030" t="s">
        <v>276</v>
      </c>
      <c r="U2030" t="s">
        <v>175</v>
      </c>
      <c r="V2030" t="s">
        <v>23</v>
      </c>
      <c r="W2030" t="s">
        <v>23</v>
      </c>
      <c r="X2030">
        <v>2018</v>
      </c>
      <c r="Y2030" t="s">
        <v>111</v>
      </c>
      <c r="Z2030">
        <v>10</v>
      </c>
      <c r="AA2030" t="s">
        <v>112</v>
      </c>
      <c r="AB2030">
        <v>30</v>
      </c>
      <c r="AC2030" t="s">
        <v>172</v>
      </c>
      <c r="AD2030">
        <v>70</v>
      </c>
      <c r="AE2030" t="s">
        <v>677</v>
      </c>
      <c r="AF2030" t="s">
        <v>956</v>
      </c>
    </row>
    <row r="2031" spans="1:32" x14ac:dyDescent="0.25">
      <c r="A2031">
        <v>2019</v>
      </c>
      <c r="B2031" t="s">
        <v>678</v>
      </c>
      <c r="C2031" t="s">
        <v>115</v>
      </c>
      <c r="D2031" t="s">
        <v>116</v>
      </c>
      <c r="E2031" t="s">
        <v>121</v>
      </c>
      <c r="F2031" t="s">
        <v>120</v>
      </c>
      <c r="G2031" t="s">
        <v>679</v>
      </c>
      <c r="H2031" t="s">
        <v>680</v>
      </c>
      <c r="I2031" t="s">
        <v>1108</v>
      </c>
      <c r="J2031" t="s">
        <v>1109</v>
      </c>
      <c r="K2031">
        <v>9922</v>
      </c>
      <c r="L2031" t="s">
        <v>2814</v>
      </c>
      <c r="M2031">
        <v>300</v>
      </c>
      <c r="N2031">
        <v>0</v>
      </c>
      <c r="O2031">
        <f>Table_CH_NW_DB_NewWorldReports_vw_CitizenLabExtract[[#This Row],[Budget]]+Table_CH_NW_DB_NewWorldReports_vw_CitizenLabExtract[[#This Row],[Amendments]]</f>
        <v>300</v>
      </c>
      <c r="P2031">
        <v>300</v>
      </c>
      <c r="Q2031">
        <v>0</v>
      </c>
      <c r="R2031">
        <f>Table_CH_NW_DB_NewWorldReports_vw_CitizenLabExtract[[#This Row],[Prior_Year_Budget]]+Table_CH_NW_DB_NewWorldReports_vw_CitizenLabExtract[[#This Row],[Prior_year_Ammendments]]</f>
        <v>300</v>
      </c>
      <c r="S2031" t="s">
        <v>173</v>
      </c>
      <c r="T2031" t="s">
        <v>276</v>
      </c>
      <c r="U2031" t="s">
        <v>175</v>
      </c>
      <c r="V2031" t="s">
        <v>23</v>
      </c>
      <c r="W2031" t="s">
        <v>23</v>
      </c>
      <c r="X2031">
        <v>2018</v>
      </c>
      <c r="Y2031" t="s">
        <v>111</v>
      </c>
      <c r="Z2031">
        <v>10</v>
      </c>
      <c r="AA2031" t="s">
        <v>112</v>
      </c>
      <c r="AB2031">
        <v>30</v>
      </c>
      <c r="AC2031" t="s">
        <v>172</v>
      </c>
      <c r="AD2031">
        <v>70</v>
      </c>
      <c r="AE2031" t="s">
        <v>677</v>
      </c>
      <c r="AF2031" t="s">
        <v>956</v>
      </c>
    </row>
    <row r="2032" spans="1:32" x14ac:dyDescent="0.25">
      <c r="A2032">
        <v>2019</v>
      </c>
      <c r="B2032" t="s">
        <v>678</v>
      </c>
      <c r="C2032" t="s">
        <v>115</v>
      </c>
      <c r="D2032" t="s">
        <v>116</v>
      </c>
      <c r="E2032" t="s">
        <v>121</v>
      </c>
      <c r="F2032" t="s">
        <v>120</v>
      </c>
      <c r="G2032" t="s">
        <v>679</v>
      </c>
      <c r="H2032" t="s">
        <v>680</v>
      </c>
      <c r="I2032" t="s">
        <v>1156</v>
      </c>
      <c r="J2032" t="s">
        <v>1157</v>
      </c>
      <c r="K2032">
        <v>12393</v>
      </c>
      <c r="L2032" t="s">
        <v>3031</v>
      </c>
      <c r="M2032">
        <v>18000</v>
      </c>
      <c r="N2032">
        <v>0</v>
      </c>
      <c r="O2032">
        <f>Table_CH_NW_DB_NewWorldReports_vw_CitizenLabExtract[[#This Row],[Budget]]+Table_CH_NW_DB_NewWorldReports_vw_CitizenLabExtract[[#This Row],[Amendments]]</f>
        <v>18000</v>
      </c>
      <c r="P2032">
        <v>18000</v>
      </c>
      <c r="Q2032">
        <v>0</v>
      </c>
      <c r="R2032">
        <f>Table_CH_NW_DB_NewWorldReports_vw_CitizenLabExtract[[#This Row],[Prior_Year_Budget]]+Table_CH_NW_DB_NewWorldReports_vw_CitizenLabExtract[[#This Row],[Prior_year_Ammendments]]</f>
        <v>18000</v>
      </c>
      <c r="S2032" t="s">
        <v>173</v>
      </c>
      <c r="T2032" t="s">
        <v>276</v>
      </c>
      <c r="U2032" t="s">
        <v>175</v>
      </c>
      <c r="V2032" t="s">
        <v>23</v>
      </c>
      <c r="W2032" t="s">
        <v>23</v>
      </c>
      <c r="X2032">
        <v>2018</v>
      </c>
      <c r="Y2032" t="s">
        <v>111</v>
      </c>
      <c r="Z2032">
        <v>10</v>
      </c>
      <c r="AA2032" t="s">
        <v>112</v>
      </c>
      <c r="AB2032">
        <v>30</v>
      </c>
      <c r="AC2032" t="s">
        <v>172</v>
      </c>
      <c r="AD2032">
        <v>70</v>
      </c>
      <c r="AE2032" t="s">
        <v>677</v>
      </c>
      <c r="AF2032" t="s">
        <v>956</v>
      </c>
    </row>
    <row r="2033" spans="1:32" x14ac:dyDescent="0.25">
      <c r="A2033">
        <v>2019</v>
      </c>
      <c r="B2033" t="s">
        <v>678</v>
      </c>
      <c r="C2033" t="s">
        <v>115</v>
      </c>
      <c r="D2033" t="s">
        <v>116</v>
      </c>
      <c r="E2033" t="s">
        <v>121</v>
      </c>
      <c r="F2033" t="s">
        <v>120</v>
      </c>
      <c r="G2033" t="s">
        <v>679</v>
      </c>
      <c r="H2033" t="s">
        <v>680</v>
      </c>
      <c r="I2033" t="s">
        <v>1161</v>
      </c>
      <c r="J2033" t="s">
        <v>1162</v>
      </c>
      <c r="K2033">
        <v>9918</v>
      </c>
      <c r="L2033" t="s">
        <v>3035</v>
      </c>
      <c r="M2033">
        <v>27000</v>
      </c>
      <c r="N2033">
        <v>0</v>
      </c>
      <c r="O2033">
        <f>Table_CH_NW_DB_NewWorldReports_vw_CitizenLabExtract[[#This Row],[Budget]]+Table_CH_NW_DB_NewWorldReports_vw_CitizenLabExtract[[#This Row],[Amendments]]</f>
        <v>27000</v>
      </c>
      <c r="P2033">
        <v>27000</v>
      </c>
      <c r="Q2033">
        <v>0</v>
      </c>
      <c r="R2033">
        <f>Table_CH_NW_DB_NewWorldReports_vw_CitizenLabExtract[[#This Row],[Prior_Year_Budget]]+Table_CH_NW_DB_NewWorldReports_vw_CitizenLabExtract[[#This Row],[Prior_year_Ammendments]]</f>
        <v>27000</v>
      </c>
      <c r="S2033" t="s">
        <v>173</v>
      </c>
      <c r="T2033" t="s">
        <v>276</v>
      </c>
      <c r="U2033" t="s">
        <v>175</v>
      </c>
      <c r="V2033" t="s">
        <v>23</v>
      </c>
      <c r="W2033" t="s">
        <v>23</v>
      </c>
      <c r="X2033">
        <v>2018</v>
      </c>
      <c r="Y2033" t="s">
        <v>111</v>
      </c>
      <c r="Z2033">
        <v>10</v>
      </c>
      <c r="AA2033" t="s">
        <v>112</v>
      </c>
      <c r="AB2033">
        <v>30</v>
      </c>
      <c r="AC2033" t="s">
        <v>172</v>
      </c>
      <c r="AD2033">
        <v>70</v>
      </c>
      <c r="AE2033" t="s">
        <v>677</v>
      </c>
      <c r="AF2033" t="s">
        <v>956</v>
      </c>
    </row>
    <row r="2034" spans="1:32" x14ac:dyDescent="0.25">
      <c r="A2034">
        <v>2019</v>
      </c>
      <c r="B2034" t="s">
        <v>678</v>
      </c>
      <c r="C2034" t="s">
        <v>115</v>
      </c>
      <c r="D2034" t="s">
        <v>116</v>
      </c>
      <c r="E2034" t="s">
        <v>121</v>
      </c>
      <c r="F2034" t="s">
        <v>120</v>
      </c>
      <c r="G2034" t="s">
        <v>679</v>
      </c>
      <c r="H2034" t="s">
        <v>680</v>
      </c>
      <c r="I2034" t="s">
        <v>1254</v>
      </c>
      <c r="J2034" t="s">
        <v>1255</v>
      </c>
      <c r="K2034">
        <v>9927</v>
      </c>
      <c r="L2034" t="s">
        <v>3320</v>
      </c>
      <c r="M2034">
        <v>5000</v>
      </c>
      <c r="N2034">
        <v>0</v>
      </c>
      <c r="O2034">
        <f>Table_CH_NW_DB_NewWorldReports_vw_CitizenLabExtract[[#This Row],[Budget]]+Table_CH_NW_DB_NewWorldReports_vw_CitizenLabExtract[[#This Row],[Amendments]]</f>
        <v>5000</v>
      </c>
      <c r="P2034">
        <v>5000</v>
      </c>
      <c r="Q2034">
        <v>0</v>
      </c>
      <c r="R2034">
        <f>Table_CH_NW_DB_NewWorldReports_vw_CitizenLabExtract[[#This Row],[Prior_Year_Budget]]+Table_CH_NW_DB_NewWorldReports_vw_CitizenLabExtract[[#This Row],[Prior_year_Ammendments]]</f>
        <v>5000</v>
      </c>
      <c r="S2034" t="s">
        <v>173</v>
      </c>
      <c r="T2034" t="s">
        <v>276</v>
      </c>
      <c r="U2034" t="s">
        <v>175</v>
      </c>
      <c r="V2034" t="s">
        <v>23</v>
      </c>
      <c r="W2034" t="s">
        <v>23</v>
      </c>
      <c r="X2034">
        <v>2018</v>
      </c>
      <c r="Y2034" t="s">
        <v>111</v>
      </c>
      <c r="Z2034">
        <v>10</v>
      </c>
      <c r="AA2034" t="s">
        <v>112</v>
      </c>
      <c r="AB2034">
        <v>30</v>
      </c>
      <c r="AC2034" t="s">
        <v>172</v>
      </c>
      <c r="AD2034">
        <v>70</v>
      </c>
      <c r="AE2034" t="s">
        <v>677</v>
      </c>
      <c r="AF2034" t="s">
        <v>956</v>
      </c>
    </row>
    <row r="2035" spans="1:32" x14ac:dyDescent="0.25">
      <c r="A2035">
        <v>2019</v>
      </c>
      <c r="B2035" t="s">
        <v>678</v>
      </c>
      <c r="C2035" t="s">
        <v>115</v>
      </c>
      <c r="D2035" t="s">
        <v>116</v>
      </c>
      <c r="E2035" t="s">
        <v>121</v>
      </c>
      <c r="F2035" t="s">
        <v>120</v>
      </c>
      <c r="G2035" t="s">
        <v>679</v>
      </c>
      <c r="H2035" t="s">
        <v>680</v>
      </c>
      <c r="I2035" t="s">
        <v>1257</v>
      </c>
      <c r="J2035" t="s">
        <v>1258</v>
      </c>
      <c r="K2035">
        <v>9931</v>
      </c>
      <c r="L2035" t="s">
        <v>3324</v>
      </c>
      <c r="M2035">
        <v>5000</v>
      </c>
      <c r="N2035">
        <v>0</v>
      </c>
      <c r="O2035">
        <f>Table_CH_NW_DB_NewWorldReports_vw_CitizenLabExtract[[#This Row],[Budget]]+Table_CH_NW_DB_NewWorldReports_vw_CitizenLabExtract[[#This Row],[Amendments]]</f>
        <v>5000</v>
      </c>
      <c r="P2035">
        <v>0</v>
      </c>
      <c r="Q2035">
        <v>0</v>
      </c>
      <c r="R2035">
        <f>Table_CH_NW_DB_NewWorldReports_vw_CitizenLabExtract[[#This Row],[Prior_Year_Budget]]+Table_CH_NW_DB_NewWorldReports_vw_CitizenLabExtract[[#This Row],[Prior_year_Ammendments]]</f>
        <v>0</v>
      </c>
      <c r="S2035" t="s">
        <v>173</v>
      </c>
      <c r="T2035" t="s">
        <v>276</v>
      </c>
      <c r="U2035" t="s">
        <v>175</v>
      </c>
      <c r="V2035" t="s">
        <v>23</v>
      </c>
      <c r="W2035" t="s">
        <v>23</v>
      </c>
      <c r="X2035">
        <v>2018</v>
      </c>
      <c r="Y2035" t="s">
        <v>111</v>
      </c>
      <c r="Z2035">
        <v>10</v>
      </c>
      <c r="AA2035" t="s">
        <v>112</v>
      </c>
      <c r="AB2035">
        <v>30</v>
      </c>
      <c r="AC2035" t="s">
        <v>172</v>
      </c>
      <c r="AD2035">
        <v>70</v>
      </c>
      <c r="AE2035" t="s">
        <v>677</v>
      </c>
      <c r="AF2035" t="s">
        <v>956</v>
      </c>
    </row>
    <row r="2036" spans="1:32" x14ac:dyDescent="0.25">
      <c r="A2036">
        <v>2019</v>
      </c>
      <c r="B2036" t="s">
        <v>678</v>
      </c>
      <c r="C2036" t="s">
        <v>115</v>
      </c>
      <c r="D2036" t="s">
        <v>116</v>
      </c>
      <c r="E2036" t="s">
        <v>121</v>
      </c>
      <c r="F2036" t="s">
        <v>120</v>
      </c>
      <c r="G2036" t="s">
        <v>679</v>
      </c>
      <c r="H2036" t="s">
        <v>680</v>
      </c>
      <c r="I2036" t="s">
        <v>1259</v>
      </c>
      <c r="J2036" t="s">
        <v>1260</v>
      </c>
      <c r="K2036">
        <v>9932</v>
      </c>
      <c r="L2036" t="s">
        <v>3325</v>
      </c>
      <c r="M2036">
        <v>2500</v>
      </c>
      <c r="N2036">
        <v>0</v>
      </c>
      <c r="O2036">
        <f>Table_CH_NW_DB_NewWorldReports_vw_CitizenLabExtract[[#This Row],[Budget]]+Table_CH_NW_DB_NewWorldReports_vw_CitizenLabExtract[[#This Row],[Amendments]]</f>
        <v>2500</v>
      </c>
      <c r="P2036">
        <v>2500</v>
      </c>
      <c r="Q2036">
        <v>0</v>
      </c>
      <c r="R2036">
        <f>Table_CH_NW_DB_NewWorldReports_vw_CitizenLabExtract[[#This Row],[Prior_Year_Budget]]+Table_CH_NW_DB_NewWorldReports_vw_CitizenLabExtract[[#This Row],[Prior_year_Ammendments]]</f>
        <v>2500</v>
      </c>
      <c r="S2036" t="s">
        <v>173</v>
      </c>
      <c r="T2036" t="s">
        <v>276</v>
      </c>
      <c r="U2036" t="s">
        <v>175</v>
      </c>
      <c r="V2036" t="s">
        <v>23</v>
      </c>
      <c r="W2036" t="s">
        <v>23</v>
      </c>
      <c r="X2036">
        <v>2018</v>
      </c>
      <c r="Y2036" t="s">
        <v>111</v>
      </c>
      <c r="Z2036">
        <v>10</v>
      </c>
      <c r="AA2036" t="s">
        <v>112</v>
      </c>
      <c r="AB2036">
        <v>30</v>
      </c>
      <c r="AC2036" t="s">
        <v>172</v>
      </c>
      <c r="AD2036">
        <v>70</v>
      </c>
      <c r="AE2036" t="s">
        <v>677</v>
      </c>
      <c r="AF2036" t="s">
        <v>956</v>
      </c>
    </row>
    <row r="2037" spans="1:32" x14ac:dyDescent="0.25">
      <c r="A2037">
        <v>2019</v>
      </c>
      <c r="B2037" t="s">
        <v>678</v>
      </c>
      <c r="C2037" t="s">
        <v>115</v>
      </c>
      <c r="D2037" t="s">
        <v>116</v>
      </c>
      <c r="E2037" t="s">
        <v>121</v>
      </c>
      <c r="F2037" t="s">
        <v>120</v>
      </c>
      <c r="G2037" t="s">
        <v>679</v>
      </c>
      <c r="H2037" t="s">
        <v>680</v>
      </c>
      <c r="I2037" t="s">
        <v>1261</v>
      </c>
      <c r="J2037" t="s">
        <v>1262</v>
      </c>
      <c r="K2037">
        <v>12392</v>
      </c>
      <c r="L2037" t="s">
        <v>104</v>
      </c>
      <c r="M2037">
        <v>3500</v>
      </c>
      <c r="N2037">
        <v>0</v>
      </c>
      <c r="O2037">
        <f>Table_CH_NW_DB_NewWorldReports_vw_CitizenLabExtract[[#This Row],[Budget]]+Table_CH_NW_DB_NewWorldReports_vw_CitizenLabExtract[[#This Row],[Amendments]]</f>
        <v>3500</v>
      </c>
      <c r="P2037">
        <v>3500</v>
      </c>
      <c r="Q2037">
        <v>0</v>
      </c>
      <c r="R2037">
        <f>Table_CH_NW_DB_NewWorldReports_vw_CitizenLabExtract[[#This Row],[Prior_Year_Budget]]+Table_CH_NW_DB_NewWorldReports_vw_CitizenLabExtract[[#This Row],[Prior_year_Ammendments]]</f>
        <v>3500</v>
      </c>
      <c r="S2037" t="s">
        <v>173</v>
      </c>
      <c r="T2037" t="s">
        <v>276</v>
      </c>
      <c r="U2037" t="s">
        <v>175</v>
      </c>
      <c r="V2037" t="s">
        <v>23</v>
      </c>
      <c r="W2037" t="s">
        <v>23</v>
      </c>
      <c r="X2037">
        <v>2018</v>
      </c>
      <c r="Y2037" t="s">
        <v>111</v>
      </c>
      <c r="Z2037">
        <v>10</v>
      </c>
      <c r="AA2037" t="s">
        <v>112</v>
      </c>
      <c r="AB2037">
        <v>30</v>
      </c>
      <c r="AC2037" t="s">
        <v>172</v>
      </c>
      <c r="AD2037">
        <v>70</v>
      </c>
      <c r="AE2037" t="s">
        <v>677</v>
      </c>
      <c r="AF2037" t="s">
        <v>956</v>
      </c>
    </row>
    <row r="2038" spans="1:32" x14ac:dyDescent="0.25">
      <c r="A2038">
        <v>2019</v>
      </c>
      <c r="B2038" t="s">
        <v>678</v>
      </c>
      <c r="C2038" t="s">
        <v>115</v>
      </c>
      <c r="D2038" t="s">
        <v>116</v>
      </c>
      <c r="E2038" t="s">
        <v>121</v>
      </c>
      <c r="F2038" t="s">
        <v>120</v>
      </c>
      <c r="G2038" t="s">
        <v>679</v>
      </c>
      <c r="H2038" t="s">
        <v>680</v>
      </c>
      <c r="I2038" t="s">
        <v>1263</v>
      </c>
      <c r="J2038" t="s">
        <v>1264</v>
      </c>
      <c r="K2038">
        <v>9934</v>
      </c>
      <c r="L2038" t="s">
        <v>3326</v>
      </c>
      <c r="M2038">
        <v>10000</v>
      </c>
      <c r="N2038">
        <v>0</v>
      </c>
      <c r="O2038">
        <f>Table_CH_NW_DB_NewWorldReports_vw_CitizenLabExtract[[#This Row],[Budget]]+Table_CH_NW_DB_NewWorldReports_vw_CitizenLabExtract[[#This Row],[Amendments]]</f>
        <v>10000</v>
      </c>
      <c r="P2038">
        <v>10000</v>
      </c>
      <c r="Q2038">
        <v>0</v>
      </c>
      <c r="R2038">
        <f>Table_CH_NW_DB_NewWorldReports_vw_CitizenLabExtract[[#This Row],[Prior_Year_Budget]]+Table_CH_NW_DB_NewWorldReports_vw_CitizenLabExtract[[#This Row],[Prior_year_Ammendments]]</f>
        <v>10000</v>
      </c>
      <c r="S2038" t="s">
        <v>173</v>
      </c>
      <c r="T2038" t="s">
        <v>276</v>
      </c>
      <c r="U2038" t="s">
        <v>175</v>
      </c>
      <c r="V2038" t="s">
        <v>23</v>
      </c>
      <c r="W2038" t="s">
        <v>23</v>
      </c>
      <c r="X2038">
        <v>2018</v>
      </c>
      <c r="Y2038" t="s">
        <v>111</v>
      </c>
      <c r="Z2038">
        <v>10</v>
      </c>
      <c r="AA2038" t="s">
        <v>112</v>
      </c>
      <c r="AB2038">
        <v>30</v>
      </c>
      <c r="AC2038" t="s">
        <v>172</v>
      </c>
      <c r="AD2038">
        <v>70</v>
      </c>
      <c r="AE2038" t="s">
        <v>677</v>
      </c>
      <c r="AF2038" t="s">
        <v>956</v>
      </c>
    </row>
    <row r="2039" spans="1:32" x14ac:dyDescent="0.25">
      <c r="A2039">
        <v>2019</v>
      </c>
      <c r="B2039" t="s">
        <v>678</v>
      </c>
      <c r="C2039" t="s">
        <v>115</v>
      </c>
      <c r="D2039" t="s">
        <v>116</v>
      </c>
      <c r="E2039" t="s">
        <v>121</v>
      </c>
      <c r="F2039" t="s">
        <v>120</v>
      </c>
      <c r="G2039" t="s">
        <v>679</v>
      </c>
      <c r="H2039" t="s">
        <v>680</v>
      </c>
      <c r="I2039" t="s">
        <v>1441</v>
      </c>
      <c r="J2039" t="s">
        <v>1442</v>
      </c>
      <c r="K2039">
        <v>12659</v>
      </c>
      <c r="L2039" t="s">
        <v>3430</v>
      </c>
      <c r="M2039">
        <v>25000</v>
      </c>
      <c r="N2039">
        <v>0</v>
      </c>
      <c r="O2039">
        <f>Table_CH_NW_DB_NewWorldReports_vw_CitizenLabExtract[[#This Row],[Budget]]+Table_CH_NW_DB_NewWorldReports_vw_CitizenLabExtract[[#This Row],[Amendments]]</f>
        <v>25000</v>
      </c>
      <c r="P2039">
        <v>25000</v>
      </c>
      <c r="Q2039">
        <v>0</v>
      </c>
      <c r="R2039">
        <f>Table_CH_NW_DB_NewWorldReports_vw_CitizenLabExtract[[#This Row],[Prior_Year_Budget]]+Table_CH_NW_DB_NewWorldReports_vw_CitizenLabExtract[[#This Row],[Prior_year_Ammendments]]</f>
        <v>25000</v>
      </c>
      <c r="S2039" t="s">
        <v>173</v>
      </c>
      <c r="T2039" t="s">
        <v>276</v>
      </c>
      <c r="U2039" t="s">
        <v>175</v>
      </c>
      <c r="V2039" t="s">
        <v>23</v>
      </c>
      <c r="W2039" t="s">
        <v>23</v>
      </c>
      <c r="X2039">
        <v>2018</v>
      </c>
      <c r="Y2039" t="s">
        <v>111</v>
      </c>
      <c r="Z2039">
        <v>10</v>
      </c>
      <c r="AA2039" t="s">
        <v>112</v>
      </c>
      <c r="AB2039">
        <v>30</v>
      </c>
      <c r="AC2039" t="s">
        <v>172</v>
      </c>
      <c r="AD2039">
        <v>70</v>
      </c>
      <c r="AE2039" t="s">
        <v>677</v>
      </c>
      <c r="AF2039" t="s">
        <v>1432</v>
      </c>
    </row>
    <row r="2040" spans="1:32" hidden="1" x14ac:dyDescent="0.25">
      <c r="A2040">
        <v>2019</v>
      </c>
      <c r="B2040" t="s">
        <v>115</v>
      </c>
      <c r="C2040" t="s">
        <v>115</v>
      </c>
      <c r="D2040" t="s">
        <v>116</v>
      </c>
      <c r="I2040" t="s">
        <v>274</v>
      </c>
      <c r="J2040" t="s">
        <v>275</v>
      </c>
      <c r="K2040">
        <v>9897</v>
      </c>
      <c r="L2040" t="s">
        <v>1468</v>
      </c>
      <c r="M2040">
        <v>100000</v>
      </c>
      <c r="N2040">
        <v>0</v>
      </c>
      <c r="O2040">
        <f>Table_CH_NW_DB_NewWorldReports_vw_CitizenLabExtract[[#This Row],[Budget]]+Table_CH_NW_DB_NewWorldReports_vw_CitizenLabExtract[[#This Row],[Amendments]]</f>
        <v>100000</v>
      </c>
      <c r="P2040">
        <v>94000</v>
      </c>
      <c r="Q2040">
        <v>0</v>
      </c>
      <c r="R2040">
        <f>Table_CH_NW_DB_NewWorldReports_vw_CitizenLabExtract[[#This Row],[Prior_Year_Budget]]+Table_CH_NW_DB_NewWorldReports_vw_CitizenLabExtract[[#This Row],[Prior_year_Ammendments]]</f>
        <v>94000</v>
      </c>
      <c r="S2040" t="s">
        <v>173</v>
      </c>
      <c r="T2040" t="s">
        <v>174</v>
      </c>
      <c r="U2040" t="s">
        <v>175</v>
      </c>
      <c r="V2040" t="s">
        <v>23</v>
      </c>
      <c r="W2040" t="s">
        <v>23</v>
      </c>
      <c r="X2040">
        <v>2018</v>
      </c>
      <c r="Y2040" t="s">
        <v>111</v>
      </c>
      <c r="Z2040">
        <v>10</v>
      </c>
      <c r="AA2040" t="s">
        <v>112</v>
      </c>
      <c r="AB2040">
        <v>30</v>
      </c>
      <c r="AE2040" t="s">
        <v>277</v>
      </c>
      <c r="AF2040" t="s">
        <v>278</v>
      </c>
    </row>
    <row r="2041" spans="1:32" hidden="1" x14ac:dyDescent="0.25">
      <c r="A2041">
        <v>2019</v>
      </c>
      <c r="B2041" t="s">
        <v>115</v>
      </c>
      <c r="C2041" t="s">
        <v>115</v>
      </c>
      <c r="D2041" t="s">
        <v>116</v>
      </c>
      <c r="I2041" t="s">
        <v>552</v>
      </c>
      <c r="J2041" t="s">
        <v>553</v>
      </c>
      <c r="K2041">
        <v>9898</v>
      </c>
      <c r="L2041" t="s">
        <v>1674</v>
      </c>
      <c r="M2041">
        <v>0</v>
      </c>
      <c r="N2041">
        <v>0</v>
      </c>
      <c r="O2041">
        <f>Table_CH_NW_DB_NewWorldReports_vw_CitizenLabExtract[[#This Row],[Budget]]+Table_CH_NW_DB_NewWorldReports_vw_CitizenLabExtract[[#This Row],[Amendments]]</f>
        <v>0</v>
      </c>
      <c r="P2041">
        <v>0</v>
      </c>
      <c r="Q2041">
        <v>0</v>
      </c>
      <c r="R2041">
        <f>Table_CH_NW_DB_NewWorldReports_vw_CitizenLabExtract[[#This Row],[Prior_Year_Budget]]+Table_CH_NW_DB_NewWorldReports_vw_CitizenLabExtract[[#This Row],[Prior_year_Ammendments]]</f>
        <v>0</v>
      </c>
      <c r="S2041" t="s">
        <v>173</v>
      </c>
      <c r="T2041" t="s">
        <v>174</v>
      </c>
      <c r="U2041" t="s">
        <v>175</v>
      </c>
      <c r="V2041" t="s">
        <v>23</v>
      </c>
      <c r="W2041" t="s">
        <v>23</v>
      </c>
      <c r="X2041">
        <v>2018</v>
      </c>
      <c r="Y2041" t="s">
        <v>111</v>
      </c>
      <c r="Z2041">
        <v>10</v>
      </c>
      <c r="AA2041" t="s">
        <v>112</v>
      </c>
      <c r="AB2041">
        <v>30</v>
      </c>
      <c r="AE2041" t="s">
        <v>277</v>
      </c>
      <c r="AF2041" t="s">
        <v>554</v>
      </c>
    </row>
    <row r="2042" spans="1:32" x14ac:dyDescent="0.25">
      <c r="A2042">
        <v>2019</v>
      </c>
      <c r="B2042" t="s">
        <v>971</v>
      </c>
      <c r="C2042" t="s">
        <v>176</v>
      </c>
      <c r="D2042" t="s">
        <v>177</v>
      </c>
      <c r="E2042" t="s">
        <v>121</v>
      </c>
      <c r="F2042" t="s">
        <v>120</v>
      </c>
      <c r="G2042" t="s">
        <v>253</v>
      </c>
      <c r="H2042" t="s">
        <v>254</v>
      </c>
      <c r="I2042" t="s">
        <v>994</v>
      </c>
      <c r="J2042" t="s">
        <v>995</v>
      </c>
      <c r="K2042">
        <v>9803</v>
      </c>
      <c r="L2042" t="s">
        <v>2602</v>
      </c>
      <c r="M2042">
        <v>9000</v>
      </c>
      <c r="N2042">
        <v>0</v>
      </c>
      <c r="O2042">
        <f>Table_CH_NW_DB_NewWorldReports_vw_CitizenLabExtract[[#This Row],[Budget]]+Table_CH_NW_DB_NewWorldReports_vw_CitizenLabExtract[[#This Row],[Amendments]]</f>
        <v>9000</v>
      </c>
      <c r="P2042">
        <v>5000</v>
      </c>
      <c r="Q2042">
        <v>0</v>
      </c>
      <c r="R2042">
        <f>Table_CH_NW_DB_NewWorldReports_vw_CitizenLabExtract[[#This Row],[Prior_Year_Budget]]+Table_CH_NW_DB_NewWorldReports_vw_CitizenLabExtract[[#This Row],[Prior_year_Ammendments]]</f>
        <v>5000</v>
      </c>
      <c r="S2042" t="s">
        <v>173</v>
      </c>
      <c r="T2042" t="s">
        <v>174</v>
      </c>
      <c r="U2042" t="s">
        <v>175</v>
      </c>
      <c r="V2042" t="s">
        <v>23</v>
      </c>
      <c r="W2042" t="s">
        <v>23</v>
      </c>
      <c r="X2042">
        <v>2018</v>
      </c>
      <c r="Y2042" t="s">
        <v>111</v>
      </c>
      <c r="Z2042">
        <v>10</v>
      </c>
      <c r="AA2042" t="s">
        <v>112</v>
      </c>
      <c r="AB2042">
        <v>30</v>
      </c>
      <c r="AE2042" t="s">
        <v>677</v>
      </c>
      <c r="AF2042" t="s">
        <v>956</v>
      </c>
    </row>
    <row r="2043" spans="1:32" x14ac:dyDescent="0.25">
      <c r="A2043">
        <v>2019</v>
      </c>
      <c r="B2043" t="s">
        <v>971</v>
      </c>
      <c r="C2043" t="s">
        <v>176</v>
      </c>
      <c r="D2043" t="s">
        <v>177</v>
      </c>
      <c r="E2043" t="s">
        <v>121</v>
      </c>
      <c r="F2043" t="s">
        <v>120</v>
      </c>
      <c r="G2043" t="s">
        <v>253</v>
      </c>
      <c r="H2043" t="s">
        <v>254</v>
      </c>
      <c r="I2043" t="s">
        <v>1019</v>
      </c>
      <c r="J2043" t="s">
        <v>1020</v>
      </c>
      <c r="K2043">
        <v>9804</v>
      </c>
      <c r="L2043" t="s">
        <v>2635</v>
      </c>
      <c r="M2043">
        <v>16544</v>
      </c>
      <c r="N2043">
        <v>0</v>
      </c>
      <c r="O2043">
        <f>Table_CH_NW_DB_NewWorldReports_vw_CitizenLabExtract[[#This Row],[Budget]]+Table_CH_NW_DB_NewWorldReports_vw_CitizenLabExtract[[#This Row],[Amendments]]</f>
        <v>16544</v>
      </c>
      <c r="P2043">
        <v>0</v>
      </c>
      <c r="Q2043">
        <v>100200</v>
      </c>
      <c r="R2043">
        <f>Table_CH_NW_DB_NewWorldReports_vw_CitizenLabExtract[[#This Row],[Prior_Year_Budget]]+Table_CH_NW_DB_NewWorldReports_vw_CitizenLabExtract[[#This Row],[Prior_year_Ammendments]]</f>
        <v>100200</v>
      </c>
      <c r="S2043" t="s">
        <v>173</v>
      </c>
      <c r="T2043" t="s">
        <v>174</v>
      </c>
      <c r="U2043" t="s">
        <v>175</v>
      </c>
      <c r="V2043" t="s">
        <v>23</v>
      </c>
      <c r="W2043" t="s">
        <v>23</v>
      </c>
      <c r="X2043">
        <v>2018</v>
      </c>
      <c r="Y2043" t="s">
        <v>111</v>
      </c>
      <c r="Z2043">
        <v>10</v>
      </c>
      <c r="AA2043" t="s">
        <v>112</v>
      </c>
      <c r="AB2043">
        <v>30</v>
      </c>
      <c r="AE2043" t="s">
        <v>677</v>
      </c>
      <c r="AF2043" t="s">
        <v>956</v>
      </c>
    </row>
    <row r="2044" spans="1:32" x14ac:dyDescent="0.25">
      <c r="A2044">
        <v>2019</v>
      </c>
      <c r="B2044" t="s">
        <v>971</v>
      </c>
      <c r="C2044" t="s">
        <v>176</v>
      </c>
      <c r="D2044" t="s">
        <v>177</v>
      </c>
      <c r="E2044" t="s">
        <v>121</v>
      </c>
      <c r="F2044" t="s">
        <v>120</v>
      </c>
      <c r="G2044" t="s">
        <v>253</v>
      </c>
      <c r="H2044" t="s">
        <v>254</v>
      </c>
      <c r="I2044" t="s">
        <v>1161</v>
      </c>
      <c r="J2044" t="s">
        <v>1162</v>
      </c>
      <c r="K2044">
        <v>12391</v>
      </c>
      <c r="L2044" t="s">
        <v>3037</v>
      </c>
      <c r="M2044">
        <v>5000</v>
      </c>
      <c r="N2044">
        <v>0</v>
      </c>
      <c r="O2044">
        <f>Table_CH_NW_DB_NewWorldReports_vw_CitizenLabExtract[[#This Row],[Budget]]+Table_CH_NW_DB_NewWorldReports_vw_CitizenLabExtract[[#This Row],[Amendments]]</f>
        <v>5000</v>
      </c>
      <c r="P2044">
        <v>5000</v>
      </c>
      <c r="Q2044">
        <v>0</v>
      </c>
      <c r="R2044">
        <f>Table_CH_NW_DB_NewWorldReports_vw_CitizenLabExtract[[#This Row],[Prior_Year_Budget]]+Table_CH_NW_DB_NewWorldReports_vw_CitizenLabExtract[[#This Row],[Prior_year_Ammendments]]</f>
        <v>5000</v>
      </c>
      <c r="S2044" t="s">
        <v>173</v>
      </c>
      <c r="T2044" t="s">
        <v>174</v>
      </c>
      <c r="U2044" t="s">
        <v>175</v>
      </c>
      <c r="V2044" t="s">
        <v>23</v>
      </c>
      <c r="W2044" t="s">
        <v>23</v>
      </c>
      <c r="X2044">
        <v>2018</v>
      </c>
      <c r="Y2044" t="s">
        <v>111</v>
      </c>
      <c r="Z2044">
        <v>10</v>
      </c>
      <c r="AA2044" t="s">
        <v>112</v>
      </c>
      <c r="AB2044">
        <v>30</v>
      </c>
      <c r="AE2044" t="s">
        <v>677</v>
      </c>
      <c r="AF2044" t="s">
        <v>956</v>
      </c>
    </row>
    <row r="2045" spans="1:32" x14ac:dyDescent="0.25">
      <c r="A2045">
        <v>2019</v>
      </c>
      <c r="B2045" t="s">
        <v>971</v>
      </c>
      <c r="C2045" t="s">
        <v>176</v>
      </c>
      <c r="D2045" t="s">
        <v>177</v>
      </c>
      <c r="E2045" t="s">
        <v>121</v>
      </c>
      <c r="F2045" t="s">
        <v>120</v>
      </c>
      <c r="G2045" t="s">
        <v>253</v>
      </c>
      <c r="H2045" t="s">
        <v>254</v>
      </c>
      <c r="I2045" t="s">
        <v>1183</v>
      </c>
      <c r="J2045" t="s">
        <v>1184</v>
      </c>
      <c r="K2045">
        <v>9805</v>
      </c>
      <c r="L2045" t="s">
        <v>3269</v>
      </c>
      <c r="M2045">
        <v>81000</v>
      </c>
      <c r="N2045">
        <v>0</v>
      </c>
      <c r="O2045">
        <f>Table_CH_NW_DB_NewWorldReports_vw_CitizenLabExtract[[#This Row],[Budget]]+Table_CH_NW_DB_NewWorldReports_vw_CitizenLabExtract[[#This Row],[Amendments]]</f>
        <v>81000</v>
      </c>
      <c r="P2045">
        <v>5000</v>
      </c>
      <c r="Q2045">
        <v>0</v>
      </c>
      <c r="R2045">
        <f>Table_CH_NW_DB_NewWorldReports_vw_CitizenLabExtract[[#This Row],[Prior_Year_Budget]]+Table_CH_NW_DB_NewWorldReports_vw_CitizenLabExtract[[#This Row],[Prior_year_Ammendments]]</f>
        <v>5000</v>
      </c>
      <c r="S2045" t="s">
        <v>173</v>
      </c>
      <c r="T2045" t="s">
        <v>174</v>
      </c>
      <c r="U2045" t="s">
        <v>175</v>
      </c>
      <c r="V2045" t="s">
        <v>23</v>
      </c>
      <c r="W2045" t="s">
        <v>23</v>
      </c>
      <c r="X2045">
        <v>2018</v>
      </c>
      <c r="Y2045" t="s">
        <v>111</v>
      </c>
      <c r="Z2045">
        <v>10</v>
      </c>
      <c r="AA2045" t="s">
        <v>112</v>
      </c>
      <c r="AB2045">
        <v>30</v>
      </c>
      <c r="AE2045" t="s">
        <v>677</v>
      </c>
      <c r="AF2045" t="s">
        <v>956</v>
      </c>
    </row>
    <row r="2046" spans="1:32" x14ac:dyDescent="0.25">
      <c r="A2046">
        <v>2019</v>
      </c>
      <c r="B2046" t="s">
        <v>971</v>
      </c>
      <c r="C2046" t="s">
        <v>176</v>
      </c>
      <c r="D2046" t="s">
        <v>177</v>
      </c>
      <c r="E2046" t="s">
        <v>121</v>
      </c>
      <c r="F2046" t="s">
        <v>120</v>
      </c>
      <c r="G2046" t="s">
        <v>253</v>
      </c>
      <c r="H2046" t="s">
        <v>254</v>
      </c>
      <c r="I2046" t="s">
        <v>1441</v>
      </c>
      <c r="J2046" t="s">
        <v>1442</v>
      </c>
      <c r="K2046">
        <v>12672</v>
      </c>
      <c r="L2046" t="s">
        <v>3431</v>
      </c>
      <c r="M2046">
        <v>25000</v>
      </c>
      <c r="N2046">
        <v>0</v>
      </c>
      <c r="O2046">
        <f>Table_CH_NW_DB_NewWorldReports_vw_CitizenLabExtract[[#This Row],[Budget]]+Table_CH_NW_DB_NewWorldReports_vw_CitizenLabExtract[[#This Row],[Amendments]]</f>
        <v>25000</v>
      </c>
      <c r="P2046">
        <v>25000</v>
      </c>
      <c r="Q2046">
        <v>0</v>
      </c>
      <c r="R2046">
        <f>Table_CH_NW_DB_NewWorldReports_vw_CitizenLabExtract[[#This Row],[Prior_Year_Budget]]+Table_CH_NW_DB_NewWorldReports_vw_CitizenLabExtract[[#This Row],[Prior_year_Ammendments]]</f>
        <v>25000</v>
      </c>
      <c r="S2046" t="s">
        <v>173</v>
      </c>
      <c r="T2046" t="s">
        <v>276</v>
      </c>
      <c r="U2046" t="s">
        <v>175</v>
      </c>
      <c r="V2046" t="s">
        <v>23</v>
      </c>
      <c r="W2046" t="s">
        <v>23</v>
      </c>
      <c r="X2046">
        <v>2018</v>
      </c>
      <c r="Y2046" t="s">
        <v>111</v>
      </c>
      <c r="Z2046">
        <v>10</v>
      </c>
      <c r="AA2046" t="s">
        <v>112</v>
      </c>
      <c r="AB2046">
        <v>30</v>
      </c>
      <c r="AE2046" t="s">
        <v>677</v>
      </c>
      <c r="AF2046" t="s">
        <v>1432</v>
      </c>
    </row>
    <row r="2047" spans="1:32" hidden="1" x14ac:dyDescent="0.25">
      <c r="A2047">
        <v>2019</v>
      </c>
      <c r="B2047" t="s">
        <v>176</v>
      </c>
      <c r="C2047" t="s">
        <v>176</v>
      </c>
      <c r="D2047" t="s">
        <v>177</v>
      </c>
      <c r="I2047" t="s">
        <v>274</v>
      </c>
      <c r="J2047" t="s">
        <v>275</v>
      </c>
      <c r="K2047">
        <v>9795</v>
      </c>
      <c r="L2047" t="s">
        <v>1467</v>
      </c>
      <c r="M2047">
        <v>86000</v>
      </c>
      <c r="N2047">
        <v>0</v>
      </c>
      <c r="O2047">
        <f>Table_CH_NW_DB_NewWorldReports_vw_CitizenLabExtract[[#This Row],[Budget]]+Table_CH_NW_DB_NewWorldReports_vw_CitizenLabExtract[[#This Row],[Amendments]]</f>
        <v>86000</v>
      </c>
      <c r="P2047">
        <v>86000</v>
      </c>
      <c r="Q2047">
        <v>0</v>
      </c>
      <c r="R2047">
        <f>Table_CH_NW_DB_NewWorldReports_vw_CitizenLabExtract[[#This Row],[Prior_Year_Budget]]+Table_CH_NW_DB_NewWorldReports_vw_CitizenLabExtract[[#This Row],[Prior_year_Ammendments]]</f>
        <v>86000</v>
      </c>
      <c r="S2047" t="s">
        <v>173</v>
      </c>
      <c r="T2047" t="s">
        <v>174</v>
      </c>
      <c r="U2047" t="s">
        <v>175</v>
      </c>
      <c r="V2047" t="s">
        <v>23</v>
      </c>
      <c r="W2047" t="s">
        <v>23</v>
      </c>
      <c r="X2047">
        <v>2018</v>
      </c>
      <c r="Y2047" t="s">
        <v>111</v>
      </c>
      <c r="Z2047">
        <v>10</v>
      </c>
      <c r="AA2047" t="s">
        <v>112</v>
      </c>
      <c r="AB2047">
        <v>30</v>
      </c>
      <c r="AE2047" t="s">
        <v>277</v>
      </c>
      <c r="AF2047" t="s">
        <v>278</v>
      </c>
    </row>
    <row r="2048" spans="1:32" hidden="1" x14ac:dyDescent="0.25">
      <c r="A2048">
        <v>2019</v>
      </c>
      <c r="B2048" t="s">
        <v>176</v>
      </c>
      <c r="C2048" t="s">
        <v>176</v>
      </c>
      <c r="D2048" t="s">
        <v>177</v>
      </c>
      <c r="I2048" t="s">
        <v>552</v>
      </c>
      <c r="J2048" t="s">
        <v>553</v>
      </c>
      <c r="K2048">
        <v>9794</v>
      </c>
      <c r="L2048" t="s">
        <v>1671</v>
      </c>
      <c r="M2048">
        <v>0</v>
      </c>
      <c r="N2048">
        <v>0</v>
      </c>
      <c r="O2048">
        <f>Table_CH_NW_DB_NewWorldReports_vw_CitizenLabExtract[[#This Row],[Budget]]+Table_CH_NW_DB_NewWorldReports_vw_CitizenLabExtract[[#This Row],[Amendments]]</f>
        <v>0</v>
      </c>
      <c r="P2048">
        <v>0</v>
      </c>
      <c r="Q2048">
        <v>0</v>
      </c>
      <c r="R2048">
        <f>Table_CH_NW_DB_NewWorldReports_vw_CitizenLabExtract[[#This Row],[Prior_Year_Budget]]+Table_CH_NW_DB_NewWorldReports_vw_CitizenLabExtract[[#This Row],[Prior_year_Ammendments]]</f>
        <v>0</v>
      </c>
      <c r="S2048" t="s">
        <v>173</v>
      </c>
      <c r="T2048" t="s">
        <v>174</v>
      </c>
      <c r="U2048" t="s">
        <v>175</v>
      </c>
      <c r="V2048" t="s">
        <v>23</v>
      </c>
      <c r="W2048" t="s">
        <v>23</v>
      </c>
      <c r="X2048">
        <v>2018</v>
      </c>
      <c r="Y2048" t="s">
        <v>111</v>
      </c>
      <c r="Z2048">
        <v>10</v>
      </c>
      <c r="AA2048" t="s">
        <v>112</v>
      </c>
      <c r="AB2048">
        <v>30</v>
      </c>
      <c r="AE2048" t="s">
        <v>277</v>
      </c>
      <c r="AF2048" t="s">
        <v>554</v>
      </c>
    </row>
    <row r="2049" spans="1:32" x14ac:dyDescent="0.25">
      <c r="A2049">
        <v>2019</v>
      </c>
      <c r="B2049" t="s">
        <v>405</v>
      </c>
      <c r="C2049" t="s">
        <v>128</v>
      </c>
      <c r="D2049" t="s">
        <v>129</v>
      </c>
      <c r="E2049" t="s">
        <v>121</v>
      </c>
      <c r="F2049" t="s">
        <v>120</v>
      </c>
      <c r="G2049" t="s">
        <v>406</v>
      </c>
      <c r="H2049" t="s">
        <v>407</v>
      </c>
      <c r="I2049" t="s">
        <v>961</v>
      </c>
      <c r="J2049" t="s">
        <v>962</v>
      </c>
      <c r="K2049">
        <v>10028</v>
      </c>
      <c r="L2049" t="s">
        <v>56</v>
      </c>
      <c r="M2049">
        <v>0</v>
      </c>
      <c r="N2049">
        <v>0</v>
      </c>
      <c r="O2049">
        <f>Table_CH_NW_DB_NewWorldReports_vw_CitizenLabExtract[[#This Row],[Budget]]+Table_CH_NW_DB_NewWorldReports_vw_CitizenLabExtract[[#This Row],[Amendments]]</f>
        <v>0</v>
      </c>
      <c r="P2049">
        <v>0</v>
      </c>
      <c r="Q2049">
        <v>0</v>
      </c>
      <c r="R2049">
        <f>Table_CH_NW_DB_NewWorldReports_vw_CitizenLabExtract[[#This Row],[Prior_Year_Budget]]+Table_CH_NW_DB_NewWorldReports_vw_CitizenLabExtract[[#This Row],[Prior_year_Ammendments]]</f>
        <v>0</v>
      </c>
      <c r="S2049" t="s">
        <v>173</v>
      </c>
      <c r="T2049" t="s">
        <v>174</v>
      </c>
      <c r="U2049" t="s">
        <v>175</v>
      </c>
      <c r="V2049" t="s">
        <v>23</v>
      </c>
      <c r="W2049" t="s">
        <v>23</v>
      </c>
      <c r="X2049">
        <v>2018</v>
      </c>
      <c r="Y2049" t="s">
        <v>111</v>
      </c>
      <c r="Z2049">
        <v>10</v>
      </c>
      <c r="AA2049" t="s">
        <v>112</v>
      </c>
      <c r="AB2049">
        <v>30</v>
      </c>
      <c r="AC2049" t="s">
        <v>221</v>
      </c>
      <c r="AD2049">
        <v>80</v>
      </c>
      <c r="AE2049" t="s">
        <v>677</v>
      </c>
      <c r="AF2049" t="s">
        <v>959</v>
      </c>
    </row>
    <row r="2050" spans="1:32" x14ac:dyDescent="0.25">
      <c r="A2050">
        <v>2019</v>
      </c>
      <c r="B2050" t="s">
        <v>960</v>
      </c>
      <c r="C2050" t="s">
        <v>128</v>
      </c>
      <c r="D2050" t="s">
        <v>129</v>
      </c>
      <c r="E2050" t="s">
        <v>121</v>
      </c>
      <c r="F2050" t="s">
        <v>120</v>
      </c>
      <c r="G2050" t="s">
        <v>253</v>
      </c>
      <c r="H2050" t="s">
        <v>254</v>
      </c>
      <c r="I2050" t="s">
        <v>988</v>
      </c>
      <c r="J2050" t="s">
        <v>989</v>
      </c>
      <c r="K2050">
        <v>12383</v>
      </c>
      <c r="L2050" t="s">
        <v>2561</v>
      </c>
      <c r="M2050">
        <v>7500</v>
      </c>
      <c r="N2050">
        <v>0</v>
      </c>
      <c r="O2050">
        <f>Table_CH_NW_DB_NewWorldReports_vw_CitizenLabExtract[[#This Row],[Budget]]+Table_CH_NW_DB_NewWorldReports_vw_CitizenLabExtract[[#This Row],[Amendments]]</f>
        <v>7500</v>
      </c>
      <c r="P2050">
        <v>10000</v>
      </c>
      <c r="Q2050">
        <v>0</v>
      </c>
      <c r="R2050">
        <f>Table_CH_NW_DB_NewWorldReports_vw_CitizenLabExtract[[#This Row],[Prior_Year_Budget]]+Table_CH_NW_DB_NewWorldReports_vw_CitizenLabExtract[[#This Row],[Prior_year_Ammendments]]</f>
        <v>10000</v>
      </c>
      <c r="S2050" t="s">
        <v>173</v>
      </c>
      <c r="T2050" t="s">
        <v>174</v>
      </c>
      <c r="U2050" t="s">
        <v>175</v>
      </c>
      <c r="V2050" t="s">
        <v>23</v>
      </c>
      <c r="W2050" t="s">
        <v>23</v>
      </c>
      <c r="X2050">
        <v>2018</v>
      </c>
      <c r="Y2050" t="s">
        <v>111</v>
      </c>
      <c r="Z2050">
        <v>10</v>
      </c>
      <c r="AA2050" t="s">
        <v>112</v>
      </c>
      <c r="AB2050">
        <v>30</v>
      </c>
      <c r="AC2050" t="s">
        <v>221</v>
      </c>
      <c r="AD2050">
        <v>80</v>
      </c>
      <c r="AE2050" t="s">
        <v>677</v>
      </c>
      <c r="AF2050" t="s">
        <v>959</v>
      </c>
    </row>
    <row r="2051" spans="1:32" x14ac:dyDescent="0.25">
      <c r="A2051">
        <v>2019</v>
      </c>
      <c r="B2051" t="s">
        <v>405</v>
      </c>
      <c r="C2051" t="s">
        <v>128</v>
      </c>
      <c r="D2051" t="s">
        <v>129</v>
      </c>
      <c r="E2051" t="s">
        <v>121</v>
      </c>
      <c r="F2051" t="s">
        <v>120</v>
      </c>
      <c r="G2051" t="s">
        <v>406</v>
      </c>
      <c r="H2051" t="s">
        <v>407</v>
      </c>
      <c r="I2051" t="s">
        <v>994</v>
      </c>
      <c r="J2051" t="s">
        <v>995</v>
      </c>
      <c r="K2051">
        <v>9611</v>
      </c>
      <c r="L2051" t="s">
        <v>2603</v>
      </c>
      <c r="M2051">
        <v>0</v>
      </c>
      <c r="N2051">
        <v>0</v>
      </c>
      <c r="O2051">
        <f>Table_CH_NW_DB_NewWorldReports_vw_CitizenLabExtract[[#This Row],[Budget]]+Table_CH_NW_DB_NewWorldReports_vw_CitizenLabExtract[[#This Row],[Amendments]]</f>
        <v>0</v>
      </c>
      <c r="P2051">
        <v>0</v>
      </c>
      <c r="Q2051">
        <v>0</v>
      </c>
      <c r="R2051">
        <f>Table_CH_NW_DB_NewWorldReports_vw_CitizenLabExtract[[#This Row],[Prior_Year_Budget]]+Table_CH_NW_DB_NewWorldReports_vw_CitizenLabExtract[[#This Row],[Prior_year_Ammendments]]</f>
        <v>0</v>
      </c>
      <c r="S2051" t="s">
        <v>173</v>
      </c>
      <c r="T2051" t="s">
        <v>174</v>
      </c>
      <c r="U2051" t="s">
        <v>175</v>
      </c>
      <c r="V2051" t="s">
        <v>23</v>
      </c>
      <c r="W2051" t="s">
        <v>23</v>
      </c>
      <c r="X2051">
        <v>2018</v>
      </c>
      <c r="Y2051" t="s">
        <v>111</v>
      </c>
      <c r="Z2051">
        <v>10</v>
      </c>
      <c r="AA2051" t="s">
        <v>112</v>
      </c>
      <c r="AB2051">
        <v>30</v>
      </c>
      <c r="AC2051" t="s">
        <v>221</v>
      </c>
      <c r="AD2051">
        <v>80</v>
      </c>
      <c r="AE2051" t="s">
        <v>677</v>
      </c>
      <c r="AF2051" t="s">
        <v>956</v>
      </c>
    </row>
    <row r="2052" spans="1:32" x14ac:dyDescent="0.25">
      <c r="A2052">
        <v>2019</v>
      </c>
      <c r="B2052" t="s">
        <v>405</v>
      </c>
      <c r="C2052" t="s">
        <v>128</v>
      </c>
      <c r="D2052" t="s">
        <v>129</v>
      </c>
      <c r="E2052" t="s">
        <v>121</v>
      </c>
      <c r="F2052" t="s">
        <v>120</v>
      </c>
      <c r="G2052" t="s">
        <v>406</v>
      </c>
      <c r="H2052" t="s">
        <v>407</v>
      </c>
      <c r="I2052" t="s">
        <v>1108</v>
      </c>
      <c r="J2052" t="s">
        <v>1109</v>
      </c>
      <c r="K2052">
        <v>10242</v>
      </c>
      <c r="L2052" t="s">
        <v>2813</v>
      </c>
      <c r="M2052">
        <v>0</v>
      </c>
      <c r="N2052">
        <v>0</v>
      </c>
      <c r="O2052">
        <f>Table_CH_NW_DB_NewWorldReports_vw_CitizenLabExtract[[#This Row],[Budget]]+Table_CH_NW_DB_NewWorldReports_vw_CitizenLabExtract[[#This Row],[Amendments]]</f>
        <v>0</v>
      </c>
      <c r="P2052">
        <v>0</v>
      </c>
      <c r="Q2052">
        <v>0</v>
      </c>
      <c r="R2052">
        <f>Table_CH_NW_DB_NewWorldReports_vw_CitizenLabExtract[[#This Row],[Prior_Year_Budget]]+Table_CH_NW_DB_NewWorldReports_vw_CitizenLabExtract[[#This Row],[Prior_year_Ammendments]]</f>
        <v>0</v>
      </c>
      <c r="S2052" t="s">
        <v>173</v>
      </c>
      <c r="T2052" t="s">
        <v>174</v>
      </c>
      <c r="U2052" t="s">
        <v>175</v>
      </c>
      <c r="V2052" t="s">
        <v>23</v>
      </c>
      <c r="W2052" t="s">
        <v>23</v>
      </c>
      <c r="X2052">
        <v>2018</v>
      </c>
      <c r="Y2052" t="s">
        <v>111</v>
      </c>
      <c r="Z2052">
        <v>10</v>
      </c>
      <c r="AA2052" t="s">
        <v>112</v>
      </c>
      <c r="AB2052">
        <v>30</v>
      </c>
      <c r="AC2052" t="s">
        <v>221</v>
      </c>
      <c r="AD2052">
        <v>80</v>
      </c>
      <c r="AE2052" t="s">
        <v>677</v>
      </c>
      <c r="AF2052" t="s">
        <v>956</v>
      </c>
    </row>
    <row r="2053" spans="1:32" x14ac:dyDescent="0.25">
      <c r="A2053">
        <v>2019</v>
      </c>
      <c r="B2053" t="s">
        <v>960</v>
      </c>
      <c r="C2053" t="s">
        <v>128</v>
      </c>
      <c r="D2053" t="s">
        <v>129</v>
      </c>
      <c r="E2053" t="s">
        <v>121</v>
      </c>
      <c r="F2053" t="s">
        <v>120</v>
      </c>
      <c r="G2053" t="s">
        <v>253</v>
      </c>
      <c r="H2053" t="s">
        <v>254</v>
      </c>
      <c r="I2053" t="s">
        <v>1108</v>
      </c>
      <c r="J2053" t="s">
        <v>1109</v>
      </c>
      <c r="K2053">
        <v>8709</v>
      </c>
      <c r="L2053" t="s">
        <v>2825</v>
      </c>
      <c r="M2053">
        <v>500</v>
      </c>
      <c r="N2053">
        <v>0</v>
      </c>
      <c r="O2053">
        <f>Table_CH_NW_DB_NewWorldReports_vw_CitizenLabExtract[[#This Row],[Budget]]+Table_CH_NW_DB_NewWorldReports_vw_CitizenLabExtract[[#This Row],[Amendments]]</f>
        <v>500</v>
      </c>
      <c r="P2053">
        <v>500</v>
      </c>
      <c r="Q2053">
        <v>0</v>
      </c>
      <c r="R2053">
        <f>Table_CH_NW_DB_NewWorldReports_vw_CitizenLabExtract[[#This Row],[Prior_Year_Budget]]+Table_CH_NW_DB_NewWorldReports_vw_CitizenLabExtract[[#This Row],[Prior_year_Ammendments]]</f>
        <v>500</v>
      </c>
      <c r="S2053" t="s">
        <v>173</v>
      </c>
      <c r="T2053" t="s">
        <v>174</v>
      </c>
      <c r="U2053" t="s">
        <v>175</v>
      </c>
      <c r="V2053" t="s">
        <v>23</v>
      </c>
      <c r="W2053" t="s">
        <v>23</v>
      </c>
      <c r="X2053">
        <v>2018</v>
      </c>
      <c r="Y2053" t="s">
        <v>111</v>
      </c>
      <c r="Z2053">
        <v>10</v>
      </c>
      <c r="AA2053" t="s">
        <v>112</v>
      </c>
      <c r="AB2053">
        <v>30</v>
      </c>
      <c r="AC2053" t="s">
        <v>221</v>
      </c>
      <c r="AD2053">
        <v>80</v>
      </c>
      <c r="AE2053" t="s">
        <v>677</v>
      </c>
      <c r="AF2053" t="s">
        <v>956</v>
      </c>
    </row>
    <row r="2054" spans="1:32" x14ac:dyDescent="0.25">
      <c r="A2054">
        <v>2019</v>
      </c>
      <c r="B2054" t="s">
        <v>960</v>
      </c>
      <c r="C2054" t="s">
        <v>128</v>
      </c>
      <c r="D2054" t="s">
        <v>129</v>
      </c>
      <c r="E2054" t="s">
        <v>121</v>
      </c>
      <c r="F2054" t="s">
        <v>120</v>
      </c>
      <c r="G2054" t="s">
        <v>253</v>
      </c>
      <c r="H2054" t="s">
        <v>254</v>
      </c>
      <c r="I2054" t="s">
        <v>1183</v>
      </c>
      <c r="J2054" t="s">
        <v>1184</v>
      </c>
      <c r="K2054">
        <v>8593</v>
      </c>
      <c r="L2054" t="s">
        <v>3220</v>
      </c>
      <c r="M2054">
        <v>500</v>
      </c>
      <c r="N2054">
        <v>0</v>
      </c>
      <c r="O2054">
        <f>Table_CH_NW_DB_NewWorldReports_vw_CitizenLabExtract[[#This Row],[Budget]]+Table_CH_NW_DB_NewWorldReports_vw_CitizenLabExtract[[#This Row],[Amendments]]</f>
        <v>500</v>
      </c>
      <c r="P2054">
        <v>500</v>
      </c>
      <c r="Q2054">
        <v>0</v>
      </c>
      <c r="R2054">
        <f>Table_CH_NW_DB_NewWorldReports_vw_CitizenLabExtract[[#This Row],[Prior_Year_Budget]]+Table_CH_NW_DB_NewWorldReports_vw_CitizenLabExtract[[#This Row],[Prior_year_Ammendments]]</f>
        <v>500</v>
      </c>
      <c r="S2054" t="s">
        <v>173</v>
      </c>
      <c r="T2054" t="s">
        <v>174</v>
      </c>
      <c r="U2054" t="s">
        <v>175</v>
      </c>
      <c r="V2054" t="s">
        <v>23</v>
      </c>
      <c r="W2054" t="s">
        <v>23</v>
      </c>
      <c r="X2054">
        <v>2018</v>
      </c>
      <c r="Y2054" t="s">
        <v>111</v>
      </c>
      <c r="Z2054">
        <v>10</v>
      </c>
      <c r="AA2054" t="s">
        <v>112</v>
      </c>
      <c r="AB2054">
        <v>30</v>
      </c>
      <c r="AC2054" t="s">
        <v>221</v>
      </c>
      <c r="AD2054">
        <v>80</v>
      </c>
      <c r="AE2054" t="s">
        <v>677</v>
      </c>
      <c r="AF2054" t="s">
        <v>956</v>
      </c>
    </row>
    <row r="2055" spans="1:32" x14ac:dyDescent="0.25">
      <c r="A2055">
        <v>2019</v>
      </c>
      <c r="B2055" t="s">
        <v>960</v>
      </c>
      <c r="C2055" t="s">
        <v>128</v>
      </c>
      <c r="D2055" t="s">
        <v>129</v>
      </c>
      <c r="E2055" t="s">
        <v>121</v>
      </c>
      <c r="F2055" t="s">
        <v>120</v>
      </c>
      <c r="G2055" t="s">
        <v>253</v>
      </c>
      <c r="H2055" t="s">
        <v>254</v>
      </c>
      <c r="I2055" t="s">
        <v>1200</v>
      </c>
      <c r="J2055" t="s">
        <v>1201</v>
      </c>
      <c r="K2055">
        <v>12384</v>
      </c>
      <c r="L2055" t="s">
        <v>3290</v>
      </c>
      <c r="M2055">
        <v>1000</v>
      </c>
      <c r="N2055">
        <v>0</v>
      </c>
      <c r="O2055">
        <f>Table_CH_NW_DB_NewWorldReports_vw_CitizenLabExtract[[#This Row],[Budget]]+Table_CH_NW_DB_NewWorldReports_vw_CitizenLabExtract[[#This Row],[Amendments]]</f>
        <v>1000</v>
      </c>
      <c r="P2055">
        <v>1000</v>
      </c>
      <c r="Q2055">
        <v>0</v>
      </c>
      <c r="R2055">
        <f>Table_CH_NW_DB_NewWorldReports_vw_CitizenLabExtract[[#This Row],[Prior_Year_Budget]]+Table_CH_NW_DB_NewWorldReports_vw_CitizenLabExtract[[#This Row],[Prior_year_Ammendments]]</f>
        <v>1000</v>
      </c>
      <c r="S2055" t="s">
        <v>173</v>
      </c>
      <c r="T2055" t="s">
        <v>174</v>
      </c>
      <c r="U2055" t="s">
        <v>175</v>
      </c>
      <c r="V2055" t="s">
        <v>23</v>
      </c>
      <c r="W2055" t="s">
        <v>23</v>
      </c>
      <c r="X2055">
        <v>2018</v>
      </c>
      <c r="Y2055" t="s">
        <v>111</v>
      </c>
      <c r="Z2055">
        <v>10</v>
      </c>
      <c r="AA2055" t="s">
        <v>112</v>
      </c>
      <c r="AB2055">
        <v>30</v>
      </c>
      <c r="AC2055" t="s">
        <v>221</v>
      </c>
      <c r="AD2055">
        <v>80</v>
      </c>
      <c r="AE2055" t="s">
        <v>677</v>
      </c>
      <c r="AF2055" t="s">
        <v>956</v>
      </c>
    </row>
    <row r="2056" spans="1:32" x14ac:dyDescent="0.25">
      <c r="A2056">
        <v>2019</v>
      </c>
      <c r="B2056" t="s">
        <v>960</v>
      </c>
      <c r="C2056" t="s">
        <v>128</v>
      </c>
      <c r="D2056" t="s">
        <v>129</v>
      </c>
      <c r="E2056" t="s">
        <v>121</v>
      </c>
      <c r="F2056" t="s">
        <v>120</v>
      </c>
      <c r="G2056" t="s">
        <v>253</v>
      </c>
      <c r="H2056" t="s">
        <v>254</v>
      </c>
      <c r="I2056" t="s">
        <v>1216</v>
      </c>
      <c r="J2056" t="s">
        <v>1217</v>
      </c>
      <c r="K2056">
        <v>12386</v>
      </c>
      <c r="L2056" t="s">
        <v>3298</v>
      </c>
      <c r="M2056">
        <v>2500</v>
      </c>
      <c r="N2056">
        <v>0</v>
      </c>
      <c r="O2056">
        <f>Table_CH_NW_DB_NewWorldReports_vw_CitizenLabExtract[[#This Row],[Budget]]+Table_CH_NW_DB_NewWorldReports_vw_CitizenLabExtract[[#This Row],[Amendments]]</f>
        <v>2500</v>
      </c>
      <c r="P2056">
        <v>2500</v>
      </c>
      <c r="Q2056">
        <v>0</v>
      </c>
      <c r="R2056">
        <f>Table_CH_NW_DB_NewWorldReports_vw_CitizenLabExtract[[#This Row],[Prior_Year_Budget]]+Table_CH_NW_DB_NewWorldReports_vw_CitizenLabExtract[[#This Row],[Prior_year_Ammendments]]</f>
        <v>2500</v>
      </c>
      <c r="S2056" t="s">
        <v>173</v>
      </c>
      <c r="T2056" t="s">
        <v>174</v>
      </c>
      <c r="U2056" t="s">
        <v>175</v>
      </c>
      <c r="V2056" t="s">
        <v>23</v>
      </c>
      <c r="W2056" t="s">
        <v>23</v>
      </c>
      <c r="X2056">
        <v>2018</v>
      </c>
      <c r="Y2056" t="s">
        <v>111</v>
      </c>
      <c r="Z2056">
        <v>10</v>
      </c>
      <c r="AA2056" t="s">
        <v>112</v>
      </c>
      <c r="AB2056">
        <v>30</v>
      </c>
      <c r="AC2056" t="s">
        <v>221</v>
      </c>
      <c r="AD2056">
        <v>80</v>
      </c>
      <c r="AE2056" t="s">
        <v>677</v>
      </c>
      <c r="AF2056" t="s">
        <v>956</v>
      </c>
    </row>
    <row r="2057" spans="1:32" x14ac:dyDescent="0.25">
      <c r="A2057">
        <v>2019</v>
      </c>
      <c r="B2057" t="s">
        <v>960</v>
      </c>
      <c r="C2057" t="s">
        <v>128</v>
      </c>
      <c r="D2057" t="s">
        <v>129</v>
      </c>
      <c r="E2057" t="s">
        <v>121</v>
      </c>
      <c r="F2057" t="s">
        <v>120</v>
      </c>
      <c r="G2057" t="s">
        <v>253</v>
      </c>
      <c r="H2057" t="s">
        <v>254</v>
      </c>
      <c r="I2057" t="s">
        <v>1218</v>
      </c>
      <c r="J2057" t="s">
        <v>1219</v>
      </c>
      <c r="K2057">
        <v>12833</v>
      </c>
      <c r="L2057" t="s">
        <v>3299</v>
      </c>
      <c r="M2057">
        <v>6000</v>
      </c>
      <c r="N2057">
        <v>0</v>
      </c>
      <c r="O2057">
        <f>Table_CH_NW_DB_NewWorldReports_vw_CitizenLabExtract[[#This Row],[Budget]]+Table_CH_NW_DB_NewWorldReports_vw_CitizenLabExtract[[#This Row],[Amendments]]</f>
        <v>6000</v>
      </c>
      <c r="P2057">
        <v>0</v>
      </c>
      <c r="Q2057">
        <v>6000</v>
      </c>
      <c r="R2057">
        <f>Table_CH_NW_DB_NewWorldReports_vw_CitizenLabExtract[[#This Row],[Prior_Year_Budget]]+Table_CH_NW_DB_NewWorldReports_vw_CitizenLabExtract[[#This Row],[Prior_year_Ammendments]]</f>
        <v>6000</v>
      </c>
      <c r="S2057" t="s">
        <v>173</v>
      </c>
      <c r="T2057" t="s">
        <v>174</v>
      </c>
      <c r="U2057" t="s">
        <v>175</v>
      </c>
      <c r="V2057" t="s">
        <v>23</v>
      </c>
      <c r="W2057" t="s">
        <v>23</v>
      </c>
      <c r="X2057">
        <v>2018</v>
      </c>
      <c r="Y2057" t="s">
        <v>111</v>
      </c>
      <c r="Z2057">
        <v>10</v>
      </c>
      <c r="AA2057" t="s">
        <v>112</v>
      </c>
      <c r="AB2057">
        <v>30</v>
      </c>
      <c r="AC2057" t="s">
        <v>221</v>
      </c>
      <c r="AD2057">
        <v>80</v>
      </c>
      <c r="AE2057" t="s">
        <v>677</v>
      </c>
      <c r="AF2057" t="s">
        <v>956</v>
      </c>
    </row>
    <row r="2058" spans="1:32" x14ac:dyDescent="0.25">
      <c r="A2058">
        <v>2019</v>
      </c>
      <c r="B2058" t="s">
        <v>960</v>
      </c>
      <c r="C2058" t="s">
        <v>128</v>
      </c>
      <c r="D2058" t="s">
        <v>129</v>
      </c>
      <c r="E2058" t="s">
        <v>121</v>
      </c>
      <c r="F2058" t="s">
        <v>120</v>
      </c>
      <c r="G2058" t="s">
        <v>253</v>
      </c>
      <c r="H2058" t="s">
        <v>254</v>
      </c>
      <c r="I2058" t="s">
        <v>1248</v>
      </c>
      <c r="J2058" t="s">
        <v>1249</v>
      </c>
      <c r="K2058">
        <v>12385</v>
      </c>
      <c r="L2058" t="s">
        <v>3315</v>
      </c>
      <c r="M2058">
        <v>7500</v>
      </c>
      <c r="N2058">
        <v>0</v>
      </c>
      <c r="O2058">
        <f>Table_CH_NW_DB_NewWorldReports_vw_CitizenLabExtract[[#This Row],[Budget]]+Table_CH_NW_DB_NewWorldReports_vw_CitizenLabExtract[[#This Row],[Amendments]]</f>
        <v>7500</v>
      </c>
      <c r="P2058">
        <v>7500</v>
      </c>
      <c r="Q2058">
        <v>0</v>
      </c>
      <c r="R2058">
        <f>Table_CH_NW_DB_NewWorldReports_vw_CitizenLabExtract[[#This Row],[Prior_Year_Budget]]+Table_CH_NW_DB_NewWorldReports_vw_CitizenLabExtract[[#This Row],[Prior_year_Ammendments]]</f>
        <v>7500</v>
      </c>
      <c r="S2058" t="s">
        <v>173</v>
      </c>
      <c r="T2058" t="s">
        <v>174</v>
      </c>
      <c r="U2058" t="s">
        <v>175</v>
      </c>
      <c r="V2058" t="s">
        <v>23</v>
      </c>
      <c r="W2058" t="s">
        <v>23</v>
      </c>
      <c r="X2058">
        <v>2018</v>
      </c>
      <c r="Y2058" t="s">
        <v>111</v>
      </c>
      <c r="Z2058">
        <v>10</v>
      </c>
      <c r="AA2058" t="s">
        <v>112</v>
      </c>
      <c r="AB2058">
        <v>30</v>
      </c>
      <c r="AC2058" t="s">
        <v>221</v>
      </c>
      <c r="AD2058">
        <v>80</v>
      </c>
      <c r="AE2058" t="s">
        <v>677</v>
      </c>
      <c r="AF2058" t="s">
        <v>956</v>
      </c>
    </row>
    <row r="2059" spans="1:32" hidden="1" x14ac:dyDescent="0.25">
      <c r="A2059">
        <v>2019</v>
      </c>
      <c r="B2059" t="s">
        <v>357</v>
      </c>
      <c r="C2059" t="s">
        <v>128</v>
      </c>
      <c r="D2059" t="s">
        <v>129</v>
      </c>
      <c r="E2059" t="s">
        <v>121</v>
      </c>
      <c r="F2059" t="s">
        <v>120</v>
      </c>
      <c r="G2059" t="s">
        <v>360</v>
      </c>
      <c r="H2059" t="s">
        <v>361</v>
      </c>
      <c r="I2059" t="s">
        <v>358</v>
      </c>
      <c r="J2059" t="s">
        <v>359</v>
      </c>
      <c r="K2059">
        <v>13065</v>
      </c>
      <c r="L2059" t="s">
        <v>1558</v>
      </c>
      <c r="M2059">
        <v>0</v>
      </c>
      <c r="N2059">
        <v>0</v>
      </c>
      <c r="O2059">
        <f>Table_CH_NW_DB_NewWorldReports_vw_CitizenLabExtract[[#This Row],[Budget]]+Table_CH_NW_DB_NewWorldReports_vw_CitizenLabExtract[[#This Row],[Amendments]]</f>
        <v>0</v>
      </c>
      <c r="P2059">
        <v>0</v>
      </c>
      <c r="Q2059">
        <v>0</v>
      </c>
      <c r="R2059">
        <f>Table_CH_NW_DB_NewWorldReports_vw_CitizenLabExtract[[#This Row],[Prior_Year_Budget]]+Table_CH_NW_DB_NewWorldReports_vw_CitizenLabExtract[[#This Row],[Prior_year_Ammendments]]</f>
        <v>0</v>
      </c>
      <c r="S2059" t="s">
        <v>173</v>
      </c>
      <c r="T2059" t="s">
        <v>276</v>
      </c>
      <c r="U2059" t="s">
        <v>175</v>
      </c>
      <c r="V2059" t="s">
        <v>23</v>
      </c>
      <c r="W2059" t="s">
        <v>23</v>
      </c>
      <c r="X2059">
        <v>2018</v>
      </c>
      <c r="Y2059" t="s">
        <v>111</v>
      </c>
      <c r="Z2059">
        <v>10</v>
      </c>
      <c r="AA2059" t="s">
        <v>112</v>
      </c>
      <c r="AB2059">
        <v>30</v>
      </c>
      <c r="AC2059" t="s">
        <v>362</v>
      </c>
      <c r="AD2059">
        <v>90</v>
      </c>
      <c r="AE2059" t="s">
        <v>277</v>
      </c>
      <c r="AF2059" t="s">
        <v>330</v>
      </c>
    </row>
    <row r="2060" spans="1:32" hidden="1" x14ac:dyDescent="0.25">
      <c r="A2060">
        <v>2019</v>
      </c>
      <c r="B2060" t="s">
        <v>402</v>
      </c>
      <c r="C2060" t="s">
        <v>128</v>
      </c>
      <c r="D2060" t="s">
        <v>129</v>
      </c>
      <c r="E2060" t="s">
        <v>121</v>
      </c>
      <c r="F2060" t="s">
        <v>120</v>
      </c>
      <c r="G2060" t="s">
        <v>403</v>
      </c>
      <c r="H2060" t="s">
        <v>404</v>
      </c>
      <c r="I2060" t="s">
        <v>399</v>
      </c>
      <c r="J2060" t="s">
        <v>400</v>
      </c>
      <c r="K2060">
        <v>10869</v>
      </c>
      <c r="L2060" t="s">
        <v>1578</v>
      </c>
      <c r="M2060">
        <v>0</v>
      </c>
      <c r="N2060">
        <v>0</v>
      </c>
      <c r="O2060">
        <f>Table_CH_NW_DB_NewWorldReports_vw_CitizenLabExtract[[#This Row],[Budget]]+Table_CH_NW_DB_NewWorldReports_vw_CitizenLabExtract[[#This Row],[Amendments]]</f>
        <v>0</v>
      </c>
      <c r="P2060">
        <v>0</v>
      </c>
      <c r="Q2060">
        <v>0</v>
      </c>
      <c r="R2060">
        <f>Table_CH_NW_DB_NewWorldReports_vw_CitizenLabExtract[[#This Row],[Prior_Year_Budget]]+Table_CH_NW_DB_NewWorldReports_vw_CitizenLabExtract[[#This Row],[Prior_year_Ammendments]]</f>
        <v>0</v>
      </c>
      <c r="S2060" t="s">
        <v>173</v>
      </c>
      <c r="T2060" t="s">
        <v>174</v>
      </c>
      <c r="U2060" t="s">
        <v>175</v>
      </c>
      <c r="V2060" t="s">
        <v>23</v>
      </c>
      <c r="W2060" t="s">
        <v>23</v>
      </c>
      <c r="X2060">
        <v>2018</v>
      </c>
      <c r="Y2060" t="s">
        <v>111</v>
      </c>
      <c r="Z2060">
        <v>10</v>
      </c>
      <c r="AA2060" t="s">
        <v>112</v>
      </c>
      <c r="AB2060">
        <v>30</v>
      </c>
      <c r="AC2060" t="s">
        <v>216</v>
      </c>
      <c r="AD2060">
        <v>40</v>
      </c>
      <c r="AE2060" t="s">
        <v>277</v>
      </c>
      <c r="AF2060" t="s">
        <v>401</v>
      </c>
    </row>
    <row r="2061" spans="1:32" hidden="1" x14ac:dyDescent="0.25">
      <c r="A2061">
        <v>2019</v>
      </c>
      <c r="B2061" t="s">
        <v>405</v>
      </c>
      <c r="C2061" t="s">
        <v>128</v>
      </c>
      <c r="D2061" t="s">
        <v>129</v>
      </c>
      <c r="E2061" t="s">
        <v>121</v>
      </c>
      <c r="F2061" t="s">
        <v>120</v>
      </c>
      <c r="G2061" t="s">
        <v>406</v>
      </c>
      <c r="H2061" t="s">
        <v>407</v>
      </c>
      <c r="I2061" t="s">
        <v>544</v>
      </c>
      <c r="J2061" t="s">
        <v>545</v>
      </c>
      <c r="K2061">
        <v>11596</v>
      </c>
      <c r="L2061" t="s">
        <v>1649</v>
      </c>
      <c r="M2061">
        <v>0</v>
      </c>
      <c r="N2061">
        <v>0</v>
      </c>
      <c r="O2061">
        <f>Table_CH_NW_DB_NewWorldReports_vw_CitizenLabExtract[[#This Row],[Budget]]+Table_CH_NW_DB_NewWorldReports_vw_CitizenLabExtract[[#This Row],[Amendments]]</f>
        <v>0</v>
      </c>
      <c r="P2061">
        <v>0</v>
      </c>
      <c r="Q2061">
        <v>0</v>
      </c>
      <c r="R2061">
        <f>Table_CH_NW_DB_NewWorldReports_vw_CitizenLabExtract[[#This Row],[Prior_Year_Budget]]+Table_CH_NW_DB_NewWorldReports_vw_CitizenLabExtract[[#This Row],[Prior_year_Ammendments]]</f>
        <v>0</v>
      </c>
      <c r="S2061" t="s">
        <v>173</v>
      </c>
      <c r="T2061" t="s">
        <v>174</v>
      </c>
      <c r="U2061" t="s">
        <v>175</v>
      </c>
      <c r="V2061" t="s">
        <v>23</v>
      </c>
      <c r="W2061" t="s">
        <v>23</v>
      </c>
      <c r="X2061">
        <v>2018</v>
      </c>
      <c r="Y2061" t="s">
        <v>111</v>
      </c>
      <c r="Z2061">
        <v>10</v>
      </c>
      <c r="AA2061" t="s">
        <v>112</v>
      </c>
      <c r="AB2061">
        <v>30</v>
      </c>
      <c r="AC2061" t="s">
        <v>221</v>
      </c>
      <c r="AD2061">
        <v>80</v>
      </c>
      <c r="AE2061" t="s">
        <v>277</v>
      </c>
      <c r="AF2061" t="s">
        <v>436</v>
      </c>
    </row>
    <row r="2062" spans="1:32" hidden="1" x14ac:dyDescent="0.25">
      <c r="A2062">
        <v>2019</v>
      </c>
      <c r="B2062" t="s">
        <v>128</v>
      </c>
      <c r="C2062" t="s">
        <v>128</v>
      </c>
      <c r="D2062" t="s">
        <v>129</v>
      </c>
      <c r="I2062" t="s">
        <v>552</v>
      </c>
      <c r="J2062" t="s">
        <v>553</v>
      </c>
      <c r="K2062">
        <v>9608</v>
      </c>
      <c r="L2062" t="s">
        <v>1673</v>
      </c>
      <c r="M2062">
        <v>250</v>
      </c>
      <c r="N2062">
        <v>0</v>
      </c>
      <c r="O2062">
        <f>Table_CH_NW_DB_NewWorldReports_vw_CitizenLabExtract[[#This Row],[Budget]]+Table_CH_NW_DB_NewWorldReports_vw_CitizenLabExtract[[#This Row],[Amendments]]</f>
        <v>250</v>
      </c>
      <c r="P2062">
        <v>0</v>
      </c>
      <c r="Q2062">
        <v>0</v>
      </c>
      <c r="R2062">
        <f>Table_CH_NW_DB_NewWorldReports_vw_CitizenLabExtract[[#This Row],[Prior_Year_Budget]]+Table_CH_NW_DB_NewWorldReports_vw_CitizenLabExtract[[#This Row],[Prior_year_Ammendments]]</f>
        <v>0</v>
      </c>
      <c r="S2062" t="s">
        <v>173</v>
      </c>
      <c r="T2062" t="s">
        <v>174</v>
      </c>
      <c r="U2062" t="s">
        <v>175</v>
      </c>
      <c r="V2062" t="s">
        <v>23</v>
      </c>
      <c r="W2062" t="s">
        <v>23</v>
      </c>
      <c r="X2062">
        <v>2018</v>
      </c>
      <c r="Y2062" t="s">
        <v>111</v>
      </c>
      <c r="Z2062">
        <v>10</v>
      </c>
      <c r="AA2062" t="s">
        <v>112</v>
      </c>
      <c r="AB2062">
        <v>30</v>
      </c>
      <c r="AE2062" t="s">
        <v>277</v>
      </c>
      <c r="AF2062" t="s">
        <v>554</v>
      </c>
    </row>
    <row r="2063" spans="1:32" hidden="1" x14ac:dyDescent="0.25">
      <c r="A2063">
        <v>2019</v>
      </c>
      <c r="B2063" t="s">
        <v>128</v>
      </c>
      <c r="C2063" t="s">
        <v>128</v>
      </c>
      <c r="D2063" t="s">
        <v>129</v>
      </c>
      <c r="I2063" t="s">
        <v>583</v>
      </c>
      <c r="J2063" t="s">
        <v>584</v>
      </c>
      <c r="K2063">
        <v>8586</v>
      </c>
      <c r="L2063" t="s">
        <v>1701</v>
      </c>
      <c r="M2063">
        <v>0</v>
      </c>
      <c r="N2063">
        <v>0</v>
      </c>
      <c r="O2063">
        <f>Table_CH_NW_DB_NewWorldReports_vw_CitizenLabExtract[[#This Row],[Budget]]+Table_CH_NW_DB_NewWorldReports_vw_CitizenLabExtract[[#This Row],[Amendments]]</f>
        <v>0</v>
      </c>
      <c r="P2063">
        <v>0</v>
      </c>
      <c r="Q2063">
        <v>0</v>
      </c>
      <c r="R2063">
        <f>Table_CH_NW_DB_NewWorldReports_vw_CitizenLabExtract[[#This Row],[Prior_Year_Budget]]+Table_CH_NW_DB_NewWorldReports_vw_CitizenLabExtract[[#This Row],[Prior_year_Ammendments]]</f>
        <v>0</v>
      </c>
      <c r="S2063" t="s">
        <v>173</v>
      </c>
      <c r="T2063" t="s">
        <v>174</v>
      </c>
      <c r="U2063" t="s">
        <v>175</v>
      </c>
      <c r="V2063" t="s">
        <v>23</v>
      </c>
      <c r="W2063" t="s">
        <v>23</v>
      </c>
      <c r="X2063">
        <v>2018</v>
      </c>
      <c r="Y2063" t="s">
        <v>111</v>
      </c>
      <c r="Z2063">
        <v>10</v>
      </c>
      <c r="AA2063" t="s">
        <v>112</v>
      </c>
      <c r="AB2063">
        <v>30</v>
      </c>
      <c r="AE2063" t="s">
        <v>277</v>
      </c>
      <c r="AF2063" t="s">
        <v>401</v>
      </c>
    </row>
    <row r="2064" spans="1:32" hidden="1" x14ac:dyDescent="0.25">
      <c r="A2064">
        <v>2019</v>
      </c>
      <c r="B2064" t="s">
        <v>405</v>
      </c>
      <c r="C2064" t="s">
        <v>128</v>
      </c>
      <c r="D2064" t="s">
        <v>129</v>
      </c>
      <c r="E2064" t="s">
        <v>121</v>
      </c>
      <c r="F2064" t="s">
        <v>120</v>
      </c>
      <c r="G2064" t="s">
        <v>406</v>
      </c>
      <c r="H2064" t="s">
        <v>407</v>
      </c>
      <c r="I2064" t="s">
        <v>586</v>
      </c>
      <c r="J2064" t="s">
        <v>587</v>
      </c>
      <c r="K2064">
        <v>10245</v>
      </c>
      <c r="L2064" t="s">
        <v>73</v>
      </c>
      <c r="M2064">
        <v>0</v>
      </c>
      <c r="N2064">
        <v>0</v>
      </c>
      <c r="O2064">
        <f>Table_CH_NW_DB_NewWorldReports_vw_CitizenLabExtract[[#This Row],[Budget]]+Table_CH_NW_DB_NewWorldReports_vw_CitizenLabExtract[[#This Row],[Amendments]]</f>
        <v>0</v>
      </c>
      <c r="P2064">
        <v>0</v>
      </c>
      <c r="Q2064">
        <v>0</v>
      </c>
      <c r="R2064">
        <f>Table_CH_NW_DB_NewWorldReports_vw_CitizenLabExtract[[#This Row],[Prior_Year_Budget]]+Table_CH_NW_DB_NewWorldReports_vw_CitizenLabExtract[[#This Row],[Prior_year_Ammendments]]</f>
        <v>0</v>
      </c>
      <c r="S2064" t="s">
        <v>173</v>
      </c>
      <c r="T2064" t="s">
        <v>174</v>
      </c>
      <c r="U2064" t="s">
        <v>175</v>
      </c>
      <c r="V2064" t="s">
        <v>23</v>
      </c>
      <c r="W2064" t="s">
        <v>23</v>
      </c>
      <c r="X2064">
        <v>2018</v>
      </c>
      <c r="Y2064" t="s">
        <v>111</v>
      </c>
      <c r="Z2064">
        <v>10</v>
      </c>
      <c r="AA2064" t="s">
        <v>112</v>
      </c>
      <c r="AB2064">
        <v>30</v>
      </c>
      <c r="AC2064" t="s">
        <v>221</v>
      </c>
      <c r="AD2064">
        <v>80</v>
      </c>
      <c r="AE2064" t="s">
        <v>277</v>
      </c>
      <c r="AF2064" t="s">
        <v>401</v>
      </c>
    </row>
    <row r="2065" spans="1:32" hidden="1" x14ac:dyDescent="0.25">
      <c r="A2065">
        <v>2019</v>
      </c>
      <c r="B2065" t="s">
        <v>128</v>
      </c>
      <c r="C2065" t="s">
        <v>128</v>
      </c>
      <c r="D2065" t="s">
        <v>129</v>
      </c>
      <c r="I2065" t="s">
        <v>586</v>
      </c>
      <c r="J2065" t="s">
        <v>587</v>
      </c>
      <c r="K2065">
        <v>9610</v>
      </c>
      <c r="L2065" t="s">
        <v>1702</v>
      </c>
      <c r="M2065">
        <v>2000</v>
      </c>
      <c r="N2065">
        <v>0</v>
      </c>
      <c r="O2065">
        <f>Table_CH_NW_DB_NewWorldReports_vw_CitizenLabExtract[[#This Row],[Budget]]+Table_CH_NW_DB_NewWorldReports_vw_CitizenLabExtract[[#This Row],[Amendments]]</f>
        <v>2000</v>
      </c>
      <c r="P2065">
        <v>2000</v>
      </c>
      <c r="Q2065">
        <v>0</v>
      </c>
      <c r="R2065">
        <f>Table_CH_NW_DB_NewWorldReports_vw_CitizenLabExtract[[#This Row],[Prior_Year_Budget]]+Table_CH_NW_DB_NewWorldReports_vw_CitizenLabExtract[[#This Row],[Prior_year_Ammendments]]</f>
        <v>2000</v>
      </c>
      <c r="S2065" t="s">
        <v>173</v>
      </c>
      <c r="T2065" t="s">
        <v>174</v>
      </c>
      <c r="U2065" t="s">
        <v>175</v>
      </c>
      <c r="V2065" t="s">
        <v>23</v>
      </c>
      <c r="W2065" t="s">
        <v>23</v>
      </c>
      <c r="X2065">
        <v>2018</v>
      </c>
      <c r="Y2065" t="s">
        <v>111</v>
      </c>
      <c r="Z2065">
        <v>10</v>
      </c>
      <c r="AA2065" t="s">
        <v>112</v>
      </c>
      <c r="AB2065">
        <v>30</v>
      </c>
      <c r="AE2065" t="s">
        <v>277</v>
      </c>
      <c r="AF2065" t="s">
        <v>401</v>
      </c>
    </row>
    <row r="2066" spans="1:32" hidden="1" x14ac:dyDescent="0.25">
      <c r="A2066">
        <v>2019</v>
      </c>
      <c r="B2066" t="s">
        <v>128</v>
      </c>
      <c r="C2066" t="s">
        <v>128</v>
      </c>
      <c r="D2066" t="s">
        <v>129</v>
      </c>
      <c r="I2066" t="s">
        <v>594</v>
      </c>
      <c r="J2066" t="s">
        <v>595</v>
      </c>
      <c r="K2066">
        <v>12388</v>
      </c>
      <c r="L2066" t="s">
        <v>1706</v>
      </c>
      <c r="M2066">
        <v>10000</v>
      </c>
      <c r="N2066">
        <v>0</v>
      </c>
      <c r="O2066">
        <f>Table_CH_NW_DB_NewWorldReports_vw_CitizenLabExtract[[#This Row],[Budget]]+Table_CH_NW_DB_NewWorldReports_vw_CitizenLabExtract[[#This Row],[Amendments]]</f>
        <v>10000</v>
      </c>
      <c r="P2066">
        <v>10000</v>
      </c>
      <c r="Q2066">
        <v>0</v>
      </c>
      <c r="R2066">
        <f>Table_CH_NW_DB_NewWorldReports_vw_CitizenLabExtract[[#This Row],[Prior_Year_Budget]]+Table_CH_NW_DB_NewWorldReports_vw_CitizenLabExtract[[#This Row],[Prior_year_Ammendments]]</f>
        <v>10000</v>
      </c>
      <c r="S2066" t="s">
        <v>173</v>
      </c>
      <c r="T2066" t="s">
        <v>174</v>
      </c>
      <c r="U2066" t="s">
        <v>175</v>
      </c>
      <c r="V2066" t="s">
        <v>23</v>
      </c>
      <c r="W2066" t="s">
        <v>23</v>
      </c>
      <c r="X2066">
        <v>2018</v>
      </c>
      <c r="Y2066" t="s">
        <v>111</v>
      </c>
      <c r="Z2066">
        <v>10</v>
      </c>
      <c r="AA2066" t="s">
        <v>112</v>
      </c>
      <c r="AB2066">
        <v>30</v>
      </c>
      <c r="AE2066" t="s">
        <v>277</v>
      </c>
      <c r="AF2066" t="s">
        <v>401</v>
      </c>
    </row>
    <row r="2067" spans="1:32" hidden="1" x14ac:dyDescent="0.25">
      <c r="A2067">
        <v>2019</v>
      </c>
      <c r="B2067" t="s">
        <v>128</v>
      </c>
      <c r="C2067" t="s">
        <v>128</v>
      </c>
      <c r="D2067" t="s">
        <v>129</v>
      </c>
      <c r="I2067" t="s">
        <v>596</v>
      </c>
      <c r="J2067" t="s">
        <v>597</v>
      </c>
      <c r="K2067">
        <v>12387</v>
      </c>
      <c r="L2067" t="s">
        <v>1707</v>
      </c>
      <c r="M2067">
        <v>3000</v>
      </c>
      <c r="N2067">
        <v>0</v>
      </c>
      <c r="O2067">
        <f>Table_CH_NW_DB_NewWorldReports_vw_CitizenLabExtract[[#This Row],[Budget]]+Table_CH_NW_DB_NewWorldReports_vw_CitizenLabExtract[[#This Row],[Amendments]]</f>
        <v>3000</v>
      </c>
      <c r="P2067">
        <v>3000</v>
      </c>
      <c r="Q2067">
        <v>0</v>
      </c>
      <c r="R2067">
        <f>Table_CH_NW_DB_NewWorldReports_vw_CitizenLabExtract[[#This Row],[Prior_Year_Budget]]+Table_CH_NW_DB_NewWorldReports_vw_CitizenLabExtract[[#This Row],[Prior_year_Ammendments]]</f>
        <v>3000</v>
      </c>
      <c r="S2067" t="s">
        <v>173</v>
      </c>
      <c r="T2067" t="s">
        <v>174</v>
      </c>
      <c r="U2067" t="s">
        <v>175</v>
      </c>
      <c r="V2067" t="s">
        <v>23</v>
      </c>
      <c r="W2067" t="s">
        <v>23</v>
      </c>
      <c r="X2067">
        <v>2018</v>
      </c>
      <c r="Y2067" t="s">
        <v>111</v>
      </c>
      <c r="Z2067">
        <v>10</v>
      </c>
      <c r="AA2067" t="s">
        <v>112</v>
      </c>
      <c r="AB2067">
        <v>30</v>
      </c>
      <c r="AE2067" t="s">
        <v>277</v>
      </c>
      <c r="AF2067" t="s">
        <v>401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COW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Gerndt, Paul</dc:creator>
  <cp:lastModifiedBy>Paul G. Smith</cp:lastModifiedBy>
  <dcterms:created xsi:type="dcterms:W3CDTF">2018-10-02T20:41:15Z</dcterms:created>
  <dcterms:modified xsi:type="dcterms:W3CDTF">2018-10-08T13:12:40Z</dcterms:modified>
</cp:coreProperties>
</file>