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J3" i="1"/>
  <c r="AJ4"/>
  <c r="AJ5"/>
  <c r="AJ6"/>
  <c r="AJ7"/>
  <c r="AJ8"/>
  <c r="AJ9"/>
  <c r="AJ10"/>
  <c r="AJ11"/>
  <c r="AJ12"/>
  <c r="AJ13"/>
  <c r="AJ14"/>
  <c r="AJ15"/>
  <c r="AJ16"/>
  <c r="AJ17"/>
  <c r="AJ18"/>
  <c r="AJ19"/>
  <c r="AJ2"/>
  <c r="AJ1"/>
</calcChain>
</file>

<file path=xl/sharedStrings.xml><?xml version="1.0" encoding="utf-8"?>
<sst xmlns="http://schemas.openxmlformats.org/spreadsheetml/2006/main" count="630" uniqueCount="49">
  <si>
    <t>1</t>
  </si>
  <si>
    <t xml:space="preserve"> 'Kas'</t>
  </si>
  <si>
    <t xml:space="preserve"> 0</t>
  </si>
  <si>
    <t xml:space="preserve"> ''</t>
  </si>
  <si>
    <t>2</t>
  </si>
  <si>
    <t xml:space="preserve"> 'Piutang'</t>
  </si>
  <si>
    <t>3</t>
  </si>
  <si>
    <t xml:space="preserve"> 'Asuransi dibayar dimuka'</t>
  </si>
  <si>
    <t>4</t>
  </si>
  <si>
    <t xml:space="preserve"> 'Peralatan'</t>
  </si>
  <si>
    <t>5</t>
  </si>
  <si>
    <t xml:space="preserve"> 'Utang Usaha'</t>
  </si>
  <si>
    <t xml:space="preserve"> 'Modal'</t>
  </si>
  <si>
    <t xml:space="preserve"> 'Prive'</t>
  </si>
  <si>
    <t xml:space="preserve"> 'Pendapatan'</t>
  </si>
  <si>
    <t xml:space="preserve"> 'Beban Gaji dan Komisi'</t>
  </si>
  <si>
    <t xml:space="preserve"> 'Beban Sewa'</t>
  </si>
  <si>
    <t xml:space="preserve"> 'Beban Iklan'</t>
  </si>
  <si>
    <t xml:space="preserve"> 'Beban Transport'</t>
  </si>
  <si>
    <t xml:space="preserve"> 'Beban Rupa-rupa'</t>
  </si>
  <si>
    <t xml:space="preserve"> 'Hutang Wesel'</t>
  </si>
  <si>
    <t xml:space="preserve"> 'Laba Ditahan'</t>
  </si>
  <si>
    <t xml:space="preserve"> 'Modal Saham'</t>
  </si>
  <si>
    <t xml:space="preserve"> 'Deviden'</t>
  </si>
  <si>
    <t xml:space="preserve"> '1110000'</t>
  </si>
  <si>
    <t xml:space="preserve"> '1120000'</t>
  </si>
  <si>
    <t xml:space="preserve"> '1130000'</t>
  </si>
  <si>
    <t xml:space="preserve"> '1210000'</t>
  </si>
  <si>
    <t xml:space="preserve"> '1220000'</t>
  </si>
  <si>
    <t xml:space="preserve"> '2110000'</t>
  </si>
  <si>
    <t xml:space="preserve"> '2120000'</t>
  </si>
  <si>
    <t xml:space="preserve"> '3110000'</t>
  </si>
  <si>
    <t xml:space="preserve"> '3210000'</t>
  </si>
  <si>
    <t xml:space="preserve"> '3120000'</t>
  </si>
  <si>
    <t xml:space="preserve"> '3130000'</t>
  </si>
  <si>
    <t xml:space="preserve"> '3220000'</t>
  </si>
  <si>
    <t xml:space="preserve"> '4110000'</t>
  </si>
  <si>
    <t xml:space="preserve"> '5110000'</t>
  </si>
  <si>
    <t xml:space="preserve"> '5120000'</t>
  </si>
  <si>
    <t xml:space="preserve"> '5130000'</t>
  </si>
  <si>
    <t xml:space="preserve"> '5140000'</t>
  </si>
  <si>
    <t xml:space="preserve"> '5150000'</t>
  </si>
  <si>
    <t xml:space="preserve"> '0000000'</t>
  </si>
  <si>
    <t xml:space="preserve"> 'Perlengkapan'</t>
  </si>
  <si>
    <t>,</t>
  </si>
  <si>
    <t>)</t>
  </si>
  <si>
    <t>(</t>
  </si>
  <si>
    <t xml:space="preserve"> 'JL'</t>
  </si>
  <si>
    <t>now()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</si>
</sst>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0"/>
  <sheetViews>
    <sheetView tabSelected="1" topLeftCell="A2" workbookViewId="0">
      <selection activeCell="A19" sqref="A19"/>
    </sheetView>
  </sheetViews>
  <sheetFormatPr defaultColWidth="8.28515625" defaultRowHeight="15"/>
  <cols>
    <col min="1" max="1" width="3" bestFit="1" customWidth="1"/>
    <col min="2" max="2" width="9.28515625" bestFit="1" customWidth="1"/>
    <col min="3" max="3" width="1.5703125" bestFit="1" customWidth="1"/>
    <col min="4" max="4" width="24.28515625" bestFit="1" customWidth="1"/>
    <col min="5" max="5" width="1.5703125" bestFit="1" customWidth="1"/>
    <col min="6" max="6" width="12.85546875" bestFit="1" customWidth="1"/>
    <col min="7" max="7" width="1.5703125" bestFit="1" customWidth="1"/>
    <col min="8" max="8" width="9.28515625" bestFit="1" customWidth="1"/>
    <col min="9" max="9" width="1.5703125" bestFit="1" customWidth="1"/>
    <col min="10" max="10" width="9.28515625" bestFit="1" customWidth="1"/>
    <col min="11" max="11" width="1.5703125" bestFit="1" customWidth="1"/>
    <col min="12" max="12" width="2.42578125" bestFit="1" customWidth="1"/>
    <col min="13" max="13" width="1.5703125" bestFit="1" customWidth="1"/>
    <col min="14" max="14" width="2.42578125" bestFit="1" customWidth="1"/>
    <col min="15" max="15" width="1.5703125" bestFit="1" customWidth="1"/>
    <col min="16" max="16" width="2.42578125" bestFit="1" customWidth="1"/>
    <col min="17" max="17" width="1.5703125" bestFit="1" customWidth="1"/>
    <col min="18" max="18" width="18.28515625" bestFit="1" customWidth="1"/>
    <col min="19" max="19" width="1.5703125" bestFit="1" customWidth="1"/>
    <col min="20" max="20" width="3.85546875" style="1" bestFit="1" customWidth="1"/>
    <col min="21" max="21" width="1.5703125" bestFit="1" customWidth="1"/>
    <col min="22" max="22" width="18.28515625" bestFit="1" customWidth="1"/>
    <col min="23" max="23" width="1.5703125" bestFit="1" customWidth="1"/>
    <col min="24" max="24" width="3.85546875" style="1" bestFit="1" customWidth="1"/>
    <col min="25" max="25" width="1.5703125" bestFit="1" customWidth="1"/>
    <col min="26" max="26" width="2.28515625" bestFit="1" customWidth="1"/>
    <col min="27" max="27" width="2.28515625" customWidth="1"/>
    <col min="28" max="28" width="2.28515625" bestFit="1" customWidth="1"/>
    <col min="29" max="29" width="2.28515625" customWidth="1"/>
    <col min="30" max="30" width="2.28515625" bestFit="1" customWidth="1"/>
    <col min="31" max="31" width="2.28515625" customWidth="1"/>
    <col min="32" max="32" width="2.28515625" bestFit="1" customWidth="1"/>
    <col min="33" max="33" width="2.28515625" customWidth="1"/>
    <col min="34" max="34" width="2.28515625" bestFit="1" customWidth="1"/>
    <col min="36" max="36" width="13.85546875" bestFit="1" customWidth="1"/>
  </cols>
  <sheetData>
    <row r="1" spans="1:36">
      <c r="AJ1" t="str">
        <f>"INSERT INTO daftar_akun (`no_rek`, `nama_rek`,`type`,`group`, `sub_group`, `saldo_awal`, `saldo`, `saldo_penyesuaian`, `created_datetime`,`created_user`, `lupd_datetime`, `lupd_user`, `fld01`, `fld02`, `fld03`, `fld04`, `fld05`) Values"</f>
        <v>INSERT INTO daftar_akun (`no_rek`, `nama_rek`,`type`,`group`, `sub_group`, `saldo_awal`, `saldo`, `saldo_penyesuaian`, `created_datetime`,`created_user`, `lupd_datetime`, `lupd_user`, `fld01`, `fld02`, `fld03`, `fld04`, `fld05`) Values</v>
      </c>
    </row>
    <row r="2" spans="1:36">
      <c r="A2" s="1" t="s">
        <v>46</v>
      </c>
      <c r="B2" s="1" t="s">
        <v>24</v>
      </c>
      <c r="C2" s="1" t="s">
        <v>44</v>
      </c>
      <c r="D2" s="1" t="s">
        <v>1</v>
      </c>
      <c r="E2" s="1" t="s">
        <v>44</v>
      </c>
      <c r="F2" s="1" t="s">
        <v>0</v>
      </c>
      <c r="G2" s="1" t="s">
        <v>44</v>
      </c>
      <c r="H2" s="1" t="s">
        <v>24</v>
      </c>
      <c r="I2" s="1" t="s">
        <v>44</v>
      </c>
      <c r="J2" s="1" t="s">
        <v>42</v>
      </c>
      <c r="K2" s="1" t="s">
        <v>44</v>
      </c>
      <c r="L2" s="1" t="s">
        <v>2</v>
      </c>
      <c r="M2" s="1" t="s">
        <v>44</v>
      </c>
      <c r="N2" s="1" t="s">
        <v>2</v>
      </c>
      <c r="O2" s="1" t="s">
        <v>44</v>
      </c>
      <c r="P2" s="1" t="s">
        <v>2</v>
      </c>
      <c r="Q2" s="1" t="s">
        <v>44</v>
      </c>
      <c r="R2" s="1" t="s">
        <v>48</v>
      </c>
      <c r="S2" s="1" t="s">
        <v>44</v>
      </c>
      <c r="T2" s="1" t="s">
        <v>47</v>
      </c>
      <c r="U2" s="1" t="s">
        <v>44</v>
      </c>
      <c r="V2" s="1" t="s">
        <v>48</v>
      </c>
      <c r="W2" s="1" t="s">
        <v>44</v>
      </c>
      <c r="X2" s="1" t="s">
        <v>47</v>
      </c>
      <c r="Y2" s="1" t="s">
        <v>44</v>
      </c>
      <c r="Z2" s="1" t="s">
        <v>3</v>
      </c>
      <c r="AA2" s="1" t="s">
        <v>44</v>
      </c>
      <c r="AB2" s="1" t="s">
        <v>3</v>
      </c>
      <c r="AC2" s="1" t="s">
        <v>44</v>
      </c>
      <c r="AD2" s="1" t="s">
        <v>3</v>
      </c>
      <c r="AE2" s="1" t="s">
        <v>44</v>
      </c>
      <c r="AF2" s="1" t="s">
        <v>3</v>
      </c>
      <c r="AG2" s="1" t="s">
        <v>44</v>
      </c>
      <c r="AH2" s="1" t="s">
        <v>3</v>
      </c>
      <c r="AI2" s="1" t="s">
        <v>45</v>
      </c>
      <c r="AJ2" t="str">
        <f>A2&amp;B2&amp;C2&amp;D2&amp;E2&amp;F2&amp;G2&amp;H2&amp;I2&amp;J2&amp;K2&amp;L2&amp;M2&amp;N2&amp;O2&amp;P2&amp;Q2&amp;R2&amp;S2&amp;T2&amp;U2&amp;V2&amp;W2&amp;X2&amp;Y2&amp;Z2&amp;AA2&amp;AB2&amp;AC2&amp;AD2&amp;AE2&amp;AF2&amp;AG2&amp;AH2&amp;AI2&amp;","</f>
        <v>( '1110000', 'Kas',1, '1110000', '0000000', 0, 0, 0,now(), 'JL',now(), 'JL', '', '', '', '', ''),</v>
      </c>
    </row>
    <row r="3" spans="1:36">
      <c r="A3" s="1" t="s">
        <v>46</v>
      </c>
      <c r="B3" s="1" t="s">
        <v>25</v>
      </c>
      <c r="C3" s="1" t="s">
        <v>44</v>
      </c>
      <c r="D3" s="1" t="s">
        <v>5</v>
      </c>
      <c r="E3" s="1" t="s">
        <v>44</v>
      </c>
      <c r="F3" s="1" t="s">
        <v>0</v>
      </c>
      <c r="G3" s="1" t="s">
        <v>44</v>
      </c>
      <c r="H3" s="1" t="s">
        <v>25</v>
      </c>
      <c r="I3" s="1" t="s">
        <v>44</v>
      </c>
      <c r="J3" s="1" t="s">
        <v>42</v>
      </c>
      <c r="K3" s="1" t="s">
        <v>44</v>
      </c>
      <c r="L3" s="1" t="s">
        <v>2</v>
      </c>
      <c r="M3" s="1" t="s">
        <v>44</v>
      </c>
      <c r="N3" s="1" t="s">
        <v>2</v>
      </c>
      <c r="O3" s="1" t="s">
        <v>44</v>
      </c>
      <c r="P3" s="1" t="s">
        <v>2</v>
      </c>
      <c r="Q3" s="1" t="s">
        <v>44</v>
      </c>
      <c r="R3" s="1" t="s">
        <v>48</v>
      </c>
      <c r="S3" s="1" t="s">
        <v>44</v>
      </c>
      <c r="T3" s="1" t="s">
        <v>47</v>
      </c>
      <c r="U3" s="1" t="s">
        <v>44</v>
      </c>
      <c r="V3" s="1" t="s">
        <v>48</v>
      </c>
      <c r="W3" s="1" t="s">
        <v>44</v>
      </c>
      <c r="X3" s="1" t="s">
        <v>47</v>
      </c>
      <c r="Y3" s="1" t="s">
        <v>44</v>
      </c>
      <c r="Z3" s="1" t="s">
        <v>3</v>
      </c>
      <c r="AA3" s="1" t="s">
        <v>44</v>
      </c>
      <c r="AB3" s="1" t="s">
        <v>3</v>
      </c>
      <c r="AC3" s="1" t="s">
        <v>44</v>
      </c>
      <c r="AD3" s="1" t="s">
        <v>3</v>
      </c>
      <c r="AE3" s="1" t="s">
        <v>44</v>
      </c>
      <c r="AF3" s="1" t="s">
        <v>3</v>
      </c>
      <c r="AG3" s="1" t="s">
        <v>44</v>
      </c>
      <c r="AH3" s="1" t="s">
        <v>3</v>
      </c>
      <c r="AI3" s="1" t="s">
        <v>45</v>
      </c>
      <c r="AJ3" t="str">
        <f t="shared" ref="AJ3:AJ19" si="0">A3&amp;B3&amp;C3&amp;D3&amp;E3&amp;F3&amp;G3&amp;H3&amp;I3&amp;J3&amp;K3&amp;L3&amp;M3&amp;N3&amp;O3&amp;P3&amp;Q3&amp;R3&amp;S3&amp;T3&amp;U3&amp;V3&amp;W3&amp;X3&amp;Y3&amp;Z3&amp;AA3&amp;AB3&amp;AC3&amp;AD3&amp;AE3&amp;AF3&amp;AG3&amp;AH3&amp;AI3&amp;","</f>
        <v>( '1120000', 'Piutang',1, '1120000', '0000000', 0, 0, 0,now(), 'JL',now(), 'JL', '', '', '', '', ''),</v>
      </c>
    </row>
    <row r="4" spans="1:36">
      <c r="A4" s="1" t="s">
        <v>46</v>
      </c>
      <c r="B4" s="1" t="s">
        <v>26</v>
      </c>
      <c r="C4" s="1" t="s">
        <v>44</v>
      </c>
      <c r="D4" s="1" t="s">
        <v>7</v>
      </c>
      <c r="E4" s="1" t="s">
        <v>44</v>
      </c>
      <c r="F4" s="1" t="s">
        <v>0</v>
      </c>
      <c r="G4" s="1" t="s">
        <v>44</v>
      </c>
      <c r="H4" s="1" t="s">
        <v>26</v>
      </c>
      <c r="I4" s="1" t="s">
        <v>44</v>
      </c>
      <c r="J4" s="1" t="s">
        <v>42</v>
      </c>
      <c r="K4" s="1" t="s">
        <v>44</v>
      </c>
      <c r="L4" s="1" t="s">
        <v>2</v>
      </c>
      <c r="M4" s="1" t="s">
        <v>44</v>
      </c>
      <c r="N4" s="1" t="s">
        <v>2</v>
      </c>
      <c r="O4" s="1" t="s">
        <v>44</v>
      </c>
      <c r="P4" s="1" t="s">
        <v>2</v>
      </c>
      <c r="Q4" s="1" t="s">
        <v>44</v>
      </c>
      <c r="R4" s="1" t="s">
        <v>48</v>
      </c>
      <c r="S4" s="1" t="s">
        <v>44</v>
      </c>
      <c r="T4" s="1" t="s">
        <v>47</v>
      </c>
      <c r="U4" s="1" t="s">
        <v>44</v>
      </c>
      <c r="V4" s="1" t="s">
        <v>48</v>
      </c>
      <c r="W4" s="1" t="s">
        <v>44</v>
      </c>
      <c r="X4" s="1" t="s">
        <v>47</v>
      </c>
      <c r="Y4" s="1" t="s">
        <v>44</v>
      </c>
      <c r="Z4" s="1" t="s">
        <v>3</v>
      </c>
      <c r="AA4" s="1" t="s">
        <v>44</v>
      </c>
      <c r="AB4" s="1" t="s">
        <v>3</v>
      </c>
      <c r="AC4" s="1" t="s">
        <v>44</v>
      </c>
      <c r="AD4" s="1" t="s">
        <v>3</v>
      </c>
      <c r="AE4" s="1" t="s">
        <v>44</v>
      </c>
      <c r="AF4" s="1" t="s">
        <v>3</v>
      </c>
      <c r="AG4" s="1" t="s">
        <v>44</v>
      </c>
      <c r="AH4" s="1" t="s">
        <v>3</v>
      </c>
      <c r="AI4" s="1" t="s">
        <v>45</v>
      </c>
      <c r="AJ4" t="str">
        <f t="shared" si="0"/>
        <v>( '1130000', 'Asuransi dibayar dimuka',1, '1130000', '0000000', 0, 0, 0,now(), 'JL',now(), 'JL', '', '', '', '', ''),</v>
      </c>
    </row>
    <row r="5" spans="1:36">
      <c r="A5" s="1" t="s">
        <v>46</v>
      </c>
      <c r="B5" s="1" t="s">
        <v>27</v>
      </c>
      <c r="C5" s="1" t="s">
        <v>44</v>
      </c>
      <c r="D5" s="1" t="s">
        <v>9</v>
      </c>
      <c r="E5" s="1" t="s">
        <v>44</v>
      </c>
      <c r="F5" s="1" t="s">
        <v>0</v>
      </c>
      <c r="G5" s="1" t="s">
        <v>44</v>
      </c>
      <c r="H5" s="1" t="s">
        <v>27</v>
      </c>
      <c r="I5" s="1" t="s">
        <v>44</v>
      </c>
      <c r="J5" s="1" t="s">
        <v>42</v>
      </c>
      <c r="K5" s="1" t="s">
        <v>44</v>
      </c>
      <c r="L5" s="1" t="s">
        <v>2</v>
      </c>
      <c r="M5" s="1" t="s">
        <v>44</v>
      </c>
      <c r="N5" s="1" t="s">
        <v>2</v>
      </c>
      <c r="O5" s="1" t="s">
        <v>44</v>
      </c>
      <c r="P5" s="1" t="s">
        <v>2</v>
      </c>
      <c r="Q5" s="1" t="s">
        <v>44</v>
      </c>
      <c r="R5" s="1" t="s">
        <v>48</v>
      </c>
      <c r="S5" s="1" t="s">
        <v>44</v>
      </c>
      <c r="T5" s="1" t="s">
        <v>47</v>
      </c>
      <c r="U5" s="1" t="s">
        <v>44</v>
      </c>
      <c r="V5" s="1" t="s">
        <v>48</v>
      </c>
      <c r="W5" s="1" t="s">
        <v>44</v>
      </c>
      <c r="X5" s="1" t="s">
        <v>47</v>
      </c>
      <c r="Y5" s="1" t="s">
        <v>44</v>
      </c>
      <c r="Z5" s="1" t="s">
        <v>3</v>
      </c>
      <c r="AA5" s="1" t="s">
        <v>44</v>
      </c>
      <c r="AB5" s="1" t="s">
        <v>3</v>
      </c>
      <c r="AC5" s="1" t="s">
        <v>44</v>
      </c>
      <c r="AD5" s="1" t="s">
        <v>3</v>
      </c>
      <c r="AE5" s="1" t="s">
        <v>44</v>
      </c>
      <c r="AF5" s="1" t="s">
        <v>3</v>
      </c>
      <c r="AG5" s="1" t="s">
        <v>44</v>
      </c>
      <c r="AH5" s="1" t="s">
        <v>3</v>
      </c>
      <c r="AI5" s="1" t="s">
        <v>45</v>
      </c>
      <c r="AJ5" t="str">
        <f t="shared" si="0"/>
        <v>( '1210000', 'Peralatan',1, '1210000', '0000000', 0, 0, 0,now(), 'JL',now(), 'JL', '', '', '', '', ''),</v>
      </c>
    </row>
    <row r="6" spans="1:36">
      <c r="A6" s="1" t="s">
        <v>46</v>
      </c>
      <c r="B6" s="1" t="s">
        <v>28</v>
      </c>
      <c r="C6" s="1" t="s">
        <v>44</v>
      </c>
      <c r="D6" s="1" t="s">
        <v>43</v>
      </c>
      <c r="E6" s="1" t="s">
        <v>44</v>
      </c>
      <c r="F6" s="1" t="s">
        <v>0</v>
      </c>
      <c r="G6" s="1" t="s">
        <v>44</v>
      </c>
      <c r="H6" s="1" t="s">
        <v>28</v>
      </c>
      <c r="I6" s="1" t="s">
        <v>44</v>
      </c>
      <c r="J6" s="1" t="s">
        <v>42</v>
      </c>
      <c r="K6" s="1" t="s">
        <v>44</v>
      </c>
      <c r="L6" s="1" t="s">
        <v>2</v>
      </c>
      <c r="M6" s="1" t="s">
        <v>44</v>
      </c>
      <c r="N6" s="1" t="s">
        <v>2</v>
      </c>
      <c r="O6" s="1" t="s">
        <v>44</v>
      </c>
      <c r="P6" s="1" t="s">
        <v>2</v>
      </c>
      <c r="Q6" s="1" t="s">
        <v>44</v>
      </c>
      <c r="R6" s="1" t="s">
        <v>48</v>
      </c>
      <c r="S6" s="1" t="s">
        <v>44</v>
      </c>
      <c r="T6" s="1" t="s">
        <v>47</v>
      </c>
      <c r="U6" s="1" t="s">
        <v>44</v>
      </c>
      <c r="V6" s="1" t="s">
        <v>48</v>
      </c>
      <c r="W6" s="1" t="s">
        <v>44</v>
      </c>
      <c r="X6" s="1" t="s">
        <v>47</v>
      </c>
      <c r="Y6" s="1" t="s">
        <v>44</v>
      </c>
      <c r="Z6" s="1" t="s">
        <v>3</v>
      </c>
      <c r="AA6" s="1" t="s">
        <v>44</v>
      </c>
      <c r="AB6" s="1" t="s">
        <v>3</v>
      </c>
      <c r="AC6" s="1" t="s">
        <v>44</v>
      </c>
      <c r="AD6" s="1" t="s">
        <v>3</v>
      </c>
      <c r="AE6" s="1" t="s">
        <v>44</v>
      </c>
      <c r="AF6" s="1" t="s">
        <v>3</v>
      </c>
      <c r="AG6" s="1" t="s">
        <v>44</v>
      </c>
      <c r="AH6" s="1" t="s">
        <v>3</v>
      </c>
      <c r="AI6" s="1" t="s">
        <v>45</v>
      </c>
      <c r="AJ6" t="str">
        <f t="shared" si="0"/>
        <v>( '1220000', 'Perlengkapan',1, '1220000', '0000000', 0, 0, 0,now(), 'JL',now(), 'JL', '', '', '', '', ''),</v>
      </c>
    </row>
    <row r="7" spans="1:36">
      <c r="A7" s="1" t="s">
        <v>46</v>
      </c>
      <c r="B7" s="1" t="s">
        <v>29</v>
      </c>
      <c r="C7" s="1" t="s">
        <v>44</v>
      </c>
      <c r="D7" s="1" t="s">
        <v>11</v>
      </c>
      <c r="E7" s="1" t="s">
        <v>44</v>
      </c>
      <c r="F7" s="1" t="s">
        <v>4</v>
      </c>
      <c r="G7" s="1" t="s">
        <v>44</v>
      </c>
      <c r="H7" s="1" t="s">
        <v>29</v>
      </c>
      <c r="I7" s="1" t="s">
        <v>44</v>
      </c>
      <c r="J7" s="1" t="s">
        <v>42</v>
      </c>
      <c r="K7" s="1" t="s">
        <v>44</v>
      </c>
      <c r="L7" s="1" t="s">
        <v>2</v>
      </c>
      <c r="M7" s="1" t="s">
        <v>44</v>
      </c>
      <c r="N7" s="1" t="s">
        <v>2</v>
      </c>
      <c r="O7" s="1" t="s">
        <v>44</v>
      </c>
      <c r="P7" s="1" t="s">
        <v>2</v>
      </c>
      <c r="Q7" s="1" t="s">
        <v>44</v>
      </c>
      <c r="R7" s="1" t="s">
        <v>48</v>
      </c>
      <c r="S7" s="1" t="s">
        <v>44</v>
      </c>
      <c r="T7" s="1" t="s">
        <v>47</v>
      </c>
      <c r="U7" s="1" t="s">
        <v>44</v>
      </c>
      <c r="V7" s="1" t="s">
        <v>48</v>
      </c>
      <c r="W7" s="1" t="s">
        <v>44</v>
      </c>
      <c r="X7" s="1" t="s">
        <v>47</v>
      </c>
      <c r="Y7" s="1" t="s">
        <v>44</v>
      </c>
      <c r="Z7" s="1" t="s">
        <v>3</v>
      </c>
      <c r="AA7" s="1" t="s">
        <v>44</v>
      </c>
      <c r="AB7" s="1" t="s">
        <v>3</v>
      </c>
      <c r="AC7" s="1" t="s">
        <v>44</v>
      </c>
      <c r="AD7" s="1" t="s">
        <v>3</v>
      </c>
      <c r="AE7" s="1" t="s">
        <v>44</v>
      </c>
      <c r="AF7" s="1" t="s">
        <v>3</v>
      </c>
      <c r="AG7" s="1" t="s">
        <v>44</v>
      </c>
      <c r="AH7" s="1" t="s">
        <v>3</v>
      </c>
      <c r="AI7" s="1" t="s">
        <v>45</v>
      </c>
      <c r="AJ7" t="str">
        <f t="shared" si="0"/>
        <v>( '2110000', 'Utang Usaha',2, '2110000', '0000000', 0, 0, 0,now(), 'JL',now(), 'JL', '', '', '', '', ''),</v>
      </c>
    </row>
    <row r="8" spans="1:36" ht="14.25" customHeight="1">
      <c r="A8" s="1" t="s">
        <v>46</v>
      </c>
      <c r="B8" s="1" t="s">
        <v>30</v>
      </c>
      <c r="C8" s="1" t="s">
        <v>44</v>
      </c>
      <c r="D8" s="1" t="s">
        <v>20</v>
      </c>
      <c r="E8" s="1" t="s">
        <v>44</v>
      </c>
      <c r="F8" s="1" t="s">
        <v>4</v>
      </c>
      <c r="G8" s="1" t="s">
        <v>44</v>
      </c>
      <c r="H8" s="1" t="s">
        <v>30</v>
      </c>
      <c r="I8" s="1" t="s">
        <v>44</v>
      </c>
      <c r="J8" s="1" t="s">
        <v>42</v>
      </c>
      <c r="K8" s="1" t="s">
        <v>44</v>
      </c>
      <c r="L8" s="1" t="s">
        <v>2</v>
      </c>
      <c r="M8" s="1" t="s">
        <v>44</v>
      </c>
      <c r="N8" s="1" t="s">
        <v>2</v>
      </c>
      <c r="O8" s="1" t="s">
        <v>44</v>
      </c>
      <c r="P8" s="1" t="s">
        <v>2</v>
      </c>
      <c r="Q8" s="1" t="s">
        <v>44</v>
      </c>
      <c r="R8" s="1" t="s">
        <v>48</v>
      </c>
      <c r="S8" s="1" t="s">
        <v>44</v>
      </c>
      <c r="T8" s="1" t="s">
        <v>47</v>
      </c>
      <c r="U8" s="1" t="s">
        <v>44</v>
      </c>
      <c r="V8" s="1" t="s">
        <v>48</v>
      </c>
      <c r="W8" s="1" t="s">
        <v>44</v>
      </c>
      <c r="X8" s="1" t="s">
        <v>47</v>
      </c>
      <c r="Y8" s="1" t="s">
        <v>44</v>
      </c>
      <c r="Z8" s="1" t="s">
        <v>3</v>
      </c>
      <c r="AA8" s="1" t="s">
        <v>44</v>
      </c>
      <c r="AB8" s="1" t="s">
        <v>3</v>
      </c>
      <c r="AC8" s="1" t="s">
        <v>44</v>
      </c>
      <c r="AD8" s="1" t="s">
        <v>3</v>
      </c>
      <c r="AE8" s="1" t="s">
        <v>44</v>
      </c>
      <c r="AF8" s="1" t="s">
        <v>3</v>
      </c>
      <c r="AG8" s="1" t="s">
        <v>44</v>
      </c>
      <c r="AH8" s="1" t="s">
        <v>3</v>
      </c>
      <c r="AI8" s="1" t="s">
        <v>45</v>
      </c>
      <c r="AJ8" t="str">
        <f t="shared" si="0"/>
        <v>( '2120000', 'Hutang Wesel',2, '2120000', '0000000', 0, 0, 0,now(), 'JL',now(), 'JL', '', '', '', '', ''),</v>
      </c>
    </row>
    <row r="9" spans="1:36">
      <c r="A9" s="1" t="s">
        <v>46</v>
      </c>
      <c r="B9" s="1" t="s">
        <v>31</v>
      </c>
      <c r="C9" s="1" t="s">
        <v>44</v>
      </c>
      <c r="D9" s="1" t="s">
        <v>12</v>
      </c>
      <c r="E9" s="1" t="s">
        <v>44</v>
      </c>
      <c r="F9" s="1" t="s">
        <v>6</v>
      </c>
      <c r="G9" s="1" t="s">
        <v>44</v>
      </c>
      <c r="H9" s="1" t="s">
        <v>31</v>
      </c>
      <c r="I9" s="1" t="s">
        <v>44</v>
      </c>
      <c r="J9" s="1" t="s">
        <v>42</v>
      </c>
      <c r="K9" s="1" t="s">
        <v>44</v>
      </c>
      <c r="L9" s="1" t="s">
        <v>2</v>
      </c>
      <c r="M9" s="1" t="s">
        <v>44</v>
      </c>
      <c r="N9" s="1" t="s">
        <v>2</v>
      </c>
      <c r="O9" s="1" t="s">
        <v>44</v>
      </c>
      <c r="P9" s="1" t="s">
        <v>2</v>
      </c>
      <c r="Q9" s="1" t="s">
        <v>44</v>
      </c>
      <c r="R9" s="1" t="s">
        <v>48</v>
      </c>
      <c r="S9" s="1" t="s">
        <v>44</v>
      </c>
      <c r="T9" s="1" t="s">
        <v>47</v>
      </c>
      <c r="U9" s="1" t="s">
        <v>44</v>
      </c>
      <c r="V9" s="1" t="s">
        <v>48</v>
      </c>
      <c r="W9" s="1" t="s">
        <v>44</v>
      </c>
      <c r="X9" s="1" t="s">
        <v>47</v>
      </c>
      <c r="Y9" s="1" t="s">
        <v>44</v>
      </c>
      <c r="Z9" s="1" t="s">
        <v>3</v>
      </c>
      <c r="AA9" s="1" t="s">
        <v>44</v>
      </c>
      <c r="AB9" s="1" t="s">
        <v>3</v>
      </c>
      <c r="AC9" s="1" t="s">
        <v>44</v>
      </c>
      <c r="AD9" s="1" t="s">
        <v>3</v>
      </c>
      <c r="AE9" s="1" t="s">
        <v>44</v>
      </c>
      <c r="AF9" s="1" t="s">
        <v>3</v>
      </c>
      <c r="AG9" s="1" t="s">
        <v>44</v>
      </c>
      <c r="AH9" s="1" t="s">
        <v>3</v>
      </c>
      <c r="AI9" s="1" t="s">
        <v>45</v>
      </c>
      <c r="AJ9" t="str">
        <f t="shared" si="0"/>
        <v>( '3110000', 'Modal',3, '3110000', '0000000', 0, 0, 0,now(), 'JL',now(), 'JL', '', '', '', '', ''),</v>
      </c>
    </row>
    <row r="10" spans="1:36">
      <c r="A10" s="1" t="s">
        <v>46</v>
      </c>
      <c r="B10" s="1" t="s">
        <v>32</v>
      </c>
      <c r="C10" s="1" t="s">
        <v>44</v>
      </c>
      <c r="D10" s="1" t="s">
        <v>13</v>
      </c>
      <c r="E10" s="1" t="s">
        <v>44</v>
      </c>
      <c r="F10" s="1" t="s">
        <v>6</v>
      </c>
      <c r="G10" s="1" t="s">
        <v>44</v>
      </c>
      <c r="H10" s="1" t="s">
        <v>32</v>
      </c>
      <c r="I10" s="1" t="s">
        <v>44</v>
      </c>
      <c r="J10" s="1" t="s">
        <v>42</v>
      </c>
      <c r="K10" s="1" t="s">
        <v>44</v>
      </c>
      <c r="L10" s="1" t="s">
        <v>2</v>
      </c>
      <c r="M10" s="1" t="s">
        <v>44</v>
      </c>
      <c r="N10" s="1" t="s">
        <v>2</v>
      </c>
      <c r="O10" s="1" t="s">
        <v>44</v>
      </c>
      <c r="P10" s="1" t="s">
        <v>2</v>
      </c>
      <c r="Q10" s="1" t="s">
        <v>44</v>
      </c>
      <c r="R10" s="1" t="s">
        <v>48</v>
      </c>
      <c r="S10" s="1" t="s">
        <v>44</v>
      </c>
      <c r="T10" s="1" t="s">
        <v>47</v>
      </c>
      <c r="U10" s="1" t="s">
        <v>44</v>
      </c>
      <c r="V10" s="1" t="s">
        <v>48</v>
      </c>
      <c r="W10" s="1" t="s">
        <v>44</v>
      </c>
      <c r="X10" s="1" t="s">
        <v>47</v>
      </c>
      <c r="Y10" s="1" t="s">
        <v>44</v>
      </c>
      <c r="Z10" s="1" t="s">
        <v>3</v>
      </c>
      <c r="AA10" s="1" t="s">
        <v>44</v>
      </c>
      <c r="AB10" s="1" t="s">
        <v>3</v>
      </c>
      <c r="AC10" s="1" t="s">
        <v>44</v>
      </c>
      <c r="AD10" s="1" t="s">
        <v>3</v>
      </c>
      <c r="AE10" s="1" t="s">
        <v>44</v>
      </c>
      <c r="AF10" s="1" t="s">
        <v>3</v>
      </c>
      <c r="AG10" s="1" t="s">
        <v>44</v>
      </c>
      <c r="AH10" s="1" t="s">
        <v>3</v>
      </c>
      <c r="AI10" s="1" t="s">
        <v>45</v>
      </c>
      <c r="AJ10" t="str">
        <f t="shared" si="0"/>
        <v>( '3210000', 'Prive',3, '3210000', '0000000', 0, 0, 0,now(), 'JL',now(), 'JL', '', '', '', '', ''),</v>
      </c>
    </row>
    <row r="11" spans="1:36">
      <c r="A11" s="1" t="s">
        <v>46</v>
      </c>
      <c r="B11" s="1" t="s">
        <v>33</v>
      </c>
      <c r="C11" s="1" t="s">
        <v>44</v>
      </c>
      <c r="D11" s="1" t="s">
        <v>21</v>
      </c>
      <c r="E11" s="1" t="s">
        <v>44</v>
      </c>
      <c r="F11" s="1" t="s">
        <v>6</v>
      </c>
      <c r="G11" s="1" t="s">
        <v>44</v>
      </c>
      <c r="H11" s="1" t="s">
        <v>33</v>
      </c>
      <c r="I11" s="1" t="s">
        <v>44</v>
      </c>
      <c r="J11" s="1" t="s">
        <v>42</v>
      </c>
      <c r="K11" s="1" t="s">
        <v>44</v>
      </c>
      <c r="L11" s="1" t="s">
        <v>2</v>
      </c>
      <c r="M11" s="1" t="s">
        <v>44</v>
      </c>
      <c r="N11" s="1" t="s">
        <v>2</v>
      </c>
      <c r="O11" s="1" t="s">
        <v>44</v>
      </c>
      <c r="P11" s="1" t="s">
        <v>2</v>
      </c>
      <c r="Q11" s="1" t="s">
        <v>44</v>
      </c>
      <c r="R11" s="1" t="s">
        <v>48</v>
      </c>
      <c r="S11" s="1" t="s">
        <v>44</v>
      </c>
      <c r="T11" s="1" t="s">
        <v>47</v>
      </c>
      <c r="U11" s="1" t="s">
        <v>44</v>
      </c>
      <c r="V11" s="1" t="s">
        <v>48</v>
      </c>
      <c r="W11" s="1" t="s">
        <v>44</v>
      </c>
      <c r="X11" s="1" t="s">
        <v>47</v>
      </c>
      <c r="Y11" s="1" t="s">
        <v>44</v>
      </c>
      <c r="Z11" s="1" t="s">
        <v>3</v>
      </c>
      <c r="AA11" s="1" t="s">
        <v>44</v>
      </c>
      <c r="AB11" s="1" t="s">
        <v>3</v>
      </c>
      <c r="AC11" s="1" t="s">
        <v>44</v>
      </c>
      <c r="AD11" s="1" t="s">
        <v>3</v>
      </c>
      <c r="AE11" s="1" t="s">
        <v>44</v>
      </c>
      <c r="AF11" s="1" t="s">
        <v>3</v>
      </c>
      <c r="AG11" s="1" t="s">
        <v>44</v>
      </c>
      <c r="AH11" s="1" t="s">
        <v>3</v>
      </c>
      <c r="AI11" s="1" t="s">
        <v>45</v>
      </c>
      <c r="AJ11" t="str">
        <f t="shared" si="0"/>
        <v>( '3120000', 'Laba Ditahan',3, '3120000', '0000000', 0, 0, 0,now(), 'JL',now(), 'JL', '', '', '', '', ''),</v>
      </c>
    </row>
    <row r="12" spans="1:36">
      <c r="A12" s="1" t="s">
        <v>46</v>
      </c>
      <c r="B12" s="1" t="s">
        <v>34</v>
      </c>
      <c r="C12" s="1" t="s">
        <v>44</v>
      </c>
      <c r="D12" s="1" t="s">
        <v>22</v>
      </c>
      <c r="E12" s="1" t="s">
        <v>44</v>
      </c>
      <c r="F12" s="1" t="s">
        <v>6</v>
      </c>
      <c r="G12" s="1" t="s">
        <v>44</v>
      </c>
      <c r="H12" s="1" t="s">
        <v>34</v>
      </c>
      <c r="I12" s="1" t="s">
        <v>44</v>
      </c>
      <c r="J12" s="1" t="s">
        <v>42</v>
      </c>
      <c r="K12" s="1" t="s">
        <v>44</v>
      </c>
      <c r="L12" s="1" t="s">
        <v>2</v>
      </c>
      <c r="M12" s="1" t="s">
        <v>44</v>
      </c>
      <c r="N12" s="1" t="s">
        <v>2</v>
      </c>
      <c r="O12" s="1" t="s">
        <v>44</v>
      </c>
      <c r="P12" s="1" t="s">
        <v>2</v>
      </c>
      <c r="Q12" s="1" t="s">
        <v>44</v>
      </c>
      <c r="R12" s="1" t="s">
        <v>48</v>
      </c>
      <c r="S12" s="1" t="s">
        <v>44</v>
      </c>
      <c r="T12" s="1" t="s">
        <v>47</v>
      </c>
      <c r="U12" s="1" t="s">
        <v>44</v>
      </c>
      <c r="V12" s="1" t="s">
        <v>48</v>
      </c>
      <c r="W12" s="1" t="s">
        <v>44</v>
      </c>
      <c r="X12" s="1" t="s">
        <v>47</v>
      </c>
      <c r="Y12" s="1" t="s">
        <v>44</v>
      </c>
      <c r="Z12" s="1" t="s">
        <v>3</v>
      </c>
      <c r="AA12" s="1" t="s">
        <v>44</v>
      </c>
      <c r="AB12" s="1" t="s">
        <v>3</v>
      </c>
      <c r="AC12" s="1" t="s">
        <v>44</v>
      </c>
      <c r="AD12" s="1" t="s">
        <v>3</v>
      </c>
      <c r="AE12" s="1" t="s">
        <v>44</v>
      </c>
      <c r="AF12" s="1" t="s">
        <v>3</v>
      </c>
      <c r="AG12" s="1" t="s">
        <v>44</v>
      </c>
      <c r="AH12" s="1" t="s">
        <v>3</v>
      </c>
      <c r="AI12" s="1" t="s">
        <v>45</v>
      </c>
      <c r="AJ12" t="str">
        <f t="shared" si="0"/>
        <v>( '3130000', 'Modal Saham',3, '3130000', '0000000', 0, 0, 0,now(), 'JL',now(), 'JL', '', '', '', '', ''),</v>
      </c>
    </row>
    <row r="13" spans="1:36">
      <c r="A13" s="1" t="s">
        <v>46</v>
      </c>
      <c r="B13" s="1" t="s">
        <v>35</v>
      </c>
      <c r="C13" s="1" t="s">
        <v>44</v>
      </c>
      <c r="D13" s="1" t="s">
        <v>23</v>
      </c>
      <c r="E13" s="1" t="s">
        <v>44</v>
      </c>
      <c r="F13" s="1" t="s">
        <v>6</v>
      </c>
      <c r="G13" s="1" t="s">
        <v>44</v>
      </c>
      <c r="H13" s="1" t="s">
        <v>35</v>
      </c>
      <c r="I13" s="1" t="s">
        <v>44</v>
      </c>
      <c r="J13" s="1" t="s">
        <v>42</v>
      </c>
      <c r="K13" s="1" t="s">
        <v>44</v>
      </c>
      <c r="L13" s="1" t="s">
        <v>2</v>
      </c>
      <c r="M13" s="1" t="s">
        <v>44</v>
      </c>
      <c r="N13" s="1" t="s">
        <v>2</v>
      </c>
      <c r="O13" s="1" t="s">
        <v>44</v>
      </c>
      <c r="P13" s="1" t="s">
        <v>2</v>
      </c>
      <c r="Q13" s="1" t="s">
        <v>44</v>
      </c>
      <c r="R13" s="1" t="s">
        <v>48</v>
      </c>
      <c r="S13" s="1" t="s">
        <v>44</v>
      </c>
      <c r="T13" s="1" t="s">
        <v>47</v>
      </c>
      <c r="U13" s="1" t="s">
        <v>44</v>
      </c>
      <c r="V13" s="1" t="s">
        <v>48</v>
      </c>
      <c r="W13" s="1" t="s">
        <v>44</v>
      </c>
      <c r="X13" s="1" t="s">
        <v>47</v>
      </c>
      <c r="Y13" s="1" t="s">
        <v>44</v>
      </c>
      <c r="Z13" s="1" t="s">
        <v>3</v>
      </c>
      <c r="AA13" s="1" t="s">
        <v>44</v>
      </c>
      <c r="AB13" s="1" t="s">
        <v>3</v>
      </c>
      <c r="AC13" s="1" t="s">
        <v>44</v>
      </c>
      <c r="AD13" s="1" t="s">
        <v>3</v>
      </c>
      <c r="AE13" s="1" t="s">
        <v>44</v>
      </c>
      <c r="AF13" s="1" t="s">
        <v>3</v>
      </c>
      <c r="AG13" s="1" t="s">
        <v>44</v>
      </c>
      <c r="AH13" s="1" t="s">
        <v>3</v>
      </c>
      <c r="AI13" s="1" t="s">
        <v>45</v>
      </c>
      <c r="AJ13" t="str">
        <f t="shared" si="0"/>
        <v>( '3220000', 'Deviden',3, '3220000', '0000000', 0, 0, 0,now(), 'JL',now(), 'JL', '', '', '', '', ''),</v>
      </c>
    </row>
    <row r="14" spans="1:36">
      <c r="A14" s="1" t="s">
        <v>46</v>
      </c>
      <c r="B14" s="1" t="s">
        <v>36</v>
      </c>
      <c r="C14" s="1" t="s">
        <v>44</v>
      </c>
      <c r="D14" s="1" t="s">
        <v>14</v>
      </c>
      <c r="E14" s="1" t="s">
        <v>44</v>
      </c>
      <c r="F14" s="1" t="s">
        <v>8</v>
      </c>
      <c r="G14" s="1" t="s">
        <v>44</v>
      </c>
      <c r="H14" s="1" t="s">
        <v>36</v>
      </c>
      <c r="I14" s="1" t="s">
        <v>44</v>
      </c>
      <c r="J14" s="1" t="s">
        <v>42</v>
      </c>
      <c r="K14" s="1" t="s">
        <v>44</v>
      </c>
      <c r="L14" s="1" t="s">
        <v>2</v>
      </c>
      <c r="M14" s="1" t="s">
        <v>44</v>
      </c>
      <c r="N14" s="1" t="s">
        <v>2</v>
      </c>
      <c r="O14" s="1" t="s">
        <v>44</v>
      </c>
      <c r="P14" s="1" t="s">
        <v>2</v>
      </c>
      <c r="Q14" s="1" t="s">
        <v>44</v>
      </c>
      <c r="R14" s="1" t="s">
        <v>48</v>
      </c>
      <c r="S14" s="1" t="s">
        <v>44</v>
      </c>
      <c r="T14" s="1" t="s">
        <v>47</v>
      </c>
      <c r="U14" s="1" t="s">
        <v>44</v>
      </c>
      <c r="V14" s="1" t="s">
        <v>48</v>
      </c>
      <c r="W14" s="1" t="s">
        <v>44</v>
      </c>
      <c r="X14" s="1" t="s">
        <v>47</v>
      </c>
      <c r="Y14" s="1" t="s">
        <v>44</v>
      </c>
      <c r="Z14" s="1" t="s">
        <v>3</v>
      </c>
      <c r="AA14" s="1" t="s">
        <v>44</v>
      </c>
      <c r="AB14" s="1" t="s">
        <v>3</v>
      </c>
      <c r="AC14" s="1" t="s">
        <v>44</v>
      </c>
      <c r="AD14" s="1" t="s">
        <v>3</v>
      </c>
      <c r="AE14" s="1" t="s">
        <v>44</v>
      </c>
      <c r="AF14" s="1" t="s">
        <v>3</v>
      </c>
      <c r="AG14" s="1" t="s">
        <v>44</v>
      </c>
      <c r="AH14" s="1" t="s">
        <v>3</v>
      </c>
      <c r="AI14" s="1" t="s">
        <v>45</v>
      </c>
      <c r="AJ14" t="str">
        <f t="shared" si="0"/>
        <v>( '4110000', 'Pendapatan',4, '4110000', '0000000', 0, 0, 0,now(), 'JL',now(), 'JL', '', '', '', '', ''),</v>
      </c>
    </row>
    <row r="15" spans="1:36">
      <c r="A15" s="1" t="s">
        <v>46</v>
      </c>
      <c r="B15" s="1" t="s">
        <v>37</v>
      </c>
      <c r="C15" s="1" t="s">
        <v>44</v>
      </c>
      <c r="D15" s="1" t="s">
        <v>15</v>
      </c>
      <c r="E15" s="1" t="s">
        <v>44</v>
      </c>
      <c r="F15" s="1" t="s">
        <v>10</v>
      </c>
      <c r="G15" s="1" t="s">
        <v>44</v>
      </c>
      <c r="H15" s="1" t="s">
        <v>37</v>
      </c>
      <c r="I15" s="1" t="s">
        <v>44</v>
      </c>
      <c r="J15" s="1" t="s">
        <v>42</v>
      </c>
      <c r="K15" s="1" t="s">
        <v>44</v>
      </c>
      <c r="L15" s="1" t="s">
        <v>2</v>
      </c>
      <c r="M15" s="1" t="s">
        <v>44</v>
      </c>
      <c r="N15" s="1" t="s">
        <v>2</v>
      </c>
      <c r="O15" s="1" t="s">
        <v>44</v>
      </c>
      <c r="P15" s="1" t="s">
        <v>2</v>
      </c>
      <c r="Q15" s="1" t="s">
        <v>44</v>
      </c>
      <c r="R15" s="1" t="s">
        <v>48</v>
      </c>
      <c r="S15" s="1" t="s">
        <v>44</v>
      </c>
      <c r="T15" s="1" t="s">
        <v>47</v>
      </c>
      <c r="U15" s="1" t="s">
        <v>44</v>
      </c>
      <c r="V15" s="1" t="s">
        <v>48</v>
      </c>
      <c r="W15" s="1" t="s">
        <v>44</v>
      </c>
      <c r="X15" s="1" t="s">
        <v>47</v>
      </c>
      <c r="Y15" s="1" t="s">
        <v>44</v>
      </c>
      <c r="Z15" s="1" t="s">
        <v>3</v>
      </c>
      <c r="AA15" s="1" t="s">
        <v>44</v>
      </c>
      <c r="AB15" s="1" t="s">
        <v>3</v>
      </c>
      <c r="AC15" s="1" t="s">
        <v>44</v>
      </c>
      <c r="AD15" s="1" t="s">
        <v>3</v>
      </c>
      <c r="AE15" s="1" t="s">
        <v>44</v>
      </c>
      <c r="AF15" s="1" t="s">
        <v>3</v>
      </c>
      <c r="AG15" s="1" t="s">
        <v>44</v>
      </c>
      <c r="AH15" s="1" t="s">
        <v>3</v>
      </c>
      <c r="AI15" s="1" t="s">
        <v>45</v>
      </c>
      <c r="AJ15" t="str">
        <f t="shared" si="0"/>
        <v>( '5110000', 'Beban Gaji dan Komisi',5, '5110000', '0000000', 0, 0, 0,now(), 'JL',now(), 'JL', '', '', '', '', ''),</v>
      </c>
    </row>
    <row r="16" spans="1:36">
      <c r="A16" s="1" t="s">
        <v>46</v>
      </c>
      <c r="B16" s="1" t="s">
        <v>38</v>
      </c>
      <c r="C16" s="1" t="s">
        <v>44</v>
      </c>
      <c r="D16" s="1" t="s">
        <v>16</v>
      </c>
      <c r="E16" s="1" t="s">
        <v>44</v>
      </c>
      <c r="F16" s="1" t="s">
        <v>10</v>
      </c>
      <c r="G16" s="1" t="s">
        <v>44</v>
      </c>
      <c r="H16" s="1" t="s">
        <v>38</v>
      </c>
      <c r="I16" s="1" t="s">
        <v>44</v>
      </c>
      <c r="J16" s="1" t="s">
        <v>42</v>
      </c>
      <c r="K16" s="1" t="s">
        <v>44</v>
      </c>
      <c r="L16" s="1" t="s">
        <v>2</v>
      </c>
      <c r="M16" s="1" t="s">
        <v>44</v>
      </c>
      <c r="N16" s="1" t="s">
        <v>2</v>
      </c>
      <c r="O16" s="1" t="s">
        <v>44</v>
      </c>
      <c r="P16" s="1" t="s">
        <v>2</v>
      </c>
      <c r="Q16" s="1" t="s">
        <v>44</v>
      </c>
      <c r="R16" s="1" t="s">
        <v>48</v>
      </c>
      <c r="S16" s="1" t="s">
        <v>44</v>
      </c>
      <c r="T16" s="1" t="s">
        <v>47</v>
      </c>
      <c r="U16" s="1" t="s">
        <v>44</v>
      </c>
      <c r="V16" s="1" t="s">
        <v>48</v>
      </c>
      <c r="W16" s="1" t="s">
        <v>44</v>
      </c>
      <c r="X16" s="1" t="s">
        <v>47</v>
      </c>
      <c r="Y16" s="1" t="s">
        <v>44</v>
      </c>
      <c r="Z16" s="1" t="s">
        <v>3</v>
      </c>
      <c r="AA16" s="1" t="s">
        <v>44</v>
      </c>
      <c r="AB16" s="1" t="s">
        <v>3</v>
      </c>
      <c r="AC16" s="1" t="s">
        <v>44</v>
      </c>
      <c r="AD16" s="1" t="s">
        <v>3</v>
      </c>
      <c r="AE16" s="1" t="s">
        <v>44</v>
      </c>
      <c r="AF16" s="1" t="s">
        <v>3</v>
      </c>
      <c r="AG16" s="1" t="s">
        <v>44</v>
      </c>
      <c r="AH16" s="1" t="s">
        <v>3</v>
      </c>
      <c r="AI16" s="1" t="s">
        <v>45</v>
      </c>
      <c r="AJ16" t="str">
        <f t="shared" si="0"/>
        <v>( '5120000', 'Beban Sewa',5, '5120000', '0000000', 0, 0, 0,now(), 'JL',now(), 'JL', '', '', '', '', ''),</v>
      </c>
    </row>
    <row r="17" spans="1:36">
      <c r="A17" s="1" t="s">
        <v>46</v>
      </c>
      <c r="B17" s="1" t="s">
        <v>39</v>
      </c>
      <c r="C17" s="1" t="s">
        <v>44</v>
      </c>
      <c r="D17" s="1" t="s">
        <v>17</v>
      </c>
      <c r="E17" s="1" t="s">
        <v>44</v>
      </c>
      <c r="F17" s="1" t="s">
        <v>10</v>
      </c>
      <c r="G17" s="1" t="s">
        <v>44</v>
      </c>
      <c r="H17" s="1" t="s">
        <v>39</v>
      </c>
      <c r="I17" s="1" t="s">
        <v>44</v>
      </c>
      <c r="J17" s="1" t="s">
        <v>42</v>
      </c>
      <c r="K17" s="1" t="s">
        <v>44</v>
      </c>
      <c r="L17" s="1" t="s">
        <v>2</v>
      </c>
      <c r="M17" s="1" t="s">
        <v>44</v>
      </c>
      <c r="N17" s="1" t="s">
        <v>2</v>
      </c>
      <c r="O17" s="1" t="s">
        <v>44</v>
      </c>
      <c r="P17" s="1" t="s">
        <v>2</v>
      </c>
      <c r="Q17" s="1" t="s">
        <v>44</v>
      </c>
      <c r="R17" s="1" t="s">
        <v>48</v>
      </c>
      <c r="S17" s="1" t="s">
        <v>44</v>
      </c>
      <c r="T17" s="1" t="s">
        <v>47</v>
      </c>
      <c r="U17" s="1" t="s">
        <v>44</v>
      </c>
      <c r="V17" s="1" t="s">
        <v>48</v>
      </c>
      <c r="W17" s="1" t="s">
        <v>44</v>
      </c>
      <c r="X17" s="1" t="s">
        <v>47</v>
      </c>
      <c r="Y17" s="1" t="s">
        <v>44</v>
      </c>
      <c r="Z17" s="1" t="s">
        <v>3</v>
      </c>
      <c r="AA17" s="1" t="s">
        <v>44</v>
      </c>
      <c r="AB17" s="1" t="s">
        <v>3</v>
      </c>
      <c r="AC17" s="1" t="s">
        <v>44</v>
      </c>
      <c r="AD17" s="1" t="s">
        <v>3</v>
      </c>
      <c r="AE17" s="1" t="s">
        <v>44</v>
      </c>
      <c r="AF17" s="1" t="s">
        <v>3</v>
      </c>
      <c r="AG17" s="1" t="s">
        <v>44</v>
      </c>
      <c r="AH17" s="1" t="s">
        <v>3</v>
      </c>
      <c r="AI17" s="1" t="s">
        <v>45</v>
      </c>
      <c r="AJ17" t="str">
        <f t="shared" si="0"/>
        <v>( '5130000', 'Beban Iklan',5, '5130000', '0000000', 0, 0, 0,now(), 'JL',now(), 'JL', '', '', '', '', ''),</v>
      </c>
    </row>
    <row r="18" spans="1:36">
      <c r="A18" s="1" t="s">
        <v>46</v>
      </c>
      <c r="B18" s="1" t="s">
        <v>40</v>
      </c>
      <c r="C18" s="1" t="s">
        <v>44</v>
      </c>
      <c r="D18" s="1" t="s">
        <v>18</v>
      </c>
      <c r="E18" s="1" t="s">
        <v>44</v>
      </c>
      <c r="F18" s="1" t="s">
        <v>10</v>
      </c>
      <c r="G18" s="1" t="s">
        <v>44</v>
      </c>
      <c r="H18" s="1" t="s">
        <v>40</v>
      </c>
      <c r="I18" s="1" t="s">
        <v>44</v>
      </c>
      <c r="J18" s="1" t="s">
        <v>42</v>
      </c>
      <c r="K18" s="1" t="s">
        <v>44</v>
      </c>
      <c r="L18" s="1" t="s">
        <v>2</v>
      </c>
      <c r="M18" s="1" t="s">
        <v>44</v>
      </c>
      <c r="N18" s="1" t="s">
        <v>2</v>
      </c>
      <c r="O18" s="1" t="s">
        <v>44</v>
      </c>
      <c r="P18" s="1" t="s">
        <v>2</v>
      </c>
      <c r="Q18" s="1" t="s">
        <v>44</v>
      </c>
      <c r="R18" s="1" t="s">
        <v>48</v>
      </c>
      <c r="S18" s="1" t="s">
        <v>44</v>
      </c>
      <c r="T18" s="1" t="s">
        <v>47</v>
      </c>
      <c r="U18" s="1" t="s">
        <v>44</v>
      </c>
      <c r="V18" s="1" t="s">
        <v>48</v>
      </c>
      <c r="W18" s="1" t="s">
        <v>44</v>
      </c>
      <c r="X18" s="1" t="s">
        <v>47</v>
      </c>
      <c r="Y18" s="1" t="s">
        <v>44</v>
      </c>
      <c r="Z18" s="1" t="s">
        <v>3</v>
      </c>
      <c r="AA18" s="1" t="s">
        <v>44</v>
      </c>
      <c r="AB18" s="1" t="s">
        <v>3</v>
      </c>
      <c r="AC18" s="1" t="s">
        <v>44</v>
      </c>
      <c r="AD18" s="1" t="s">
        <v>3</v>
      </c>
      <c r="AE18" s="1" t="s">
        <v>44</v>
      </c>
      <c r="AF18" s="1" t="s">
        <v>3</v>
      </c>
      <c r="AG18" s="1" t="s">
        <v>44</v>
      </c>
      <c r="AH18" s="1" t="s">
        <v>3</v>
      </c>
      <c r="AI18" s="1" t="s">
        <v>45</v>
      </c>
      <c r="AJ18" t="str">
        <f t="shared" si="0"/>
        <v>( '5140000', 'Beban Transport',5, '5140000', '0000000', 0, 0, 0,now(), 'JL',now(), 'JL', '', '', '', '', ''),</v>
      </c>
    </row>
    <row r="19" spans="1:36">
      <c r="A19" s="1" t="s">
        <v>46</v>
      </c>
      <c r="B19" s="1" t="s">
        <v>41</v>
      </c>
      <c r="C19" s="1" t="s">
        <v>44</v>
      </c>
      <c r="D19" s="1" t="s">
        <v>19</v>
      </c>
      <c r="E19" s="1" t="s">
        <v>44</v>
      </c>
      <c r="F19" s="1" t="s">
        <v>10</v>
      </c>
      <c r="G19" s="1" t="s">
        <v>44</v>
      </c>
      <c r="H19" s="1" t="s">
        <v>41</v>
      </c>
      <c r="I19" s="1" t="s">
        <v>44</v>
      </c>
      <c r="J19" s="1" t="s">
        <v>42</v>
      </c>
      <c r="K19" s="1" t="s">
        <v>44</v>
      </c>
      <c r="L19" s="1" t="s">
        <v>2</v>
      </c>
      <c r="M19" s="1" t="s">
        <v>44</v>
      </c>
      <c r="N19" s="1" t="s">
        <v>2</v>
      </c>
      <c r="O19" s="1" t="s">
        <v>44</v>
      </c>
      <c r="P19" s="1" t="s">
        <v>2</v>
      </c>
      <c r="Q19" s="1" t="s">
        <v>44</v>
      </c>
      <c r="R19" s="1" t="s">
        <v>48</v>
      </c>
      <c r="S19" s="1" t="s">
        <v>44</v>
      </c>
      <c r="T19" s="1" t="s">
        <v>47</v>
      </c>
      <c r="U19" s="1" t="s">
        <v>44</v>
      </c>
      <c r="V19" s="1" t="s">
        <v>48</v>
      </c>
      <c r="W19" s="1" t="s">
        <v>44</v>
      </c>
      <c r="X19" s="1" t="s">
        <v>47</v>
      </c>
      <c r="Y19" s="1" t="s">
        <v>44</v>
      </c>
      <c r="Z19" s="1" t="s">
        <v>3</v>
      </c>
      <c r="AA19" s="1" t="s">
        <v>44</v>
      </c>
      <c r="AB19" s="1" t="s">
        <v>3</v>
      </c>
      <c r="AC19" s="1" t="s">
        <v>44</v>
      </c>
      <c r="AD19" s="1" t="s">
        <v>3</v>
      </c>
      <c r="AE19" s="1" t="s">
        <v>44</v>
      </c>
      <c r="AF19" s="1" t="s">
        <v>3</v>
      </c>
      <c r="AG19" s="1" t="s">
        <v>44</v>
      </c>
      <c r="AH19" s="1" t="s">
        <v>3</v>
      </c>
      <c r="AI19" s="1" t="s">
        <v>45</v>
      </c>
      <c r="AJ19" t="str">
        <f t="shared" si="0"/>
        <v>( '5150000', 'Beban Rupa-rupa',5, '5150000', '0000000', 0, 0, 0,now(), 'JL',now(), 'JL', '', '', '', '', ''),</v>
      </c>
    </row>
    <row r="20" spans="1:3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U20" s="1"/>
      <c r="V20" s="1"/>
      <c r="W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GINGO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2011-07-24T22:04:28Z</dcterms:created>
  <dcterms:modified xsi:type="dcterms:W3CDTF">2011-07-25T17:27:37Z</dcterms:modified>
</cp:coreProperties>
</file>