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out Study\Kuliah\Semester 2\Metode Numerik\2110161041_citraTURUNAN\brubRU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H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9" i="1"/>
  <c r="G10" i="1"/>
  <c r="G11" i="1"/>
  <c r="G7" i="1"/>
  <c r="G6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8" i="1"/>
  <c r="F9" i="1"/>
  <c r="F10" i="1"/>
  <c r="F11" i="1"/>
  <c r="F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6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</calcChain>
</file>

<file path=xl/sharedStrings.xml><?xml version="1.0" encoding="utf-8"?>
<sst xmlns="http://schemas.openxmlformats.org/spreadsheetml/2006/main" count="14" uniqueCount="14">
  <si>
    <t>h</t>
  </si>
  <si>
    <t>a</t>
  </si>
  <si>
    <t>iterasi</t>
  </si>
  <si>
    <t>x</t>
  </si>
  <si>
    <t>f(x)</t>
  </si>
  <si>
    <t>f'(x)maju</t>
  </si>
  <si>
    <t>f'(x)mundur</t>
  </si>
  <si>
    <t>f'(x)tengah</t>
  </si>
  <si>
    <t>b</t>
  </si>
  <si>
    <t>n</t>
  </si>
  <si>
    <t>eksak</t>
  </si>
  <si>
    <t>error</t>
  </si>
  <si>
    <t>f(x) = x^3 + 5x</t>
  </si>
  <si>
    <t>eksak = F'(x) = 3x^2 + 5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</si>
</sst>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22" sqref="E17:E22"/>
    </sheetView>
  </sheetViews>
  <sheetFormatPr defaultRowHeight="15" x14ac:dyDescent="0.25"/>
  <cols>
    <col min="1" max="1" width="13.140625" customWidth="1"/>
    <col min="2" max="2" width="12.5703125" customWidth="1"/>
    <col min="3" max="3" width="14.7109375" customWidth="1"/>
    <col min="4" max="4" width="18.140625" customWidth="1"/>
    <col min="5" max="5" width="16.42578125" customWidth="1"/>
    <col min="6" max="6" width="17.28515625" customWidth="1"/>
    <col min="7" max="8" width="15.7109375" customWidth="1"/>
  </cols>
  <sheetData>
    <row r="1" spans="1:10" x14ac:dyDescent="0.25">
      <c r="A1" s="16" t="s">
        <v>12</v>
      </c>
      <c r="B1" s="16"/>
    </row>
    <row r="2" spans="1:10" x14ac:dyDescent="0.25">
      <c r="A2" s="16" t="s">
        <v>13</v>
      </c>
      <c r="B2" s="16"/>
    </row>
    <row r="3" spans="1:10" x14ac:dyDescent="0.25">
      <c r="I3" s="2" t="s">
        <v>0</v>
      </c>
      <c r="J3" s="2">
        <v>0.05</v>
      </c>
    </row>
    <row r="4" spans="1:10" x14ac:dyDescent="0.25">
      <c r="A4" s="6" t="s">
        <v>2</v>
      </c>
      <c r="B4" s="6" t="s">
        <v>3</v>
      </c>
      <c r="C4" s="6" t="s">
        <v>4</v>
      </c>
      <c r="D4" s="8" t="s">
        <v>5</v>
      </c>
      <c r="E4" s="11" t="s">
        <v>6</v>
      </c>
      <c r="F4" s="13" t="s">
        <v>7</v>
      </c>
      <c r="G4" s="6" t="s">
        <v>10</v>
      </c>
      <c r="H4" s="6" t="s">
        <v>11</v>
      </c>
      <c r="I4" s="2" t="s">
        <v>1</v>
      </c>
      <c r="J4" s="2">
        <v>0</v>
      </c>
    </row>
    <row r="5" spans="1:10" x14ac:dyDescent="0.25">
      <c r="A5" s="1"/>
      <c r="B5" s="3">
        <v>-5.0000000000000001E-3</v>
      </c>
      <c r="C5" s="3">
        <f>B5^3+5*B5</f>
        <v>-2.5000125000000002E-2</v>
      </c>
      <c r="D5" s="9"/>
      <c r="E5" s="12"/>
      <c r="F5" s="14"/>
      <c r="G5" s="1"/>
      <c r="H5" s="1"/>
      <c r="I5" s="2" t="s">
        <v>8</v>
      </c>
      <c r="J5" s="2">
        <v>1</v>
      </c>
    </row>
    <row r="6" spans="1:10" x14ac:dyDescent="0.25">
      <c r="A6" s="5">
        <v>0</v>
      </c>
      <c r="B6" s="5">
        <f>$J$4+(A6*$J$3)</f>
        <v>0</v>
      </c>
      <c r="C6" s="5">
        <f>B6^3+5*B6</f>
        <v>0</v>
      </c>
      <c r="D6" s="10">
        <f>(C7-C6)/$J$3</f>
        <v>5.0024999999999995</v>
      </c>
      <c r="E6" s="7">
        <f>(C6-C5)/$J$3</f>
        <v>0.50000250000000002</v>
      </c>
      <c r="F6" s="15">
        <f>(C7-C5)/$J$3</f>
        <v>5.5025024999999994</v>
      </c>
      <c r="G6" s="5">
        <f>((3*B6)^2) + 5</f>
        <v>5</v>
      </c>
      <c r="H6" s="5">
        <f>ABS(G6-C6)</f>
        <v>5</v>
      </c>
      <c r="I6" s="4" t="s">
        <v>9</v>
      </c>
      <c r="J6" s="2">
        <v>20</v>
      </c>
    </row>
    <row r="7" spans="1:10" x14ac:dyDescent="0.25">
      <c r="A7" s="5">
        <v>1</v>
      </c>
      <c r="B7" s="5">
        <f t="shared" ref="B7:B26" si="0">$J$4+(A7*$J$3)</f>
        <v>0.05</v>
      </c>
      <c r="C7" s="5">
        <f t="shared" ref="C7:C26" si="1">B7^3+5*B7</f>
        <v>0.25012499999999999</v>
      </c>
      <c r="D7" s="10">
        <f t="shared" ref="D7:D26" si="2">(C8-C7)/$J$3</f>
        <v>5.0175000000000001</v>
      </c>
      <c r="E7" s="7">
        <f t="shared" ref="E7:E26" si="3">(C7-C6)/$J$3</f>
        <v>5.0024999999999995</v>
      </c>
      <c r="F7" s="15">
        <f>(C8-C6)/$J$3</f>
        <v>10.02</v>
      </c>
      <c r="G7" s="5">
        <f>((3*B7)^2) + 5</f>
        <v>5.0225</v>
      </c>
      <c r="H7" s="5">
        <f t="shared" ref="H7:H26" si="4">ABS(G7-C7)</f>
        <v>4.7723750000000003</v>
      </c>
    </row>
    <row r="8" spans="1:10" x14ac:dyDescent="0.25">
      <c r="A8" s="5">
        <v>2</v>
      </c>
      <c r="B8" s="5">
        <f t="shared" si="0"/>
        <v>0.1</v>
      </c>
      <c r="C8" s="5">
        <f t="shared" si="1"/>
        <v>0.501</v>
      </c>
      <c r="D8" s="10">
        <f t="shared" si="2"/>
        <v>5.0475000000000021</v>
      </c>
      <c r="E8" s="7">
        <f t="shared" si="3"/>
        <v>5.0175000000000001</v>
      </c>
      <c r="F8" s="15">
        <f t="shared" ref="F8:F26" si="5">(C9-C7)/$J$3</f>
        <v>10.065000000000003</v>
      </c>
      <c r="G8" s="5">
        <f t="shared" ref="G8:G26" si="6">((3*B8)^2) + 5</f>
        <v>5.09</v>
      </c>
      <c r="H8" s="5">
        <f t="shared" si="4"/>
        <v>4.5889999999999995</v>
      </c>
    </row>
    <row r="9" spans="1:10" x14ac:dyDescent="0.25">
      <c r="A9" s="5">
        <v>3</v>
      </c>
      <c r="B9" s="5">
        <f t="shared" si="0"/>
        <v>0.15000000000000002</v>
      </c>
      <c r="C9" s="5">
        <f t="shared" si="1"/>
        <v>0.75337500000000013</v>
      </c>
      <c r="D9" s="10">
        <f t="shared" si="2"/>
        <v>5.0924999999999976</v>
      </c>
      <c r="E9" s="7">
        <f t="shared" si="3"/>
        <v>5.0475000000000021</v>
      </c>
      <c r="F9" s="15">
        <f t="shared" si="5"/>
        <v>10.139999999999999</v>
      </c>
      <c r="G9" s="5">
        <f t="shared" si="6"/>
        <v>5.2024999999999997</v>
      </c>
      <c r="H9" s="5">
        <f t="shared" si="4"/>
        <v>4.4491249999999996</v>
      </c>
    </row>
    <row r="10" spans="1:10" x14ac:dyDescent="0.25">
      <c r="A10" s="5">
        <v>4</v>
      </c>
      <c r="B10" s="5">
        <f t="shared" si="0"/>
        <v>0.2</v>
      </c>
      <c r="C10" s="5">
        <f t="shared" si="1"/>
        <v>1.008</v>
      </c>
      <c r="D10" s="10">
        <f t="shared" si="2"/>
        <v>5.1524999999999999</v>
      </c>
      <c r="E10" s="7">
        <f t="shared" si="3"/>
        <v>5.0924999999999976</v>
      </c>
      <c r="F10" s="15">
        <f t="shared" si="5"/>
        <v>10.244999999999997</v>
      </c>
      <c r="G10" s="5">
        <f t="shared" si="6"/>
        <v>5.36</v>
      </c>
      <c r="H10" s="5">
        <f t="shared" si="4"/>
        <v>4.3520000000000003</v>
      </c>
    </row>
    <row r="11" spans="1:10" x14ac:dyDescent="0.25">
      <c r="A11" s="5">
        <v>5</v>
      </c>
      <c r="B11" s="5">
        <f t="shared" si="0"/>
        <v>0.25</v>
      </c>
      <c r="C11" s="5">
        <f t="shared" si="1"/>
        <v>1.265625</v>
      </c>
      <c r="D11" s="10">
        <f t="shared" si="2"/>
        <v>5.2275000000000027</v>
      </c>
      <c r="E11" s="7">
        <f t="shared" si="3"/>
        <v>5.1524999999999999</v>
      </c>
      <c r="F11" s="15">
        <f t="shared" si="5"/>
        <v>10.380000000000003</v>
      </c>
      <c r="G11" s="5">
        <f t="shared" si="6"/>
        <v>5.5625</v>
      </c>
      <c r="H11" s="5">
        <f t="shared" si="4"/>
        <v>4.296875</v>
      </c>
    </row>
    <row r="12" spans="1:10" x14ac:dyDescent="0.25">
      <c r="A12" s="5">
        <v>6</v>
      </c>
      <c r="B12" s="5">
        <f t="shared" si="0"/>
        <v>0.30000000000000004</v>
      </c>
      <c r="C12" s="5">
        <f t="shared" si="1"/>
        <v>1.5270000000000001</v>
      </c>
      <c r="D12" s="10">
        <f t="shared" si="2"/>
        <v>5.3175000000000017</v>
      </c>
      <c r="E12" s="7">
        <f t="shared" si="3"/>
        <v>5.2275000000000027</v>
      </c>
      <c r="F12" s="15">
        <f t="shared" si="5"/>
        <v>10.545000000000003</v>
      </c>
      <c r="G12" s="5">
        <f t="shared" si="6"/>
        <v>5.8100000000000005</v>
      </c>
      <c r="H12" s="5">
        <f t="shared" si="4"/>
        <v>4.2830000000000004</v>
      </c>
    </row>
    <row r="13" spans="1:10" x14ac:dyDescent="0.25">
      <c r="A13" s="5">
        <v>7</v>
      </c>
      <c r="B13" s="5">
        <f t="shared" si="0"/>
        <v>0.35000000000000003</v>
      </c>
      <c r="C13" s="5">
        <f t="shared" si="1"/>
        <v>1.7928750000000002</v>
      </c>
      <c r="D13" s="10">
        <f t="shared" si="2"/>
        <v>5.4224999999999968</v>
      </c>
      <c r="E13" s="7">
        <f t="shared" si="3"/>
        <v>5.3175000000000017</v>
      </c>
      <c r="F13" s="15">
        <f t="shared" si="5"/>
        <v>10.739999999999998</v>
      </c>
      <c r="G13" s="5">
        <f t="shared" si="6"/>
        <v>6.1025</v>
      </c>
      <c r="H13" s="5">
        <f t="shared" si="4"/>
        <v>4.3096249999999996</v>
      </c>
    </row>
    <row r="14" spans="1:10" x14ac:dyDescent="0.25">
      <c r="A14" s="5">
        <v>8</v>
      </c>
      <c r="B14" s="5">
        <f t="shared" si="0"/>
        <v>0.4</v>
      </c>
      <c r="C14" s="5">
        <f t="shared" si="1"/>
        <v>2.0640000000000001</v>
      </c>
      <c r="D14" s="10">
        <f t="shared" si="2"/>
        <v>5.5424999999999969</v>
      </c>
      <c r="E14" s="7">
        <f t="shared" si="3"/>
        <v>5.4224999999999968</v>
      </c>
      <c r="F14" s="15">
        <f t="shared" si="5"/>
        <v>10.964999999999993</v>
      </c>
      <c r="G14" s="5">
        <f t="shared" si="6"/>
        <v>6.44</v>
      </c>
      <c r="H14" s="5">
        <f t="shared" si="4"/>
        <v>4.3760000000000003</v>
      </c>
    </row>
    <row r="15" spans="1:10" x14ac:dyDescent="0.25">
      <c r="A15" s="5">
        <v>9</v>
      </c>
      <c r="B15" s="5">
        <f t="shared" si="0"/>
        <v>0.45</v>
      </c>
      <c r="C15" s="5">
        <f t="shared" si="1"/>
        <v>2.3411249999999999</v>
      </c>
      <c r="D15" s="10">
        <f t="shared" si="2"/>
        <v>5.677500000000002</v>
      </c>
      <c r="E15" s="7">
        <f t="shared" si="3"/>
        <v>5.5424999999999969</v>
      </c>
      <c r="F15" s="15">
        <f t="shared" si="5"/>
        <v>11.219999999999999</v>
      </c>
      <c r="G15" s="5">
        <f t="shared" si="6"/>
        <v>6.8224999999999998</v>
      </c>
      <c r="H15" s="5">
        <f t="shared" si="4"/>
        <v>4.4813749999999999</v>
      </c>
    </row>
    <row r="16" spans="1:10" x14ac:dyDescent="0.25">
      <c r="A16" s="5">
        <v>10</v>
      </c>
      <c r="B16" s="5">
        <f t="shared" si="0"/>
        <v>0.5</v>
      </c>
      <c r="C16" s="5">
        <f t="shared" si="1"/>
        <v>2.625</v>
      </c>
      <c r="D16" s="10">
        <f t="shared" si="2"/>
        <v>5.8274999999999988</v>
      </c>
      <c r="E16" s="7">
        <f t="shared" si="3"/>
        <v>5.677500000000002</v>
      </c>
      <c r="F16" s="15">
        <f t="shared" si="5"/>
        <v>11.505000000000001</v>
      </c>
      <c r="G16" s="5">
        <f t="shared" si="6"/>
        <v>7.25</v>
      </c>
      <c r="H16" s="5">
        <f t="shared" si="4"/>
        <v>4.625</v>
      </c>
    </row>
    <row r="17" spans="1:8" x14ac:dyDescent="0.25">
      <c r="A17" s="5">
        <v>11</v>
      </c>
      <c r="B17" s="5">
        <f t="shared" si="0"/>
        <v>0.55000000000000004</v>
      </c>
      <c r="C17" s="5">
        <f t="shared" si="1"/>
        <v>2.9163749999999999</v>
      </c>
      <c r="D17" s="10">
        <f t="shared" si="2"/>
        <v>5.9925000000000139</v>
      </c>
      <c r="E17" s="7">
        <f t="shared" si="3"/>
        <v>5.8274999999999988</v>
      </c>
      <c r="F17" s="15">
        <f t="shared" si="5"/>
        <v>11.820000000000013</v>
      </c>
      <c r="G17" s="5">
        <f t="shared" si="6"/>
        <v>7.7225000000000001</v>
      </c>
      <c r="H17" s="5">
        <f t="shared" si="4"/>
        <v>4.8061249999999998</v>
      </c>
    </row>
    <row r="18" spans="1:8" x14ac:dyDescent="0.25">
      <c r="A18" s="5">
        <v>12</v>
      </c>
      <c r="B18" s="5">
        <f t="shared" si="0"/>
        <v>0.60000000000000009</v>
      </c>
      <c r="C18" s="5">
        <f t="shared" si="1"/>
        <v>3.2160000000000006</v>
      </c>
      <c r="D18" s="10">
        <f t="shared" si="2"/>
        <v>6.1724999999999852</v>
      </c>
      <c r="E18" s="7">
        <f t="shared" si="3"/>
        <v>5.9925000000000139</v>
      </c>
      <c r="F18" s="15">
        <f t="shared" si="5"/>
        <v>12.164999999999999</v>
      </c>
      <c r="G18" s="5">
        <f t="shared" si="6"/>
        <v>8.240000000000002</v>
      </c>
      <c r="H18" s="5">
        <f t="shared" si="4"/>
        <v>5.0240000000000009</v>
      </c>
    </row>
    <row r="19" spans="1:8" x14ac:dyDescent="0.25">
      <c r="A19" s="5">
        <v>13</v>
      </c>
      <c r="B19" s="5">
        <f t="shared" si="0"/>
        <v>0.65</v>
      </c>
      <c r="C19" s="5">
        <f t="shared" si="1"/>
        <v>3.5246249999999999</v>
      </c>
      <c r="D19" s="10">
        <f t="shared" si="2"/>
        <v>6.3675000000000104</v>
      </c>
      <c r="E19" s="7">
        <f t="shared" si="3"/>
        <v>6.1724999999999852</v>
      </c>
      <c r="F19" s="15">
        <f t="shared" si="5"/>
        <v>12.539999999999996</v>
      </c>
      <c r="G19" s="5">
        <f t="shared" si="6"/>
        <v>8.8025000000000002</v>
      </c>
      <c r="H19" s="5">
        <f t="shared" si="4"/>
        <v>5.2778749999999999</v>
      </c>
    </row>
    <row r="20" spans="1:8" x14ac:dyDescent="0.25">
      <c r="A20" s="5">
        <v>14</v>
      </c>
      <c r="B20" s="5">
        <f t="shared" si="0"/>
        <v>0.70000000000000007</v>
      </c>
      <c r="C20" s="5">
        <f t="shared" si="1"/>
        <v>3.8430000000000004</v>
      </c>
      <c r="D20" s="10">
        <f t="shared" si="2"/>
        <v>6.5774999999999917</v>
      </c>
      <c r="E20" s="7">
        <f t="shared" si="3"/>
        <v>6.3675000000000104</v>
      </c>
      <c r="F20" s="15">
        <f t="shared" si="5"/>
        <v>12.945000000000002</v>
      </c>
      <c r="G20" s="5">
        <f t="shared" si="6"/>
        <v>9.41</v>
      </c>
      <c r="H20" s="5">
        <f t="shared" si="4"/>
        <v>5.5670000000000002</v>
      </c>
    </row>
    <row r="21" spans="1:8" x14ac:dyDescent="0.25">
      <c r="A21" s="5">
        <v>15</v>
      </c>
      <c r="B21" s="5">
        <f t="shared" si="0"/>
        <v>0.75</v>
      </c>
      <c r="C21" s="5">
        <f t="shared" si="1"/>
        <v>4.171875</v>
      </c>
      <c r="D21" s="10">
        <f t="shared" si="2"/>
        <v>6.8025000000000091</v>
      </c>
      <c r="E21" s="7">
        <f t="shared" si="3"/>
        <v>6.5774999999999917</v>
      </c>
      <c r="F21" s="15">
        <f t="shared" si="5"/>
        <v>13.38</v>
      </c>
      <c r="G21" s="5">
        <f t="shared" si="6"/>
        <v>10.0625</v>
      </c>
      <c r="H21" s="5">
        <f t="shared" si="4"/>
        <v>5.890625</v>
      </c>
    </row>
    <row r="22" spans="1:8" x14ac:dyDescent="0.25">
      <c r="A22" s="5">
        <v>16</v>
      </c>
      <c r="B22" s="5">
        <f t="shared" si="0"/>
        <v>0.8</v>
      </c>
      <c r="C22" s="5">
        <f t="shared" si="1"/>
        <v>4.5120000000000005</v>
      </c>
      <c r="D22" s="10">
        <f t="shared" si="2"/>
        <v>7.0425000000000004</v>
      </c>
      <c r="E22" s="7">
        <f t="shared" si="3"/>
        <v>6.8025000000000091</v>
      </c>
      <c r="F22" s="15">
        <f t="shared" si="5"/>
        <v>13.84500000000001</v>
      </c>
      <c r="G22" s="5">
        <f t="shared" si="6"/>
        <v>10.760000000000002</v>
      </c>
      <c r="H22" s="5">
        <f t="shared" si="4"/>
        <v>6.2480000000000011</v>
      </c>
    </row>
    <row r="23" spans="1:8" x14ac:dyDescent="0.25">
      <c r="A23" s="5">
        <v>17</v>
      </c>
      <c r="B23" s="5">
        <f t="shared" si="0"/>
        <v>0.85000000000000009</v>
      </c>
      <c r="C23" s="5">
        <f t="shared" si="1"/>
        <v>4.8641250000000005</v>
      </c>
      <c r="D23" s="10">
        <f t="shared" si="2"/>
        <v>7.2974999999999923</v>
      </c>
      <c r="E23" s="7">
        <f t="shared" si="3"/>
        <v>7.0425000000000004</v>
      </c>
      <c r="F23" s="15">
        <f t="shared" si="5"/>
        <v>14.339999999999993</v>
      </c>
      <c r="G23" s="5">
        <f t="shared" si="6"/>
        <v>11.502500000000001</v>
      </c>
      <c r="H23" s="5">
        <f t="shared" si="4"/>
        <v>6.6383750000000008</v>
      </c>
    </row>
    <row r="24" spans="1:8" x14ac:dyDescent="0.25">
      <c r="A24" s="5">
        <v>18</v>
      </c>
      <c r="B24" s="5">
        <f t="shared" si="0"/>
        <v>0.9</v>
      </c>
      <c r="C24" s="5">
        <f t="shared" si="1"/>
        <v>5.2290000000000001</v>
      </c>
      <c r="D24" s="10">
        <f t="shared" si="2"/>
        <v>7.5675000000000026</v>
      </c>
      <c r="E24" s="7">
        <f t="shared" si="3"/>
        <v>7.2974999999999923</v>
      </c>
      <c r="F24" s="15">
        <f t="shared" si="5"/>
        <v>14.864999999999995</v>
      </c>
      <c r="G24" s="5">
        <f t="shared" si="6"/>
        <v>12.290000000000001</v>
      </c>
      <c r="H24" s="5">
        <f t="shared" si="4"/>
        <v>7.0610000000000008</v>
      </c>
    </row>
    <row r="25" spans="1:8" x14ac:dyDescent="0.25">
      <c r="A25" s="5">
        <v>19</v>
      </c>
      <c r="B25" s="5">
        <f t="shared" si="0"/>
        <v>0.95000000000000007</v>
      </c>
      <c r="C25" s="5">
        <f t="shared" si="1"/>
        <v>5.6073750000000002</v>
      </c>
      <c r="D25" s="10">
        <f t="shared" si="2"/>
        <v>7.8524999999999956</v>
      </c>
      <c r="E25" s="7">
        <f t="shared" si="3"/>
        <v>7.5675000000000026</v>
      </c>
      <c r="F25" s="15">
        <f t="shared" si="5"/>
        <v>15.419999999999998</v>
      </c>
      <c r="G25" s="5">
        <f t="shared" si="6"/>
        <v>13.1225</v>
      </c>
      <c r="H25" s="5">
        <f t="shared" si="4"/>
        <v>7.5151250000000003</v>
      </c>
    </row>
    <row r="26" spans="1:8" x14ac:dyDescent="0.25">
      <c r="A26" s="5">
        <v>20</v>
      </c>
      <c r="B26" s="5">
        <f t="shared" si="0"/>
        <v>1</v>
      </c>
      <c r="C26" s="5">
        <f t="shared" si="1"/>
        <v>6</v>
      </c>
      <c r="D26" s="10">
        <f t="shared" si="2"/>
        <v>-120</v>
      </c>
      <c r="E26" s="7">
        <f t="shared" si="3"/>
        <v>7.8524999999999956</v>
      </c>
      <c r="F26" s="15">
        <f t="shared" si="5"/>
        <v>-112.14749999999999</v>
      </c>
      <c r="G26" s="5">
        <f t="shared" si="6"/>
        <v>14</v>
      </c>
      <c r="H26" s="5">
        <f t="shared" si="4"/>
        <v>8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PC</dc:creator>
  <cp:lastModifiedBy>asus PC</cp:lastModifiedBy>
  <dcterms:created xsi:type="dcterms:W3CDTF">2017-05-12T07:19:39Z</dcterms:created>
  <dcterms:modified xsi:type="dcterms:W3CDTF">2017-07-12T00:12:43Z</dcterms:modified>
</cp:coreProperties>
</file>