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.brumfield\Documents\_COVID-19\GIT\"/>
    </mc:Choice>
  </mc:AlternateContent>
  <bookViews>
    <workbookView xWindow="0" yWindow="0" windowWidth="21570" windowHeight="7290"/>
  </bookViews>
  <sheets>
    <sheet name="current" sheetId="1" r:id="rId1"/>
    <sheet name="min" sheetId="2" r:id="rId2"/>
    <sheet name="dif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D2" i="3"/>
  <c r="E2" i="3"/>
  <c r="F2" i="3"/>
  <c r="G2" i="3"/>
  <c r="H2" i="3"/>
  <c r="I2" i="3"/>
  <c r="J2" i="3"/>
  <c r="C2" i="3"/>
  <c r="K3" i="2" l="1"/>
  <c r="K4" i="2"/>
  <c r="K5" i="2"/>
  <c r="K6" i="2"/>
  <c r="K7" i="2"/>
  <c r="K8" i="2"/>
  <c r="K9" i="2"/>
  <c r="K10" i="2"/>
  <c r="K11" i="2"/>
  <c r="K12" i="2"/>
  <c r="K13" i="2"/>
  <c r="K2" i="2"/>
  <c r="E4" i="1" l="1"/>
  <c r="E8" i="1" l="1"/>
</calcChain>
</file>

<file path=xl/sharedStrings.xml><?xml version="1.0" encoding="utf-8"?>
<sst xmlns="http://schemas.openxmlformats.org/spreadsheetml/2006/main" count="68" uniqueCount="23">
  <si>
    <t>svc</t>
  </si>
  <si>
    <t>priority</t>
  </si>
  <si>
    <t>drivers</t>
  </si>
  <si>
    <t>laborers</t>
  </si>
  <si>
    <t>admin</t>
  </si>
  <si>
    <t>cashier</t>
  </si>
  <si>
    <t>equip_op</t>
  </si>
  <si>
    <t>supers</t>
  </si>
  <si>
    <t>qrl</t>
  </si>
  <si>
    <t>payroll</t>
  </si>
  <si>
    <t>routine</t>
  </si>
  <si>
    <t>nwts</t>
  </si>
  <si>
    <t>conv_ctr</t>
  </si>
  <si>
    <t>ds_da</t>
  </si>
  <si>
    <t>mss</t>
  </si>
  <si>
    <t>prop</t>
  </si>
  <si>
    <t>spec</t>
  </si>
  <si>
    <t>marine</t>
  </si>
  <si>
    <t>emer_drivers</t>
  </si>
  <si>
    <t>cdl</t>
  </si>
  <si>
    <t>min_req</t>
  </si>
  <si>
    <t>office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</si>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</sst>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7" sqref="L7"/>
    </sheetView>
  </sheetViews>
  <sheetFormatPr defaultRowHeight="15" x14ac:dyDescent="0.25"/>
  <cols>
    <col min="10" max="10" width="12.85546875" bestFit="1" customWidth="1"/>
  </cols>
  <sheetData>
    <row r="1" spans="1:11" x14ac:dyDescent="0.2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20</v>
      </c>
    </row>
    <row r="2" spans="1:11" x14ac:dyDescent="0.25">
      <c r="A2" t="s">
        <v>8</v>
      </c>
      <c r="B2">
        <v>1</v>
      </c>
      <c r="C2">
        <v>6</v>
      </c>
      <c r="D2">
        <v>0</v>
      </c>
      <c r="E2">
        <v>12</v>
      </c>
      <c r="F2">
        <v>0</v>
      </c>
      <c r="G2">
        <v>2</v>
      </c>
      <c r="H2">
        <v>0</v>
      </c>
      <c r="I2">
        <v>3</v>
      </c>
      <c r="J2">
        <v>0</v>
      </c>
      <c r="K2">
        <v>12</v>
      </c>
    </row>
    <row r="3" spans="1:11" x14ac:dyDescent="0.25">
      <c r="A3" t="s">
        <v>9</v>
      </c>
      <c r="B3">
        <v>1</v>
      </c>
      <c r="C3">
        <v>0</v>
      </c>
      <c r="D3">
        <v>0</v>
      </c>
      <c r="E3">
        <v>0</v>
      </c>
      <c r="F3">
        <v>10</v>
      </c>
      <c r="G3">
        <v>0</v>
      </c>
      <c r="H3">
        <v>0</v>
      </c>
      <c r="I3">
        <v>0</v>
      </c>
      <c r="J3">
        <v>0</v>
      </c>
      <c r="K3">
        <v>9</v>
      </c>
    </row>
    <row r="4" spans="1:11" x14ac:dyDescent="0.25">
      <c r="A4" t="s">
        <v>10</v>
      </c>
      <c r="B4">
        <v>2</v>
      </c>
      <c r="C4">
        <v>46</v>
      </c>
      <c r="E4">
        <f>36*4</f>
        <v>144</v>
      </c>
      <c r="F4">
        <v>0</v>
      </c>
      <c r="G4">
        <v>0</v>
      </c>
      <c r="I4">
        <v>16</v>
      </c>
      <c r="J4">
        <v>0</v>
      </c>
      <c r="K4">
        <v>207</v>
      </c>
    </row>
    <row r="5" spans="1:11" x14ac:dyDescent="0.25">
      <c r="A5" t="s">
        <v>11</v>
      </c>
      <c r="B5">
        <v>2</v>
      </c>
      <c r="C5">
        <v>3</v>
      </c>
      <c r="D5">
        <v>0</v>
      </c>
      <c r="E5">
        <v>20</v>
      </c>
      <c r="F5">
        <v>0</v>
      </c>
      <c r="G5">
        <v>1</v>
      </c>
      <c r="H5">
        <v>5</v>
      </c>
      <c r="I5">
        <v>20</v>
      </c>
      <c r="J5">
        <v>0</v>
      </c>
      <c r="K5">
        <v>13</v>
      </c>
    </row>
    <row r="6" spans="1:11" x14ac:dyDescent="0.25">
      <c r="A6" t="s">
        <v>21</v>
      </c>
      <c r="B6">
        <v>3</v>
      </c>
      <c r="C6">
        <v>0</v>
      </c>
      <c r="D6">
        <v>0</v>
      </c>
      <c r="E6">
        <v>0</v>
      </c>
      <c r="F6">
        <v>18</v>
      </c>
      <c r="G6">
        <v>0</v>
      </c>
      <c r="H6">
        <v>0</v>
      </c>
      <c r="I6">
        <v>0</v>
      </c>
      <c r="J6">
        <v>0</v>
      </c>
      <c r="K6">
        <v>2</v>
      </c>
    </row>
    <row r="7" spans="1:11" x14ac:dyDescent="0.25">
      <c r="A7" t="s">
        <v>12</v>
      </c>
      <c r="B7">
        <v>3</v>
      </c>
      <c r="C7">
        <v>0</v>
      </c>
      <c r="F7">
        <v>0</v>
      </c>
      <c r="G7">
        <v>0</v>
      </c>
      <c r="I7">
        <v>0</v>
      </c>
      <c r="J7">
        <v>0</v>
      </c>
      <c r="K7">
        <v>14</v>
      </c>
    </row>
    <row r="8" spans="1:11" x14ac:dyDescent="0.25">
      <c r="A8" t="s">
        <v>13</v>
      </c>
      <c r="B8">
        <v>3</v>
      </c>
      <c r="C8">
        <v>9</v>
      </c>
      <c r="D8">
        <v>6</v>
      </c>
      <c r="E8">
        <f>9*3+6</f>
        <v>33</v>
      </c>
      <c r="F8">
        <v>0</v>
      </c>
      <c r="G8">
        <v>0</v>
      </c>
      <c r="H8">
        <v>9</v>
      </c>
      <c r="I8">
        <v>2</v>
      </c>
      <c r="J8">
        <v>0</v>
      </c>
      <c r="K8">
        <v>41</v>
      </c>
    </row>
    <row r="9" spans="1:11" x14ac:dyDescent="0.25">
      <c r="A9" t="s">
        <v>14</v>
      </c>
      <c r="B9">
        <v>3</v>
      </c>
      <c r="C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15</v>
      </c>
      <c r="B10">
        <v>4</v>
      </c>
      <c r="C10">
        <v>10</v>
      </c>
      <c r="E10">
        <v>33</v>
      </c>
      <c r="F10">
        <v>0</v>
      </c>
      <c r="G10">
        <v>0</v>
      </c>
      <c r="H10">
        <v>10</v>
      </c>
      <c r="I10">
        <v>0</v>
      </c>
      <c r="J10">
        <v>0</v>
      </c>
      <c r="K10">
        <v>0</v>
      </c>
    </row>
    <row r="11" spans="1:11" x14ac:dyDescent="0.25">
      <c r="A11" t="s">
        <v>16</v>
      </c>
      <c r="B11">
        <v>4</v>
      </c>
      <c r="C11">
        <v>6</v>
      </c>
      <c r="D11">
        <v>14</v>
      </c>
      <c r="E11">
        <v>18</v>
      </c>
      <c r="F11">
        <v>0</v>
      </c>
      <c r="G11">
        <v>0</v>
      </c>
      <c r="I11">
        <v>0</v>
      </c>
      <c r="J11">
        <v>0</v>
      </c>
      <c r="K11">
        <v>15</v>
      </c>
    </row>
    <row r="12" spans="1:11" x14ac:dyDescent="0.25">
      <c r="A12" t="s">
        <v>17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2</v>
      </c>
    </row>
    <row r="13" spans="1:11" x14ac:dyDescent="0.25">
      <c r="A13" t="s">
        <v>22</v>
      </c>
      <c r="B13">
        <v>4</v>
      </c>
      <c r="J13">
        <v>0</v>
      </c>
      <c r="K1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4" sqref="C4"/>
    </sheetView>
  </sheetViews>
  <sheetFormatPr defaultRowHeight="15" x14ac:dyDescent="0.25"/>
  <cols>
    <col min="10" max="10" width="12.85546875" bestFit="1" customWidth="1"/>
  </cols>
  <sheetData>
    <row r="1" spans="1:11" x14ac:dyDescent="0.2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20</v>
      </c>
    </row>
    <row r="2" spans="1:11" x14ac:dyDescent="0.25">
      <c r="A2" t="s">
        <v>8</v>
      </c>
      <c r="B2">
        <v>1</v>
      </c>
      <c r="C2">
        <v>0</v>
      </c>
      <c r="D2">
        <v>0</v>
      </c>
      <c r="E2">
        <v>5</v>
      </c>
      <c r="F2">
        <v>0</v>
      </c>
      <c r="G2">
        <v>1</v>
      </c>
      <c r="H2">
        <v>5</v>
      </c>
      <c r="I2">
        <v>1</v>
      </c>
      <c r="K2">
        <f>SUM(C2:I2)</f>
        <v>12</v>
      </c>
    </row>
    <row r="3" spans="1:11" x14ac:dyDescent="0.25">
      <c r="A3" t="s">
        <v>9</v>
      </c>
      <c r="B3">
        <v>1</v>
      </c>
      <c r="F3">
        <v>7</v>
      </c>
      <c r="I3">
        <v>2</v>
      </c>
      <c r="K3">
        <f t="shared" ref="K3:K13" si="0">SUM(C3:I3)</f>
        <v>9</v>
      </c>
    </row>
    <row r="4" spans="1:11" x14ac:dyDescent="0.25">
      <c r="A4" t="s">
        <v>10</v>
      </c>
      <c r="B4">
        <v>2</v>
      </c>
      <c r="C4">
        <v>72</v>
      </c>
      <c r="E4">
        <v>148</v>
      </c>
      <c r="F4">
        <v>4</v>
      </c>
      <c r="G4">
        <v>0</v>
      </c>
      <c r="H4">
        <v>0</v>
      </c>
      <c r="I4">
        <v>16</v>
      </c>
      <c r="K4">
        <f t="shared" si="0"/>
        <v>240</v>
      </c>
    </row>
    <row r="5" spans="1:11" x14ac:dyDescent="0.25">
      <c r="A5" t="s">
        <v>11</v>
      </c>
      <c r="B5">
        <v>2</v>
      </c>
      <c r="C5">
        <v>0</v>
      </c>
      <c r="D5">
        <v>6</v>
      </c>
      <c r="E5">
        <v>4</v>
      </c>
      <c r="F5">
        <v>0</v>
      </c>
      <c r="G5">
        <v>1</v>
      </c>
      <c r="H5">
        <v>1</v>
      </c>
      <c r="I5">
        <v>1</v>
      </c>
      <c r="K5">
        <f t="shared" si="0"/>
        <v>13</v>
      </c>
    </row>
    <row r="6" spans="1:11" x14ac:dyDescent="0.25">
      <c r="A6" t="s">
        <v>21</v>
      </c>
      <c r="B6">
        <v>3</v>
      </c>
      <c r="F6">
        <v>2</v>
      </c>
      <c r="K6">
        <f t="shared" si="0"/>
        <v>2</v>
      </c>
    </row>
    <row r="7" spans="1:11" x14ac:dyDescent="0.25">
      <c r="A7" t="s">
        <v>12</v>
      </c>
      <c r="B7">
        <v>3</v>
      </c>
      <c r="C7">
        <v>6</v>
      </c>
      <c r="E7">
        <v>6</v>
      </c>
      <c r="F7">
        <v>1</v>
      </c>
      <c r="I7">
        <v>1</v>
      </c>
      <c r="K7">
        <f t="shared" si="0"/>
        <v>14</v>
      </c>
    </row>
    <row r="8" spans="1:11" x14ac:dyDescent="0.25">
      <c r="A8" t="s">
        <v>13</v>
      </c>
      <c r="B8">
        <v>3</v>
      </c>
      <c r="C8">
        <v>4</v>
      </c>
      <c r="E8">
        <v>8</v>
      </c>
      <c r="F8">
        <v>1</v>
      </c>
      <c r="I8">
        <v>1</v>
      </c>
      <c r="K8">
        <f t="shared" si="0"/>
        <v>14</v>
      </c>
    </row>
    <row r="9" spans="1:11" x14ac:dyDescent="0.25">
      <c r="A9" t="s">
        <v>14</v>
      </c>
      <c r="B9">
        <v>3</v>
      </c>
      <c r="C9">
        <v>2</v>
      </c>
      <c r="K9">
        <f t="shared" si="0"/>
        <v>2</v>
      </c>
    </row>
    <row r="10" spans="1:11" x14ac:dyDescent="0.25">
      <c r="A10" t="s">
        <v>15</v>
      </c>
      <c r="B10">
        <v>4</v>
      </c>
      <c r="K10">
        <f t="shared" si="0"/>
        <v>0</v>
      </c>
    </row>
    <row r="11" spans="1:11" x14ac:dyDescent="0.25">
      <c r="A11" t="s">
        <v>16</v>
      </c>
      <c r="B11">
        <v>4</v>
      </c>
      <c r="C11">
        <v>5</v>
      </c>
      <c r="E11">
        <v>10</v>
      </c>
      <c r="F11">
        <v>1</v>
      </c>
      <c r="I11">
        <v>1</v>
      </c>
      <c r="K11">
        <f t="shared" si="0"/>
        <v>17</v>
      </c>
    </row>
    <row r="12" spans="1:11" x14ac:dyDescent="0.25">
      <c r="A12" t="s">
        <v>17</v>
      </c>
      <c r="B12">
        <v>4</v>
      </c>
      <c r="H12">
        <v>2</v>
      </c>
      <c r="K12">
        <f t="shared" si="0"/>
        <v>2</v>
      </c>
    </row>
    <row r="13" spans="1:11" x14ac:dyDescent="0.25">
      <c r="A13" t="s">
        <v>22</v>
      </c>
      <c r="B13">
        <v>4</v>
      </c>
      <c r="C13">
        <v>1</v>
      </c>
      <c r="E13">
        <v>2</v>
      </c>
      <c r="I13">
        <v>1</v>
      </c>
      <c r="K13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8" sqref="I18"/>
    </sheetView>
  </sheetViews>
  <sheetFormatPr defaultRowHeight="15" x14ac:dyDescent="0.25"/>
  <cols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</row>
    <row r="2" spans="1:10" x14ac:dyDescent="0.25">
      <c r="A2" t="s">
        <v>8</v>
      </c>
      <c r="B2">
        <v>1</v>
      </c>
      <c r="C2">
        <f>current!C2-min!C2</f>
        <v>6</v>
      </c>
      <c r="D2">
        <f>current!D2-min!D2</f>
        <v>0</v>
      </c>
      <c r="E2">
        <f>current!E2-min!E2</f>
        <v>7</v>
      </c>
      <c r="F2">
        <f>current!F2-min!F2</f>
        <v>0</v>
      </c>
      <c r="G2">
        <f>current!G2-min!G2</f>
        <v>1</v>
      </c>
      <c r="H2">
        <f>current!H2-min!H2</f>
        <v>-5</v>
      </c>
      <c r="I2">
        <f>current!I2-min!I2</f>
        <v>2</v>
      </c>
      <c r="J2">
        <f>current!J2-min!J2</f>
        <v>0</v>
      </c>
    </row>
    <row r="3" spans="1:10" x14ac:dyDescent="0.25">
      <c r="A3" t="s">
        <v>9</v>
      </c>
      <c r="B3">
        <v>1</v>
      </c>
      <c r="C3">
        <f>current!C3-min!C3</f>
        <v>0</v>
      </c>
      <c r="D3">
        <f>current!D3-min!D3</f>
        <v>0</v>
      </c>
      <c r="E3">
        <f>current!E3-min!E3</f>
        <v>0</v>
      </c>
      <c r="F3">
        <f>current!F3-min!F3</f>
        <v>3</v>
      </c>
      <c r="G3">
        <f>current!G3-min!G3</f>
        <v>0</v>
      </c>
      <c r="H3">
        <f>current!H3-min!H3</f>
        <v>0</v>
      </c>
      <c r="I3">
        <f>current!I3-min!I3</f>
        <v>-2</v>
      </c>
      <c r="J3">
        <f>current!J3-min!J3</f>
        <v>0</v>
      </c>
    </row>
    <row r="4" spans="1:10" x14ac:dyDescent="0.25">
      <c r="A4" t="s">
        <v>10</v>
      </c>
      <c r="B4">
        <v>2</v>
      </c>
      <c r="C4">
        <f>current!C4-min!C4</f>
        <v>-26</v>
      </c>
      <c r="D4">
        <f>current!D4-min!D4</f>
        <v>0</v>
      </c>
      <c r="E4">
        <f>current!E4-min!E4</f>
        <v>-4</v>
      </c>
      <c r="F4">
        <f>current!F4-min!F4</f>
        <v>-4</v>
      </c>
      <c r="G4">
        <f>current!G4-min!G4</f>
        <v>0</v>
      </c>
      <c r="H4">
        <f>current!H4-min!H4</f>
        <v>0</v>
      </c>
      <c r="I4">
        <f>current!I4-min!I4</f>
        <v>0</v>
      </c>
      <c r="J4">
        <f>current!J4-min!J4</f>
        <v>0</v>
      </c>
    </row>
    <row r="5" spans="1:10" x14ac:dyDescent="0.25">
      <c r="A5" t="s">
        <v>11</v>
      </c>
      <c r="B5">
        <v>2</v>
      </c>
      <c r="C5">
        <f>current!C5-min!C5</f>
        <v>3</v>
      </c>
      <c r="D5">
        <f>current!D5-min!D5</f>
        <v>-6</v>
      </c>
      <c r="E5">
        <f>current!E5-min!E5</f>
        <v>16</v>
      </c>
      <c r="F5">
        <f>current!F5-min!F5</f>
        <v>0</v>
      </c>
      <c r="G5">
        <f>current!G5-min!G5</f>
        <v>0</v>
      </c>
      <c r="H5">
        <f>current!H5-min!H5</f>
        <v>4</v>
      </c>
      <c r="I5">
        <f>current!I5-min!I5</f>
        <v>19</v>
      </c>
      <c r="J5">
        <f>current!J5-min!J5</f>
        <v>0</v>
      </c>
    </row>
    <row r="6" spans="1:10" x14ac:dyDescent="0.25">
      <c r="A6" t="s">
        <v>21</v>
      </c>
      <c r="B6">
        <v>3</v>
      </c>
      <c r="C6">
        <f>current!C6-min!C6</f>
        <v>0</v>
      </c>
      <c r="D6">
        <f>current!D6-min!D6</f>
        <v>0</v>
      </c>
      <c r="E6">
        <f>current!E6-min!E6</f>
        <v>0</v>
      </c>
      <c r="F6">
        <f>current!F6-min!F6</f>
        <v>16</v>
      </c>
      <c r="G6">
        <f>current!G6-min!G6</f>
        <v>0</v>
      </c>
      <c r="H6">
        <f>current!H6-min!H6</f>
        <v>0</v>
      </c>
      <c r="I6">
        <f>current!I6-min!I6</f>
        <v>0</v>
      </c>
      <c r="J6">
        <f>current!J6-min!J6</f>
        <v>0</v>
      </c>
    </row>
    <row r="7" spans="1:10" x14ac:dyDescent="0.25">
      <c r="A7" t="s">
        <v>12</v>
      </c>
      <c r="B7">
        <v>3</v>
      </c>
      <c r="C7">
        <f>current!C7-min!C7</f>
        <v>-6</v>
      </c>
      <c r="D7">
        <f>current!D7-min!D7</f>
        <v>0</v>
      </c>
      <c r="E7">
        <f>current!E7-min!E7</f>
        <v>-6</v>
      </c>
      <c r="F7">
        <f>current!F7-min!F7</f>
        <v>-1</v>
      </c>
      <c r="G7">
        <f>current!G7-min!G7</f>
        <v>0</v>
      </c>
      <c r="H7">
        <f>current!H7-min!H7</f>
        <v>0</v>
      </c>
      <c r="I7">
        <f>current!I7-min!I7</f>
        <v>-1</v>
      </c>
      <c r="J7">
        <f>current!J7-min!J7</f>
        <v>0</v>
      </c>
    </row>
    <row r="8" spans="1:10" x14ac:dyDescent="0.25">
      <c r="A8" t="s">
        <v>13</v>
      </c>
      <c r="B8">
        <v>3</v>
      </c>
      <c r="C8">
        <f>current!C8-min!C8</f>
        <v>5</v>
      </c>
      <c r="D8">
        <f>current!D8-min!D8</f>
        <v>6</v>
      </c>
      <c r="E8">
        <f>current!E8-min!E8</f>
        <v>25</v>
      </c>
      <c r="F8">
        <f>current!F8-min!F8</f>
        <v>-1</v>
      </c>
      <c r="G8">
        <f>current!G8-min!G8</f>
        <v>0</v>
      </c>
      <c r="H8">
        <f>current!H8-min!H8</f>
        <v>9</v>
      </c>
      <c r="I8">
        <f>current!I8-min!I8</f>
        <v>1</v>
      </c>
      <c r="J8">
        <f>current!J8-min!J8</f>
        <v>0</v>
      </c>
    </row>
    <row r="9" spans="1:10" x14ac:dyDescent="0.25">
      <c r="A9" t="s">
        <v>14</v>
      </c>
      <c r="B9">
        <v>3</v>
      </c>
      <c r="C9">
        <f>current!C9-min!C9</f>
        <v>13</v>
      </c>
      <c r="D9">
        <f>current!D9-min!D9</f>
        <v>0</v>
      </c>
      <c r="E9">
        <f>current!E9-min!E9</f>
        <v>0</v>
      </c>
      <c r="F9">
        <f>current!F9-min!F9</f>
        <v>0</v>
      </c>
      <c r="G9">
        <f>current!G9-min!G9</f>
        <v>0</v>
      </c>
      <c r="H9">
        <f>current!H9-min!H9</f>
        <v>0</v>
      </c>
      <c r="I9">
        <f>current!I9-min!I9</f>
        <v>0</v>
      </c>
      <c r="J9">
        <f>current!J9-min!J9</f>
        <v>0</v>
      </c>
    </row>
    <row r="10" spans="1:10" x14ac:dyDescent="0.25">
      <c r="A10" t="s">
        <v>15</v>
      </c>
      <c r="B10">
        <v>4</v>
      </c>
      <c r="C10">
        <f>current!C10-min!C10</f>
        <v>10</v>
      </c>
      <c r="D10">
        <f>current!D10-min!D10</f>
        <v>0</v>
      </c>
      <c r="E10">
        <f>current!E10-min!E10</f>
        <v>33</v>
      </c>
      <c r="F10">
        <f>current!F10-min!F10</f>
        <v>0</v>
      </c>
      <c r="G10">
        <f>current!G10-min!G10</f>
        <v>0</v>
      </c>
      <c r="H10">
        <f>current!H10-min!H10</f>
        <v>10</v>
      </c>
      <c r="I10">
        <f>current!I10-min!I10</f>
        <v>0</v>
      </c>
      <c r="J10">
        <f>current!J10-min!J10</f>
        <v>0</v>
      </c>
    </row>
    <row r="11" spans="1:10" x14ac:dyDescent="0.25">
      <c r="A11" t="s">
        <v>16</v>
      </c>
      <c r="B11">
        <v>4</v>
      </c>
      <c r="C11">
        <f>current!C11-min!C11</f>
        <v>1</v>
      </c>
      <c r="D11">
        <f>current!D11-min!D11</f>
        <v>14</v>
      </c>
      <c r="E11">
        <f>current!E11-min!E11</f>
        <v>8</v>
      </c>
      <c r="F11">
        <f>current!F11-min!F11</f>
        <v>-1</v>
      </c>
      <c r="G11">
        <f>current!G11-min!G11</f>
        <v>0</v>
      </c>
      <c r="H11">
        <f>current!H11-min!H11</f>
        <v>0</v>
      </c>
      <c r="I11">
        <f>current!I11-min!I11</f>
        <v>-1</v>
      </c>
      <c r="J11">
        <f>current!J11-min!J11</f>
        <v>0</v>
      </c>
    </row>
    <row r="12" spans="1:10" x14ac:dyDescent="0.25">
      <c r="A12" t="s">
        <v>17</v>
      </c>
      <c r="B12">
        <v>4</v>
      </c>
      <c r="C12">
        <f>current!C12-min!C12</f>
        <v>0</v>
      </c>
      <c r="D12">
        <f>current!D12-min!D12</f>
        <v>0</v>
      </c>
      <c r="E12">
        <f>current!E12-min!E12</f>
        <v>0</v>
      </c>
      <c r="F12">
        <f>current!F12-min!F12</f>
        <v>0</v>
      </c>
      <c r="G12">
        <f>current!G12-min!G12</f>
        <v>0</v>
      </c>
      <c r="H12">
        <f>current!H12-min!H12</f>
        <v>2</v>
      </c>
      <c r="I12">
        <f>current!I12-min!I12</f>
        <v>0</v>
      </c>
      <c r="J12">
        <f>current!J12-min!J12</f>
        <v>0</v>
      </c>
    </row>
    <row r="13" spans="1:10" x14ac:dyDescent="0.25">
      <c r="A13" t="s">
        <v>22</v>
      </c>
      <c r="B13">
        <v>4</v>
      </c>
      <c r="C13">
        <f>current!C13-min!C13</f>
        <v>-1</v>
      </c>
      <c r="D13">
        <f>current!D13-min!D13</f>
        <v>0</v>
      </c>
      <c r="E13">
        <f>current!E13-min!E13</f>
        <v>-2</v>
      </c>
      <c r="F13">
        <f>current!F13-min!F13</f>
        <v>0</v>
      </c>
      <c r="G13">
        <f>current!G13-min!G13</f>
        <v>0</v>
      </c>
      <c r="H13">
        <f>current!H13-min!H13</f>
        <v>0</v>
      </c>
      <c r="I13">
        <f>current!I13-min!I13</f>
        <v>-1</v>
      </c>
      <c r="J13">
        <f>current!J13-min!J13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min</vt:lpstr>
      <vt:lpstr>diff</vt:lpstr>
    </vt:vector>
  </TitlesOfParts>
  <Company>City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Brumfield, Sara</dc:creator>
  <cp:lastModifiedBy>Brumfield, Sara</cp:lastModifiedBy>
  <dcterms:created xsi:type="dcterms:W3CDTF">2020-03-14T10:52:47Z</dcterms:created>
  <dcterms:modified xsi:type="dcterms:W3CDTF">2020-03-17T15:48:25Z</dcterms:modified>
</cp:coreProperties>
</file>