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seel\dev\transitstat\tests\data\"/>
    </mc:Choice>
  </mc:AlternateContent>
  <xr:revisionPtr revIDLastSave="0" documentId="13_ncr:1_{0C857D10-C0BD-413E-A918-A267D88D122E}" xr6:coauthVersionLast="45" xr6:coauthVersionMax="45" xr10:uidLastSave="{00000000-0000-0000-0000-000000000000}"/>
  <bookViews>
    <workbookView xWindow="1240" yWindow="12040" windowWidth="16170" windowHeight="10070" xr2:uid="{6DE2B646-2A5C-403C-A329-9F6FD26871B8}"/>
  </bookViews>
  <sheets>
    <sheet name="5-30.21" sheetId="1" r:id="rId1"/>
    <sheet name="6-6-21" sheetId="2" r:id="rId2"/>
    <sheet name="6-13-21" sheetId="3" r:id="rId3"/>
    <sheet name="6-20-21" sheetId="4" r:id="rId4"/>
    <sheet name="6-27-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5" l="1"/>
  <c r="P34" i="5"/>
  <c r="N34" i="5"/>
  <c r="L34" i="5"/>
  <c r="J34" i="5"/>
  <c r="H34" i="5"/>
  <c r="F34" i="5"/>
  <c r="D34" i="5"/>
  <c r="R33" i="5"/>
  <c r="R32" i="5"/>
  <c r="R34" i="5" s="1"/>
  <c r="P30" i="5"/>
  <c r="N30" i="5"/>
  <c r="L30" i="5"/>
  <c r="J30" i="5"/>
  <c r="H30" i="5"/>
  <c r="F30" i="5"/>
  <c r="D30" i="5"/>
  <c r="R29" i="5"/>
  <c r="R28" i="5"/>
  <c r="R27" i="5"/>
  <c r="R26" i="5"/>
  <c r="R30" i="5" s="1"/>
  <c r="P24" i="5"/>
  <c r="N24" i="5"/>
  <c r="L24" i="5"/>
  <c r="J24" i="5"/>
  <c r="H24" i="5"/>
  <c r="F24" i="5"/>
  <c r="D24" i="5"/>
  <c r="R23" i="5"/>
  <c r="R22" i="5"/>
  <c r="R21" i="5"/>
  <c r="R20" i="5"/>
  <c r="R19" i="5"/>
  <c r="R18" i="5"/>
  <c r="R24" i="5" s="1"/>
  <c r="P16" i="5"/>
  <c r="P36" i="5" s="1"/>
  <c r="N16" i="5"/>
  <c r="N36" i="5" s="1"/>
  <c r="L16" i="5"/>
  <c r="L36" i="5" s="1"/>
  <c r="J16" i="5"/>
  <c r="J36" i="5" s="1"/>
  <c r="H16" i="5"/>
  <c r="H36" i="5" s="1"/>
  <c r="F16" i="5"/>
  <c r="F36" i="5" s="1"/>
  <c r="D16" i="5"/>
  <c r="R15" i="5"/>
  <c r="R14" i="5"/>
  <c r="R13" i="5"/>
  <c r="R12" i="5"/>
  <c r="R11" i="5"/>
  <c r="R10" i="5"/>
  <c r="R16" i="5" s="1"/>
  <c r="R36" i="5" s="1"/>
  <c r="F36" i="4"/>
  <c r="D36" i="4"/>
  <c r="P34" i="4"/>
  <c r="N34" i="4"/>
  <c r="L34" i="4"/>
  <c r="J34" i="4"/>
  <c r="H34" i="4"/>
  <c r="F34" i="4"/>
  <c r="D34" i="4"/>
  <c r="R33" i="4"/>
  <c r="R32" i="4"/>
  <c r="R34" i="4" s="1"/>
  <c r="P30" i="4"/>
  <c r="N30" i="4"/>
  <c r="L30" i="4"/>
  <c r="J30" i="4"/>
  <c r="H30" i="4"/>
  <c r="F30" i="4"/>
  <c r="D30" i="4"/>
  <c r="R29" i="4"/>
  <c r="R28" i="4"/>
  <c r="R27" i="4"/>
  <c r="R26" i="4"/>
  <c r="R30" i="4" s="1"/>
  <c r="P24" i="4"/>
  <c r="P36" i="4" s="1"/>
  <c r="N24" i="4"/>
  <c r="L24" i="4"/>
  <c r="J24" i="4"/>
  <c r="H24" i="4"/>
  <c r="F24" i="4"/>
  <c r="D24" i="4"/>
  <c r="R23" i="4"/>
  <c r="R22" i="4"/>
  <c r="R21" i="4"/>
  <c r="R20" i="4"/>
  <c r="R24" i="4" s="1"/>
  <c r="R19" i="4"/>
  <c r="R18" i="4"/>
  <c r="P16" i="4"/>
  <c r="N16" i="4"/>
  <c r="N36" i="4" s="1"/>
  <c r="L16" i="4"/>
  <c r="L36" i="4" s="1"/>
  <c r="J16" i="4"/>
  <c r="J36" i="4" s="1"/>
  <c r="H16" i="4"/>
  <c r="H36" i="4" s="1"/>
  <c r="F16" i="4"/>
  <c r="D16" i="4"/>
  <c r="R15" i="4"/>
  <c r="R14" i="4"/>
  <c r="R13" i="4"/>
  <c r="R12" i="4"/>
  <c r="R11" i="4"/>
  <c r="R10" i="4"/>
  <c r="R16" i="4" s="1"/>
  <c r="P34" i="3"/>
  <c r="N34" i="3"/>
  <c r="L34" i="3"/>
  <c r="J34" i="3"/>
  <c r="H34" i="3"/>
  <c r="F34" i="3"/>
  <c r="D34" i="3"/>
  <c r="D36" i="3" s="1"/>
  <c r="R33" i="3"/>
  <c r="R32" i="3"/>
  <c r="R34" i="3" s="1"/>
  <c r="P30" i="3"/>
  <c r="N30" i="3"/>
  <c r="L30" i="3"/>
  <c r="J30" i="3"/>
  <c r="H30" i="3"/>
  <c r="D30" i="3"/>
  <c r="R29" i="3"/>
  <c r="R28" i="3"/>
  <c r="R27" i="3"/>
  <c r="R26" i="3"/>
  <c r="R30" i="3" s="1"/>
  <c r="P24" i="3"/>
  <c r="N24" i="3"/>
  <c r="L24" i="3"/>
  <c r="J24" i="3"/>
  <c r="H24" i="3"/>
  <c r="F24" i="3"/>
  <c r="D24" i="3"/>
  <c r="R23" i="3"/>
  <c r="R22" i="3"/>
  <c r="R21" i="3"/>
  <c r="R20" i="3"/>
  <c r="R19" i="3"/>
  <c r="R24" i="3" s="1"/>
  <c r="R18" i="3"/>
  <c r="P16" i="3"/>
  <c r="P36" i="3" s="1"/>
  <c r="N16" i="3"/>
  <c r="N36" i="3" s="1"/>
  <c r="L16" i="3"/>
  <c r="L36" i="3" s="1"/>
  <c r="J16" i="3"/>
  <c r="J36" i="3" s="1"/>
  <c r="H16" i="3"/>
  <c r="H36" i="3" s="1"/>
  <c r="F16" i="3"/>
  <c r="F36" i="3" s="1"/>
  <c r="D16" i="3"/>
  <c r="R15" i="3"/>
  <c r="R14" i="3"/>
  <c r="R13" i="3"/>
  <c r="R12" i="3"/>
  <c r="R11" i="3"/>
  <c r="R10" i="3"/>
  <c r="R16" i="3" s="1"/>
  <c r="J36" i="2"/>
  <c r="H36" i="2"/>
  <c r="P34" i="2"/>
  <c r="N34" i="2"/>
  <c r="L34" i="2"/>
  <c r="J34" i="2"/>
  <c r="H34" i="2"/>
  <c r="F34" i="2"/>
  <c r="D34" i="2"/>
  <c r="R33" i="2"/>
  <c r="R32" i="2"/>
  <c r="R34" i="2" s="1"/>
  <c r="P30" i="2"/>
  <c r="N30" i="2"/>
  <c r="L30" i="2"/>
  <c r="J30" i="2"/>
  <c r="H30" i="2"/>
  <c r="F30" i="2"/>
  <c r="D30" i="2"/>
  <c r="R29" i="2"/>
  <c r="R28" i="2"/>
  <c r="R27" i="2"/>
  <c r="R26" i="2"/>
  <c r="R30" i="2" s="1"/>
  <c r="P24" i="2"/>
  <c r="N24" i="2"/>
  <c r="L24" i="2"/>
  <c r="J24" i="2"/>
  <c r="H24" i="2"/>
  <c r="F24" i="2"/>
  <c r="D24" i="2"/>
  <c r="D36" i="2" s="1"/>
  <c r="R23" i="2"/>
  <c r="R22" i="2"/>
  <c r="R21" i="2"/>
  <c r="R20" i="2"/>
  <c r="R19" i="2"/>
  <c r="R18" i="2"/>
  <c r="R24" i="2" s="1"/>
  <c r="P16" i="2"/>
  <c r="P36" i="2" s="1"/>
  <c r="N16" i="2"/>
  <c r="N36" i="2" s="1"/>
  <c r="L16" i="2"/>
  <c r="L36" i="2" s="1"/>
  <c r="J16" i="2"/>
  <c r="H16" i="2"/>
  <c r="F16" i="2"/>
  <c r="F36" i="2" s="1"/>
  <c r="D16" i="2"/>
  <c r="R15" i="2"/>
  <c r="R14" i="2"/>
  <c r="R13" i="2"/>
  <c r="R12" i="2"/>
  <c r="R16" i="2" s="1"/>
  <c r="R36" i="2" s="1"/>
  <c r="R11" i="2"/>
  <c r="R10" i="2"/>
  <c r="P34" i="1"/>
  <c r="N34" i="1"/>
  <c r="L34" i="1"/>
  <c r="J34" i="1"/>
  <c r="H34" i="1"/>
  <c r="F34" i="1"/>
  <c r="D34" i="1"/>
  <c r="R33" i="1"/>
  <c r="R32" i="1"/>
  <c r="P30" i="1"/>
  <c r="N30" i="1"/>
  <c r="L30" i="1"/>
  <c r="J30" i="1"/>
  <c r="H30" i="1"/>
  <c r="F30" i="1"/>
  <c r="D30" i="1"/>
  <c r="R29" i="1"/>
  <c r="R28" i="1"/>
  <c r="R27" i="1"/>
  <c r="R26" i="1"/>
  <c r="P24" i="1"/>
  <c r="N24" i="1"/>
  <c r="L24" i="1"/>
  <c r="J24" i="1"/>
  <c r="H24" i="1"/>
  <c r="F24" i="1"/>
  <c r="D24" i="1"/>
  <c r="R23" i="1"/>
  <c r="R22" i="1"/>
  <c r="R21" i="1"/>
  <c r="R20" i="1"/>
  <c r="R19" i="1"/>
  <c r="R18" i="1"/>
  <c r="P16" i="1"/>
  <c r="N16" i="1"/>
  <c r="L16" i="1"/>
  <c r="J16" i="1"/>
  <c r="J36" i="1" s="1"/>
  <c r="H16" i="1"/>
  <c r="F16" i="1"/>
  <c r="D16" i="1"/>
  <c r="R15" i="1"/>
  <c r="R14" i="1"/>
  <c r="R13" i="1"/>
  <c r="R12" i="1"/>
  <c r="R11" i="1"/>
  <c r="R10" i="1"/>
  <c r="N36" i="1" l="1"/>
  <c r="R34" i="1"/>
  <c r="P36" i="1"/>
  <c r="H36" i="1"/>
  <c r="R16" i="1"/>
  <c r="D36" i="1"/>
  <c r="L36" i="1"/>
  <c r="R30" i="1"/>
  <c r="R24" i="1"/>
  <c r="F36" i="1"/>
  <c r="R36" i="4"/>
  <c r="R36" i="3"/>
  <c r="R36" i="1" l="1"/>
</calcChain>
</file>

<file path=xl/sharedStrings.xml><?xml version="1.0" encoding="utf-8"?>
<sst xmlns="http://schemas.openxmlformats.org/spreadsheetml/2006/main" count="307" uniqueCount="27">
  <si>
    <t>Week of :</t>
  </si>
  <si>
    <t>Charm City</t>
  </si>
  <si>
    <t>Passenger Counts</t>
  </si>
  <si>
    <t>Route</t>
  </si>
  <si>
    <t>Sunday</t>
  </si>
  <si>
    <t>Monday</t>
  </si>
  <si>
    <t>Tuesday</t>
  </si>
  <si>
    <t>Wednesday</t>
  </si>
  <si>
    <t>Thursday</t>
  </si>
  <si>
    <t>Friday</t>
  </si>
  <si>
    <t>Saturday</t>
  </si>
  <si>
    <t>Weekly Totals</t>
  </si>
  <si>
    <t xml:space="preserve"> </t>
  </si>
  <si>
    <t>Purple</t>
  </si>
  <si>
    <t>#1</t>
  </si>
  <si>
    <t>#2</t>
  </si>
  <si>
    <t>#3</t>
  </si>
  <si>
    <t>#4</t>
  </si>
  <si>
    <t>#5</t>
  </si>
  <si>
    <t>#6</t>
  </si>
  <si>
    <t>Total</t>
  </si>
  <si>
    <t>Orange</t>
  </si>
  <si>
    <t>Green</t>
  </si>
  <si>
    <t>Banner</t>
  </si>
  <si>
    <t>Daily Totals</t>
  </si>
  <si>
    <t xml:space="preserve"> 6-20-21</t>
  </si>
  <si>
    <t xml:space="preserve"> 6-27-21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</si>
</sst>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0928-ED0B-421E-BC7C-5F44FDE6A80B}">
  <dimension ref="A1:R36"/>
  <sheetViews>
    <sheetView tabSelected="1" workbookViewId="0">
      <selection activeCell="F4" sqref="F4"/>
    </sheetView>
  </sheetViews>
  <sheetFormatPr defaultRowHeight="15" x14ac:dyDescent="0.25"/>
  <cols>
    <col min="1" max="1" width="2.7109375" customWidth="1"/>
    <col min="3" max="3" width="12" customWidth="1"/>
    <col min="5" max="5" width="2.7109375" customWidth="1"/>
    <col min="7" max="7" width="2.7109375" customWidth="1"/>
    <col min="9" max="9" width="2.7109375" customWidth="1"/>
    <col min="10" max="10" width="12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8" max="18" width="14" customWidth="1"/>
  </cols>
  <sheetData>
    <row r="1" spans="1:18" ht="30" x14ac:dyDescent="0.25">
      <c r="A1" s="1"/>
      <c r="B1" s="1" t="s">
        <v>0</v>
      </c>
      <c r="C1" s="2">
        <v>44346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 t="s">
        <v>11</v>
      </c>
    </row>
    <row r="8" spans="1:18" x14ac:dyDescent="0.25">
      <c r="A8" s="1"/>
      <c r="B8" s="1"/>
      <c r="C8" s="1"/>
      <c r="D8" s="9">
        <v>44346</v>
      </c>
      <c r="E8" s="10"/>
      <c r="F8" s="9">
        <v>44347</v>
      </c>
      <c r="G8" s="10"/>
      <c r="H8" s="9">
        <v>44348</v>
      </c>
      <c r="I8" s="10"/>
      <c r="J8" s="9">
        <v>44349</v>
      </c>
      <c r="K8" s="10"/>
      <c r="L8" s="9">
        <v>44350</v>
      </c>
      <c r="M8" s="10"/>
      <c r="N8" s="9">
        <v>44351</v>
      </c>
      <c r="O8" s="10"/>
      <c r="P8" s="9">
        <v>44352</v>
      </c>
      <c r="Q8" s="8"/>
      <c r="R8" s="7" t="s">
        <v>12</v>
      </c>
    </row>
    <row r="9" spans="1:18" x14ac:dyDescent="0.25">
      <c r="A9" s="1"/>
      <c r="B9" s="1" t="s">
        <v>13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/>
      <c r="B10" s="1"/>
      <c r="C10" s="1" t="s">
        <v>14</v>
      </c>
      <c r="D10" s="12"/>
      <c r="E10" s="1"/>
      <c r="F10" s="12"/>
      <c r="G10" s="1" t="s">
        <v>12</v>
      </c>
      <c r="H10" s="13">
        <v>233</v>
      </c>
      <c r="I10" s="1" t="s">
        <v>12</v>
      </c>
      <c r="J10" s="12">
        <v>281</v>
      </c>
      <c r="K10" s="1" t="s">
        <v>12</v>
      </c>
      <c r="L10" s="12">
        <v>295</v>
      </c>
      <c r="M10" s="1" t="s">
        <v>12</v>
      </c>
      <c r="N10" s="12">
        <v>270</v>
      </c>
      <c r="O10" s="1" t="s">
        <v>12</v>
      </c>
      <c r="P10" s="12">
        <v>176</v>
      </c>
      <c r="Q10" s="1"/>
      <c r="R10" s="14">
        <f t="shared" ref="R10:R15" si="0">SUM(D10:P10)</f>
        <v>1255</v>
      </c>
    </row>
    <row r="11" spans="1:18" x14ac:dyDescent="0.25">
      <c r="A11" s="1"/>
      <c r="B11" s="1"/>
      <c r="C11" s="1" t="s">
        <v>15</v>
      </c>
      <c r="D11" s="12"/>
      <c r="E11" s="1"/>
      <c r="F11" s="12"/>
      <c r="G11" s="1"/>
      <c r="H11" s="13">
        <v>207</v>
      </c>
      <c r="I11" s="1" t="s">
        <v>12</v>
      </c>
      <c r="J11" s="12">
        <v>236</v>
      </c>
      <c r="K11" s="1" t="s">
        <v>12</v>
      </c>
      <c r="L11" s="12">
        <v>232</v>
      </c>
      <c r="M11" s="1" t="s">
        <v>12</v>
      </c>
      <c r="N11" s="12">
        <v>249</v>
      </c>
      <c r="O11" s="1" t="s">
        <v>12</v>
      </c>
      <c r="P11" s="12">
        <v>273</v>
      </c>
      <c r="Q11" s="1" t="s">
        <v>12</v>
      </c>
      <c r="R11" s="14">
        <f t="shared" si="0"/>
        <v>1197</v>
      </c>
    </row>
    <row r="12" spans="1:18" x14ac:dyDescent="0.25">
      <c r="A12" s="1"/>
      <c r="B12" s="1"/>
      <c r="C12" s="1" t="s">
        <v>16</v>
      </c>
      <c r="D12" s="12"/>
      <c r="E12" s="1"/>
      <c r="F12" s="12"/>
      <c r="G12" s="1"/>
      <c r="H12" s="13">
        <v>333</v>
      </c>
      <c r="I12" s="1" t="s">
        <v>12</v>
      </c>
      <c r="J12" s="12">
        <v>254</v>
      </c>
      <c r="K12" s="1" t="s">
        <v>12</v>
      </c>
      <c r="L12" s="12">
        <v>142</v>
      </c>
      <c r="M12" s="1" t="s">
        <v>12</v>
      </c>
      <c r="N12" s="12">
        <v>154</v>
      </c>
      <c r="O12" s="1" t="s">
        <v>12</v>
      </c>
      <c r="P12" s="12">
        <v>67</v>
      </c>
      <c r="Q12" s="1" t="s">
        <v>12</v>
      </c>
      <c r="R12" s="15">
        <f t="shared" si="0"/>
        <v>950</v>
      </c>
    </row>
    <row r="13" spans="1:18" x14ac:dyDescent="0.25">
      <c r="A13" s="1"/>
      <c r="B13" s="1"/>
      <c r="C13" s="1" t="s">
        <v>17</v>
      </c>
      <c r="D13" s="12"/>
      <c r="E13" s="1"/>
      <c r="F13" s="12"/>
      <c r="G13" s="1"/>
      <c r="H13" s="13">
        <v>298</v>
      </c>
      <c r="I13" s="1"/>
      <c r="J13" s="12">
        <v>134</v>
      </c>
      <c r="K13" s="1"/>
      <c r="L13" s="12">
        <v>134</v>
      </c>
      <c r="M13" s="1"/>
      <c r="N13" s="12">
        <v>290</v>
      </c>
      <c r="O13" s="1"/>
      <c r="P13" s="12">
        <v>291</v>
      </c>
      <c r="Q13" s="1"/>
      <c r="R13" s="14">
        <f t="shared" si="0"/>
        <v>1147</v>
      </c>
    </row>
    <row r="14" spans="1:18" x14ac:dyDescent="0.25">
      <c r="A14" s="1"/>
      <c r="B14" s="1"/>
      <c r="C14" s="1" t="s">
        <v>18</v>
      </c>
      <c r="D14" s="12"/>
      <c r="E14" s="1"/>
      <c r="F14" s="12"/>
      <c r="G14" s="1"/>
      <c r="H14" s="13">
        <v>288</v>
      </c>
      <c r="I14" s="1"/>
      <c r="J14" s="12">
        <v>234</v>
      </c>
      <c r="K14" s="1"/>
      <c r="L14" s="12">
        <v>231</v>
      </c>
      <c r="M14" s="1"/>
      <c r="N14" s="12">
        <v>103</v>
      </c>
      <c r="O14" s="1"/>
      <c r="P14" s="12">
        <v>111</v>
      </c>
      <c r="Q14" s="1"/>
      <c r="R14" s="14">
        <f t="shared" si="0"/>
        <v>967</v>
      </c>
    </row>
    <row r="15" spans="1:18" ht="15.75" thickBot="1" x14ac:dyDescent="0.3">
      <c r="A15" s="1"/>
      <c r="B15" s="1"/>
      <c r="C15" s="1" t="s">
        <v>19</v>
      </c>
      <c r="D15" s="12"/>
      <c r="E15" s="1"/>
      <c r="F15" s="12"/>
      <c r="G15" s="1"/>
      <c r="H15" s="13">
        <v>251</v>
      </c>
      <c r="I15" s="1"/>
      <c r="J15" s="12">
        <v>40</v>
      </c>
      <c r="K15" s="1"/>
      <c r="L15" s="12">
        <v>115</v>
      </c>
      <c r="M15" s="1"/>
      <c r="N15" s="12">
        <v>207</v>
      </c>
      <c r="O15" s="1"/>
      <c r="P15" s="12">
        <v>413</v>
      </c>
      <c r="Q15" s="1"/>
      <c r="R15" s="14">
        <f t="shared" si="0"/>
        <v>1026</v>
      </c>
    </row>
    <row r="16" spans="1:18" ht="15.75" thickBot="1" x14ac:dyDescent="0.3">
      <c r="A16" s="1"/>
      <c r="B16" s="1"/>
      <c r="C16" s="16" t="s">
        <v>20</v>
      </c>
      <c r="D16" s="17">
        <f>SUM(D10:D15)</f>
        <v>0</v>
      </c>
      <c r="E16" s="16"/>
      <c r="F16" s="17">
        <f>SUM(F10:F15)</f>
        <v>0</v>
      </c>
      <c r="G16" s="16"/>
      <c r="H16" s="18">
        <f>SUM(H10:H15)</f>
        <v>1610</v>
      </c>
      <c r="I16" s="16"/>
      <c r="J16" s="17">
        <f>SUM(J10:J15)</f>
        <v>1179</v>
      </c>
      <c r="K16" s="16"/>
      <c r="L16" s="17">
        <f>SUM(L10:L15)</f>
        <v>1149</v>
      </c>
      <c r="M16" s="16"/>
      <c r="N16" s="17">
        <f>SUM(N10:N15)</f>
        <v>1273</v>
      </c>
      <c r="O16" s="16"/>
      <c r="P16" s="17">
        <f>SUM(P10:P15)</f>
        <v>1331</v>
      </c>
      <c r="Q16" s="16"/>
      <c r="R16" s="19">
        <f>SUM(R10:R15)</f>
        <v>6542</v>
      </c>
    </row>
    <row r="17" spans="1:18" x14ac:dyDescent="0.25">
      <c r="A17" s="1"/>
      <c r="B17" s="1" t="s">
        <v>21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25">
      <c r="A18" s="1"/>
      <c r="B18" s="1"/>
      <c r="C18" s="1" t="s">
        <v>14</v>
      </c>
      <c r="D18" s="12"/>
      <c r="E18" s="1"/>
      <c r="F18" s="12"/>
      <c r="G18" s="1"/>
      <c r="H18" s="22">
        <v>176</v>
      </c>
      <c r="I18" s="1"/>
      <c r="J18" s="12">
        <v>198</v>
      </c>
      <c r="K18" s="1"/>
      <c r="L18" s="12">
        <v>164</v>
      </c>
      <c r="M18" s="1"/>
      <c r="N18" s="12">
        <v>145</v>
      </c>
      <c r="O18" s="1"/>
      <c r="P18" s="12">
        <v>166</v>
      </c>
      <c r="Q18" s="1"/>
      <c r="R18" s="14">
        <f>SUM(D18:Q18)</f>
        <v>849</v>
      </c>
    </row>
    <row r="19" spans="1:18" x14ac:dyDescent="0.25">
      <c r="A19" s="1"/>
      <c r="B19" s="1"/>
      <c r="C19" s="1" t="s">
        <v>15</v>
      </c>
      <c r="D19" s="12"/>
      <c r="E19" s="1"/>
      <c r="F19" s="12"/>
      <c r="G19" s="1"/>
      <c r="H19" s="22">
        <v>174</v>
      </c>
      <c r="I19" s="1"/>
      <c r="J19" s="12">
        <v>151</v>
      </c>
      <c r="K19" s="1"/>
      <c r="L19" s="12">
        <v>163</v>
      </c>
      <c r="M19" s="1"/>
      <c r="N19" s="12">
        <v>206</v>
      </c>
      <c r="O19" s="1"/>
      <c r="P19" s="12">
        <v>168</v>
      </c>
      <c r="Q19" s="1"/>
      <c r="R19" s="14">
        <f>SUM(D19:Q19)</f>
        <v>862</v>
      </c>
    </row>
    <row r="20" spans="1:18" x14ac:dyDescent="0.25">
      <c r="A20" s="1"/>
      <c r="B20" s="1"/>
      <c r="C20" s="1" t="s">
        <v>16</v>
      </c>
      <c r="D20" s="12"/>
      <c r="E20" s="1"/>
      <c r="F20" s="12"/>
      <c r="G20" s="1"/>
      <c r="H20" s="22">
        <v>269</v>
      </c>
      <c r="I20" s="1"/>
      <c r="J20" s="12">
        <v>163</v>
      </c>
      <c r="K20" s="1"/>
      <c r="L20" s="12">
        <v>170</v>
      </c>
      <c r="M20" s="1"/>
      <c r="N20" s="12">
        <v>164</v>
      </c>
      <c r="O20" s="1"/>
      <c r="P20" s="12">
        <v>109</v>
      </c>
      <c r="Q20" s="1"/>
      <c r="R20" s="14">
        <f>SUM(D20:P20)</f>
        <v>875</v>
      </c>
    </row>
    <row r="21" spans="1:18" x14ac:dyDescent="0.25">
      <c r="A21" s="1"/>
      <c r="B21" s="1"/>
      <c r="C21" s="1" t="s">
        <v>17</v>
      </c>
      <c r="D21" s="12"/>
      <c r="E21" s="1"/>
      <c r="F21" s="12"/>
      <c r="G21" s="1"/>
      <c r="H21" s="13">
        <v>158</v>
      </c>
      <c r="I21" s="1"/>
      <c r="J21" s="12">
        <v>476</v>
      </c>
      <c r="K21" s="1"/>
      <c r="L21" s="12">
        <v>192</v>
      </c>
      <c r="M21" s="1"/>
      <c r="N21" s="12">
        <v>180</v>
      </c>
      <c r="O21" s="1"/>
      <c r="P21" s="12">
        <v>121</v>
      </c>
      <c r="Q21" s="1"/>
      <c r="R21" s="14">
        <f>SUM(D21:P21)</f>
        <v>1127</v>
      </c>
    </row>
    <row r="22" spans="1:18" x14ac:dyDescent="0.25">
      <c r="A22" s="1"/>
      <c r="B22" s="1"/>
      <c r="C22" s="1" t="s">
        <v>18</v>
      </c>
      <c r="D22" s="12"/>
      <c r="E22" s="1"/>
      <c r="F22" s="12"/>
      <c r="G22" s="1"/>
      <c r="H22" s="13">
        <v>162</v>
      </c>
      <c r="I22" s="1"/>
      <c r="J22" s="12">
        <v>236</v>
      </c>
      <c r="K22" s="1"/>
      <c r="L22" s="12">
        <v>108</v>
      </c>
      <c r="M22" s="1"/>
      <c r="N22" s="12">
        <v>160</v>
      </c>
      <c r="O22" s="1"/>
      <c r="P22" s="12">
        <v>135</v>
      </c>
      <c r="Q22" s="1"/>
      <c r="R22" s="23">
        <f>SUM(D22:P22)</f>
        <v>801</v>
      </c>
    </row>
    <row r="23" spans="1:18" ht="15.75" thickBot="1" x14ac:dyDescent="0.3">
      <c r="A23" s="1"/>
      <c r="B23" s="1"/>
      <c r="C23" s="1" t="s">
        <v>19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75" thickBot="1" x14ac:dyDescent="0.3">
      <c r="A24" s="1"/>
      <c r="B24" s="1"/>
      <c r="C24" s="16" t="s">
        <v>20</v>
      </c>
      <c r="D24" s="17">
        <f>SUM(D18:D23)</f>
        <v>0</v>
      </c>
      <c r="E24" s="16"/>
      <c r="F24" s="17">
        <f>SUM(F18:F23)</f>
        <v>0</v>
      </c>
      <c r="G24" s="16"/>
      <c r="H24" s="18">
        <f>SUM(H18:H23)</f>
        <v>939</v>
      </c>
      <c r="I24" s="16"/>
      <c r="J24" s="17">
        <f>SUM(J18:J23)</f>
        <v>1224</v>
      </c>
      <c r="K24" s="16"/>
      <c r="L24" s="17">
        <f>SUM(L18:L23)</f>
        <v>797</v>
      </c>
      <c r="M24" s="16"/>
      <c r="N24" s="17">
        <f>SUM(N18:N23)</f>
        <v>855</v>
      </c>
      <c r="O24" s="16"/>
      <c r="P24" s="17">
        <f>SUM(P18:P23)</f>
        <v>699</v>
      </c>
      <c r="Q24" s="16"/>
      <c r="R24" s="19">
        <f>SUM(R18:R23)</f>
        <v>4514</v>
      </c>
    </row>
    <row r="25" spans="1:18" x14ac:dyDescent="0.25">
      <c r="A25" s="1"/>
      <c r="B25" s="1" t="s">
        <v>22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25">
      <c r="A26" s="1"/>
      <c r="B26" s="1"/>
      <c r="C26" s="1" t="s">
        <v>14</v>
      </c>
      <c r="D26" s="12"/>
      <c r="E26" s="1"/>
      <c r="F26" s="12"/>
      <c r="G26" s="1"/>
      <c r="H26" s="13">
        <v>80</v>
      </c>
      <c r="I26" s="1"/>
      <c r="J26" s="12">
        <v>100</v>
      </c>
      <c r="K26" s="1"/>
      <c r="L26" s="12">
        <v>59</v>
      </c>
      <c r="M26" s="1"/>
      <c r="N26" s="12">
        <v>43</v>
      </c>
      <c r="O26" s="1"/>
      <c r="P26" s="12">
        <v>46</v>
      </c>
      <c r="Q26" s="1"/>
      <c r="R26" s="14">
        <f>SUM(D26:P26)</f>
        <v>328</v>
      </c>
    </row>
    <row r="27" spans="1:18" x14ac:dyDescent="0.25">
      <c r="A27" s="1"/>
      <c r="B27" s="1"/>
      <c r="C27" s="1" t="s">
        <v>15</v>
      </c>
      <c r="D27" s="12"/>
      <c r="E27" s="1"/>
      <c r="F27" s="12"/>
      <c r="G27" s="1"/>
      <c r="H27" s="13">
        <v>32</v>
      </c>
      <c r="I27" s="1"/>
      <c r="J27" s="12">
        <v>23</v>
      </c>
      <c r="K27" s="1"/>
      <c r="L27" s="12">
        <v>25</v>
      </c>
      <c r="M27" s="1"/>
      <c r="N27" s="12">
        <v>39</v>
      </c>
      <c r="O27" s="1"/>
      <c r="P27" s="12">
        <v>54</v>
      </c>
      <c r="Q27" s="1"/>
      <c r="R27" s="14">
        <f>SUM(D27:P27)</f>
        <v>173</v>
      </c>
    </row>
    <row r="28" spans="1:18" x14ac:dyDescent="0.25">
      <c r="A28" s="1"/>
      <c r="B28" s="1"/>
      <c r="C28" s="1" t="s">
        <v>16</v>
      </c>
      <c r="D28" s="12"/>
      <c r="E28" s="1"/>
      <c r="F28" s="12"/>
      <c r="G28" s="1"/>
      <c r="H28" s="13">
        <v>79</v>
      </c>
      <c r="I28" s="1"/>
      <c r="J28" s="12">
        <v>41</v>
      </c>
      <c r="K28" s="1"/>
      <c r="L28" s="12">
        <v>38</v>
      </c>
      <c r="M28" s="1"/>
      <c r="N28" s="12">
        <v>131</v>
      </c>
      <c r="O28" s="1"/>
      <c r="P28" s="12">
        <v>22</v>
      </c>
      <c r="Q28" s="1"/>
      <c r="R28" s="14">
        <f>SUM(D28:P28)</f>
        <v>311</v>
      </c>
    </row>
    <row r="29" spans="1:18" ht="15.75" thickBot="1" x14ac:dyDescent="0.3">
      <c r="A29" s="1"/>
      <c r="B29" s="1"/>
      <c r="C29" s="1" t="s">
        <v>17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75" thickBot="1" x14ac:dyDescent="0.3">
      <c r="A30" s="1"/>
      <c r="B30" s="1"/>
      <c r="C30" s="16" t="s">
        <v>20</v>
      </c>
      <c r="D30" s="17">
        <f>SUM(D26:D29)</f>
        <v>0</v>
      </c>
      <c r="E30" s="16"/>
      <c r="F30" s="17">
        <f>SUM(F26:F29)</f>
        <v>0</v>
      </c>
      <c r="G30" s="16"/>
      <c r="H30" s="18">
        <f>SUM(H26:H29)</f>
        <v>191</v>
      </c>
      <c r="I30" s="16"/>
      <c r="J30" s="17">
        <f>SUM(J26:J29)</f>
        <v>164</v>
      </c>
      <c r="K30" s="16"/>
      <c r="L30" s="17">
        <f>SUM(L26:L29)</f>
        <v>122</v>
      </c>
      <c r="M30" s="16"/>
      <c r="N30" s="17">
        <f>SUM(N26:N29)</f>
        <v>213</v>
      </c>
      <c r="O30" s="16"/>
      <c r="P30" s="17">
        <f>SUM(P26:P29)</f>
        <v>122</v>
      </c>
      <c r="Q30" s="16"/>
      <c r="R30" s="19">
        <f>SUM(R26:R29)</f>
        <v>812</v>
      </c>
    </row>
    <row r="31" spans="1:18" x14ac:dyDescent="0.25">
      <c r="A31" s="1"/>
      <c r="B31" s="1" t="s">
        <v>23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25">
      <c r="A32" s="1"/>
      <c r="B32" s="1"/>
      <c r="C32" s="1" t="s">
        <v>14</v>
      </c>
      <c r="D32" s="12"/>
      <c r="E32" s="1"/>
      <c r="F32" s="12"/>
      <c r="G32" s="1"/>
      <c r="H32" s="13">
        <v>80</v>
      </c>
      <c r="I32" s="1"/>
      <c r="J32" s="12">
        <v>108</v>
      </c>
      <c r="K32" s="1"/>
      <c r="L32" s="12">
        <v>86</v>
      </c>
      <c r="M32" s="1"/>
      <c r="N32" s="12">
        <v>90</v>
      </c>
      <c r="O32" s="1"/>
      <c r="P32" s="12">
        <v>117</v>
      </c>
      <c r="Q32" s="1"/>
      <c r="R32" s="14">
        <f>SUM(D32:P32)</f>
        <v>481</v>
      </c>
    </row>
    <row r="33" spans="1:18" ht="15.75" thickBot="1" x14ac:dyDescent="0.3">
      <c r="A33" s="1"/>
      <c r="B33" s="1"/>
      <c r="C33" s="1" t="s">
        <v>15</v>
      </c>
      <c r="D33" s="12"/>
      <c r="E33" s="1"/>
      <c r="F33" s="12"/>
      <c r="G33" s="1"/>
      <c r="H33" s="13">
        <v>132</v>
      </c>
      <c r="I33" s="1"/>
      <c r="J33" s="12">
        <v>89</v>
      </c>
      <c r="K33" s="1"/>
      <c r="L33" s="12">
        <v>137</v>
      </c>
      <c r="M33" s="1"/>
      <c r="N33" s="12">
        <v>113</v>
      </c>
      <c r="O33" s="1"/>
      <c r="P33" s="12">
        <v>126</v>
      </c>
      <c r="Q33" s="1"/>
      <c r="R33" s="14">
        <f>SUM(D33:P33)</f>
        <v>597</v>
      </c>
    </row>
    <row r="34" spans="1:18" ht="15.75" thickBot="1" x14ac:dyDescent="0.3">
      <c r="A34" s="1"/>
      <c r="B34" s="1"/>
      <c r="C34" s="16" t="s">
        <v>20</v>
      </c>
      <c r="D34" s="17">
        <f>SUM(D32:D33)</f>
        <v>0</v>
      </c>
      <c r="E34" s="16"/>
      <c r="F34" s="17">
        <f>SUM(F32:F33)</f>
        <v>0</v>
      </c>
      <c r="G34" s="16"/>
      <c r="H34" s="18">
        <f>SUM(H32:H33)</f>
        <v>212</v>
      </c>
      <c r="I34" s="16"/>
      <c r="J34" s="17">
        <f>SUM(J32:J33)</f>
        <v>197</v>
      </c>
      <c r="K34" s="16"/>
      <c r="L34" s="17">
        <f>SUM(L32:L33)</f>
        <v>223</v>
      </c>
      <c r="M34" s="16"/>
      <c r="N34" s="17">
        <f>SUM(N32:N33)</f>
        <v>203</v>
      </c>
      <c r="O34" s="16"/>
      <c r="P34" s="17">
        <f>SUM(P32:P33)</f>
        <v>243</v>
      </c>
      <c r="Q34" s="16"/>
      <c r="R34" s="19">
        <f>SUM(R32:R33)</f>
        <v>1078</v>
      </c>
    </row>
    <row r="35" spans="1:18" ht="15.75" thickBot="1" x14ac:dyDescent="0.3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75" thickBot="1" x14ac:dyDescent="0.3">
      <c r="B36" s="25" t="s">
        <v>24</v>
      </c>
      <c r="C36" s="16"/>
      <c r="D36" s="17">
        <f>SUM(D16,D24,D30,D34)</f>
        <v>0</v>
      </c>
      <c r="E36" s="16"/>
      <c r="F36" s="17">
        <f>SUM(F16,F24,F30,F34)</f>
        <v>0</v>
      </c>
      <c r="G36" s="16"/>
      <c r="H36" s="18">
        <f>SUM(H16,H24,H30,H34)</f>
        <v>2952</v>
      </c>
      <c r="I36" s="16"/>
      <c r="J36" s="17">
        <f>SUM(J16,J24,J30,J34)</f>
        <v>2764</v>
      </c>
      <c r="K36" s="16"/>
      <c r="L36" s="17">
        <f>SUM(L16,L24,L30,L34)</f>
        <v>2291</v>
      </c>
      <c r="M36" s="16"/>
      <c r="N36" s="17">
        <f>SUM(N16,N24,N30,N34)</f>
        <v>2544</v>
      </c>
      <c r="O36" s="16"/>
      <c r="P36" s="17">
        <f>SUM(P16,P24,P30,P34)</f>
        <v>2395</v>
      </c>
      <c r="Q36" s="16"/>
      <c r="R36" s="19">
        <f>SUM(R16,R24,R30,R34)</f>
        <v>12946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2B71-16CB-4146-B9EC-1B5720E84594}">
  <dimension ref="A1:R36"/>
  <sheetViews>
    <sheetView workbookViewId="0">
      <selection sqref="A1:XFD7"/>
    </sheetView>
  </sheetViews>
  <sheetFormatPr defaultRowHeight="15" x14ac:dyDescent="0.25"/>
  <cols>
    <col min="1" max="1" width="2.7109375" customWidth="1"/>
    <col min="3" max="3" width="9.7109375" bestFit="1" customWidth="1"/>
    <col min="5" max="5" width="2.7109375" customWidth="1"/>
    <col min="7" max="7" width="2.7109375" customWidth="1"/>
    <col min="9" max="9" width="2.7109375" customWidth="1"/>
    <col min="10" max="10" width="12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8" max="18" width="14" customWidth="1"/>
  </cols>
  <sheetData>
    <row r="1" spans="1:18" ht="30" x14ac:dyDescent="0.25">
      <c r="A1" s="1"/>
      <c r="B1" s="1" t="s">
        <v>0</v>
      </c>
      <c r="C1" s="2">
        <v>44353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 t="s">
        <v>11</v>
      </c>
    </row>
    <row r="8" spans="1:18" x14ac:dyDescent="0.25">
      <c r="A8" s="1"/>
      <c r="B8" s="1"/>
      <c r="C8" s="1"/>
      <c r="D8" s="9">
        <v>44353</v>
      </c>
      <c r="E8" s="10"/>
      <c r="F8" s="9">
        <v>44354</v>
      </c>
      <c r="G8" s="10"/>
      <c r="H8" s="9">
        <v>44355</v>
      </c>
      <c r="I8" s="10"/>
      <c r="J8" s="9">
        <v>44356</v>
      </c>
      <c r="K8" s="10"/>
      <c r="L8" s="9">
        <v>44357</v>
      </c>
      <c r="M8" s="10"/>
      <c r="N8" s="9">
        <v>44358</v>
      </c>
      <c r="O8" s="10"/>
      <c r="P8" s="9">
        <v>44359</v>
      </c>
      <c r="Q8" s="8"/>
      <c r="R8" s="7" t="s">
        <v>12</v>
      </c>
    </row>
    <row r="9" spans="1:18" x14ac:dyDescent="0.25">
      <c r="A9" s="1"/>
      <c r="B9" s="1" t="s">
        <v>13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/>
      <c r="B10" s="1"/>
      <c r="C10" s="1" t="s">
        <v>14</v>
      </c>
      <c r="D10" s="12">
        <v>38</v>
      </c>
      <c r="E10" s="1"/>
      <c r="F10" s="12">
        <v>710</v>
      </c>
      <c r="G10" s="1" t="s">
        <v>12</v>
      </c>
      <c r="H10" s="13">
        <v>81</v>
      </c>
      <c r="I10" s="1" t="s">
        <v>12</v>
      </c>
      <c r="J10" s="12">
        <v>401</v>
      </c>
      <c r="K10" s="1" t="s">
        <v>12</v>
      </c>
      <c r="L10" s="12">
        <v>176</v>
      </c>
      <c r="M10" s="1" t="s">
        <v>12</v>
      </c>
      <c r="N10" s="12">
        <v>275</v>
      </c>
      <c r="O10" s="1" t="s">
        <v>12</v>
      </c>
      <c r="P10" s="12">
        <v>128</v>
      </c>
      <c r="Q10" s="1"/>
      <c r="R10" s="14">
        <f t="shared" ref="R10:R15" si="0">SUM(D10:P10)</f>
        <v>1809</v>
      </c>
    </row>
    <row r="11" spans="1:18" x14ac:dyDescent="0.25">
      <c r="A11" s="1"/>
      <c r="B11" s="1"/>
      <c r="C11" s="1" t="s">
        <v>15</v>
      </c>
      <c r="D11" s="12">
        <v>289</v>
      </c>
      <c r="E11" s="1"/>
      <c r="F11" s="12">
        <v>195</v>
      </c>
      <c r="G11" s="1"/>
      <c r="H11" s="13">
        <v>292</v>
      </c>
      <c r="I11" s="1" t="s">
        <v>12</v>
      </c>
      <c r="J11" s="12">
        <v>176</v>
      </c>
      <c r="K11" s="1" t="s">
        <v>12</v>
      </c>
      <c r="L11" s="12">
        <v>216</v>
      </c>
      <c r="M11" s="1" t="s">
        <v>12</v>
      </c>
      <c r="N11" s="12">
        <v>205</v>
      </c>
      <c r="O11" s="1" t="s">
        <v>12</v>
      </c>
      <c r="P11" s="12">
        <v>161</v>
      </c>
      <c r="Q11" s="1" t="s">
        <v>12</v>
      </c>
      <c r="R11" s="14">
        <f t="shared" si="0"/>
        <v>1534</v>
      </c>
    </row>
    <row r="12" spans="1:18" x14ac:dyDescent="0.25">
      <c r="A12" s="1"/>
      <c r="B12" s="1"/>
      <c r="C12" s="1" t="s">
        <v>16</v>
      </c>
      <c r="D12" s="12">
        <v>161</v>
      </c>
      <c r="E12" s="1"/>
      <c r="F12" s="12">
        <v>249</v>
      </c>
      <c r="G12" s="1"/>
      <c r="H12" s="13">
        <v>261</v>
      </c>
      <c r="I12" s="1" t="s">
        <v>12</v>
      </c>
      <c r="J12" s="12">
        <v>265</v>
      </c>
      <c r="K12" s="1" t="s">
        <v>12</v>
      </c>
      <c r="L12" s="12">
        <v>270</v>
      </c>
      <c r="M12" s="1" t="s">
        <v>12</v>
      </c>
      <c r="N12" s="12">
        <v>230</v>
      </c>
      <c r="O12" s="1" t="s">
        <v>12</v>
      </c>
      <c r="P12" s="12">
        <v>219</v>
      </c>
      <c r="Q12" s="1" t="s">
        <v>12</v>
      </c>
      <c r="R12" s="15">
        <f t="shared" si="0"/>
        <v>1655</v>
      </c>
    </row>
    <row r="13" spans="1:18" x14ac:dyDescent="0.25">
      <c r="A13" s="1"/>
      <c r="B13" s="1"/>
      <c r="C13" s="1" t="s">
        <v>17</v>
      </c>
      <c r="D13" s="12">
        <v>205</v>
      </c>
      <c r="E13" s="1"/>
      <c r="F13" s="12">
        <v>237</v>
      </c>
      <c r="G13" s="1"/>
      <c r="H13" s="13">
        <v>276</v>
      </c>
      <c r="I13" s="1"/>
      <c r="J13" s="12">
        <v>88</v>
      </c>
      <c r="K13" s="1"/>
      <c r="L13" s="12">
        <v>305</v>
      </c>
      <c r="M13" s="1"/>
      <c r="N13" s="12">
        <v>245</v>
      </c>
      <c r="O13" s="1"/>
      <c r="P13" s="12">
        <v>320</v>
      </c>
      <c r="Q13" s="1"/>
      <c r="R13" s="14">
        <f t="shared" si="0"/>
        <v>1676</v>
      </c>
    </row>
    <row r="14" spans="1:18" x14ac:dyDescent="0.25">
      <c r="A14" s="1"/>
      <c r="B14" s="1"/>
      <c r="C14" s="1" t="s">
        <v>18</v>
      </c>
      <c r="D14" s="12">
        <v>123</v>
      </c>
      <c r="E14" s="1"/>
      <c r="F14" s="12">
        <v>239</v>
      </c>
      <c r="G14" s="1"/>
      <c r="H14" s="26">
        <v>0</v>
      </c>
      <c r="I14" s="1"/>
      <c r="J14" s="12">
        <v>225</v>
      </c>
      <c r="K14" s="1"/>
      <c r="L14" s="12">
        <v>295</v>
      </c>
      <c r="M14" s="1"/>
      <c r="N14" s="12">
        <v>169</v>
      </c>
      <c r="O14" s="1"/>
      <c r="P14" s="12">
        <v>251</v>
      </c>
      <c r="Q14" s="1"/>
      <c r="R14" s="14">
        <f t="shared" si="0"/>
        <v>1302</v>
      </c>
    </row>
    <row r="15" spans="1:18" ht="15.75" thickBot="1" x14ac:dyDescent="0.3">
      <c r="A15" s="1"/>
      <c r="B15" s="1"/>
      <c r="C15" s="1" t="s">
        <v>19</v>
      </c>
      <c r="D15" s="12">
        <v>253</v>
      </c>
      <c r="E15" s="1"/>
      <c r="F15" s="12">
        <v>116</v>
      </c>
      <c r="G15" s="1"/>
      <c r="H15" s="13">
        <v>312</v>
      </c>
      <c r="I15" s="1"/>
      <c r="J15" s="12">
        <v>378</v>
      </c>
      <c r="K15" s="1"/>
      <c r="L15" s="12">
        <v>219</v>
      </c>
      <c r="M15" s="1"/>
      <c r="N15" s="12">
        <v>163</v>
      </c>
      <c r="O15" s="1"/>
      <c r="P15" s="12">
        <v>219</v>
      </c>
      <c r="Q15" s="1"/>
      <c r="R15" s="14">
        <f t="shared" si="0"/>
        <v>1660</v>
      </c>
    </row>
    <row r="16" spans="1:18" ht="15.75" thickBot="1" x14ac:dyDescent="0.3">
      <c r="A16" s="1"/>
      <c r="B16" s="1"/>
      <c r="C16" s="16" t="s">
        <v>20</v>
      </c>
      <c r="D16" s="17">
        <f>SUM(D10:D15)</f>
        <v>1069</v>
      </c>
      <c r="E16" s="16"/>
      <c r="F16" s="17">
        <f>SUM(F10:F15)</f>
        <v>1746</v>
      </c>
      <c r="G16" s="16"/>
      <c r="H16" s="18">
        <f>SUM(H10:H15)</f>
        <v>1222</v>
      </c>
      <c r="I16" s="16"/>
      <c r="J16" s="17">
        <f>SUM(J10:J15)</f>
        <v>1533</v>
      </c>
      <c r="K16" s="16"/>
      <c r="L16" s="17">
        <f>SUM(L10:L15)</f>
        <v>1481</v>
      </c>
      <c r="M16" s="16"/>
      <c r="N16" s="17">
        <f>SUM(N10:N15)</f>
        <v>1287</v>
      </c>
      <c r="O16" s="16"/>
      <c r="P16" s="17">
        <f>SUM(P10:P15)</f>
        <v>1298</v>
      </c>
      <c r="Q16" s="16"/>
      <c r="R16" s="19">
        <f>SUM(R10:R15)</f>
        <v>9636</v>
      </c>
    </row>
    <row r="17" spans="1:18" x14ac:dyDescent="0.25">
      <c r="A17" s="1"/>
      <c r="B17" s="1" t="s">
        <v>21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25">
      <c r="A18" s="1"/>
      <c r="B18" s="1"/>
      <c r="C18" s="1" t="s">
        <v>14</v>
      </c>
      <c r="D18" s="12">
        <v>527</v>
      </c>
      <c r="E18" s="1"/>
      <c r="F18" s="12">
        <v>150</v>
      </c>
      <c r="G18" s="1"/>
      <c r="H18" s="22">
        <v>215</v>
      </c>
      <c r="I18" s="1"/>
      <c r="J18" s="12">
        <v>110</v>
      </c>
      <c r="K18" s="1"/>
      <c r="L18" s="12">
        <v>83</v>
      </c>
      <c r="M18" s="1"/>
      <c r="N18" s="12">
        <v>56</v>
      </c>
      <c r="O18" s="1"/>
      <c r="P18" s="12">
        <v>153</v>
      </c>
      <c r="Q18" s="1"/>
      <c r="R18" s="14">
        <f>SUM(D18:Q18)</f>
        <v>1294</v>
      </c>
    </row>
    <row r="19" spans="1:18" x14ac:dyDescent="0.25">
      <c r="A19" s="1"/>
      <c r="B19" s="1"/>
      <c r="C19" s="1" t="s">
        <v>15</v>
      </c>
      <c r="D19" s="12">
        <v>89</v>
      </c>
      <c r="E19" s="1"/>
      <c r="F19" s="12">
        <v>235</v>
      </c>
      <c r="G19" s="1"/>
      <c r="H19" s="22">
        <v>137</v>
      </c>
      <c r="I19" s="1"/>
      <c r="J19" s="12">
        <v>188</v>
      </c>
      <c r="K19" s="1"/>
      <c r="L19" s="12">
        <v>173</v>
      </c>
      <c r="M19" s="1"/>
      <c r="N19" s="12">
        <v>168</v>
      </c>
      <c r="O19" s="1"/>
      <c r="P19" s="12">
        <v>199</v>
      </c>
      <c r="Q19" s="1"/>
      <c r="R19" s="14">
        <f>SUM(D19:Q19)</f>
        <v>1189</v>
      </c>
    </row>
    <row r="20" spans="1:18" x14ac:dyDescent="0.25">
      <c r="A20" s="1"/>
      <c r="B20" s="1"/>
      <c r="C20" s="1" t="s">
        <v>16</v>
      </c>
      <c r="D20" s="12">
        <v>143</v>
      </c>
      <c r="E20" s="1"/>
      <c r="F20" s="12">
        <v>163</v>
      </c>
      <c r="G20" s="1"/>
      <c r="H20" s="22">
        <v>465</v>
      </c>
      <c r="I20" s="1"/>
      <c r="J20" s="12">
        <v>176</v>
      </c>
      <c r="K20" s="1"/>
      <c r="L20" s="12">
        <v>139</v>
      </c>
      <c r="M20" s="1"/>
      <c r="N20" s="12">
        <v>189</v>
      </c>
      <c r="O20" s="1"/>
      <c r="P20" s="12">
        <v>238</v>
      </c>
      <c r="Q20" s="1"/>
      <c r="R20" s="14">
        <f>SUM(D20:P20)</f>
        <v>1513</v>
      </c>
    </row>
    <row r="21" spans="1:18" x14ac:dyDescent="0.25">
      <c r="A21" s="1"/>
      <c r="B21" s="1"/>
      <c r="C21" s="1" t="s">
        <v>17</v>
      </c>
      <c r="D21" s="12">
        <v>82</v>
      </c>
      <c r="E21" s="1"/>
      <c r="F21" s="12">
        <v>144</v>
      </c>
      <c r="G21" s="1"/>
      <c r="H21" s="13">
        <v>198</v>
      </c>
      <c r="I21" s="1"/>
      <c r="J21" s="12">
        <v>153</v>
      </c>
      <c r="K21" s="1"/>
      <c r="L21" s="12">
        <v>94</v>
      </c>
      <c r="M21" s="1"/>
      <c r="N21" s="12">
        <v>128</v>
      </c>
      <c r="O21" s="1"/>
      <c r="P21" s="12">
        <v>191</v>
      </c>
      <c r="Q21" s="1"/>
      <c r="R21" s="14">
        <f>SUM(D21:P21)</f>
        <v>990</v>
      </c>
    </row>
    <row r="22" spans="1:18" x14ac:dyDescent="0.25">
      <c r="A22" s="1"/>
      <c r="B22" s="1"/>
      <c r="C22" s="1" t="s">
        <v>18</v>
      </c>
      <c r="D22" s="12">
        <v>36</v>
      </c>
      <c r="E22" s="1"/>
      <c r="F22" s="12">
        <v>101</v>
      </c>
      <c r="G22" s="1"/>
      <c r="H22" s="13">
        <v>245</v>
      </c>
      <c r="I22" s="1"/>
      <c r="J22" s="12">
        <v>73</v>
      </c>
      <c r="K22" s="1"/>
      <c r="L22" s="12">
        <v>176</v>
      </c>
      <c r="M22" s="1"/>
      <c r="N22" s="12">
        <v>178</v>
      </c>
      <c r="O22" s="1"/>
      <c r="P22" s="12">
        <v>155</v>
      </c>
      <c r="Q22" s="1"/>
      <c r="R22" s="23">
        <f>SUM(D22:P22)</f>
        <v>964</v>
      </c>
    </row>
    <row r="23" spans="1:18" ht="15.75" thickBot="1" x14ac:dyDescent="0.3">
      <c r="A23" s="1"/>
      <c r="B23" s="1"/>
      <c r="C23" s="1" t="s">
        <v>19</v>
      </c>
      <c r="D23" s="12" t="s">
        <v>12</v>
      </c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75" thickBot="1" x14ac:dyDescent="0.3">
      <c r="A24" s="1"/>
      <c r="B24" s="1"/>
      <c r="C24" s="16" t="s">
        <v>20</v>
      </c>
      <c r="D24" s="17">
        <f>SUM(D18:D23)</f>
        <v>877</v>
      </c>
      <c r="E24" s="16"/>
      <c r="F24" s="17">
        <f>SUM(F18:F23)</f>
        <v>793</v>
      </c>
      <c r="G24" s="16"/>
      <c r="H24" s="18">
        <f>SUM(H18:H23)</f>
        <v>1260</v>
      </c>
      <c r="I24" s="16"/>
      <c r="J24" s="17">
        <f>SUM(J18:J23)</f>
        <v>700</v>
      </c>
      <c r="K24" s="16"/>
      <c r="L24" s="17">
        <f>SUM(L18:L23)</f>
        <v>665</v>
      </c>
      <c r="M24" s="16"/>
      <c r="N24" s="17">
        <f>SUM(N18:N23)</f>
        <v>719</v>
      </c>
      <c r="O24" s="16"/>
      <c r="P24" s="17">
        <f>SUM(P18:P23)</f>
        <v>936</v>
      </c>
      <c r="Q24" s="16"/>
      <c r="R24" s="19">
        <f>SUM(R18:R23)</f>
        <v>5950</v>
      </c>
    </row>
    <row r="25" spans="1:18" x14ac:dyDescent="0.25">
      <c r="A25" s="1"/>
      <c r="B25" s="1" t="s">
        <v>22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25">
      <c r="A26" s="1"/>
      <c r="B26" s="1"/>
      <c r="C26" s="1" t="s">
        <v>14</v>
      </c>
      <c r="D26" s="12">
        <v>49</v>
      </c>
      <c r="E26" s="1"/>
      <c r="F26" s="12">
        <v>106</v>
      </c>
      <c r="G26" s="1"/>
      <c r="H26" s="13">
        <v>33</v>
      </c>
      <c r="I26" s="1"/>
      <c r="J26" s="12">
        <v>43</v>
      </c>
      <c r="K26" s="1"/>
      <c r="L26" s="12">
        <v>32</v>
      </c>
      <c r="M26" s="1"/>
      <c r="N26" s="12">
        <v>23</v>
      </c>
      <c r="O26" s="1"/>
      <c r="P26" s="12">
        <v>82</v>
      </c>
      <c r="Q26" s="1"/>
      <c r="R26" s="14">
        <f>SUM(D26:P26)</f>
        <v>368</v>
      </c>
    </row>
    <row r="27" spans="1:18" x14ac:dyDescent="0.25">
      <c r="A27" s="1"/>
      <c r="B27" s="1"/>
      <c r="C27" s="1" t="s">
        <v>15</v>
      </c>
      <c r="D27" s="12">
        <v>53</v>
      </c>
      <c r="E27" s="1"/>
      <c r="F27" s="12">
        <v>60</v>
      </c>
      <c r="G27" s="1"/>
      <c r="H27" s="13">
        <v>32</v>
      </c>
      <c r="I27" s="1"/>
      <c r="J27" s="12">
        <v>34</v>
      </c>
      <c r="K27" s="1"/>
      <c r="L27" s="12">
        <v>47</v>
      </c>
      <c r="M27" s="1"/>
      <c r="N27" s="12">
        <v>39</v>
      </c>
      <c r="O27" s="1"/>
      <c r="P27" s="12">
        <v>54</v>
      </c>
      <c r="Q27" s="1"/>
      <c r="R27" s="14">
        <f>SUM(D27:P27)</f>
        <v>319</v>
      </c>
    </row>
    <row r="28" spans="1:18" x14ac:dyDescent="0.25">
      <c r="A28" s="1"/>
      <c r="B28" s="1"/>
      <c r="C28" s="1" t="s">
        <v>16</v>
      </c>
      <c r="D28" s="12">
        <v>47</v>
      </c>
      <c r="E28" s="1"/>
      <c r="F28" s="12">
        <v>60</v>
      </c>
      <c r="G28" s="1"/>
      <c r="H28" s="13">
        <v>47</v>
      </c>
      <c r="I28" s="1"/>
      <c r="J28" s="12">
        <v>57</v>
      </c>
      <c r="K28" s="1"/>
      <c r="L28" s="12">
        <v>40</v>
      </c>
      <c r="M28" s="1"/>
      <c r="N28" s="12">
        <v>52</v>
      </c>
      <c r="O28" s="1"/>
      <c r="P28" s="12">
        <v>31</v>
      </c>
      <c r="Q28" s="1"/>
      <c r="R28" s="14">
        <f>SUM(D28:P28)</f>
        <v>334</v>
      </c>
    </row>
    <row r="29" spans="1:18" ht="15.75" thickBot="1" x14ac:dyDescent="0.3">
      <c r="A29" s="1"/>
      <c r="B29" s="1"/>
      <c r="C29" s="1" t="s">
        <v>17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75" thickBot="1" x14ac:dyDescent="0.3">
      <c r="A30" s="1"/>
      <c r="B30" s="1"/>
      <c r="C30" s="16" t="s">
        <v>20</v>
      </c>
      <c r="D30" s="17">
        <f>SUM(D26:D29)</f>
        <v>149</v>
      </c>
      <c r="E30" s="16"/>
      <c r="F30" s="17">
        <f>SUM(F26:F29)</f>
        <v>226</v>
      </c>
      <c r="G30" s="16"/>
      <c r="H30" s="18">
        <f>SUM(H26:H29)</f>
        <v>112</v>
      </c>
      <c r="I30" s="16"/>
      <c r="J30" s="17">
        <f>SUM(J26:J29)</f>
        <v>134</v>
      </c>
      <c r="K30" s="16"/>
      <c r="L30" s="17">
        <f>SUM(L26:L29)</f>
        <v>119</v>
      </c>
      <c r="M30" s="16"/>
      <c r="N30" s="17">
        <f>SUM(N26:N29)</f>
        <v>114</v>
      </c>
      <c r="O30" s="16"/>
      <c r="P30" s="17">
        <f>SUM(P26:P29)</f>
        <v>167</v>
      </c>
      <c r="Q30" s="16"/>
      <c r="R30" s="19">
        <f>SUM(R26:R29)</f>
        <v>1021</v>
      </c>
    </row>
    <row r="31" spans="1:18" x14ac:dyDescent="0.25">
      <c r="A31" s="1"/>
      <c r="B31" s="1" t="s">
        <v>23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25">
      <c r="A32" s="1"/>
      <c r="B32" s="1"/>
      <c r="C32" s="1" t="s">
        <v>14</v>
      </c>
      <c r="D32" s="12">
        <v>77</v>
      </c>
      <c r="E32" s="1"/>
      <c r="F32" s="12">
        <v>119</v>
      </c>
      <c r="G32" s="1"/>
      <c r="H32" s="13">
        <v>120</v>
      </c>
      <c r="I32" s="1"/>
      <c r="J32" s="12">
        <v>89</v>
      </c>
      <c r="K32" s="1"/>
      <c r="L32" s="12">
        <v>87</v>
      </c>
      <c r="M32" s="1"/>
      <c r="N32" s="12">
        <v>87</v>
      </c>
      <c r="O32" s="1"/>
      <c r="P32" s="12">
        <v>125</v>
      </c>
      <c r="Q32" s="1"/>
      <c r="R32" s="14">
        <f>SUM(D32:P32)</f>
        <v>704</v>
      </c>
    </row>
    <row r="33" spans="1:18" ht="15.75" thickBot="1" x14ac:dyDescent="0.3">
      <c r="A33" s="1"/>
      <c r="B33" s="1"/>
      <c r="C33" s="1" t="s">
        <v>15</v>
      </c>
      <c r="D33" s="12">
        <v>88</v>
      </c>
      <c r="E33" s="1"/>
      <c r="F33" s="12">
        <v>144</v>
      </c>
      <c r="G33" s="1"/>
      <c r="H33" s="13">
        <v>98</v>
      </c>
      <c r="I33" s="1"/>
      <c r="J33" s="12">
        <v>102</v>
      </c>
      <c r="K33" s="1"/>
      <c r="L33" s="12">
        <v>121</v>
      </c>
      <c r="M33" s="1"/>
      <c r="N33" s="12">
        <v>91</v>
      </c>
      <c r="O33" s="1"/>
      <c r="P33" s="12">
        <v>145</v>
      </c>
      <c r="Q33" s="1"/>
      <c r="R33" s="14">
        <f>SUM(D33:P33)</f>
        <v>789</v>
      </c>
    </row>
    <row r="34" spans="1:18" ht="15.75" thickBot="1" x14ac:dyDescent="0.3">
      <c r="A34" s="1"/>
      <c r="B34" s="1"/>
      <c r="C34" s="16" t="s">
        <v>20</v>
      </c>
      <c r="D34" s="17">
        <f>SUM(D32:D33)</f>
        <v>165</v>
      </c>
      <c r="E34" s="16"/>
      <c r="F34" s="17">
        <f>SUM(F32:F33)</f>
        <v>263</v>
      </c>
      <c r="G34" s="16"/>
      <c r="H34" s="18">
        <f>SUM(H32:H33)</f>
        <v>218</v>
      </c>
      <c r="I34" s="16"/>
      <c r="J34" s="17">
        <f>SUM(J32:J33)</f>
        <v>191</v>
      </c>
      <c r="K34" s="16"/>
      <c r="L34" s="17">
        <f>SUM(L32:L33)</f>
        <v>208</v>
      </c>
      <c r="M34" s="16"/>
      <c r="N34" s="17">
        <f>SUM(N32:N33)</f>
        <v>178</v>
      </c>
      <c r="O34" s="16"/>
      <c r="P34" s="17">
        <f>SUM(P32:P33)</f>
        <v>270</v>
      </c>
      <c r="Q34" s="16"/>
      <c r="R34" s="19">
        <f>SUM(R32:R33)</f>
        <v>1493</v>
      </c>
    </row>
    <row r="35" spans="1:18" ht="15.75" thickBot="1" x14ac:dyDescent="0.3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75" thickBot="1" x14ac:dyDescent="0.3">
      <c r="B36" s="25" t="s">
        <v>24</v>
      </c>
      <c r="C36" s="16"/>
      <c r="D36" s="17">
        <f>SUM(D16,D24,D30,D34)</f>
        <v>2260</v>
      </c>
      <c r="E36" s="16"/>
      <c r="F36" s="17">
        <f>SUM(F16,F24,F30,F34)</f>
        <v>3028</v>
      </c>
      <c r="G36" s="16"/>
      <c r="H36" s="18">
        <f>SUM(H16,H24,H30,H34)</f>
        <v>2812</v>
      </c>
      <c r="I36" s="16"/>
      <c r="J36" s="17">
        <f>SUM(J16,J24,J30,J34)</f>
        <v>2558</v>
      </c>
      <c r="K36" s="16"/>
      <c r="L36" s="17">
        <f>SUM(L16,L24,L30,L34)</f>
        <v>2473</v>
      </c>
      <c r="M36" s="16"/>
      <c r="N36" s="17">
        <f>SUM(N16,N24,N30,N34)</f>
        <v>2298</v>
      </c>
      <c r="O36" s="16"/>
      <c r="P36" s="17">
        <f>SUM(P16,P24,P30,P34)</f>
        <v>2671</v>
      </c>
      <c r="Q36" s="16"/>
      <c r="R36" s="19">
        <f>SUM(R16,R24,R30,R34)</f>
        <v>18100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1D3D-04CE-4F73-BF38-02B0B79D18E8}">
  <dimension ref="A1:R36"/>
  <sheetViews>
    <sheetView workbookViewId="0">
      <selection sqref="A1:XFD1048576"/>
    </sheetView>
  </sheetViews>
  <sheetFormatPr defaultRowHeight="15" x14ac:dyDescent="0.25"/>
  <cols>
    <col min="1" max="1" width="2.7109375" customWidth="1"/>
    <col min="3" max="3" width="9.7109375" bestFit="1" customWidth="1"/>
    <col min="5" max="5" width="2.7109375" customWidth="1"/>
    <col min="7" max="7" width="2.7109375" customWidth="1"/>
    <col min="9" max="9" width="2.7109375" customWidth="1"/>
    <col min="10" max="10" width="12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8" max="18" width="14" customWidth="1"/>
  </cols>
  <sheetData>
    <row r="1" spans="1:18" ht="30" x14ac:dyDescent="0.25">
      <c r="A1" s="1"/>
      <c r="B1" s="1" t="s">
        <v>0</v>
      </c>
      <c r="C1" s="2">
        <v>44360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 t="s">
        <v>11</v>
      </c>
    </row>
    <row r="8" spans="1:18" x14ac:dyDescent="0.25">
      <c r="A8" s="1"/>
      <c r="B8" s="1"/>
      <c r="C8" s="1"/>
      <c r="D8" s="9">
        <v>44360</v>
      </c>
      <c r="E8" s="10"/>
      <c r="F8" s="9">
        <v>44361</v>
      </c>
      <c r="G8" s="10"/>
      <c r="H8" s="9">
        <v>44362</v>
      </c>
      <c r="I8" s="10"/>
      <c r="J8" s="9">
        <v>44363</v>
      </c>
      <c r="K8" s="10"/>
      <c r="L8" s="9">
        <v>44364</v>
      </c>
      <c r="M8" s="10"/>
      <c r="N8" s="9">
        <v>44365</v>
      </c>
      <c r="O8" s="10"/>
      <c r="P8" s="9">
        <v>44366</v>
      </c>
      <c r="Q8" s="8"/>
      <c r="R8" s="7" t="s">
        <v>12</v>
      </c>
    </row>
    <row r="9" spans="1:18" x14ac:dyDescent="0.25">
      <c r="A9" s="1"/>
      <c r="B9" s="1" t="s">
        <v>13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/>
      <c r="B10" s="1"/>
      <c r="C10" s="1" t="s">
        <v>14</v>
      </c>
      <c r="D10" s="12">
        <v>121</v>
      </c>
      <c r="E10" s="1"/>
      <c r="F10" s="12">
        <v>395</v>
      </c>
      <c r="G10" s="1" t="s">
        <v>12</v>
      </c>
      <c r="H10" s="13">
        <v>119</v>
      </c>
      <c r="I10" s="1" t="s">
        <v>12</v>
      </c>
      <c r="J10" s="12">
        <v>163</v>
      </c>
      <c r="K10" s="1" t="s">
        <v>12</v>
      </c>
      <c r="L10" s="12">
        <v>299</v>
      </c>
      <c r="M10" s="1" t="s">
        <v>12</v>
      </c>
      <c r="N10" s="12">
        <v>140</v>
      </c>
      <c r="O10" s="1" t="s">
        <v>12</v>
      </c>
      <c r="P10" s="12">
        <v>170</v>
      </c>
      <c r="Q10" s="1"/>
      <c r="R10" s="14">
        <f t="shared" ref="R10:R15" si="0">SUM(D10:P10)</f>
        <v>1407</v>
      </c>
    </row>
    <row r="11" spans="1:18" x14ac:dyDescent="0.25">
      <c r="A11" s="1"/>
      <c r="B11" s="1"/>
      <c r="C11" s="1" t="s">
        <v>15</v>
      </c>
      <c r="D11" s="12">
        <v>184</v>
      </c>
      <c r="E11" s="1"/>
      <c r="F11" s="12">
        <v>328</v>
      </c>
      <c r="G11" s="1"/>
      <c r="H11" s="13">
        <v>396</v>
      </c>
      <c r="I11" s="1" t="s">
        <v>12</v>
      </c>
      <c r="J11" s="12">
        <v>259</v>
      </c>
      <c r="K11" s="1" t="s">
        <v>12</v>
      </c>
      <c r="L11" s="12">
        <v>167</v>
      </c>
      <c r="M11" s="1" t="s">
        <v>12</v>
      </c>
      <c r="N11" s="12">
        <v>310</v>
      </c>
      <c r="O11" s="1" t="s">
        <v>12</v>
      </c>
      <c r="P11" s="12">
        <v>335</v>
      </c>
      <c r="Q11" s="1" t="s">
        <v>12</v>
      </c>
      <c r="R11" s="14">
        <f t="shared" si="0"/>
        <v>1979</v>
      </c>
    </row>
    <row r="12" spans="1:18" x14ac:dyDescent="0.25">
      <c r="A12" s="1"/>
      <c r="B12" s="1"/>
      <c r="C12" s="1" t="s">
        <v>16</v>
      </c>
      <c r="D12" s="12">
        <v>199</v>
      </c>
      <c r="E12" s="1"/>
      <c r="F12" s="12">
        <v>288</v>
      </c>
      <c r="G12" s="1"/>
      <c r="H12" s="13">
        <v>292</v>
      </c>
      <c r="I12" s="1" t="s">
        <v>12</v>
      </c>
      <c r="J12" s="12">
        <v>320</v>
      </c>
      <c r="K12" s="1" t="s">
        <v>12</v>
      </c>
      <c r="L12" s="12">
        <v>251</v>
      </c>
      <c r="M12" s="1" t="s">
        <v>12</v>
      </c>
      <c r="N12" s="12">
        <v>268</v>
      </c>
      <c r="O12" s="1" t="s">
        <v>12</v>
      </c>
      <c r="P12" s="12">
        <v>155</v>
      </c>
      <c r="Q12" s="1" t="s">
        <v>12</v>
      </c>
      <c r="R12" s="15">
        <f t="shared" si="0"/>
        <v>1773</v>
      </c>
    </row>
    <row r="13" spans="1:18" x14ac:dyDescent="0.25">
      <c r="A13" s="1"/>
      <c r="B13" s="1"/>
      <c r="C13" s="1" t="s">
        <v>17</v>
      </c>
      <c r="D13" s="12">
        <v>137</v>
      </c>
      <c r="E13" s="1"/>
      <c r="F13" s="12">
        <v>184</v>
      </c>
      <c r="G13" s="1"/>
      <c r="H13" s="13">
        <v>144</v>
      </c>
      <c r="I13" s="1"/>
      <c r="J13" s="12">
        <v>245</v>
      </c>
      <c r="K13" s="1"/>
      <c r="L13" s="12">
        <v>201</v>
      </c>
      <c r="M13" s="1"/>
      <c r="N13" s="12">
        <v>219</v>
      </c>
      <c r="O13" s="1"/>
      <c r="P13" s="12">
        <v>199</v>
      </c>
      <c r="Q13" s="1"/>
      <c r="R13" s="14">
        <f t="shared" si="0"/>
        <v>1329</v>
      </c>
    </row>
    <row r="14" spans="1:18" x14ac:dyDescent="0.25">
      <c r="A14" s="1"/>
      <c r="B14" s="1"/>
      <c r="C14" s="1" t="s">
        <v>18</v>
      </c>
      <c r="D14" s="12">
        <v>386</v>
      </c>
      <c r="E14" s="1"/>
      <c r="F14" s="12">
        <v>252</v>
      </c>
      <c r="G14" s="1"/>
      <c r="H14" s="13">
        <v>171</v>
      </c>
      <c r="I14" s="1"/>
      <c r="J14" s="12">
        <v>315</v>
      </c>
      <c r="K14" s="1"/>
      <c r="L14" s="12">
        <v>237</v>
      </c>
      <c r="M14" s="1"/>
      <c r="N14" s="12">
        <v>288</v>
      </c>
      <c r="O14" s="1"/>
      <c r="P14" s="12">
        <v>89</v>
      </c>
      <c r="Q14" s="1"/>
      <c r="R14" s="14">
        <f t="shared" si="0"/>
        <v>1738</v>
      </c>
    </row>
    <row r="15" spans="1:18" ht="15.75" thickBot="1" x14ac:dyDescent="0.3">
      <c r="A15" s="1"/>
      <c r="B15" s="1"/>
      <c r="C15" s="1" t="s">
        <v>19</v>
      </c>
      <c r="D15" s="12">
        <v>151</v>
      </c>
      <c r="E15" s="1"/>
      <c r="F15" s="12">
        <v>173</v>
      </c>
      <c r="G15" s="1"/>
      <c r="H15" s="13">
        <v>173</v>
      </c>
      <c r="I15" s="1"/>
      <c r="J15" s="12">
        <v>88</v>
      </c>
      <c r="K15" s="1"/>
      <c r="L15" s="12">
        <v>172</v>
      </c>
      <c r="M15" s="1"/>
      <c r="N15" s="12">
        <v>242</v>
      </c>
      <c r="O15" s="1"/>
      <c r="P15" s="12">
        <v>276</v>
      </c>
      <c r="Q15" s="1"/>
      <c r="R15" s="14">
        <f t="shared" si="0"/>
        <v>1275</v>
      </c>
    </row>
    <row r="16" spans="1:18" ht="15.75" thickBot="1" x14ac:dyDescent="0.3">
      <c r="A16" s="1"/>
      <c r="B16" s="1"/>
      <c r="C16" s="16" t="s">
        <v>20</v>
      </c>
      <c r="D16" s="17">
        <f>SUM(D10:D15)</f>
        <v>1178</v>
      </c>
      <c r="E16" s="16"/>
      <c r="F16" s="17">
        <f>SUM(F10:F15)</f>
        <v>1620</v>
      </c>
      <c r="G16" s="16"/>
      <c r="H16" s="18">
        <f>SUM(H10:H15)</f>
        <v>1295</v>
      </c>
      <c r="I16" s="16"/>
      <c r="J16" s="17">
        <f>SUM(J10:J15)</f>
        <v>1390</v>
      </c>
      <c r="K16" s="16"/>
      <c r="L16" s="17">
        <f>SUM(L10:L15)</f>
        <v>1327</v>
      </c>
      <c r="M16" s="16"/>
      <c r="N16" s="17">
        <f>SUM(N10:N15)</f>
        <v>1467</v>
      </c>
      <c r="O16" s="16"/>
      <c r="P16" s="17">
        <f>SUM(P10:P15)</f>
        <v>1224</v>
      </c>
      <c r="Q16" s="16"/>
      <c r="R16" s="19">
        <f>SUM(R10:R15)</f>
        <v>9501</v>
      </c>
    </row>
    <row r="17" spans="1:18" x14ac:dyDescent="0.25">
      <c r="A17" s="1"/>
      <c r="B17" s="1" t="s">
        <v>21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25">
      <c r="A18" s="1"/>
      <c r="B18" s="1"/>
      <c r="C18" s="1" t="s">
        <v>14</v>
      </c>
      <c r="D18" s="12">
        <v>102</v>
      </c>
      <c r="E18" s="1"/>
      <c r="F18" s="12">
        <v>246</v>
      </c>
      <c r="G18" s="1"/>
      <c r="H18" s="22">
        <v>161</v>
      </c>
      <c r="I18" s="1"/>
      <c r="J18" s="12">
        <v>200</v>
      </c>
      <c r="K18" s="1"/>
      <c r="L18" s="12">
        <v>168</v>
      </c>
      <c r="M18" s="1"/>
      <c r="N18" s="12">
        <v>261</v>
      </c>
      <c r="O18" s="1"/>
      <c r="P18" s="12">
        <v>182</v>
      </c>
      <c r="Q18" s="1"/>
      <c r="R18" s="14">
        <f>SUM(D18:Q18)</f>
        <v>1320</v>
      </c>
    </row>
    <row r="19" spans="1:18" x14ac:dyDescent="0.25">
      <c r="A19" s="1"/>
      <c r="B19" s="1"/>
      <c r="C19" s="1" t="s">
        <v>15</v>
      </c>
      <c r="D19" s="12">
        <v>112</v>
      </c>
      <c r="E19" s="1"/>
      <c r="F19" s="12">
        <v>211</v>
      </c>
      <c r="G19" s="1"/>
      <c r="H19" s="22">
        <v>161</v>
      </c>
      <c r="I19" s="1"/>
      <c r="J19" s="12">
        <v>238</v>
      </c>
      <c r="K19" s="1"/>
      <c r="L19" s="12">
        <v>191</v>
      </c>
      <c r="M19" s="1"/>
      <c r="N19" s="12">
        <v>183</v>
      </c>
      <c r="O19" s="1"/>
      <c r="P19" s="12">
        <v>170</v>
      </c>
      <c r="Q19" s="1"/>
      <c r="R19" s="14">
        <f>SUM(D19:Q19)</f>
        <v>1266</v>
      </c>
    </row>
    <row r="20" spans="1:18" x14ac:dyDescent="0.25">
      <c r="A20" s="1"/>
      <c r="B20" s="1"/>
      <c r="C20" s="1" t="s">
        <v>16</v>
      </c>
      <c r="D20" s="12">
        <v>95</v>
      </c>
      <c r="E20" s="1"/>
      <c r="F20" s="12">
        <v>160</v>
      </c>
      <c r="G20" s="1"/>
      <c r="H20" s="22">
        <v>149</v>
      </c>
      <c r="I20" s="1"/>
      <c r="J20" s="12">
        <v>196</v>
      </c>
      <c r="K20" s="1"/>
      <c r="L20" s="12">
        <v>170</v>
      </c>
      <c r="M20" s="1"/>
      <c r="N20" s="12">
        <v>245</v>
      </c>
      <c r="O20" s="1"/>
      <c r="P20" s="12">
        <v>130</v>
      </c>
      <c r="Q20" s="1"/>
      <c r="R20" s="14">
        <f>SUM(D20:P20)</f>
        <v>1145</v>
      </c>
    </row>
    <row r="21" spans="1:18" x14ac:dyDescent="0.25">
      <c r="A21" s="1"/>
      <c r="B21" s="1"/>
      <c r="C21" s="1" t="s">
        <v>17</v>
      </c>
      <c r="D21" s="12">
        <v>87</v>
      </c>
      <c r="E21" s="1"/>
      <c r="F21" s="12">
        <v>123</v>
      </c>
      <c r="G21" s="1"/>
      <c r="H21" s="13">
        <v>203</v>
      </c>
      <c r="I21" s="1"/>
      <c r="J21" s="12">
        <v>91</v>
      </c>
      <c r="K21" s="1"/>
      <c r="L21" s="12">
        <v>236</v>
      </c>
      <c r="M21" s="1"/>
      <c r="N21" s="12">
        <v>182</v>
      </c>
      <c r="O21" s="1"/>
      <c r="P21" s="12">
        <v>243</v>
      </c>
      <c r="Q21" s="1"/>
      <c r="R21" s="14">
        <f>SUM(D21:P21)</f>
        <v>1165</v>
      </c>
    </row>
    <row r="22" spans="1:18" x14ac:dyDescent="0.25">
      <c r="A22" s="1"/>
      <c r="B22" s="1"/>
      <c r="C22" s="1" t="s">
        <v>18</v>
      </c>
      <c r="D22" s="12">
        <v>115</v>
      </c>
      <c r="E22" s="1"/>
      <c r="F22" s="12">
        <v>75</v>
      </c>
      <c r="G22" s="1"/>
      <c r="H22" s="13">
        <v>256</v>
      </c>
      <c r="I22" s="1"/>
      <c r="J22" s="12">
        <v>104</v>
      </c>
      <c r="K22" s="1"/>
      <c r="L22" s="12">
        <v>133</v>
      </c>
      <c r="M22" s="1"/>
      <c r="N22" s="12">
        <v>212</v>
      </c>
      <c r="O22" s="1"/>
      <c r="P22" s="12">
        <v>170</v>
      </c>
      <c r="Q22" s="1"/>
      <c r="R22" s="23">
        <f>SUM(D22:P22)</f>
        <v>1065</v>
      </c>
    </row>
    <row r="23" spans="1:18" ht="15.75" thickBot="1" x14ac:dyDescent="0.3">
      <c r="A23" s="1"/>
      <c r="B23" s="1"/>
      <c r="C23" s="1" t="s">
        <v>19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75" thickBot="1" x14ac:dyDescent="0.3">
      <c r="A24" s="1"/>
      <c r="B24" s="1"/>
      <c r="C24" s="16" t="s">
        <v>20</v>
      </c>
      <c r="D24" s="17">
        <f>SUM(D18:D23)</f>
        <v>511</v>
      </c>
      <c r="E24" s="16"/>
      <c r="F24" s="17">
        <f>SUM(F18:F23)</f>
        <v>815</v>
      </c>
      <c r="G24" s="16"/>
      <c r="H24" s="18">
        <f>SUM(H18:H23)</f>
        <v>930</v>
      </c>
      <c r="I24" s="16"/>
      <c r="J24" s="17">
        <f>SUM(J18:J23)</f>
        <v>829</v>
      </c>
      <c r="K24" s="16"/>
      <c r="L24" s="17">
        <f>SUM(L18:L23)</f>
        <v>898</v>
      </c>
      <c r="M24" s="16"/>
      <c r="N24" s="17">
        <f>SUM(N18:N23)</f>
        <v>1083</v>
      </c>
      <c r="O24" s="16"/>
      <c r="P24" s="17">
        <f>SUM(P18:P23)</f>
        <v>895</v>
      </c>
      <c r="Q24" s="16"/>
      <c r="R24" s="19">
        <f>SUM(R18:R23)</f>
        <v>5961</v>
      </c>
    </row>
    <row r="25" spans="1:18" x14ac:dyDescent="0.25">
      <c r="A25" s="1"/>
      <c r="B25" s="1" t="s">
        <v>22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25">
      <c r="A26" s="1"/>
      <c r="B26" s="1"/>
      <c r="C26" s="1" t="s">
        <v>14</v>
      </c>
      <c r="D26" s="12">
        <v>37</v>
      </c>
      <c r="E26" s="1"/>
      <c r="F26" s="12">
        <v>30</v>
      </c>
      <c r="G26" s="1"/>
      <c r="H26" s="13">
        <v>56</v>
      </c>
      <c r="I26" s="1"/>
      <c r="J26" s="12">
        <v>46</v>
      </c>
      <c r="K26" s="1"/>
      <c r="L26" s="12">
        <v>55</v>
      </c>
      <c r="M26" s="1"/>
      <c r="N26" s="12">
        <v>51</v>
      </c>
      <c r="O26" s="1"/>
      <c r="P26" s="12">
        <v>64</v>
      </c>
      <c r="Q26" s="1"/>
      <c r="R26" s="14">
        <f>SUM(D26:P26)</f>
        <v>339</v>
      </c>
    </row>
    <row r="27" spans="1:18" x14ac:dyDescent="0.25">
      <c r="A27" s="1"/>
      <c r="B27" s="1"/>
      <c r="C27" s="1" t="s">
        <v>15</v>
      </c>
      <c r="D27" s="12">
        <v>44</v>
      </c>
      <c r="E27" s="1"/>
      <c r="F27" s="12">
        <v>62</v>
      </c>
      <c r="G27" s="1"/>
      <c r="H27" s="13">
        <v>9</v>
      </c>
      <c r="I27" s="1"/>
      <c r="J27" s="12">
        <v>44</v>
      </c>
      <c r="K27" s="1"/>
      <c r="L27" s="12">
        <v>30</v>
      </c>
      <c r="M27" s="1"/>
      <c r="N27" s="12">
        <v>101</v>
      </c>
      <c r="O27" s="1"/>
      <c r="P27" s="12">
        <v>31</v>
      </c>
      <c r="Q27" s="1"/>
      <c r="R27" s="14">
        <f>SUM(D27:P27)</f>
        <v>321</v>
      </c>
    </row>
    <row r="28" spans="1:18" x14ac:dyDescent="0.25">
      <c r="A28" s="1"/>
      <c r="B28" s="1"/>
      <c r="C28" s="1" t="s">
        <v>16</v>
      </c>
      <c r="D28" s="12">
        <v>25</v>
      </c>
      <c r="E28" s="1"/>
      <c r="F28" s="12">
        <v>62</v>
      </c>
      <c r="G28" s="1"/>
      <c r="H28" s="13">
        <v>57</v>
      </c>
      <c r="I28" s="1"/>
      <c r="J28" s="12">
        <v>45</v>
      </c>
      <c r="K28" s="1"/>
      <c r="L28" s="12">
        <v>106</v>
      </c>
      <c r="M28" s="1"/>
      <c r="N28" s="12">
        <v>93</v>
      </c>
      <c r="O28" s="1"/>
      <c r="P28" s="12">
        <v>26</v>
      </c>
      <c r="Q28" s="1"/>
      <c r="R28" s="14">
        <f>SUM(D28:P28)</f>
        <v>414</v>
      </c>
    </row>
    <row r="29" spans="1:18" ht="15.75" thickBot="1" x14ac:dyDescent="0.3">
      <c r="A29" s="1"/>
      <c r="B29" s="1"/>
      <c r="C29" s="1" t="s">
        <v>17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75" thickBot="1" x14ac:dyDescent="0.3">
      <c r="A30" s="1"/>
      <c r="B30" s="1"/>
      <c r="C30" s="16" t="s">
        <v>20</v>
      </c>
      <c r="D30" s="17">
        <f>SUM(D26:D29)</f>
        <v>106</v>
      </c>
      <c r="E30" s="16"/>
      <c r="F30" s="17">
        <v>154</v>
      </c>
      <c r="G30" s="16"/>
      <c r="H30" s="18">
        <f>SUM(H26:H29)</f>
        <v>122</v>
      </c>
      <c r="I30" s="16"/>
      <c r="J30" s="17">
        <f>SUM(J26:J29)</f>
        <v>135</v>
      </c>
      <c r="K30" s="16"/>
      <c r="L30" s="17">
        <f>SUM(L26:L29)</f>
        <v>191</v>
      </c>
      <c r="M30" s="16"/>
      <c r="N30" s="17">
        <f>SUM(N26:N29)</f>
        <v>245</v>
      </c>
      <c r="O30" s="16"/>
      <c r="P30" s="17">
        <f>SUM(P26:P29)</f>
        <v>121</v>
      </c>
      <c r="Q30" s="16"/>
      <c r="R30" s="19">
        <f>SUM(R26:R29)</f>
        <v>1074</v>
      </c>
    </row>
    <row r="31" spans="1:18" x14ac:dyDescent="0.25">
      <c r="A31" s="1"/>
      <c r="B31" s="1" t="s">
        <v>23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25">
      <c r="A32" s="1"/>
      <c r="B32" s="1"/>
      <c r="C32" s="1" t="s">
        <v>14</v>
      </c>
      <c r="D32" s="12">
        <v>44</v>
      </c>
      <c r="E32" s="1"/>
      <c r="F32" s="12">
        <v>83</v>
      </c>
      <c r="G32" s="1"/>
      <c r="H32" s="13">
        <v>149</v>
      </c>
      <c r="I32" s="1"/>
      <c r="J32" s="12">
        <v>101</v>
      </c>
      <c r="K32" s="1"/>
      <c r="L32" s="12">
        <v>147</v>
      </c>
      <c r="M32" s="1"/>
      <c r="N32" s="12">
        <v>137</v>
      </c>
      <c r="O32" s="1"/>
      <c r="P32" s="12">
        <v>84</v>
      </c>
      <c r="Q32" s="1"/>
      <c r="R32" s="14">
        <f>SUM(D32:P32)</f>
        <v>745</v>
      </c>
    </row>
    <row r="33" spans="1:18" ht="15.75" thickBot="1" x14ac:dyDescent="0.3">
      <c r="A33" s="1"/>
      <c r="B33" s="1"/>
      <c r="C33" s="1" t="s">
        <v>15</v>
      </c>
      <c r="D33" s="12">
        <v>83</v>
      </c>
      <c r="E33" s="1"/>
      <c r="F33" s="12">
        <v>88</v>
      </c>
      <c r="G33" s="1"/>
      <c r="H33" s="13">
        <v>101</v>
      </c>
      <c r="I33" s="1"/>
      <c r="J33" s="12">
        <v>207</v>
      </c>
      <c r="K33" s="1"/>
      <c r="L33" s="12">
        <v>107</v>
      </c>
      <c r="M33" s="1"/>
      <c r="N33" s="12">
        <v>103</v>
      </c>
      <c r="O33" s="1"/>
      <c r="P33" s="12">
        <v>87</v>
      </c>
      <c r="Q33" s="1"/>
      <c r="R33" s="14">
        <f>SUM(D33:P33)</f>
        <v>776</v>
      </c>
    </row>
    <row r="34" spans="1:18" ht="15.75" thickBot="1" x14ac:dyDescent="0.3">
      <c r="A34" s="1"/>
      <c r="B34" s="1"/>
      <c r="C34" s="16" t="s">
        <v>20</v>
      </c>
      <c r="D34" s="17">
        <f>SUM(D32:D33)</f>
        <v>127</v>
      </c>
      <c r="E34" s="16"/>
      <c r="F34" s="17">
        <f>SUM(F32:F33)</f>
        <v>171</v>
      </c>
      <c r="G34" s="16"/>
      <c r="H34" s="18">
        <f>SUM(H32:H33)</f>
        <v>250</v>
      </c>
      <c r="I34" s="16"/>
      <c r="J34" s="17">
        <f>SUM(J32:J33)</f>
        <v>308</v>
      </c>
      <c r="K34" s="16"/>
      <c r="L34" s="17">
        <f>SUM(L32:L33)</f>
        <v>254</v>
      </c>
      <c r="M34" s="16"/>
      <c r="N34" s="17">
        <f>SUM(N32:N33)</f>
        <v>240</v>
      </c>
      <c r="O34" s="16"/>
      <c r="P34" s="17">
        <f>SUM(P32:P33)</f>
        <v>171</v>
      </c>
      <c r="Q34" s="16"/>
      <c r="R34" s="19">
        <f>SUM(R32:R33)</f>
        <v>1521</v>
      </c>
    </row>
    <row r="35" spans="1:18" ht="15.75" thickBot="1" x14ac:dyDescent="0.3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75" thickBot="1" x14ac:dyDescent="0.3">
      <c r="B36" s="25" t="s">
        <v>24</v>
      </c>
      <c r="C36" s="16"/>
      <c r="D36" s="17">
        <f>SUM(D16,D24,D30,D34)</f>
        <v>1922</v>
      </c>
      <c r="E36" s="16"/>
      <c r="F36" s="17">
        <f>SUM(F16,F24,F30,F34)</f>
        <v>2760</v>
      </c>
      <c r="G36" s="16"/>
      <c r="H36" s="18">
        <f>SUM(H16,H24,H30,H34)</f>
        <v>2597</v>
      </c>
      <c r="I36" s="16"/>
      <c r="J36" s="17">
        <f>SUM(J16,J24,J30,J34)</f>
        <v>2662</v>
      </c>
      <c r="K36" s="16"/>
      <c r="L36" s="17">
        <f>SUM(L16,L24,L30,L34)</f>
        <v>2670</v>
      </c>
      <c r="M36" s="16"/>
      <c r="N36" s="17">
        <f>SUM(N16,N24,N30,N34)</f>
        <v>3035</v>
      </c>
      <c r="O36" s="16"/>
      <c r="P36" s="17">
        <f>SUM(P16,P24,P30,P34)</f>
        <v>2411</v>
      </c>
      <c r="Q36" s="16"/>
      <c r="R36" s="19">
        <f>SUM(R16,R24,R30,R34)</f>
        <v>18057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CD39-D9A7-4083-9236-DAF51FFCC798}">
  <dimension ref="A1:R36"/>
  <sheetViews>
    <sheetView workbookViewId="0">
      <selection sqref="A1:XFD1048576"/>
    </sheetView>
  </sheetViews>
  <sheetFormatPr defaultRowHeight="15" x14ac:dyDescent="0.25"/>
  <cols>
    <col min="1" max="1" width="2.7109375" customWidth="1"/>
    <col min="3" max="3" width="9.7109375" bestFit="1" customWidth="1"/>
    <col min="5" max="5" width="2.7109375" customWidth="1"/>
    <col min="7" max="7" width="2.7109375" customWidth="1"/>
    <col min="9" max="9" width="2.7109375" customWidth="1"/>
    <col min="10" max="10" width="12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8" max="18" width="14" customWidth="1"/>
  </cols>
  <sheetData>
    <row r="1" spans="1:18" ht="30" x14ac:dyDescent="0.25">
      <c r="A1" s="1"/>
      <c r="B1" s="1" t="s">
        <v>0</v>
      </c>
      <c r="C1" s="2" t="s">
        <v>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 t="s">
        <v>11</v>
      </c>
    </row>
    <row r="8" spans="1:18" x14ac:dyDescent="0.25">
      <c r="A8" s="1"/>
      <c r="B8" s="1"/>
      <c r="C8" s="1"/>
      <c r="D8" s="9">
        <v>44367</v>
      </c>
      <c r="E8" s="10"/>
      <c r="F8" s="9">
        <v>44368</v>
      </c>
      <c r="G8" s="10"/>
      <c r="H8" s="9">
        <v>44369</v>
      </c>
      <c r="I8" s="10"/>
      <c r="J8" s="9">
        <v>44370</v>
      </c>
      <c r="K8" s="10"/>
      <c r="L8" s="9">
        <v>44371</v>
      </c>
      <c r="M8" s="10"/>
      <c r="N8" s="9">
        <v>44372</v>
      </c>
      <c r="O8" s="10"/>
      <c r="P8" s="9">
        <v>44373</v>
      </c>
      <c r="Q8" s="8"/>
      <c r="R8" s="7" t="s">
        <v>12</v>
      </c>
    </row>
    <row r="9" spans="1:18" x14ac:dyDescent="0.25">
      <c r="A9" s="1"/>
      <c r="B9" s="1" t="s">
        <v>13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/>
      <c r="B10" s="1"/>
      <c r="C10" s="1" t="s">
        <v>14</v>
      </c>
      <c r="D10" s="12">
        <v>207</v>
      </c>
      <c r="E10" s="1"/>
      <c r="F10" s="12">
        <v>309</v>
      </c>
      <c r="G10" s="1" t="s">
        <v>12</v>
      </c>
      <c r="H10" s="13">
        <v>127</v>
      </c>
      <c r="I10" s="1" t="s">
        <v>12</v>
      </c>
      <c r="J10" s="12">
        <v>348</v>
      </c>
      <c r="K10" s="1" t="s">
        <v>12</v>
      </c>
      <c r="L10" s="12">
        <v>150</v>
      </c>
      <c r="M10" s="1" t="s">
        <v>12</v>
      </c>
      <c r="N10" s="12">
        <v>241</v>
      </c>
      <c r="O10" s="1" t="s">
        <v>12</v>
      </c>
      <c r="P10" s="12">
        <v>200</v>
      </c>
      <c r="Q10" s="1"/>
      <c r="R10" s="14">
        <f t="shared" ref="R10:R15" si="0">SUM(D10:P10)</f>
        <v>1582</v>
      </c>
    </row>
    <row r="11" spans="1:18" x14ac:dyDescent="0.25">
      <c r="A11" s="1"/>
      <c r="B11" s="1"/>
      <c r="C11" s="1" t="s">
        <v>15</v>
      </c>
      <c r="D11" s="12">
        <v>165</v>
      </c>
      <c r="E11" s="1"/>
      <c r="F11" s="12">
        <v>215</v>
      </c>
      <c r="G11" s="1"/>
      <c r="H11" s="13">
        <v>297</v>
      </c>
      <c r="I11" s="1" t="s">
        <v>12</v>
      </c>
      <c r="J11" s="12">
        <v>344</v>
      </c>
      <c r="K11" s="1" t="s">
        <v>12</v>
      </c>
      <c r="L11" s="12">
        <v>242</v>
      </c>
      <c r="M11" s="1" t="s">
        <v>12</v>
      </c>
      <c r="N11" s="12">
        <v>232</v>
      </c>
      <c r="O11" s="1" t="s">
        <v>12</v>
      </c>
      <c r="P11" s="12">
        <v>111</v>
      </c>
      <c r="Q11" s="1" t="s">
        <v>12</v>
      </c>
      <c r="R11" s="14">
        <f t="shared" si="0"/>
        <v>1606</v>
      </c>
    </row>
    <row r="12" spans="1:18" x14ac:dyDescent="0.25">
      <c r="A12" s="1"/>
      <c r="B12" s="1"/>
      <c r="C12" s="1" t="s">
        <v>16</v>
      </c>
      <c r="D12" s="12">
        <v>130</v>
      </c>
      <c r="E12" s="1"/>
      <c r="F12" s="12">
        <v>192</v>
      </c>
      <c r="G12" s="1"/>
      <c r="H12" s="13">
        <v>218</v>
      </c>
      <c r="I12" s="1" t="s">
        <v>12</v>
      </c>
      <c r="J12" s="12">
        <v>276</v>
      </c>
      <c r="K12" s="1" t="s">
        <v>12</v>
      </c>
      <c r="L12" s="12">
        <v>210</v>
      </c>
      <c r="M12" s="1" t="s">
        <v>12</v>
      </c>
      <c r="N12" s="12">
        <v>372</v>
      </c>
      <c r="O12" s="1" t="s">
        <v>12</v>
      </c>
      <c r="P12" s="12">
        <v>355</v>
      </c>
      <c r="Q12" s="1" t="s">
        <v>12</v>
      </c>
      <c r="R12" s="15">
        <f t="shared" si="0"/>
        <v>1753</v>
      </c>
    </row>
    <row r="13" spans="1:18" x14ac:dyDescent="0.25">
      <c r="A13" s="1"/>
      <c r="B13" s="1"/>
      <c r="C13" s="1" t="s">
        <v>17</v>
      </c>
      <c r="D13" s="12">
        <v>232</v>
      </c>
      <c r="E13" s="1"/>
      <c r="F13" s="12">
        <v>193</v>
      </c>
      <c r="G13" s="1"/>
      <c r="H13" s="13">
        <v>117</v>
      </c>
      <c r="I13" s="1"/>
      <c r="J13" s="12">
        <v>97</v>
      </c>
      <c r="K13" s="1"/>
      <c r="L13" s="12">
        <v>127</v>
      </c>
      <c r="M13" s="1"/>
      <c r="N13" s="12">
        <v>370</v>
      </c>
      <c r="O13" s="1"/>
      <c r="P13" s="12">
        <v>168</v>
      </c>
      <c r="Q13" s="1"/>
      <c r="R13" s="14">
        <f t="shared" si="0"/>
        <v>1304</v>
      </c>
    </row>
    <row r="14" spans="1:18" x14ac:dyDescent="0.25">
      <c r="A14" s="1"/>
      <c r="B14" s="1"/>
      <c r="C14" s="1" t="s">
        <v>18</v>
      </c>
      <c r="D14" s="12">
        <v>179</v>
      </c>
      <c r="E14" s="1"/>
      <c r="F14" s="12">
        <v>324</v>
      </c>
      <c r="G14" s="1"/>
      <c r="H14" s="13">
        <v>301</v>
      </c>
      <c r="I14" s="1"/>
      <c r="J14" s="12">
        <v>232</v>
      </c>
      <c r="K14" s="1"/>
      <c r="L14" s="12">
        <v>258</v>
      </c>
      <c r="M14" s="1"/>
      <c r="N14" s="12">
        <v>230</v>
      </c>
      <c r="O14" s="1"/>
      <c r="P14" s="12">
        <v>158</v>
      </c>
      <c r="Q14" s="1"/>
      <c r="R14" s="14">
        <f t="shared" si="0"/>
        <v>1682</v>
      </c>
    </row>
    <row r="15" spans="1:18" ht="15.75" thickBot="1" x14ac:dyDescent="0.3">
      <c r="A15" s="1"/>
      <c r="B15" s="1"/>
      <c r="C15" s="1" t="s">
        <v>19</v>
      </c>
      <c r="D15" s="12">
        <v>191</v>
      </c>
      <c r="E15" s="1"/>
      <c r="F15" s="12">
        <v>111</v>
      </c>
      <c r="G15" s="1"/>
      <c r="H15" s="13">
        <v>187</v>
      </c>
      <c r="I15" s="1"/>
      <c r="J15" s="12">
        <v>236</v>
      </c>
      <c r="K15" s="1"/>
      <c r="L15" s="12">
        <v>209</v>
      </c>
      <c r="M15" s="1"/>
      <c r="N15" s="12">
        <v>231</v>
      </c>
      <c r="O15" s="1"/>
      <c r="P15" s="12">
        <v>172</v>
      </c>
      <c r="Q15" s="1"/>
      <c r="R15" s="14">
        <f t="shared" si="0"/>
        <v>1337</v>
      </c>
    </row>
    <row r="16" spans="1:18" ht="15.75" thickBot="1" x14ac:dyDescent="0.3">
      <c r="A16" s="1"/>
      <c r="B16" s="1"/>
      <c r="C16" s="16" t="s">
        <v>20</v>
      </c>
      <c r="D16" s="17">
        <f>SUM(D10:D15)</f>
        <v>1104</v>
      </c>
      <c r="E16" s="16"/>
      <c r="F16" s="17">
        <f>SUM(F10:F15)</f>
        <v>1344</v>
      </c>
      <c r="G16" s="16"/>
      <c r="H16" s="18">
        <f>SUM(H10:H15)</f>
        <v>1247</v>
      </c>
      <c r="I16" s="16"/>
      <c r="J16" s="17">
        <f>SUM(J10:J15)</f>
        <v>1533</v>
      </c>
      <c r="K16" s="16"/>
      <c r="L16" s="17">
        <f>SUM(L10:L15)</f>
        <v>1196</v>
      </c>
      <c r="M16" s="16"/>
      <c r="N16" s="17">
        <f>SUM(N10:N15)</f>
        <v>1676</v>
      </c>
      <c r="O16" s="16"/>
      <c r="P16" s="17">
        <f>SUM(P10:P15)</f>
        <v>1164</v>
      </c>
      <c r="Q16" s="16"/>
      <c r="R16" s="19">
        <f>SUM(R10:R15)</f>
        <v>9264</v>
      </c>
    </row>
    <row r="17" spans="1:18" x14ac:dyDescent="0.25">
      <c r="A17" s="1"/>
      <c r="B17" s="1" t="s">
        <v>21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25">
      <c r="A18" s="1"/>
      <c r="B18" s="1"/>
      <c r="C18" s="1" t="s">
        <v>14</v>
      </c>
      <c r="D18" s="12">
        <v>135</v>
      </c>
      <c r="E18" s="1"/>
      <c r="F18" s="12">
        <v>15</v>
      </c>
      <c r="G18" s="1"/>
      <c r="H18" s="22">
        <v>186</v>
      </c>
      <c r="I18" s="1"/>
      <c r="J18" s="12">
        <v>173</v>
      </c>
      <c r="K18" s="1"/>
      <c r="L18" s="12">
        <v>183</v>
      </c>
      <c r="M18" s="1"/>
      <c r="N18" s="12">
        <v>133</v>
      </c>
      <c r="O18" s="1"/>
      <c r="P18" s="12">
        <v>83</v>
      </c>
      <c r="Q18" s="1"/>
      <c r="R18" s="14">
        <f>SUM(D18:Q18)</f>
        <v>908</v>
      </c>
    </row>
    <row r="19" spans="1:18" x14ac:dyDescent="0.25">
      <c r="A19" s="1"/>
      <c r="B19" s="1"/>
      <c r="C19" s="1" t="s">
        <v>15</v>
      </c>
      <c r="D19" s="12">
        <v>152</v>
      </c>
      <c r="E19" s="1"/>
      <c r="F19" s="12">
        <v>209</v>
      </c>
      <c r="G19" s="1"/>
      <c r="H19" s="22">
        <v>146</v>
      </c>
      <c r="I19" s="1"/>
      <c r="J19" s="12">
        <v>201</v>
      </c>
      <c r="K19" s="1"/>
      <c r="L19" s="12">
        <v>235</v>
      </c>
      <c r="M19" s="1"/>
      <c r="N19" s="12">
        <v>206</v>
      </c>
      <c r="O19" s="1"/>
      <c r="P19" s="12">
        <v>92</v>
      </c>
      <c r="Q19" s="1"/>
      <c r="R19" s="14">
        <f>SUM(D19:Q19)</f>
        <v>1241</v>
      </c>
    </row>
    <row r="20" spans="1:18" x14ac:dyDescent="0.25">
      <c r="A20" s="1"/>
      <c r="B20" s="1"/>
      <c r="C20" s="1" t="s">
        <v>16</v>
      </c>
      <c r="D20" s="12">
        <v>167</v>
      </c>
      <c r="E20" s="1"/>
      <c r="F20" s="12">
        <v>146</v>
      </c>
      <c r="G20" s="1"/>
      <c r="H20" s="22">
        <v>76</v>
      </c>
      <c r="I20" s="1"/>
      <c r="J20" s="12">
        <v>182</v>
      </c>
      <c r="K20" s="1"/>
      <c r="L20" s="12">
        <v>151</v>
      </c>
      <c r="M20" s="1"/>
      <c r="N20" s="12">
        <v>176</v>
      </c>
      <c r="O20" s="1"/>
      <c r="P20" s="12">
        <v>128</v>
      </c>
      <c r="Q20" s="1"/>
      <c r="R20" s="14">
        <f>SUM(D20:P20)</f>
        <v>1026</v>
      </c>
    </row>
    <row r="21" spans="1:18" x14ac:dyDescent="0.25">
      <c r="A21" s="1"/>
      <c r="B21" s="1"/>
      <c r="C21" s="1" t="s">
        <v>17</v>
      </c>
      <c r="D21" s="12">
        <v>77</v>
      </c>
      <c r="E21" s="1"/>
      <c r="F21" s="12">
        <v>121</v>
      </c>
      <c r="G21" s="1"/>
      <c r="H21" s="13">
        <v>143</v>
      </c>
      <c r="I21" s="1"/>
      <c r="J21" s="12">
        <v>263</v>
      </c>
      <c r="K21" s="1"/>
      <c r="L21" s="12">
        <v>251</v>
      </c>
      <c r="M21" s="1"/>
      <c r="N21" s="12">
        <v>60</v>
      </c>
      <c r="O21" s="1"/>
      <c r="P21" s="12">
        <v>29</v>
      </c>
      <c r="Q21" s="1"/>
      <c r="R21" s="14">
        <f>SUM(D21:P21)</f>
        <v>944</v>
      </c>
    </row>
    <row r="22" spans="1:18" x14ac:dyDescent="0.25">
      <c r="A22" s="1"/>
      <c r="B22" s="1"/>
      <c r="C22" s="1" t="s">
        <v>18</v>
      </c>
      <c r="D22" s="12">
        <v>110</v>
      </c>
      <c r="E22" s="1"/>
      <c r="F22" s="12">
        <v>239</v>
      </c>
      <c r="G22" s="1"/>
      <c r="H22" s="13">
        <v>255</v>
      </c>
      <c r="I22" s="1"/>
      <c r="J22" s="12">
        <v>100</v>
      </c>
      <c r="K22" s="1"/>
      <c r="L22" s="12">
        <v>288</v>
      </c>
      <c r="M22" s="1"/>
      <c r="N22" s="12">
        <v>250</v>
      </c>
      <c r="O22" s="1"/>
      <c r="P22" s="12">
        <v>212</v>
      </c>
      <c r="Q22" s="1"/>
      <c r="R22" s="23">
        <f>SUM(D22:P22)</f>
        <v>1454</v>
      </c>
    </row>
    <row r="23" spans="1:18" ht="15.75" thickBot="1" x14ac:dyDescent="0.3">
      <c r="A23" s="1"/>
      <c r="B23" s="1"/>
      <c r="C23" s="1" t="s">
        <v>19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75" thickBot="1" x14ac:dyDescent="0.3">
      <c r="A24" s="1"/>
      <c r="B24" s="1"/>
      <c r="C24" s="16" t="s">
        <v>20</v>
      </c>
      <c r="D24" s="17">
        <f>SUM(D18:D23)</f>
        <v>641</v>
      </c>
      <c r="E24" s="16"/>
      <c r="F24" s="17">
        <f>SUM(F18:F23)</f>
        <v>730</v>
      </c>
      <c r="G24" s="16"/>
      <c r="H24" s="18">
        <f>SUM(H18:H23)</f>
        <v>806</v>
      </c>
      <c r="I24" s="16"/>
      <c r="J24" s="17">
        <f>SUM(J18:J23)</f>
        <v>919</v>
      </c>
      <c r="K24" s="16"/>
      <c r="L24" s="17">
        <f>SUM(L18:L23)</f>
        <v>1108</v>
      </c>
      <c r="M24" s="16"/>
      <c r="N24" s="17">
        <f>SUM(N18:N23)</f>
        <v>825</v>
      </c>
      <c r="O24" s="16"/>
      <c r="P24" s="17">
        <f>SUM(P18:P23)</f>
        <v>544</v>
      </c>
      <c r="Q24" s="16"/>
      <c r="R24" s="19">
        <f>SUM(R18:R23)</f>
        <v>5573</v>
      </c>
    </row>
    <row r="25" spans="1:18" x14ac:dyDescent="0.25">
      <c r="A25" s="1"/>
      <c r="B25" s="1" t="s">
        <v>22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25">
      <c r="A26" s="1"/>
      <c r="B26" s="1"/>
      <c r="C26" s="1" t="s">
        <v>14</v>
      </c>
      <c r="D26" s="12">
        <v>11</v>
      </c>
      <c r="E26" s="1"/>
      <c r="F26" s="12">
        <v>42</v>
      </c>
      <c r="G26" s="1"/>
      <c r="H26" s="13">
        <v>62</v>
      </c>
      <c r="I26" s="1"/>
      <c r="J26" s="12">
        <v>41</v>
      </c>
      <c r="K26" s="1"/>
      <c r="L26" s="12">
        <v>35</v>
      </c>
      <c r="M26" s="1"/>
      <c r="N26" s="12">
        <v>96</v>
      </c>
      <c r="O26" s="1"/>
      <c r="P26" s="12">
        <v>48</v>
      </c>
      <c r="Q26" s="1"/>
      <c r="R26" s="14">
        <f>SUM(D26:P26)</f>
        <v>335</v>
      </c>
    </row>
    <row r="27" spans="1:18" x14ac:dyDescent="0.25">
      <c r="A27" s="1"/>
      <c r="B27" s="1"/>
      <c r="C27" s="1" t="s">
        <v>15</v>
      </c>
      <c r="D27" s="12">
        <v>53</v>
      </c>
      <c r="E27" s="1"/>
      <c r="F27" s="12">
        <v>14</v>
      </c>
      <c r="G27" s="1"/>
      <c r="H27" s="13">
        <v>25</v>
      </c>
      <c r="I27" s="1"/>
      <c r="J27" s="12">
        <v>56</v>
      </c>
      <c r="K27" s="1"/>
      <c r="L27" s="12">
        <v>46</v>
      </c>
      <c r="M27" s="1"/>
      <c r="N27" s="12">
        <v>50</v>
      </c>
      <c r="O27" s="1"/>
      <c r="P27" s="12">
        <v>27</v>
      </c>
      <c r="Q27" s="1"/>
      <c r="R27" s="14">
        <f>SUM(D27:P27)</f>
        <v>271</v>
      </c>
    </row>
    <row r="28" spans="1:18" x14ac:dyDescent="0.25">
      <c r="A28" s="1"/>
      <c r="B28" s="1"/>
      <c r="C28" s="1" t="s">
        <v>16</v>
      </c>
      <c r="D28" s="12">
        <v>43</v>
      </c>
      <c r="E28" s="1"/>
      <c r="F28" s="12">
        <v>55</v>
      </c>
      <c r="G28" s="1"/>
      <c r="H28" s="13">
        <v>0</v>
      </c>
      <c r="I28" s="1"/>
      <c r="J28" s="12">
        <v>45</v>
      </c>
      <c r="K28" s="1"/>
      <c r="L28" s="12">
        <v>56</v>
      </c>
      <c r="M28" s="1"/>
      <c r="N28" s="12">
        <v>69</v>
      </c>
      <c r="O28" s="1"/>
      <c r="P28" s="12">
        <v>40</v>
      </c>
      <c r="Q28" s="1"/>
      <c r="R28" s="14">
        <f>SUM(D28:P28)</f>
        <v>308</v>
      </c>
    </row>
    <row r="29" spans="1:18" ht="15.75" thickBot="1" x14ac:dyDescent="0.3">
      <c r="A29" s="1"/>
      <c r="B29" s="1"/>
      <c r="C29" s="1" t="s">
        <v>17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75" thickBot="1" x14ac:dyDescent="0.3">
      <c r="A30" s="1"/>
      <c r="B30" s="1"/>
      <c r="C30" s="16" t="s">
        <v>20</v>
      </c>
      <c r="D30" s="17">
        <f>SUM(D26:D29)</f>
        <v>107</v>
      </c>
      <c r="E30" s="16"/>
      <c r="F30" s="17">
        <f>SUM(F26:F29)</f>
        <v>111</v>
      </c>
      <c r="G30" s="16"/>
      <c r="H30" s="18">
        <f>SUM(H26:H29)</f>
        <v>87</v>
      </c>
      <c r="I30" s="16"/>
      <c r="J30" s="17">
        <f>SUM(J26:J29)</f>
        <v>142</v>
      </c>
      <c r="K30" s="16"/>
      <c r="L30" s="17">
        <f>SUM(L26:L29)</f>
        <v>137</v>
      </c>
      <c r="M30" s="16"/>
      <c r="N30" s="17">
        <f>SUM(N26:N29)</f>
        <v>215</v>
      </c>
      <c r="O30" s="16"/>
      <c r="P30" s="17">
        <f>SUM(P26:P29)</f>
        <v>115</v>
      </c>
      <c r="Q30" s="16"/>
      <c r="R30" s="19">
        <f>SUM(R26:R29)</f>
        <v>914</v>
      </c>
    </row>
    <row r="31" spans="1:18" x14ac:dyDescent="0.25">
      <c r="A31" s="1"/>
      <c r="B31" s="1" t="s">
        <v>23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25">
      <c r="A32" s="1"/>
      <c r="B32" s="1"/>
      <c r="C32" s="1" t="s">
        <v>14</v>
      </c>
      <c r="D32" s="12">
        <v>79</v>
      </c>
      <c r="E32" s="1"/>
      <c r="F32" s="12">
        <v>95</v>
      </c>
      <c r="G32" s="1"/>
      <c r="H32" s="13">
        <v>100</v>
      </c>
      <c r="I32" s="1"/>
      <c r="J32" s="12">
        <v>139</v>
      </c>
      <c r="K32" s="1"/>
      <c r="L32" s="12">
        <v>141</v>
      </c>
      <c r="M32" s="1"/>
      <c r="N32" s="12">
        <v>121</v>
      </c>
      <c r="O32" s="1"/>
      <c r="P32" s="12">
        <v>103</v>
      </c>
      <c r="Q32" s="1"/>
      <c r="R32" s="14">
        <f>SUM(D32:P32)</f>
        <v>778</v>
      </c>
    </row>
    <row r="33" spans="1:18" ht="15.75" thickBot="1" x14ac:dyDescent="0.3">
      <c r="A33" s="1"/>
      <c r="B33" s="1"/>
      <c r="C33" s="1" t="s">
        <v>15</v>
      </c>
      <c r="D33" s="12">
        <v>80</v>
      </c>
      <c r="E33" s="1"/>
      <c r="F33" s="12">
        <v>113</v>
      </c>
      <c r="G33" s="1"/>
      <c r="H33" s="13">
        <v>72</v>
      </c>
      <c r="I33" s="1"/>
      <c r="J33" s="12">
        <v>169</v>
      </c>
      <c r="K33" s="1"/>
      <c r="L33" s="12">
        <v>95</v>
      </c>
      <c r="M33" s="1"/>
      <c r="N33" s="12">
        <v>188</v>
      </c>
      <c r="O33" s="1"/>
      <c r="P33" s="12">
        <v>71</v>
      </c>
      <c r="Q33" s="1"/>
      <c r="R33" s="14">
        <f>SUM(D33:P33)</f>
        <v>788</v>
      </c>
    </row>
    <row r="34" spans="1:18" ht="15.75" thickBot="1" x14ac:dyDescent="0.3">
      <c r="A34" s="1"/>
      <c r="B34" s="1"/>
      <c r="C34" s="16" t="s">
        <v>20</v>
      </c>
      <c r="D34" s="17">
        <f>SUM(D32:D33)</f>
        <v>159</v>
      </c>
      <c r="E34" s="16"/>
      <c r="F34" s="17">
        <f>SUM(F32:F33)</f>
        <v>208</v>
      </c>
      <c r="G34" s="16"/>
      <c r="H34" s="18">
        <f>SUM(H32:H33)</f>
        <v>172</v>
      </c>
      <c r="I34" s="16"/>
      <c r="J34" s="17">
        <f>SUM(J32:J33)</f>
        <v>308</v>
      </c>
      <c r="K34" s="16"/>
      <c r="L34" s="17">
        <f>SUM(L32:L33)</f>
        <v>236</v>
      </c>
      <c r="M34" s="16"/>
      <c r="N34" s="17">
        <f>SUM(N32:N33)</f>
        <v>309</v>
      </c>
      <c r="O34" s="16"/>
      <c r="P34" s="17">
        <f>SUM(P32:P33)</f>
        <v>174</v>
      </c>
      <c r="Q34" s="16"/>
      <c r="R34" s="19">
        <f>SUM(R32:R33)</f>
        <v>1566</v>
      </c>
    </row>
    <row r="35" spans="1:18" ht="15.75" thickBot="1" x14ac:dyDescent="0.3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75" thickBot="1" x14ac:dyDescent="0.3">
      <c r="B36" s="25" t="s">
        <v>24</v>
      </c>
      <c r="C36" s="16"/>
      <c r="D36" s="17">
        <f>SUM(D16,D24,D30,D34)</f>
        <v>2011</v>
      </c>
      <c r="E36" s="16"/>
      <c r="F36" s="17">
        <f>SUM(F16,F24,F30,F34)</f>
        <v>2393</v>
      </c>
      <c r="G36" s="16"/>
      <c r="H36" s="18">
        <f>SUM(H16,H24,H30,H34)</f>
        <v>2312</v>
      </c>
      <c r="I36" s="16"/>
      <c r="J36" s="17">
        <f>SUM(J16,J24,J30,J34)</f>
        <v>2902</v>
      </c>
      <c r="K36" s="16"/>
      <c r="L36" s="17">
        <f>SUM(L16,L24,L30,L34)</f>
        <v>2677</v>
      </c>
      <c r="M36" s="16"/>
      <c r="N36" s="17">
        <f>SUM(N16,N24,N30,N34)</f>
        <v>3025</v>
      </c>
      <c r="O36" s="16"/>
      <c r="P36" s="17">
        <f>SUM(P16,P24,P30,P34)</f>
        <v>1997</v>
      </c>
      <c r="Q36" s="16"/>
      <c r="R36" s="19">
        <f>SUM(R16,R24,R30,R34)</f>
        <v>17317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6F4F-4D7E-41D6-8F1F-960A4DE6D919}">
  <dimension ref="A1:R36"/>
  <sheetViews>
    <sheetView workbookViewId="0">
      <selection activeCell="N14" sqref="N14"/>
    </sheetView>
  </sheetViews>
  <sheetFormatPr defaultRowHeight="15" x14ac:dyDescent="0.25"/>
  <cols>
    <col min="1" max="1" width="2.7109375" customWidth="1"/>
    <col min="3" max="3" width="9.7109375" bestFit="1" customWidth="1"/>
    <col min="5" max="5" width="2.7109375" customWidth="1"/>
    <col min="7" max="7" width="2.7109375" customWidth="1"/>
    <col min="9" max="9" width="2.7109375" customWidth="1"/>
    <col min="10" max="10" width="12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8" max="18" width="14" customWidth="1"/>
  </cols>
  <sheetData>
    <row r="1" spans="1:18" ht="30" x14ac:dyDescent="0.25">
      <c r="A1" s="1"/>
      <c r="B1" s="1" t="s">
        <v>0</v>
      </c>
      <c r="C1" s="2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 x14ac:dyDescent="0.3">
      <c r="A4" s="1"/>
      <c r="B4" s="5" t="s">
        <v>2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7" t="s">
        <v>4</v>
      </c>
      <c r="E7" s="8"/>
      <c r="F7" s="7" t="s">
        <v>5</v>
      </c>
      <c r="G7" s="8"/>
      <c r="H7" s="7" t="s">
        <v>6</v>
      </c>
      <c r="I7" s="8"/>
      <c r="J7" s="7" t="s">
        <v>7</v>
      </c>
      <c r="K7" s="8"/>
      <c r="L7" s="7" t="s">
        <v>8</v>
      </c>
      <c r="M7" s="8"/>
      <c r="N7" s="7" t="s">
        <v>9</v>
      </c>
      <c r="O7" s="8"/>
      <c r="P7" s="7" t="s">
        <v>10</v>
      </c>
      <c r="Q7" s="8"/>
      <c r="R7" s="7" t="s">
        <v>11</v>
      </c>
    </row>
    <row r="8" spans="1:18" x14ac:dyDescent="0.25">
      <c r="A8" s="1"/>
      <c r="B8" s="1"/>
      <c r="C8" s="1"/>
      <c r="D8" s="9">
        <v>44374</v>
      </c>
      <c r="E8" s="10"/>
      <c r="F8" s="9">
        <v>44375</v>
      </c>
      <c r="G8" s="10"/>
      <c r="H8" s="9">
        <v>44376</v>
      </c>
      <c r="I8" s="10"/>
      <c r="J8" s="9">
        <v>44377</v>
      </c>
      <c r="K8" s="10"/>
      <c r="L8" s="9">
        <v>44378</v>
      </c>
      <c r="M8" s="10"/>
      <c r="N8" s="9">
        <v>44379</v>
      </c>
      <c r="O8" s="10"/>
      <c r="P8" s="9">
        <v>44380</v>
      </c>
      <c r="Q8" s="8"/>
      <c r="R8" s="7" t="s">
        <v>12</v>
      </c>
    </row>
    <row r="9" spans="1:18" x14ac:dyDescent="0.25">
      <c r="A9" s="1"/>
      <c r="B9" s="1" t="s">
        <v>13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"/>
      <c r="B10" s="1"/>
      <c r="C10" s="1" t="s">
        <v>14</v>
      </c>
      <c r="D10" s="12">
        <v>247</v>
      </c>
      <c r="E10" s="1"/>
      <c r="F10" s="12">
        <v>241</v>
      </c>
      <c r="G10" s="1" t="s">
        <v>12</v>
      </c>
      <c r="H10" s="13">
        <v>253</v>
      </c>
      <c r="I10" s="1" t="s">
        <v>12</v>
      </c>
      <c r="J10" s="12">
        <v>217</v>
      </c>
      <c r="K10" s="1" t="s">
        <v>12</v>
      </c>
      <c r="L10" s="12" t="s">
        <v>12</v>
      </c>
      <c r="M10" s="1" t="s">
        <v>12</v>
      </c>
      <c r="N10" s="12" t="s">
        <v>12</v>
      </c>
      <c r="O10" s="1" t="s">
        <v>12</v>
      </c>
      <c r="P10" s="12" t="s">
        <v>12</v>
      </c>
      <c r="Q10" s="1"/>
      <c r="R10" s="14">
        <f t="shared" ref="R10:R15" si="0">SUM(D10:P10)</f>
        <v>958</v>
      </c>
    </row>
    <row r="11" spans="1:18" x14ac:dyDescent="0.25">
      <c r="A11" s="1"/>
      <c r="B11" s="1"/>
      <c r="C11" s="1" t="s">
        <v>15</v>
      </c>
      <c r="D11" s="12">
        <v>145</v>
      </c>
      <c r="E11" s="1"/>
      <c r="F11" s="12">
        <v>228</v>
      </c>
      <c r="G11" s="1"/>
      <c r="H11" s="13">
        <v>202</v>
      </c>
      <c r="I11" s="1" t="s">
        <v>12</v>
      </c>
      <c r="J11" s="12">
        <v>210</v>
      </c>
      <c r="K11" s="1" t="s">
        <v>12</v>
      </c>
      <c r="L11" s="12" t="s">
        <v>12</v>
      </c>
      <c r="M11" s="1" t="s">
        <v>12</v>
      </c>
      <c r="N11" s="12" t="s">
        <v>12</v>
      </c>
      <c r="O11" s="1" t="s">
        <v>12</v>
      </c>
      <c r="P11" s="12" t="s">
        <v>12</v>
      </c>
      <c r="Q11" s="1" t="s">
        <v>12</v>
      </c>
      <c r="R11" s="14">
        <f t="shared" si="0"/>
        <v>785</v>
      </c>
    </row>
    <row r="12" spans="1:18" x14ac:dyDescent="0.25">
      <c r="A12" s="1"/>
      <c r="B12" s="1"/>
      <c r="C12" s="1" t="s">
        <v>16</v>
      </c>
      <c r="D12" s="12">
        <v>217</v>
      </c>
      <c r="E12" s="1"/>
      <c r="F12" s="12">
        <v>238</v>
      </c>
      <c r="G12" s="1"/>
      <c r="H12" s="13">
        <v>295</v>
      </c>
      <c r="I12" s="1" t="s">
        <v>12</v>
      </c>
      <c r="J12" s="12">
        <v>257</v>
      </c>
      <c r="K12" s="1" t="s">
        <v>12</v>
      </c>
      <c r="L12" s="12" t="s">
        <v>12</v>
      </c>
      <c r="M12" s="1" t="s">
        <v>12</v>
      </c>
      <c r="N12" s="12" t="s">
        <v>12</v>
      </c>
      <c r="O12" s="1" t="s">
        <v>12</v>
      </c>
      <c r="P12" s="12" t="s">
        <v>12</v>
      </c>
      <c r="Q12" s="1" t="s">
        <v>12</v>
      </c>
      <c r="R12" s="15">
        <f t="shared" si="0"/>
        <v>1007</v>
      </c>
    </row>
    <row r="13" spans="1:18" x14ac:dyDescent="0.25">
      <c r="A13" s="1"/>
      <c r="B13" s="1"/>
      <c r="C13" s="1" t="s">
        <v>17</v>
      </c>
      <c r="D13" s="12">
        <v>172</v>
      </c>
      <c r="E13" s="1"/>
      <c r="F13" s="12">
        <v>164</v>
      </c>
      <c r="G13" s="1"/>
      <c r="H13" s="13">
        <v>180</v>
      </c>
      <c r="I13" s="1"/>
      <c r="J13" s="12">
        <v>93</v>
      </c>
      <c r="K13" s="1"/>
      <c r="L13" s="12" t="s">
        <v>12</v>
      </c>
      <c r="M13" s="1"/>
      <c r="N13" s="12" t="s">
        <v>12</v>
      </c>
      <c r="O13" s="1"/>
      <c r="P13" s="12" t="s">
        <v>12</v>
      </c>
      <c r="Q13" s="1"/>
      <c r="R13" s="14">
        <f t="shared" si="0"/>
        <v>609</v>
      </c>
    </row>
    <row r="14" spans="1:18" x14ac:dyDescent="0.25">
      <c r="A14" s="1"/>
      <c r="B14" s="1"/>
      <c r="C14" s="1" t="s">
        <v>18</v>
      </c>
      <c r="D14" s="12">
        <v>119</v>
      </c>
      <c r="E14" s="1"/>
      <c r="F14" s="12">
        <v>245</v>
      </c>
      <c r="G14" s="1"/>
      <c r="H14" s="13">
        <v>303</v>
      </c>
      <c r="I14" s="1"/>
      <c r="J14" s="12">
        <v>230</v>
      </c>
      <c r="K14" s="1"/>
      <c r="L14" s="12" t="s">
        <v>12</v>
      </c>
      <c r="M14" s="1"/>
      <c r="N14" s="12"/>
      <c r="O14" s="1"/>
      <c r="P14" s="12" t="s">
        <v>12</v>
      </c>
      <c r="Q14" s="1"/>
      <c r="R14" s="14">
        <f t="shared" si="0"/>
        <v>897</v>
      </c>
    </row>
    <row r="15" spans="1:18" ht="15.75" thickBot="1" x14ac:dyDescent="0.3">
      <c r="A15" s="1"/>
      <c r="B15" s="1"/>
      <c r="C15" s="1" t="s">
        <v>19</v>
      </c>
      <c r="D15" s="12">
        <v>0</v>
      </c>
      <c r="E15" s="1"/>
      <c r="F15" s="12">
        <v>0</v>
      </c>
      <c r="G15" s="1"/>
      <c r="H15" s="13">
        <v>208</v>
      </c>
      <c r="I15" s="1"/>
      <c r="J15" s="12">
        <v>408</v>
      </c>
      <c r="K15" s="1"/>
      <c r="L15" s="12"/>
      <c r="M15" s="1"/>
      <c r="N15" s="12"/>
      <c r="O15" s="1"/>
      <c r="P15" s="12"/>
      <c r="Q15" s="1"/>
      <c r="R15" s="14">
        <f t="shared" si="0"/>
        <v>616</v>
      </c>
    </row>
    <row r="16" spans="1:18" ht="15.75" thickBot="1" x14ac:dyDescent="0.3">
      <c r="A16" s="1"/>
      <c r="B16" s="1"/>
      <c r="C16" s="16" t="s">
        <v>20</v>
      </c>
      <c r="D16" s="17">
        <f>SUM(D10:D15)</f>
        <v>900</v>
      </c>
      <c r="E16" s="16"/>
      <c r="F16" s="17">
        <f>SUM(F10:F15)</f>
        <v>1116</v>
      </c>
      <c r="G16" s="16"/>
      <c r="H16" s="18">
        <f>SUM(H10:H15)</f>
        <v>1441</v>
      </c>
      <c r="I16" s="16"/>
      <c r="J16" s="17">
        <f>SUM(J10:J15)</f>
        <v>1415</v>
      </c>
      <c r="K16" s="16"/>
      <c r="L16" s="17">
        <f>SUM(L10:L15)</f>
        <v>0</v>
      </c>
      <c r="M16" s="16"/>
      <c r="N16" s="17">
        <f>SUM(N10:N15)</f>
        <v>0</v>
      </c>
      <c r="O16" s="16"/>
      <c r="P16" s="17">
        <f>SUM(P10:P15)</f>
        <v>0</v>
      </c>
      <c r="Q16" s="16"/>
      <c r="R16" s="19">
        <f>SUM(R10:R15)</f>
        <v>4872</v>
      </c>
    </row>
    <row r="17" spans="1:18" x14ac:dyDescent="0.25">
      <c r="A17" s="1"/>
      <c r="B17" s="1" t="s">
        <v>21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25">
      <c r="A18" s="1"/>
      <c r="B18" s="1"/>
      <c r="C18" s="1" t="s">
        <v>14</v>
      </c>
      <c r="D18" s="12">
        <v>107</v>
      </c>
      <c r="E18" s="1"/>
      <c r="F18" s="12">
        <v>183</v>
      </c>
      <c r="G18" s="1"/>
      <c r="H18" s="22">
        <v>133</v>
      </c>
      <c r="I18" s="1"/>
      <c r="J18" s="12">
        <v>199</v>
      </c>
      <c r="K18" s="1"/>
      <c r="L18" s="12" t="s">
        <v>12</v>
      </c>
      <c r="M18" s="1"/>
      <c r="N18" s="12" t="s">
        <v>12</v>
      </c>
      <c r="O18" s="1"/>
      <c r="P18" s="12" t="s">
        <v>12</v>
      </c>
      <c r="Q18" s="1"/>
      <c r="R18" s="14">
        <f>SUM(D18:Q18)</f>
        <v>622</v>
      </c>
    </row>
    <row r="19" spans="1:18" x14ac:dyDescent="0.25">
      <c r="A19" s="1"/>
      <c r="B19" s="1"/>
      <c r="C19" s="1" t="s">
        <v>15</v>
      </c>
      <c r="D19" s="12">
        <v>259</v>
      </c>
      <c r="E19" s="1"/>
      <c r="F19" s="12">
        <v>157</v>
      </c>
      <c r="G19" s="1"/>
      <c r="H19" s="22">
        <v>42</v>
      </c>
      <c r="I19" s="1"/>
      <c r="J19" s="12">
        <v>155</v>
      </c>
      <c r="K19" s="1"/>
      <c r="L19" s="12" t="s">
        <v>12</v>
      </c>
      <c r="M19" s="1"/>
      <c r="N19" s="12" t="s">
        <v>12</v>
      </c>
      <c r="O19" s="1"/>
      <c r="P19" s="12"/>
      <c r="Q19" s="1"/>
      <c r="R19" s="14">
        <f>SUM(D19:Q19)</f>
        <v>613</v>
      </c>
    </row>
    <row r="20" spans="1:18" x14ac:dyDescent="0.25">
      <c r="A20" s="1"/>
      <c r="B20" s="1"/>
      <c r="C20" s="1" t="s">
        <v>16</v>
      </c>
      <c r="D20" s="12">
        <v>114</v>
      </c>
      <c r="E20" s="1"/>
      <c r="F20" s="12">
        <v>268</v>
      </c>
      <c r="G20" s="1"/>
      <c r="H20" s="22">
        <v>138</v>
      </c>
      <c r="I20" s="1"/>
      <c r="J20" s="12">
        <v>47</v>
      </c>
      <c r="K20" s="1"/>
      <c r="L20" s="12"/>
      <c r="M20" s="1"/>
      <c r="N20" s="12" t="s">
        <v>12</v>
      </c>
      <c r="O20" s="1"/>
      <c r="P20" s="12"/>
      <c r="Q20" s="1"/>
      <c r="R20" s="14">
        <f>SUM(D20:P20)</f>
        <v>567</v>
      </c>
    </row>
    <row r="21" spans="1:18" x14ac:dyDescent="0.25">
      <c r="A21" s="1"/>
      <c r="B21" s="1"/>
      <c r="C21" s="1" t="s">
        <v>17</v>
      </c>
      <c r="D21" s="12">
        <v>125</v>
      </c>
      <c r="E21" s="1"/>
      <c r="F21" s="12">
        <v>147</v>
      </c>
      <c r="G21" s="1"/>
      <c r="H21" s="13">
        <v>255</v>
      </c>
      <c r="I21" s="1"/>
      <c r="J21" s="12">
        <v>123</v>
      </c>
      <c r="K21" s="1"/>
      <c r="L21" s="12" t="s">
        <v>12</v>
      </c>
      <c r="M21" s="1"/>
      <c r="N21" s="12" t="s">
        <v>12</v>
      </c>
      <c r="O21" s="1"/>
      <c r="P21" s="12"/>
      <c r="Q21" s="1"/>
      <c r="R21" s="14">
        <f>SUM(D21:P21)</f>
        <v>650</v>
      </c>
    </row>
    <row r="22" spans="1:18" x14ac:dyDescent="0.25">
      <c r="A22" s="1"/>
      <c r="B22" s="1"/>
      <c r="C22" s="1" t="s">
        <v>18</v>
      </c>
      <c r="D22" s="12">
        <v>162</v>
      </c>
      <c r="E22" s="1"/>
      <c r="F22" s="12">
        <v>175</v>
      </c>
      <c r="G22" s="1"/>
      <c r="H22" s="13">
        <v>138</v>
      </c>
      <c r="I22" s="1"/>
      <c r="J22" s="12">
        <v>83</v>
      </c>
      <c r="K22" s="1"/>
      <c r="L22" s="12"/>
      <c r="M22" s="1"/>
      <c r="N22" s="12"/>
      <c r="O22" s="1"/>
      <c r="P22" s="12"/>
      <c r="Q22" s="1"/>
      <c r="R22" s="23">
        <f>SUM(D22:P22)</f>
        <v>558</v>
      </c>
    </row>
    <row r="23" spans="1:18" ht="15.75" thickBot="1" x14ac:dyDescent="0.3">
      <c r="A23" s="1"/>
      <c r="B23" s="1"/>
      <c r="C23" s="1" t="s">
        <v>19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75" thickBot="1" x14ac:dyDescent="0.3">
      <c r="A24" s="1"/>
      <c r="B24" s="1"/>
      <c r="C24" s="16" t="s">
        <v>20</v>
      </c>
      <c r="D24" s="17">
        <f>SUM(D18:D23)</f>
        <v>767</v>
      </c>
      <c r="E24" s="16"/>
      <c r="F24" s="17">
        <f>SUM(F18:F23)</f>
        <v>930</v>
      </c>
      <c r="G24" s="16"/>
      <c r="H24" s="18">
        <f>SUM(H18:H23)</f>
        <v>706</v>
      </c>
      <c r="I24" s="16"/>
      <c r="J24" s="17">
        <f>SUM(J18:J23)</f>
        <v>607</v>
      </c>
      <c r="K24" s="16"/>
      <c r="L24" s="17">
        <f>SUM(L18:L23)</f>
        <v>0</v>
      </c>
      <c r="M24" s="16"/>
      <c r="N24" s="17">
        <f>SUM(N18:N23)</f>
        <v>0</v>
      </c>
      <c r="O24" s="16"/>
      <c r="P24" s="17">
        <f>SUM(P18:P23)</f>
        <v>0</v>
      </c>
      <c r="Q24" s="16"/>
      <c r="R24" s="19">
        <f>SUM(R18:R23)</f>
        <v>3010</v>
      </c>
    </row>
    <row r="25" spans="1:18" x14ac:dyDescent="0.25">
      <c r="A25" s="1"/>
      <c r="B25" s="1" t="s">
        <v>22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25">
      <c r="A26" s="1"/>
      <c r="B26" s="1"/>
      <c r="C26" s="1" t="s">
        <v>14</v>
      </c>
      <c r="D26" s="12">
        <v>34</v>
      </c>
      <c r="E26" s="1"/>
      <c r="F26" s="12">
        <v>83</v>
      </c>
      <c r="G26" s="1"/>
      <c r="H26" s="13">
        <v>29</v>
      </c>
      <c r="I26" s="1"/>
      <c r="J26" s="12">
        <v>44</v>
      </c>
      <c r="K26" s="1"/>
      <c r="L26" s="12" t="s">
        <v>12</v>
      </c>
      <c r="M26" s="1"/>
      <c r="N26" s="12"/>
      <c r="O26" s="1"/>
      <c r="P26" s="12"/>
      <c r="Q26" s="1"/>
      <c r="R26" s="14">
        <f>SUM(D26:P26)</f>
        <v>190</v>
      </c>
    </row>
    <row r="27" spans="1:18" x14ac:dyDescent="0.25">
      <c r="A27" s="1"/>
      <c r="B27" s="1"/>
      <c r="C27" s="1" t="s">
        <v>15</v>
      </c>
      <c r="D27" s="12">
        <v>54</v>
      </c>
      <c r="E27" s="1"/>
      <c r="F27" s="12">
        <v>101</v>
      </c>
      <c r="G27" s="1"/>
      <c r="H27" s="13">
        <v>21</v>
      </c>
      <c r="I27" s="1"/>
      <c r="J27" s="12">
        <v>82</v>
      </c>
      <c r="K27" s="1"/>
      <c r="L27" s="12" t="s">
        <v>12</v>
      </c>
      <c r="M27" s="1"/>
      <c r="N27" s="12"/>
      <c r="O27" s="1"/>
      <c r="P27" s="12"/>
      <c r="Q27" s="1"/>
      <c r="R27" s="14">
        <f>SUM(D27:P27)</f>
        <v>258</v>
      </c>
    </row>
    <row r="28" spans="1:18" x14ac:dyDescent="0.25">
      <c r="A28" s="1"/>
      <c r="B28" s="1"/>
      <c r="C28" s="1" t="s">
        <v>16</v>
      </c>
      <c r="D28" s="12">
        <v>23</v>
      </c>
      <c r="E28" s="1"/>
      <c r="F28" s="12">
        <v>89</v>
      </c>
      <c r="G28" s="1"/>
      <c r="H28" s="13">
        <v>55</v>
      </c>
      <c r="I28" s="1"/>
      <c r="J28" s="12">
        <v>52</v>
      </c>
      <c r="K28" s="1"/>
      <c r="L28" s="12" t="s">
        <v>12</v>
      </c>
      <c r="M28" s="1"/>
      <c r="N28" s="12"/>
      <c r="O28" s="1"/>
      <c r="P28" s="12"/>
      <c r="Q28" s="1"/>
      <c r="R28" s="14">
        <f>SUM(D28:P28)</f>
        <v>219</v>
      </c>
    </row>
    <row r="29" spans="1:18" ht="15.75" thickBot="1" x14ac:dyDescent="0.3">
      <c r="A29" s="1"/>
      <c r="B29" s="1"/>
      <c r="C29" s="1" t="s">
        <v>17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75" thickBot="1" x14ac:dyDescent="0.3">
      <c r="A30" s="1"/>
      <c r="B30" s="1"/>
      <c r="C30" s="16" t="s">
        <v>20</v>
      </c>
      <c r="D30" s="17">
        <f>SUM(D26:D29)</f>
        <v>111</v>
      </c>
      <c r="E30" s="16"/>
      <c r="F30" s="17">
        <f>SUM(F26:F29)</f>
        <v>273</v>
      </c>
      <c r="G30" s="16"/>
      <c r="H30" s="18">
        <f>SUM(H26:H29)</f>
        <v>105</v>
      </c>
      <c r="I30" s="16"/>
      <c r="J30" s="17">
        <f>SUM(J26:J29)</f>
        <v>178</v>
      </c>
      <c r="K30" s="16"/>
      <c r="L30" s="17">
        <f>SUM(L26:L29)</f>
        <v>0</v>
      </c>
      <c r="M30" s="16"/>
      <c r="N30" s="17">
        <f>SUM(N26:N29)</f>
        <v>0</v>
      </c>
      <c r="O30" s="16"/>
      <c r="P30" s="17">
        <f>SUM(P26:P29)</f>
        <v>0</v>
      </c>
      <c r="Q30" s="16"/>
      <c r="R30" s="19">
        <f>SUM(R26:R29)</f>
        <v>667</v>
      </c>
    </row>
    <row r="31" spans="1:18" x14ac:dyDescent="0.25">
      <c r="A31" s="1"/>
      <c r="B31" s="1" t="s">
        <v>23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25">
      <c r="A32" s="1"/>
      <c r="B32" s="1"/>
      <c r="C32" s="1" t="s">
        <v>14</v>
      </c>
      <c r="D32" s="12">
        <v>91</v>
      </c>
      <c r="E32" s="1"/>
      <c r="F32" s="12">
        <v>145</v>
      </c>
      <c r="G32" s="1"/>
      <c r="H32" s="13">
        <v>163</v>
      </c>
      <c r="I32" s="1"/>
      <c r="J32" s="12">
        <v>121</v>
      </c>
      <c r="K32" s="1"/>
      <c r="L32" s="12"/>
      <c r="M32" s="1"/>
      <c r="N32" s="12"/>
      <c r="O32" s="1"/>
      <c r="P32" s="12" t="s">
        <v>12</v>
      </c>
      <c r="Q32" s="1"/>
      <c r="R32" s="14">
        <f>SUM(D32:P32)</f>
        <v>520</v>
      </c>
    </row>
    <row r="33" spans="1:18" ht="15.75" thickBot="1" x14ac:dyDescent="0.3">
      <c r="A33" s="1"/>
      <c r="B33" s="1"/>
      <c r="C33" s="1" t="s">
        <v>15</v>
      </c>
      <c r="D33" s="12">
        <v>66</v>
      </c>
      <c r="E33" s="1"/>
      <c r="F33" s="12">
        <v>116</v>
      </c>
      <c r="G33" s="1"/>
      <c r="H33" s="13">
        <v>107</v>
      </c>
      <c r="I33" s="1"/>
      <c r="J33" s="12">
        <v>98</v>
      </c>
      <c r="K33" s="1"/>
      <c r="L33" s="12" t="s">
        <v>12</v>
      </c>
      <c r="M33" s="1"/>
      <c r="N33" s="12" t="s">
        <v>12</v>
      </c>
      <c r="O33" s="1"/>
      <c r="P33" s="12" t="s">
        <v>12</v>
      </c>
      <c r="Q33" s="1"/>
      <c r="R33" s="14">
        <f>SUM(D33:P33)</f>
        <v>387</v>
      </c>
    </row>
    <row r="34" spans="1:18" ht="15.75" thickBot="1" x14ac:dyDescent="0.3">
      <c r="A34" s="1"/>
      <c r="B34" s="1"/>
      <c r="C34" s="16" t="s">
        <v>20</v>
      </c>
      <c r="D34" s="17">
        <f>SUM(D32:D33)</f>
        <v>157</v>
      </c>
      <c r="E34" s="16"/>
      <c r="F34" s="17">
        <f>SUM(F32:F33)</f>
        <v>261</v>
      </c>
      <c r="G34" s="16"/>
      <c r="H34" s="18">
        <f>SUM(H32:H33)</f>
        <v>270</v>
      </c>
      <c r="I34" s="16"/>
      <c r="J34" s="17">
        <f>SUM(J32:J33)</f>
        <v>219</v>
      </c>
      <c r="K34" s="16"/>
      <c r="L34" s="17">
        <f>SUM(L32:L33)</f>
        <v>0</v>
      </c>
      <c r="M34" s="16"/>
      <c r="N34" s="17">
        <f>SUM(N32:N33)</f>
        <v>0</v>
      </c>
      <c r="O34" s="16"/>
      <c r="P34" s="17">
        <f>SUM(P32:P33)</f>
        <v>0</v>
      </c>
      <c r="Q34" s="16"/>
      <c r="R34" s="19">
        <f>SUM(R32:R33)</f>
        <v>907</v>
      </c>
    </row>
    <row r="35" spans="1:18" ht="15.75" thickBot="1" x14ac:dyDescent="0.3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75" thickBot="1" x14ac:dyDescent="0.3">
      <c r="B36" s="25" t="s">
        <v>24</v>
      </c>
      <c r="C36" s="16"/>
      <c r="D36" s="17">
        <f>SUM(D16,D24,D30,D34)</f>
        <v>1935</v>
      </c>
      <c r="E36" s="16"/>
      <c r="F36" s="17">
        <f>SUM(F16,F24,F30,F34)</f>
        <v>2580</v>
      </c>
      <c r="G36" s="16"/>
      <c r="H36" s="18">
        <f>SUM(H16,H24,H30,H34)</f>
        <v>2522</v>
      </c>
      <c r="I36" s="16"/>
      <c r="J36" s="17">
        <f>SUM(J16,J24,J30,J34)</f>
        <v>2419</v>
      </c>
      <c r="K36" s="16"/>
      <c r="L36" s="17">
        <f>SUM(L16,L24,L30,L34)</f>
        <v>0</v>
      </c>
      <c r="M36" s="16"/>
      <c r="N36" s="17">
        <f>SUM(N16,N24,N30,N34)</f>
        <v>0</v>
      </c>
      <c r="O36" s="16"/>
      <c r="P36" s="17">
        <f>SUM(P16,P24,P30,P34)</f>
        <v>0</v>
      </c>
      <c r="Q36" s="16"/>
      <c r="R36" s="19">
        <f>SUM(R16,R24,R30,R34)</f>
        <v>9456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5-30.21</vt:lpstr>
      <vt:lpstr>6-6-21</vt:lpstr>
      <vt:lpstr>6-13-21</vt:lpstr>
      <vt:lpstr>6-20-21</vt:lpstr>
      <vt:lpstr>6-27-21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Toler</dc:creator>
  <cp:lastModifiedBy>Seel, Brian</cp:lastModifiedBy>
  <dcterms:created xsi:type="dcterms:W3CDTF">2021-07-08T17:10:00Z</dcterms:created>
  <dcterms:modified xsi:type="dcterms:W3CDTF">2021-07-12T21:03:43Z</dcterms:modified>
</cp:coreProperties>
</file>