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visible" r:id="rId5"/>
    <sheet name="1st-Summary-Female" sheetId="5" state="visible" r:id="rId6"/>
    <sheet name="2nd-Summary-Male" sheetId="6" state="visible" r:id="rId7"/>
    <sheet name="2nd-Summary-Female" sheetId="7" state="visible" r:id="rId8"/>
    <sheet name="3rd-Summary-Male" sheetId="8" state="visible" r:id="rId9"/>
    <sheet name="3rd-Summary-Female" sheetId="9" state="visible" r:id="rId10"/>
    <sheet name="4th-Summary-Male" sheetId="10" state="visible" r:id="rId11"/>
    <sheet name="4th-Summary-Female" sheetId="11" state="visible" r:id="rId12"/>
    <sheet name="Values-Male" sheetId="12" state="visible" r:id="rId13"/>
    <sheet name="Values-Female" sheetId="13" state="visible" r:id="rId14"/>
    <sheet name="Attendance-Male" sheetId="14" state="visible" r:id="rId15"/>
    <sheet name="Attendance-Female" sheetId="15" state="visible" r:id="rId16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<sst xmlns="http://schemas.openxmlformats.org/spreadsheetml/2006/main" count="714" uniqueCount="252">
  <si>
    <t xml:space="preserve">Adviser’s Name </t>
  </si>
  <si>
    <t xml:space="preserve">JONATHAN R. BACOLOD</t>
  </si>
  <si>
    <t xml:space="preserve">Grade</t>
  </si>
  <si>
    <t xml:space="preserve">Section</t>
  </si>
  <si>
    <t xml:space="preserve">HUBBLE</t>
  </si>
  <si>
    <t xml:space="preserve">School Year</t>
  </si>
  <si>
    <t xml:space="preserve">2020-2021</t>
  </si>
  <si>
    <t xml:space="preserve">Principal’s Name</t>
  </si>
  <si>
    <t xml:space="preserve">JOSEPH G. PALISOC</t>
  </si>
  <si>
    <t xml:space="preserve">Checker’s Name</t>
  </si>
  <si>
    <t xml:space="preserve">ANNABELLE S. CRUZ</t>
  </si>
  <si>
    <t xml:space="preserve">LRN</t>
  </si>
  <si>
    <t xml:space="preserve">LAST NAME</t>
  </si>
  <si>
    <t xml:space="preserve">FIRST NAME</t>
  </si>
  <si>
    <t xml:space="preserve">MIDDLE NAME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</si>
  <si>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</si>
  <si>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</si>
  <si>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</si>
  <si>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</si>
  <si>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PARIÑAS</t>
  </si>
  <si>
    <t xml:space="preserve">ABEJERO</t>
  </si>
  <si>
    <t xml:space="preserve">JUSTINE</t>
  </si>
  <si>
    <t xml:space="preserve">SAGUION</t>
  </si>
  <si>
    <t xml:space="preserve">ACOSTA</t>
  </si>
  <si>
    <t xml:space="preserve">JOHNCARLO</t>
  </si>
  <si>
    <t xml:space="preserve">ANION</t>
  </si>
  <si>
    <t xml:space="preserve">SHAMERAINE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</si>
  <si>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</si>
  <si>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</si>
  <si>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</si>
  <si>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</si>
  <si>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</si>
  <si>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</si>
  <si>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</si>
  <si>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</si>
  <si>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</si>
  <si>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JHAYMHARK</t>
  </si>
  <si>
    <t xml:space="preserve">BOLANOS</t>
  </si>
  <si>
    <t xml:space="preserve">ALUNDE</t>
  </si>
  <si>
    <t xml:space="preserve">LUCKY LUIS</t>
  </si>
  <si>
    <t xml:space="preserve">YAMSON</t>
  </si>
  <si>
    <t xml:space="preserve">AMACIO</t>
  </si>
  <si>
    <t xml:space="preserve">KHURT RANIEN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</si>
  <si>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</si>
  <si>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</si>
  <si>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</si>
  <si>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</si>
  <si>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</si>
  <si>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</si>
  <si>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</si>
  <si>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</si>
  <si>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</si>
  <si>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</si>
  <si>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</si>
  <si>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</si>
  <si>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</si>
  <si>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</si>
  <si>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</si>
  <si>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</si>
  <si>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</si>
  <si>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</si>
  <si>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</si>
  <si>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</si>
  <si>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</si>
  <si>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</si>
  <si>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</si>
  <si>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</si>
  <si>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</si>
  <si>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</si>
  <si>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</si>
  <si>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</si>
  <si>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</si>
  <si>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</si>
  <si>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</si>
  <si>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</si>
  <si>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CORTEZ</t>
  </si>
  <si>
    <t xml:space="preserve">AZORES</t>
  </si>
  <si>
    <t xml:space="preserve">JOSHUA</t>
  </si>
  <si>
    <t xml:space="preserve">SELERIO</t>
  </si>
  <si>
    <t xml:space="preserve">BACLAAN</t>
  </si>
  <si>
    <t xml:space="preserve">JOVERT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</si>
  <si>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</si>
  <si>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</si>
  <si>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</si>
  <si>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</si>
  <si>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</si>
  <si>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</si>
  <si>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</si>
  <si>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</si>
  <si>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</si>
  <si>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</si>
  <si>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</si>
  <si>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</si>
  <si>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</si>
  <si>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</si>
  <si>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</si>
  <si>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</si>
  <si>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</si>
  <si>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</si>
  <si>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</si>
  <si>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</si>
  <si>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</si>
  <si>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</si>
  <si>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</si>
  <si>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</si>
  <si>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</si>
  <si>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</si>
  <si>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</si>
  <si>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</si>
  <si>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</si>
  <si>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</si>
  <si>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</si>
  <si>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</si>
  <si>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</si>
  <si>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</si>
  <si>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</si>
  <si>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</si>
  <si>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</si>
  <si>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</si>
  <si>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</si>
  <si>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</si>
  <si>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</si>
  <si>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</si>
  <si>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</si>
  <si>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</si>
  <si>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</si>
  <si>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</si>
  <si>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</si>
  <si>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</si>
  <si>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</si>
  <si>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</si>
  <si>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</si>
  <si>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</si>
  <si>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</si>
  <si>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</si>
  <si>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</si>
  <si>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</si>
  <si>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</si>
  <si>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</si>
  <si>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</si>
  <si>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</si>
  <si>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VILLAGANAS</t>
  </si>
  <si>
    <t xml:space="preserve">BAGUIO</t>
  </si>
  <si>
    <t xml:space="preserve">ELMIRA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</si>
  <si>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</si>
  <si>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</si>
  <si>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</si>
  <si>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</si>
  <si>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</si>
  <si>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</si>
  <si>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</si>
  <si>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</si>
  <si>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</si>
  <si>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</si>
  <si>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</si>
  <si>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</si>
  <si>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</si>
  <si>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</si>
  <si>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</si>
  <si>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</si>
  <si>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</si>
  <si>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</si>
  <si>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</si>
  <si>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</si>
  <si>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</si>
  <si>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</si>
  <si>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</si>
  <si>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</si>
  <si>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</si>
  <si>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</si>
  <si>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</si>
  <si>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</si>
  <si>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</si>
  <si>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</si>
  <si>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</si>
  <si>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</si>
  <si>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</si>
  <si>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</si>
  <si>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</si>
  <si>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</si>
  <si>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</si>
  <si>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</si>
  <si>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</si>
  <si>
    <t xml:space="preserve">FIL3</t>
  </si>
  <si>
    <t xml:space="preserve">ENG3</t>
  </si>
  <si>
    <t xml:space="preserve">MATH3</t>
  </si>
  <si>
    <t xml:space="preserve">SCI3</t>
  </si>
  <si>
    <t xml:space="preserve">AP3</t>
  </si>
  <si>
    <t xml:space="preserve">ESP3</t>
  </si>
  <si>
    <t xml:space="preserve">TLE3</t>
  </si>
  <si>
    <t xml:space="preserve">MAPEH3</t>
  </si>
  <si>
    <t xml:space="preserve">MUSIC3</t>
  </si>
  <si>
    <t xml:space="preserve">ARTS3</t>
  </si>
  <si>
    <t xml:space="preserve">PE3</t>
  </si>
  <si>
    <t xml:space="preserve">HEALTH3</t>
  </si>
  <si>
    <t xml:space="preserve">FIL4</t>
  </si>
  <si>
    <t xml:space="preserve">ENG4</t>
  </si>
  <si>
    <t xml:space="preserve">MATH4</t>
  </si>
  <si>
    <t xml:space="preserve">SCI4</t>
  </si>
  <si>
    <t xml:space="preserve">AP4</t>
  </si>
  <si>
    <t xml:space="preserve">ESP4</t>
  </si>
  <si>
    <t xml:space="preserve">TLE4</t>
  </si>
  <si>
    <t xml:space="preserve">MAPEH4</t>
  </si>
  <si>
    <t xml:space="preserve">MUSIC4</t>
  </si>
  <si>
    <t xml:space="preserve">ARTS4</t>
  </si>
  <si>
    <t xml:space="preserve">PE4</t>
  </si>
  <si>
    <t xml:space="preserve">HEALTH4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</si>
  <si>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</si>
  <si>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</si>
  <si>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</si>
  <si>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</si>
  <si>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</si>
  <si>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</si>
  <si>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</si>
  <si>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</si>
  <si>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</si>
  <si>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</si>
  <si>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</si>
  <si>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</si>
  <si>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</si>
  <si>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</si>
  <si>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</si>
  <si>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</si>
  <si>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</si>
  <si>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</si>
  <si>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</si>
  <si>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</si>
  <si>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</si>
  <si>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</si>
  <si>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</si>
  <si>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</si>
  <si>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</si>
  <si>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</si>
  <si>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</si>
  <si>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</si>
  <si>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</si>
  <si>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AO</t>
  </si>
  <si>
    <t xml:space="preserve">SO</t>
  </si>
  <si>
    <t xml:space="preserve">RO</t>
  </si>
  <si>
    <t xml:space="preserve">NO</t>
  </si>
  <si>
    <t xml:space="preserve">No. of</t>
  </si>
  <si>
    <t xml:space="preserve">Schooldays: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</si>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</sst>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4" activeCellId="0" sqref="D6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2" width="24.8"/>
    <col collapsed="false" customWidth="false" hidden="false" outlineLevel="0" max="7" min="7" style="2" width="9.17"/>
  </cols>
  <sheetData>
    <row r="1" customFormat="false" ht="13.8" hidden="false" customHeight="false" outlineLevel="0" collapsed="false">
      <c r="A1" s="3" t="s">
        <v>0</v>
      </c>
      <c r="B1" s="1" t="s">
        <v>1</v>
      </c>
    </row>
    <row r="2" customFormat="false" ht="13.8" hidden="false" customHeight="false" outlineLevel="0" collapsed="false">
      <c r="A2" s="3" t="s">
        <v>2</v>
      </c>
      <c r="B2" s="1" t="n">
        <v>8</v>
      </c>
    </row>
    <row r="3" customFormat="false" ht="13.8" hidden="false" customHeight="false" outlineLevel="0" collapsed="false">
      <c r="A3" s="3" t="s">
        <v>3</v>
      </c>
      <c r="B3" s="1" t="s">
        <v>4</v>
      </c>
    </row>
    <row r="4" customFormat="false" ht="13.8" hidden="false" customHeight="false" outlineLevel="0" collapsed="false">
      <c r="A4" s="3" t="s">
        <v>5</v>
      </c>
      <c r="B4" s="1" t="s">
        <v>6</v>
      </c>
    </row>
    <row r="5" customFormat="false" ht="13.8" hidden="false" customHeight="false" outlineLevel="0" collapsed="false">
      <c r="A5" s="3" t="s">
        <v>7</v>
      </c>
      <c r="B5" s="1" t="s">
        <v>8</v>
      </c>
    </row>
    <row r="6" customFormat="false" ht="13.8" hidden="false" customHeight="false" outlineLevel="0" collapsed="false">
      <c r="A6" s="3" t="s">
        <v>9</v>
      </c>
      <c r="B6" s="1" t="s">
        <v>10</v>
      </c>
    </row>
    <row r="9" s="3" customFormat="true" ht="13.8" hidden="false" customHeight="false" outlineLevel="0" collapsed="false"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17</v>
      </c>
      <c r="D10" s="0" t="s">
        <v>18</v>
      </c>
      <c r="E10" s="0" t="s">
        <v>19</v>
      </c>
      <c r="F10" s="2" t="str">
        <f aca="false">IF(ISBLANK(C10), "", "MALE")</f>
        <v>MALE</v>
      </c>
    </row>
    <row r="11" customFormat="false" ht="13.8" hidden="false" customHeight="false" outlineLevel="0" collapsed="false">
      <c r="A11" s="0" t="n">
        <v>2</v>
      </c>
      <c r="B11" s="1" t="n">
        <v>136514120682</v>
      </c>
      <c r="C11" s="0" t="s">
        <v>20</v>
      </c>
      <c r="D11" s="0" t="s">
        <v>21</v>
      </c>
      <c r="E11" s="0" t="s">
        <v>22</v>
      </c>
      <c r="F11" s="2" t="str">
        <f aca="false">IF(ISBLANK(C11), "", "MALE")</f>
        <v>MALE</v>
      </c>
    </row>
    <row r="12" customFormat="false" ht="13.8" hidden="false" customHeight="false" outlineLevel="0" collapsed="false">
      <c r="A12" s="0" t="n">
        <v>3</v>
      </c>
      <c r="B12" s="1" t="n">
        <v>136526121317</v>
      </c>
      <c r="C12" s="0" t="s">
        <v>23</v>
      </c>
      <c r="D12" s="0" t="s">
        <v>24</v>
      </c>
      <c r="E12" s="0" t="s">
        <v>25</v>
      </c>
      <c r="F12" s="2" t="str">
        <f aca="false">IF(ISBLANK(C12), "", "MALE")</f>
        <v>MALE</v>
      </c>
    </row>
    <row r="13" customFormat="false" ht="13.8" hidden="false" customHeight="false" outlineLevel="0" collapsed="false">
      <c r="A13" s="0" t="n">
        <v>4</v>
      </c>
      <c r="B13" s="1" t="n">
        <v>101339120003</v>
      </c>
      <c r="C13" s="0" t="s">
        <v>23</v>
      </c>
      <c r="D13" s="0" t="s">
        <v>26</v>
      </c>
      <c r="F13" s="2" t="str">
        <f aca="false">IF(ISBLANK(C13), "", "MALE")</f>
        <v>MALE</v>
      </c>
    </row>
    <row r="14" customFormat="false" ht="13.8" hidden="false" customHeight="false" outlineLevel="0" collapsed="false">
      <c r="A14" s="0" t="n">
        <v>5</v>
      </c>
      <c r="B14" s="1" t="n">
        <v>108446100006</v>
      </c>
      <c r="C14" s="0" t="s">
        <v>27</v>
      </c>
      <c r="D14" s="0" t="s">
        <v>28</v>
      </c>
      <c r="E14" s="0" t="s">
        <v>29</v>
      </c>
      <c r="F14" s="2" t="str">
        <f aca="false">IF(ISBLANK(C14), "", "MALE")</f>
        <v>MALE</v>
      </c>
    </row>
    <row r="15" customFormat="false" ht="13.8" hidden="false" customHeight="false" outlineLevel="0" collapsed="false">
      <c r="A15" s="0" t="n">
        <v>6</v>
      </c>
      <c r="B15" s="1" t="n">
        <v>136526100032</v>
      </c>
      <c r="C15" s="0" t="s">
        <v>30</v>
      </c>
      <c r="D15" s="0" t="s">
        <v>31</v>
      </c>
      <c r="E15" s="0" t="s">
        <v>32</v>
      </c>
      <c r="F15" s="2" t="str">
        <f aca="false">IF(ISBLANK(C15), "", "MALE")</f>
        <v>MALE</v>
      </c>
    </row>
    <row r="16" customFormat="false" ht="13.8" hidden="false" customHeight="false" outlineLevel="0" collapsed="false">
      <c r="A16" s="0" t="n">
        <v>7</v>
      </c>
      <c r="B16" s="1" t="n">
        <v>136518110008</v>
      </c>
      <c r="C16" s="0" t="s">
        <v>30</v>
      </c>
      <c r="D16" s="0" t="s">
        <v>33</v>
      </c>
      <c r="E16" s="0" t="s">
        <v>34</v>
      </c>
      <c r="F16" s="2" t="str">
        <f aca="false">IF(ISBLANK(C16), "", "MALE")</f>
        <v>MALE</v>
      </c>
    </row>
    <row r="17" customFormat="false" ht="13.8" hidden="false" customHeight="false" outlineLevel="0" collapsed="false">
      <c r="A17" s="0" t="n">
        <v>8</v>
      </c>
      <c r="B17" s="1" t="n">
        <v>136526130825</v>
      </c>
      <c r="C17" s="0" t="s">
        <v>35</v>
      </c>
      <c r="D17" s="0" t="s">
        <v>36</v>
      </c>
      <c r="E17" s="0" t="s">
        <v>37</v>
      </c>
      <c r="F17" s="2" t="str">
        <f aca="false">IF(ISBLANK(C17), "", "MALE")</f>
        <v>MALE</v>
      </c>
    </row>
    <row r="18" customFormat="false" ht="13.8" hidden="false" customHeight="false" outlineLevel="0" collapsed="false">
      <c r="A18" s="0" t="n">
        <v>9</v>
      </c>
      <c r="B18" s="1" t="n">
        <v>136514151094</v>
      </c>
      <c r="C18" s="0" t="s">
        <v>38</v>
      </c>
      <c r="D18" s="0" t="s">
        <v>39</v>
      </c>
      <c r="E18" s="0" t="s">
        <v>40</v>
      </c>
      <c r="F18" s="2" t="str">
        <f aca="false">IF(ISBLANK(C18), "", "MALE")</f>
        <v>MALE</v>
      </c>
    </row>
    <row r="19" customFormat="false" ht="13.8" hidden="false" customHeight="false" outlineLevel="0" collapsed="false">
      <c r="A19" s="0" t="n">
        <v>10</v>
      </c>
      <c r="B19" s="1" t="n">
        <v>136542130725</v>
      </c>
      <c r="C19" s="0" t="s">
        <v>41</v>
      </c>
      <c r="D19" s="0" t="s">
        <v>42</v>
      </c>
      <c r="E19" s="0" t="s">
        <v>43</v>
      </c>
      <c r="F19" s="2" t="str">
        <f aca="false">IF(ISBLANK(C19), "", "MALE")</f>
        <v>MALE</v>
      </c>
    </row>
    <row r="20" customFormat="false" ht="13.8" hidden="false" customHeight="false" outlineLevel="0" collapsed="false">
      <c r="A20" s="0" t="n">
        <v>11</v>
      </c>
      <c r="B20" s="1" t="n">
        <v>136520130561</v>
      </c>
      <c r="C20" s="0" t="s">
        <v>44</v>
      </c>
      <c r="D20" s="0" t="s">
        <v>45</v>
      </c>
      <c r="E20" s="0" t="s">
        <v>46</v>
      </c>
      <c r="F20" s="2" t="str">
        <f aca="false">IF(ISBLANK(C20), "", "MALE")</f>
        <v>MALE</v>
      </c>
    </row>
    <row r="21" customFormat="false" ht="13.8" hidden="false" customHeight="false" outlineLevel="0" collapsed="false">
      <c r="A21" s="0" t="n">
        <v>12</v>
      </c>
      <c r="B21" s="1" t="n">
        <v>136526130934</v>
      </c>
      <c r="C21" s="0" t="s">
        <v>47</v>
      </c>
      <c r="D21" s="0" t="s">
        <v>48</v>
      </c>
      <c r="E21" s="0" t="s">
        <v>49</v>
      </c>
      <c r="F21" s="2" t="str">
        <f aca="false">IF(ISBLANK(C21), "", "MALE")</f>
        <v>MALE</v>
      </c>
    </row>
    <row r="22" customFormat="false" ht="13.8" hidden="false" customHeight="false" outlineLevel="0" collapsed="false">
      <c r="A22" s="0" t="n">
        <v>13</v>
      </c>
      <c r="B22" s="1" t="n">
        <v>136526120478</v>
      </c>
      <c r="C22" s="0" t="s">
        <v>50</v>
      </c>
      <c r="D22" s="0" t="s">
        <v>51</v>
      </c>
      <c r="E22" s="0" t="s">
        <v>52</v>
      </c>
      <c r="F22" s="2" t="str">
        <f aca="false">IF(ISBLANK(C22), "", "MALE")</f>
        <v>MALE</v>
      </c>
    </row>
    <row r="23" customFormat="false" ht="13.8" hidden="false" customHeight="false" outlineLevel="0" collapsed="false">
      <c r="A23" s="0" t="n">
        <v>14</v>
      </c>
      <c r="B23" s="1" t="n">
        <v>115593110001</v>
      </c>
      <c r="C23" s="0" t="s">
        <v>53</v>
      </c>
      <c r="D23" s="0" t="s">
        <v>54</v>
      </c>
      <c r="E23" s="0" t="s">
        <v>55</v>
      </c>
      <c r="F23" s="2" t="str">
        <f aca="false">IF(ISBLANK(C23), "", "MALE")</f>
        <v>MALE</v>
      </c>
    </row>
    <row r="24" customFormat="false" ht="13.8" hidden="false" customHeight="false" outlineLevel="0" collapsed="false">
      <c r="A24" s="0" t="n">
        <v>15</v>
      </c>
      <c r="B24" s="1" t="n">
        <v>136631110014</v>
      </c>
      <c r="C24" s="0" t="s">
        <v>56</v>
      </c>
      <c r="D24" s="0" t="s">
        <v>57</v>
      </c>
      <c r="E24" s="0" t="s">
        <v>58</v>
      </c>
      <c r="F24" s="2" t="str">
        <f aca="false">IF(ISBLANK(C24), "", "MALE")</f>
        <v>MALE</v>
      </c>
    </row>
    <row r="25" customFormat="false" ht="13.8" hidden="false" customHeight="false" outlineLevel="0" collapsed="false">
      <c r="A25" s="0" t="n">
        <v>16</v>
      </c>
      <c r="B25" s="1" t="n">
        <v>136514131024</v>
      </c>
      <c r="C25" s="0" t="s">
        <v>59</v>
      </c>
      <c r="D25" s="0" t="s">
        <v>60</v>
      </c>
      <c r="E25" s="0" t="s">
        <v>61</v>
      </c>
      <c r="F25" s="2" t="str">
        <f aca="false">IF(ISBLANK(C25), "", "MALE")</f>
        <v>MALE</v>
      </c>
    </row>
    <row r="26" customFormat="false" ht="13.8" hidden="false" customHeight="false" outlineLevel="0" collapsed="false">
      <c r="A26" s="0" t="n">
        <v>17</v>
      </c>
      <c r="B26" s="1" t="n">
        <v>136526130935</v>
      </c>
      <c r="C26" s="0" t="s">
        <v>62</v>
      </c>
      <c r="D26" s="0" t="s">
        <v>63</v>
      </c>
      <c r="E26" s="0" t="s">
        <v>64</v>
      </c>
      <c r="F26" s="2" t="str">
        <f aca="false">IF(ISBLANK(C26), "", "MALE")</f>
        <v>MALE</v>
      </c>
    </row>
    <row r="27" customFormat="false" ht="13.8" hidden="false" customHeight="false" outlineLevel="0" collapsed="false">
      <c r="A27" s="0" t="n">
        <v>18</v>
      </c>
      <c r="B27" s="1" t="n">
        <v>136526130649</v>
      </c>
      <c r="C27" s="0" t="s">
        <v>65</v>
      </c>
      <c r="D27" s="0" t="s">
        <v>66</v>
      </c>
      <c r="E27" s="0" t="s">
        <v>67</v>
      </c>
      <c r="F27" s="2" t="str">
        <f aca="false">IF(ISBLANK(C27), "", "MALE")</f>
        <v>MALE</v>
      </c>
    </row>
    <row r="28" customFormat="false" ht="13.8" hidden="false" customHeight="false" outlineLevel="0" collapsed="false">
      <c r="A28" s="0" t="n">
        <v>19</v>
      </c>
      <c r="B28" s="1" t="n">
        <v>136526130892</v>
      </c>
      <c r="C28" s="0" t="s">
        <v>68</v>
      </c>
      <c r="D28" s="0" t="s">
        <v>21</v>
      </c>
      <c r="E28" s="0" t="s">
        <v>69</v>
      </c>
      <c r="F28" s="2" t="str">
        <f aca="false">IF(ISBLANK(C28), "", "MALE")</f>
        <v>MALE</v>
      </c>
    </row>
    <row r="29" customFormat="false" ht="13.8" hidden="false" customHeight="false" outlineLevel="0" collapsed="false">
      <c r="A29" s="0" t="n">
        <v>20</v>
      </c>
      <c r="B29" s="1" t="n">
        <v>136524130094</v>
      </c>
      <c r="C29" s="0" t="s">
        <v>70</v>
      </c>
      <c r="D29" s="0" t="s">
        <v>71</v>
      </c>
      <c r="E29" s="0" t="s">
        <v>72</v>
      </c>
      <c r="F29" s="2" t="str">
        <f aca="false">IF(ISBLANK(C29), "", "MALE")</f>
        <v>MALE</v>
      </c>
    </row>
    <row r="30" customFormat="false" ht="13.8" hidden="false" customHeight="false" outlineLevel="0" collapsed="false">
      <c r="A30" s="0" t="n">
        <v>21</v>
      </c>
      <c r="B30" s="1" t="n">
        <v>136526130894</v>
      </c>
      <c r="C30" s="0" t="s">
        <v>73</v>
      </c>
      <c r="D30" s="0" t="s">
        <v>74</v>
      </c>
      <c r="E30" s="0" t="s">
        <v>75</v>
      </c>
      <c r="F30" s="2" t="str">
        <f aca="false">IF(ISBLANK(C30), "", "MALE")</f>
        <v>MALE</v>
      </c>
    </row>
    <row r="31" customFormat="false" ht="13.8" hidden="false" customHeight="false" outlineLevel="0" collapsed="false">
      <c r="A31" s="0" t="n">
        <v>22</v>
      </c>
      <c r="B31" s="1" t="n">
        <v>482818150131</v>
      </c>
      <c r="C31" s="0" t="s">
        <v>76</v>
      </c>
      <c r="D31" s="0" t="s">
        <v>77</v>
      </c>
      <c r="E31" s="0" t="s">
        <v>78</v>
      </c>
      <c r="F31" s="2" t="str">
        <f aca="false">IF(ISBLANK(C31), "", "MALE")</f>
        <v>MALE</v>
      </c>
    </row>
    <row r="32" customFormat="false" ht="13.8" hidden="false" customHeight="false" outlineLevel="0" collapsed="false">
      <c r="A32" s="0" t="n">
        <v>23</v>
      </c>
      <c r="B32" s="1" t="n">
        <v>136526100093</v>
      </c>
      <c r="C32" s="0" t="s">
        <v>79</v>
      </c>
      <c r="D32" s="0" t="s">
        <v>80</v>
      </c>
      <c r="E32" s="0" t="s">
        <v>81</v>
      </c>
      <c r="F32" s="2" t="str">
        <f aca="false">IF(ISBLANK(C32), "", "MALE")</f>
        <v>MALE</v>
      </c>
    </row>
    <row r="33" customFormat="false" ht="13.8" hidden="false" customHeight="false" outlineLevel="0" collapsed="false">
      <c r="A33" s="0" t="n">
        <v>24</v>
      </c>
      <c r="F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F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F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F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F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F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F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F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F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F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F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F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F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F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F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F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F49" s="2" t="str">
        <f aca="false">IF(ISBLANK(C49), "", "MALE")</f>
        <v/>
      </c>
    </row>
    <row r="50" s="3" customFormat="true" ht="13.8" hidden="false" customHeight="false" outlineLevel="0" collapsed="false"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82</v>
      </c>
      <c r="D51" s="0" t="s">
        <v>83</v>
      </c>
      <c r="E51" s="0" t="s">
        <v>84</v>
      </c>
      <c r="F51" s="2" t="str">
        <f aca="false">IF(ISBLANK(C51), "", "FEMALE")</f>
        <v>FEMALE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85</v>
      </c>
      <c r="D52" s="0" t="s">
        <v>86</v>
      </c>
      <c r="E52" s="0" t="s">
        <v>87</v>
      </c>
      <c r="F52" s="2" t="str">
        <f aca="false">IF(ISBLANK(C52), "", "FEMALE")</f>
        <v>FEMALE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88</v>
      </c>
      <c r="D53" s="0" t="s">
        <v>89</v>
      </c>
      <c r="E53" s="0" t="s">
        <v>90</v>
      </c>
      <c r="F53" s="2" t="str">
        <f aca="false">IF(ISBLANK(C53), "", "FEMALE")</f>
        <v>FEMALE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91</v>
      </c>
      <c r="D54" s="0" t="s">
        <v>92</v>
      </c>
      <c r="E54" s="0" t="s">
        <v>93</v>
      </c>
      <c r="F54" s="2" t="str">
        <f aca="false">IF(ISBLANK(C54), "", "FEMALE")</f>
        <v>FEMALE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94</v>
      </c>
      <c r="D55" s="0" t="s">
        <v>95</v>
      </c>
      <c r="E55" s="0" t="s">
        <v>96</v>
      </c>
      <c r="F55" s="2" t="str">
        <f aca="false">IF(ISBLANK(C55), "", "FEMALE")</f>
        <v>FEMALE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97</v>
      </c>
      <c r="D56" s="0" t="s">
        <v>98</v>
      </c>
      <c r="E56" s="0" t="s">
        <v>99</v>
      </c>
      <c r="F56" s="2" t="str">
        <f aca="false">IF(ISBLANK(C56), "", "FEMALE")</f>
        <v>FEMALE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100</v>
      </c>
      <c r="D57" s="0" t="s">
        <v>101</v>
      </c>
      <c r="E57" s="0" t="s">
        <v>102</v>
      </c>
      <c r="F57" s="2" t="str">
        <f aca="false">IF(ISBLANK(C57), "", "FEMALE")</f>
        <v>FEMALE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103</v>
      </c>
      <c r="D58" s="0" t="s">
        <v>104</v>
      </c>
      <c r="E58" s="0" t="s">
        <v>105</v>
      </c>
      <c r="F58" s="2" t="str">
        <f aca="false">IF(ISBLANK(C58), "", "FEMALE")</f>
        <v>FEMALE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106</v>
      </c>
      <c r="D59" s="0" t="s">
        <v>107</v>
      </c>
      <c r="E59" s="0" t="s">
        <v>108</v>
      </c>
      <c r="F59" s="2" t="str">
        <f aca="false">IF(ISBLANK(C59), "", "FEMALE")</f>
        <v>FEMALE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106</v>
      </c>
      <c r="D60" s="0" t="s">
        <v>109</v>
      </c>
      <c r="E60" s="0" t="s">
        <v>110</v>
      </c>
      <c r="F60" s="2" t="str">
        <f aca="false">IF(ISBLANK(C60), "", "FEMALE")</f>
        <v>FEMALE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111</v>
      </c>
      <c r="D61" s="0" t="s">
        <v>112</v>
      </c>
      <c r="E61" s="0" t="s">
        <v>113</v>
      </c>
      <c r="F61" s="2" t="str">
        <f aca="false">IF(ISBLANK(C61), "", "FEMALE")</f>
        <v>FEMALE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114</v>
      </c>
      <c r="D62" s="0" t="s">
        <v>115</v>
      </c>
      <c r="E62" s="0" t="s">
        <v>116</v>
      </c>
      <c r="F62" s="2" t="str">
        <f aca="false">IF(ISBLANK(C62), "", "FEMALE")</f>
        <v>FEMALE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117</v>
      </c>
      <c r="D63" s="0" t="s">
        <v>118</v>
      </c>
      <c r="E63" s="0" t="s">
        <v>119</v>
      </c>
      <c r="F63" s="2" t="str">
        <f aca="false">IF(ISBLANK(C63), "", "FEMALE")</f>
        <v>FEMALE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120</v>
      </c>
      <c r="D64" s="0" t="s">
        <v>121</v>
      </c>
      <c r="E64" s="0" t="s">
        <v>122</v>
      </c>
      <c r="F64" s="2" t="str">
        <f aca="false">IF(ISBLANK(C64), "", "FEMALE")</f>
        <v>FEMALE</v>
      </c>
    </row>
    <row r="65" customFormat="false" ht="13.8" hidden="false" customHeight="false" outlineLevel="0" collapsed="false">
      <c r="A65" s="0" t="n">
        <v>15</v>
      </c>
      <c r="B65" s="1" t="n">
        <v>136900130264</v>
      </c>
      <c r="C65" s="0" t="s">
        <v>123</v>
      </c>
      <c r="D65" s="0" t="s">
        <v>124</v>
      </c>
      <c r="E65" s="0" t="s">
        <v>125</v>
      </c>
      <c r="F65" s="2" t="str">
        <f aca="false">IF(ISBLANK(C65), "", "FEMALE")</f>
        <v>FEMALE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126</v>
      </c>
      <c r="D66" s="0" t="s">
        <v>127</v>
      </c>
      <c r="E66" s="0" t="s">
        <v>128</v>
      </c>
      <c r="F66" s="2" t="str">
        <f aca="false">IF(ISBLANK(C66), "", "FEMALE")</f>
        <v>FEMALE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129</v>
      </c>
      <c r="D67" s="0" t="s">
        <v>130</v>
      </c>
      <c r="E67" s="0" t="s">
        <v>131</v>
      </c>
      <c r="F67" s="2" t="str">
        <f aca="false">IF(ISBLANK(C67), "", "FEMALE")</f>
        <v>FEMALE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132</v>
      </c>
      <c r="D68" s="0" t="s">
        <v>133</v>
      </c>
      <c r="E68" s="0" t="s">
        <v>134</v>
      </c>
      <c r="F68" s="2" t="str">
        <f aca="false">IF(ISBLANK(C68), "", "FEMALE")</f>
        <v>FEMALE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135</v>
      </c>
      <c r="D69" s="0" t="s">
        <v>89</v>
      </c>
      <c r="E69" s="0" t="s">
        <v>136</v>
      </c>
      <c r="F69" s="2" t="str">
        <f aca="false">IF(ISBLANK(C69), "", "FEMALE")</f>
        <v>FEMALE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68</v>
      </c>
      <c r="D70" s="0" t="s">
        <v>137</v>
      </c>
      <c r="E70" s="0" t="s">
        <v>138</v>
      </c>
      <c r="F70" s="2" t="str">
        <f aca="false">IF(ISBLANK(C70), "", "FEMALE")</f>
        <v>FEMALE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139</v>
      </c>
      <c r="D71" s="0" t="s">
        <v>140</v>
      </c>
      <c r="E71" s="0" t="s">
        <v>141</v>
      </c>
      <c r="F71" s="2" t="str">
        <f aca="false">IF(ISBLANK(C71), "", "FEMALE")</f>
        <v>FEMALE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142</v>
      </c>
      <c r="D72" s="0" t="s">
        <v>143</v>
      </c>
      <c r="E72" s="0" t="s">
        <v>144</v>
      </c>
      <c r="F72" s="2" t="str">
        <f aca="false">IF(ISBLANK(C72), "", "FEMALE")</f>
        <v>FEMALE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145</v>
      </c>
      <c r="D73" s="0" t="s">
        <v>146</v>
      </c>
      <c r="E73" s="0" t="s">
        <v>147</v>
      </c>
      <c r="F73" s="2" t="str">
        <f aca="false">IF(ISBLANK(C73), "", "FEMALE")</f>
        <v>FEMALE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148</v>
      </c>
      <c r="D74" s="0" t="s">
        <v>149</v>
      </c>
      <c r="E74" s="0" t="s">
        <v>150</v>
      </c>
      <c r="F74" s="2" t="str">
        <f aca="false">IF(ISBLANK(C74), "", "FEMALE")</f>
        <v>FEMALE</v>
      </c>
    </row>
    <row r="75" customFormat="false" ht="13.8" hidden="false" customHeight="false" outlineLevel="0" collapsed="false">
      <c r="A75" s="0" t="n">
        <v>25</v>
      </c>
      <c r="F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F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F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F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F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F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F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F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F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F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F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F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F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F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F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F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195</v>
      </c>
      <c r="D1" s="4" t="s">
        <v>196</v>
      </c>
      <c r="E1" s="4" t="s">
        <v>197</v>
      </c>
      <c r="F1" s="4" t="s">
        <v>198</v>
      </c>
      <c r="G1" s="4" t="s">
        <v>199</v>
      </c>
      <c r="H1" s="4" t="s">
        <v>200</v>
      </c>
      <c r="I1" s="4" t="s">
        <v>201</v>
      </c>
      <c r="J1" s="4" t="s">
        <v>202</v>
      </c>
      <c r="K1" s="4" t="s">
        <v>203</v>
      </c>
      <c r="L1" s="4" t="s">
        <v>204</v>
      </c>
      <c r="M1" s="4" t="s">
        <v>205</v>
      </c>
      <c r="N1" s="4" t="s">
        <v>206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s">
        <v>236</v>
      </c>
      <c r="D2" s="6" t="s">
        <v>237</v>
      </c>
      <c r="E2" s="6" t="s">
        <v>238</v>
      </c>
      <c r="F2" s="6" t="s">
        <v>239</v>
      </c>
      <c r="G2" s="6" t="s">
        <v>236</v>
      </c>
      <c r="H2" s="6" t="s">
        <v>237</v>
      </c>
      <c r="I2" s="6" t="s">
        <v>238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s">
        <v>236</v>
      </c>
      <c r="D3" s="6" t="s">
        <v>237</v>
      </c>
      <c r="E3" s="6" t="s">
        <v>238</v>
      </c>
      <c r="F3" s="6" t="s">
        <v>239</v>
      </c>
      <c r="G3" s="6" t="s">
        <v>236</v>
      </c>
      <c r="H3" s="6" t="s">
        <v>237</v>
      </c>
      <c r="I3" s="6" t="s">
        <v>238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s">
        <v>236</v>
      </c>
      <c r="D4" s="6" t="s">
        <v>237</v>
      </c>
      <c r="E4" s="6" t="s">
        <v>238</v>
      </c>
      <c r="F4" s="6" t="s">
        <v>239</v>
      </c>
      <c r="G4" s="6" t="s">
        <v>236</v>
      </c>
      <c r="H4" s="6" t="s">
        <v>237</v>
      </c>
      <c r="I4" s="6" t="s">
        <v>238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s">
        <v>236</v>
      </c>
      <c r="D5" s="6" t="s">
        <v>237</v>
      </c>
      <c r="E5" s="6" t="s">
        <v>238</v>
      </c>
      <c r="F5" s="6" t="s">
        <v>239</v>
      </c>
      <c r="G5" s="6" t="s">
        <v>236</v>
      </c>
      <c r="H5" s="6" t="s">
        <v>237</v>
      </c>
      <c r="I5" s="6" t="s">
        <v>238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s">
        <v>236</v>
      </c>
      <c r="D6" s="6" t="s">
        <v>237</v>
      </c>
      <c r="E6" s="6" t="s">
        <v>238</v>
      </c>
      <c r="F6" s="6" t="s">
        <v>239</v>
      </c>
      <c r="G6" s="6" t="s">
        <v>236</v>
      </c>
      <c r="H6" s="6" t="s">
        <v>237</v>
      </c>
      <c r="I6" s="6" t="s">
        <v>238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s">
        <v>236</v>
      </c>
      <c r="D7" s="6" t="s">
        <v>237</v>
      </c>
      <c r="E7" s="6" t="s">
        <v>238</v>
      </c>
      <c r="F7" s="6" t="s">
        <v>239</v>
      </c>
      <c r="G7" s="6" t="s">
        <v>236</v>
      </c>
      <c r="H7" s="6" t="s">
        <v>237</v>
      </c>
      <c r="I7" s="6" t="s">
        <v>238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s">
        <v>236</v>
      </c>
      <c r="D8" s="6" t="s">
        <v>237</v>
      </c>
      <c r="E8" s="6" t="s">
        <v>238</v>
      </c>
      <c r="F8" s="6" t="s">
        <v>239</v>
      </c>
      <c r="G8" s="6" t="s">
        <v>236</v>
      </c>
      <c r="H8" s="6" t="s">
        <v>237</v>
      </c>
      <c r="I8" s="6" t="s">
        <v>238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s">
        <v>236</v>
      </c>
      <c r="D9" s="6" t="s">
        <v>237</v>
      </c>
      <c r="E9" s="6" t="s">
        <v>238</v>
      </c>
      <c r="F9" s="6" t="s">
        <v>239</v>
      </c>
      <c r="G9" s="6" t="s">
        <v>236</v>
      </c>
      <c r="H9" s="6" t="s">
        <v>237</v>
      </c>
      <c r="I9" s="6" t="s">
        <v>238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s">
        <v>236</v>
      </c>
      <c r="D10" s="6" t="s">
        <v>237</v>
      </c>
      <c r="E10" s="6" t="s">
        <v>238</v>
      </c>
      <c r="F10" s="6" t="s">
        <v>239</v>
      </c>
      <c r="G10" s="6" t="s">
        <v>236</v>
      </c>
      <c r="H10" s="6" t="s">
        <v>237</v>
      </c>
      <c r="I10" s="6" t="s">
        <v>238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s">
        <v>236</v>
      </c>
      <c r="D11" s="6" t="s">
        <v>237</v>
      </c>
      <c r="E11" s="6" t="s">
        <v>238</v>
      </c>
      <c r="F11" s="6" t="s">
        <v>239</v>
      </c>
      <c r="G11" s="6" t="s">
        <v>236</v>
      </c>
      <c r="H11" s="6" t="s">
        <v>237</v>
      </c>
      <c r="I11" s="6" t="s">
        <v>238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s">
        <v>236</v>
      </c>
      <c r="D12" s="6" t="s">
        <v>237</v>
      </c>
      <c r="E12" s="6" t="s">
        <v>238</v>
      </c>
      <c r="F12" s="6" t="s">
        <v>239</v>
      </c>
      <c r="G12" s="6" t="s">
        <v>236</v>
      </c>
      <c r="H12" s="6" t="s">
        <v>237</v>
      </c>
      <c r="I12" s="6" t="s">
        <v>238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s">
        <v>236</v>
      </c>
      <c r="D13" s="6" t="s">
        <v>237</v>
      </c>
      <c r="E13" s="6" t="s">
        <v>238</v>
      </c>
      <c r="F13" s="6" t="s">
        <v>239</v>
      </c>
      <c r="G13" s="6" t="s">
        <v>236</v>
      </c>
      <c r="H13" s="6" t="s">
        <v>237</v>
      </c>
      <c r="I13" s="6" t="s">
        <v>238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s">
        <v>236</v>
      </c>
      <c r="D14" s="6" t="s">
        <v>237</v>
      </c>
      <c r="E14" s="6" t="s">
        <v>238</v>
      </c>
      <c r="F14" s="6" t="s">
        <v>239</v>
      </c>
      <c r="G14" s="6" t="s">
        <v>236</v>
      </c>
      <c r="H14" s="6" t="s">
        <v>237</v>
      </c>
      <c r="I14" s="6" t="s">
        <v>238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s">
        <v>236</v>
      </c>
      <c r="D15" s="6" t="s">
        <v>237</v>
      </c>
      <c r="E15" s="6" t="s">
        <v>238</v>
      </c>
      <c r="F15" s="6" t="s">
        <v>239</v>
      </c>
      <c r="G15" s="6" t="s">
        <v>236</v>
      </c>
      <c r="H15" s="6" t="s">
        <v>237</v>
      </c>
      <c r="I15" s="6" t="s">
        <v>238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s">
        <v>236</v>
      </c>
      <c r="D16" s="6" t="s">
        <v>237</v>
      </c>
      <c r="E16" s="6" t="s">
        <v>238</v>
      </c>
      <c r="F16" s="6" t="s">
        <v>239</v>
      </c>
      <c r="G16" s="6" t="s">
        <v>236</v>
      </c>
      <c r="H16" s="6" t="s">
        <v>237</v>
      </c>
      <c r="I16" s="6" t="s">
        <v>238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s">
        <v>236</v>
      </c>
      <c r="D17" s="6" t="s">
        <v>237</v>
      </c>
      <c r="E17" s="6" t="s">
        <v>238</v>
      </c>
      <c r="F17" s="6" t="s">
        <v>239</v>
      </c>
      <c r="G17" s="6" t="s">
        <v>236</v>
      </c>
      <c r="H17" s="6" t="s">
        <v>237</v>
      </c>
      <c r="I17" s="6" t="s">
        <v>238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s">
        <v>236</v>
      </c>
      <c r="D18" s="6" t="s">
        <v>237</v>
      </c>
      <c r="E18" s="6" t="s">
        <v>238</v>
      </c>
      <c r="F18" s="6" t="s">
        <v>239</v>
      </c>
      <c r="G18" s="6" t="s">
        <v>236</v>
      </c>
      <c r="H18" s="6" t="s">
        <v>237</v>
      </c>
      <c r="I18" s="6" t="s">
        <v>238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s">
        <v>236</v>
      </c>
      <c r="D19" s="6" t="s">
        <v>237</v>
      </c>
      <c r="E19" s="6" t="s">
        <v>238</v>
      </c>
      <c r="F19" s="6" t="s">
        <v>239</v>
      </c>
      <c r="G19" s="6" t="s">
        <v>236</v>
      </c>
      <c r="H19" s="6" t="s">
        <v>237</v>
      </c>
      <c r="I19" s="6" t="s">
        <v>238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s">
        <v>236</v>
      </c>
      <c r="D20" s="6" t="s">
        <v>237</v>
      </c>
      <c r="E20" s="6" t="s">
        <v>238</v>
      </c>
      <c r="F20" s="6" t="s">
        <v>239</v>
      </c>
      <c r="G20" s="6" t="s">
        <v>236</v>
      </c>
      <c r="H20" s="6" t="s">
        <v>237</v>
      </c>
      <c r="I20" s="6" t="s">
        <v>238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s">
        <v>236</v>
      </c>
      <c r="D21" s="6" t="s">
        <v>237</v>
      </c>
      <c r="E21" s="6" t="s">
        <v>238</v>
      </c>
      <c r="F21" s="6" t="s">
        <v>239</v>
      </c>
      <c r="G21" s="6" t="s">
        <v>236</v>
      </c>
      <c r="H21" s="6" t="s">
        <v>237</v>
      </c>
      <c r="I21" s="6" t="s">
        <v>238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s">
        <v>236</v>
      </c>
      <c r="D22" s="6" t="s">
        <v>237</v>
      </c>
      <c r="E22" s="6" t="s">
        <v>238</v>
      </c>
      <c r="F22" s="6" t="s">
        <v>239</v>
      </c>
      <c r="G22" s="6" t="s">
        <v>236</v>
      </c>
      <c r="H22" s="6" t="s">
        <v>237</v>
      </c>
      <c r="I22" s="6" t="s">
        <v>238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s">
        <v>236</v>
      </c>
      <c r="D23" s="6" t="s">
        <v>237</v>
      </c>
      <c r="E23" s="6" t="s">
        <v>238</v>
      </c>
      <c r="F23" s="6" t="s">
        <v>239</v>
      </c>
      <c r="G23" s="6" t="s">
        <v>236</v>
      </c>
      <c r="H23" s="6" t="s">
        <v>237</v>
      </c>
      <c r="I23" s="6" t="s">
        <v>238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s">
        <v>236</v>
      </c>
      <c r="D24" s="6" t="s">
        <v>237</v>
      </c>
      <c r="E24" s="6" t="s">
        <v>238</v>
      </c>
      <c r="F24" s="6" t="s">
        <v>239</v>
      </c>
      <c r="G24" s="6" t="s">
        <v>236</v>
      </c>
      <c r="H24" s="6" t="s">
        <v>237</v>
      </c>
      <c r="I24" s="6" t="s">
        <v>238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O25" s="6"/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s">
        <v>236</v>
      </c>
      <c r="D2" s="6" t="s">
        <v>237</v>
      </c>
      <c r="E2" s="6" t="s">
        <v>238</v>
      </c>
      <c r="F2" s="6" t="s">
        <v>239</v>
      </c>
      <c r="G2" s="6" t="s">
        <v>236</v>
      </c>
      <c r="H2" s="6" t="s">
        <v>237</v>
      </c>
      <c r="I2" s="6" t="s">
        <v>238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s">
        <v>236</v>
      </c>
      <c r="D3" s="6" t="s">
        <v>237</v>
      </c>
      <c r="E3" s="6" t="s">
        <v>238</v>
      </c>
      <c r="F3" s="6" t="s">
        <v>239</v>
      </c>
      <c r="G3" s="6" t="s">
        <v>236</v>
      </c>
      <c r="H3" s="6" t="s">
        <v>237</v>
      </c>
      <c r="I3" s="6" t="s">
        <v>238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s">
        <v>236</v>
      </c>
      <c r="D4" s="6" t="s">
        <v>237</v>
      </c>
      <c r="E4" s="6" t="s">
        <v>238</v>
      </c>
      <c r="F4" s="6" t="s">
        <v>239</v>
      </c>
      <c r="G4" s="6" t="s">
        <v>236</v>
      </c>
      <c r="H4" s="6" t="s">
        <v>237</v>
      </c>
      <c r="I4" s="6" t="s">
        <v>238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s">
        <v>236</v>
      </c>
      <c r="D5" s="6" t="s">
        <v>237</v>
      </c>
      <c r="E5" s="6" t="s">
        <v>238</v>
      </c>
      <c r="F5" s="6" t="s">
        <v>239</v>
      </c>
      <c r="G5" s="6" t="s">
        <v>236</v>
      </c>
      <c r="H5" s="6" t="s">
        <v>237</v>
      </c>
      <c r="I5" s="6" t="s">
        <v>238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s">
        <v>236</v>
      </c>
      <c r="D6" s="6" t="s">
        <v>237</v>
      </c>
      <c r="E6" s="6" t="s">
        <v>238</v>
      </c>
      <c r="F6" s="6" t="s">
        <v>239</v>
      </c>
      <c r="G6" s="6" t="s">
        <v>236</v>
      </c>
      <c r="H6" s="6" t="s">
        <v>237</v>
      </c>
      <c r="I6" s="6" t="s">
        <v>238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s">
        <v>236</v>
      </c>
      <c r="D7" s="6" t="s">
        <v>237</v>
      </c>
      <c r="E7" s="6" t="s">
        <v>238</v>
      </c>
      <c r="F7" s="6" t="s">
        <v>239</v>
      </c>
      <c r="G7" s="6" t="s">
        <v>236</v>
      </c>
      <c r="H7" s="6" t="s">
        <v>237</v>
      </c>
      <c r="I7" s="6" t="s">
        <v>238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s">
        <v>236</v>
      </c>
      <c r="D8" s="6" t="s">
        <v>237</v>
      </c>
      <c r="E8" s="6" t="s">
        <v>238</v>
      </c>
      <c r="F8" s="6" t="s">
        <v>239</v>
      </c>
      <c r="G8" s="6" t="s">
        <v>236</v>
      </c>
      <c r="H8" s="6" t="s">
        <v>237</v>
      </c>
      <c r="I8" s="6" t="s">
        <v>238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s">
        <v>236</v>
      </c>
      <c r="D9" s="6" t="s">
        <v>237</v>
      </c>
      <c r="E9" s="6" t="s">
        <v>238</v>
      </c>
      <c r="F9" s="6" t="s">
        <v>239</v>
      </c>
      <c r="G9" s="6" t="s">
        <v>236</v>
      </c>
      <c r="H9" s="6" t="s">
        <v>237</v>
      </c>
      <c r="I9" s="6" t="s">
        <v>238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s">
        <v>236</v>
      </c>
      <c r="D10" s="6" t="s">
        <v>237</v>
      </c>
      <c r="E10" s="6" t="s">
        <v>238</v>
      </c>
      <c r="F10" s="6" t="s">
        <v>239</v>
      </c>
      <c r="G10" s="6" t="s">
        <v>236</v>
      </c>
      <c r="H10" s="6" t="s">
        <v>237</v>
      </c>
      <c r="I10" s="6" t="s">
        <v>238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s">
        <v>236</v>
      </c>
      <c r="D11" s="6" t="s">
        <v>237</v>
      </c>
      <c r="E11" s="6" t="s">
        <v>238</v>
      </c>
      <c r="F11" s="6" t="s">
        <v>239</v>
      </c>
      <c r="G11" s="6" t="s">
        <v>236</v>
      </c>
      <c r="H11" s="6" t="s">
        <v>237</v>
      </c>
      <c r="I11" s="6" t="s">
        <v>238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s">
        <v>236</v>
      </c>
      <c r="D12" s="6" t="s">
        <v>237</v>
      </c>
      <c r="E12" s="6" t="s">
        <v>238</v>
      </c>
      <c r="F12" s="6" t="s">
        <v>239</v>
      </c>
      <c r="G12" s="6" t="s">
        <v>236</v>
      </c>
      <c r="H12" s="6" t="s">
        <v>237</v>
      </c>
      <c r="I12" s="6" t="s">
        <v>238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s">
        <v>236</v>
      </c>
      <c r="D13" s="6" t="s">
        <v>237</v>
      </c>
      <c r="E13" s="6" t="s">
        <v>238</v>
      </c>
      <c r="F13" s="6" t="s">
        <v>239</v>
      </c>
      <c r="G13" s="6" t="s">
        <v>236</v>
      </c>
      <c r="H13" s="6" t="s">
        <v>237</v>
      </c>
      <c r="I13" s="6" t="s">
        <v>238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s">
        <v>236</v>
      </c>
      <c r="D14" s="6" t="s">
        <v>237</v>
      </c>
      <c r="E14" s="6" t="s">
        <v>238</v>
      </c>
      <c r="F14" s="6" t="s">
        <v>239</v>
      </c>
      <c r="G14" s="6" t="s">
        <v>236</v>
      </c>
      <c r="H14" s="6" t="s">
        <v>237</v>
      </c>
      <c r="I14" s="6" t="s">
        <v>238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s">
        <v>236</v>
      </c>
      <c r="D15" s="6" t="s">
        <v>237</v>
      </c>
      <c r="E15" s="6" t="s">
        <v>238</v>
      </c>
      <c r="F15" s="6" t="s">
        <v>239</v>
      </c>
      <c r="G15" s="6" t="s">
        <v>236</v>
      </c>
      <c r="H15" s="6" t="s">
        <v>237</v>
      </c>
      <c r="I15" s="6" t="s">
        <v>238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s">
        <v>236</v>
      </c>
      <c r="D16" s="6" t="s">
        <v>237</v>
      </c>
      <c r="E16" s="6" t="s">
        <v>238</v>
      </c>
      <c r="F16" s="6" t="s">
        <v>239</v>
      </c>
      <c r="G16" s="6" t="s">
        <v>236</v>
      </c>
      <c r="H16" s="6" t="s">
        <v>237</v>
      </c>
      <c r="I16" s="6" t="s">
        <v>238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s">
        <v>236</v>
      </c>
      <c r="D17" s="6" t="s">
        <v>237</v>
      </c>
      <c r="E17" s="6" t="s">
        <v>238</v>
      </c>
      <c r="F17" s="6" t="s">
        <v>239</v>
      </c>
      <c r="G17" s="6" t="s">
        <v>236</v>
      </c>
      <c r="H17" s="6" t="s">
        <v>237</v>
      </c>
      <c r="I17" s="6" t="s">
        <v>238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s">
        <v>236</v>
      </c>
      <c r="D18" s="6" t="s">
        <v>237</v>
      </c>
      <c r="E18" s="6" t="s">
        <v>238</v>
      </c>
      <c r="F18" s="6" t="s">
        <v>239</v>
      </c>
      <c r="G18" s="6" t="s">
        <v>236</v>
      </c>
      <c r="H18" s="6" t="s">
        <v>237</v>
      </c>
      <c r="I18" s="6" t="s">
        <v>238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s">
        <v>236</v>
      </c>
      <c r="D19" s="6" t="s">
        <v>237</v>
      </c>
      <c r="E19" s="6" t="s">
        <v>238</v>
      </c>
      <c r="F19" s="6" t="s">
        <v>239</v>
      </c>
      <c r="G19" s="6" t="s">
        <v>236</v>
      </c>
      <c r="H19" s="6" t="s">
        <v>237</v>
      </c>
      <c r="I19" s="6" t="s">
        <v>238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s">
        <v>236</v>
      </c>
      <c r="D20" s="6" t="s">
        <v>237</v>
      </c>
      <c r="E20" s="6" t="s">
        <v>238</v>
      </c>
      <c r="F20" s="6" t="s">
        <v>239</v>
      </c>
      <c r="G20" s="6" t="s">
        <v>236</v>
      </c>
      <c r="H20" s="6" t="s">
        <v>237</v>
      </c>
      <c r="I20" s="6" t="s">
        <v>238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s">
        <v>236</v>
      </c>
      <c r="D21" s="6" t="s">
        <v>237</v>
      </c>
      <c r="E21" s="6" t="s">
        <v>238</v>
      </c>
      <c r="F21" s="6" t="s">
        <v>239</v>
      </c>
      <c r="G21" s="6" t="s">
        <v>236</v>
      </c>
      <c r="H21" s="6" t="s">
        <v>237</v>
      </c>
      <c r="I21" s="6" t="s">
        <v>238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s">
        <v>236</v>
      </c>
      <c r="D22" s="6" t="s">
        <v>237</v>
      </c>
      <c r="E22" s="6" t="s">
        <v>238</v>
      </c>
      <c r="F22" s="6" t="s">
        <v>239</v>
      </c>
      <c r="G22" s="6" t="s">
        <v>236</v>
      </c>
      <c r="H22" s="6" t="s">
        <v>237</v>
      </c>
      <c r="I22" s="6" t="s">
        <v>238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s">
        <v>236</v>
      </c>
      <c r="D23" s="6" t="s">
        <v>237</v>
      </c>
      <c r="E23" s="6" t="s">
        <v>238</v>
      </c>
      <c r="F23" s="6" t="s">
        <v>239</v>
      </c>
      <c r="G23" s="6" t="s">
        <v>236</v>
      </c>
      <c r="H23" s="6" t="s">
        <v>237</v>
      </c>
      <c r="I23" s="6" t="s">
        <v>238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s">
        <v>236</v>
      </c>
      <c r="D24" s="6" t="s">
        <v>237</v>
      </c>
      <c r="E24" s="6" t="s">
        <v>238</v>
      </c>
      <c r="F24" s="6" t="s">
        <v>239</v>
      </c>
      <c r="G24" s="6" t="s">
        <v>236</v>
      </c>
      <c r="H24" s="6" t="s">
        <v>237</v>
      </c>
      <c r="I24" s="6" t="s">
        <v>238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s">
        <v>236</v>
      </c>
      <c r="D25" s="6" t="s">
        <v>237</v>
      </c>
      <c r="E25" s="6" t="s">
        <v>238</v>
      </c>
      <c r="F25" s="6" t="s">
        <v>239</v>
      </c>
      <c r="G25" s="6" t="s">
        <v>236</v>
      </c>
      <c r="H25" s="6" t="s">
        <v>237</v>
      </c>
      <c r="I25" s="6" t="s">
        <v>238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7" t="s">
        <v>240</v>
      </c>
      <c r="B1" s="8" t="s">
        <v>241</v>
      </c>
    </row>
    <row r="2" s="4" customFormat="true" ht="13.8" hidden="false" customHeight="false" outlineLevel="0" collapsed="false">
      <c r="A2" s="4" t="s">
        <v>207</v>
      </c>
      <c r="B2" s="4" t="s">
        <v>152</v>
      </c>
      <c r="C2" s="4" t="s">
        <v>242</v>
      </c>
      <c r="D2" s="4" t="s">
        <v>243</v>
      </c>
      <c r="E2" s="4" t="s">
        <v>244</v>
      </c>
      <c r="F2" s="4" t="s">
        <v>245</v>
      </c>
      <c r="G2" s="4" t="s">
        <v>246</v>
      </c>
      <c r="H2" s="4" t="s">
        <v>247</v>
      </c>
      <c r="I2" s="4" t="s">
        <v>248</v>
      </c>
      <c r="J2" s="4" t="s">
        <v>249</v>
      </c>
      <c r="K2" s="4" t="s">
        <v>250</v>
      </c>
      <c r="L2" s="4" t="s">
        <v>251</v>
      </c>
    </row>
    <row r="3" customFormat="false" ht="13.8" hidden="false" customHeight="false" outlineLevel="0" collapsed="false">
      <c r="A3" s="5" t="str">
        <f aca="false">IF(ISBLANK('Class-Infos'!C10), "", CONCATENATE("B", 'Class-Infos'!A10))</f>
        <v>B1</v>
      </c>
      <c r="B3" s="5" t="str">
        <f aca="false">IF(ISBLANK('Class-Infos'!C10), "", CONCATENATE('Class-Infos'!C10, ", ", 'Class-Infos'!D10, " ", 'Class-Infos'!E10))</f>
        <v>ABAY ABAY, IAN JAY PARIÑAS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IF(ISBLANK('Class-Infos'!C11), "", CONCATENATE("B", 'Class-Infos'!A11))</f>
        <v>B2</v>
      </c>
      <c r="B4" s="5" t="str">
        <f aca="false">IF(ISBLANK('Class-Infos'!C11), "", CONCATENATE('Class-Infos'!C11, ", ", 'Class-Infos'!D11, " ", 'Class-Infos'!E11))</f>
        <v>ABEJERO, JUSTINE SAGUION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IF(ISBLANK('Class-Infos'!C12), "", CONCATENATE("B", 'Class-Infos'!A12))</f>
        <v>B3</v>
      </c>
      <c r="B5" s="5" t="str">
        <f aca="false">IF(ISBLANK('Class-Infos'!C12), "", CONCATENATE('Class-Infos'!C12, ", ", 'Class-Infos'!D12, " ", 'Class-Infos'!E12))</f>
        <v>ACOSTA, JOHNCARLO ANION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IF(ISBLANK('Class-Infos'!C13), "", CONCATENATE("B", 'Class-Infos'!A13))</f>
        <v>B4</v>
      </c>
      <c r="B6" s="5" t="str">
        <f aca="false">IF(ISBLANK('Class-Infos'!C13), "", CONCATENATE('Class-Infos'!C13, ", ", 'Class-Infos'!D13, " ", 'Class-Infos'!E13))</f>
        <v>ACOSTA, SHAMERAINE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IF(ISBLANK('Class-Infos'!C14), "", CONCATENATE("B", 'Class-Infos'!A14))</f>
        <v>B5</v>
      </c>
      <c r="B7" s="5" t="str">
        <f aca="false">IF(ISBLANK('Class-Infos'!C14), "", CONCATENATE('Class-Infos'!C14, ", ", 'Class-Infos'!D14, " ", 'Class-Infos'!E14))</f>
        <v>AGUS, ALMOND RAPHAEL JALBAY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IF(ISBLANK('Class-Infos'!C15), "", CONCATENATE("B", 'Class-Infos'!A15))</f>
        <v>B6</v>
      </c>
      <c r="B8" s="5" t="str">
        <f aca="false">IF(ISBLANK('Class-Infos'!C15), "", CONCATENATE('Class-Infos'!C15, ", ", 'Class-Infos'!D15, " ", 'Class-Infos'!E15))</f>
        <v>ALEJANDRO, JEREMY LOPEZ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IF(ISBLANK('Class-Infos'!C16), "", CONCATENATE("B", 'Class-Infos'!A16))</f>
        <v>B7</v>
      </c>
      <c r="B9" s="5" t="str">
        <f aca="false">IF(ISBLANK('Class-Infos'!C16), "", CONCATENATE('Class-Infos'!C16, ", ", 'Class-Infos'!D16, " ", 'Class-Infos'!E16))</f>
        <v>ALEJANDRO, MARK AGBUYA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IF(ISBLANK('Class-Infos'!C17), "", CONCATENATE("B", 'Class-Infos'!A17))</f>
        <v>B8</v>
      </c>
      <c r="B10" s="5" t="str">
        <f aca="false">IF(ISBLANK('Class-Infos'!C17), "", CONCATENATE('Class-Infos'!C17, ", ", 'Class-Infos'!D17, " ", 'Class-Infos'!E17))</f>
        <v>ALETER, JHAYMHARK BOLANOS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IF(ISBLANK('Class-Infos'!C18), "", CONCATENATE("B", 'Class-Infos'!A18))</f>
        <v>B9</v>
      </c>
      <c r="B11" s="5" t="str">
        <f aca="false">IF(ISBLANK('Class-Infos'!C18), "", CONCATENATE('Class-Infos'!C18, ", ", 'Class-Infos'!D18, " ", 'Class-Infos'!E18))</f>
        <v>ALUNDE, LUCKY LUIS YAMSON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IF(ISBLANK('Class-Infos'!C19), "", CONCATENATE("B", 'Class-Infos'!A19))</f>
        <v>B10</v>
      </c>
      <c r="B12" s="5" t="str">
        <f aca="false">IF(ISBLANK('Class-Infos'!C19), "", CONCATENATE('Class-Infos'!C19, ", ", 'Class-Infos'!D19, " ", 'Class-Infos'!E19))</f>
        <v>AMACIO, KHURT RANIEN RANIEN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IF(ISBLANK('Class-Infos'!C20), "", CONCATENATE("B", 'Class-Infos'!A20))</f>
        <v>B11</v>
      </c>
      <c r="B13" s="5" t="str">
        <f aca="false">IF(ISBLANK('Class-Infos'!C20), "", CONCATENATE('Class-Infos'!C20, ", ", 'Class-Infos'!D20, " ", 'Class-Infos'!E20))</f>
        <v>ANDALIS, JIBBY ABUZO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IF(ISBLANK('Class-Infos'!C21), "", CONCATENATE("B", 'Class-Infos'!A21))</f>
        <v>B12</v>
      </c>
      <c r="B14" s="5" t="str">
        <f aca="false">IF(ISBLANK('Class-Infos'!C21), "", CONCATENATE('Class-Infos'!C21, ", ", 'Class-Infos'!D21, " ", 'Class-Infos'!E21))</f>
        <v>ANDO, PRINCE IVAN REPUYA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IF(ISBLANK('Class-Infos'!C22), "", CONCATENATE("B", 'Class-Infos'!A22))</f>
        <v>B13</v>
      </c>
      <c r="B15" s="5" t="str">
        <f aca="false">IF(ISBLANK('Class-Infos'!C22), "", CONCATENATE('Class-Infos'!C22, ", ", 'Class-Infos'!D22, " ", 'Class-Infos'!E22))</f>
        <v>ARCEO, JOHNKENNETH MACASINAG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IF(ISBLANK('Class-Infos'!C23), "", CONCATENATE("B", 'Class-Infos'!A23))</f>
        <v>B14</v>
      </c>
      <c r="B16" s="5" t="str">
        <f aca="false">IF(ISBLANK('Class-Infos'!C23), "", CONCATENATE('Class-Infos'!C23, ", ", 'Class-Infos'!D23, " ", 'Class-Infos'!E23))</f>
        <v>ARESGADO, CHRISTIAN MACKY MANUEL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IF(ISBLANK('Class-Infos'!C24), "", CONCATENATE("B", 'Class-Infos'!A24))</f>
        <v>B15</v>
      </c>
      <c r="B17" s="5" t="str">
        <f aca="false">IF(ISBLANK('Class-Infos'!C24), "", CONCATENATE('Class-Infos'!C24, ", ", 'Class-Infos'!D24, " ", 'Class-Infos'!E24))</f>
        <v>ARROYO, AGA CEAZAR CAPALARAN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IF(ISBLANK('Class-Infos'!C25), "", CONCATENATE("B", 'Class-Infos'!A25))</f>
        <v>B16</v>
      </c>
      <c r="B18" s="5" t="str">
        <f aca="false">IF(ISBLANK('Class-Infos'!C25), "", CONCATENATE('Class-Infos'!C25, ", ", 'Class-Infos'!D25, " ", 'Class-Infos'!E25))</f>
        <v>ASURTO, PRINCE JHADE JEROSO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IF(ISBLANK('Class-Infos'!C26), "", CONCATENATE("B", 'Class-Infos'!A26))</f>
        <v>B17</v>
      </c>
      <c r="B19" s="5" t="str">
        <f aca="false">IF(ISBLANK('Class-Infos'!C26), "", CONCATENATE('Class-Infos'!C26, ", ", 'Class-Infos'!D26, " ", 'Class-Infos'!E26))</f>
        <v>AUSTRIA, JAMES BRYAN DIZON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IF(ISBLANK('Class-Infos'!C27), "", CONCATENATE("B", 'Class-Infos'!A27))</f>
        <v>B18</v>
      </c>
      <c r="B20" s="5" t="str">
        <f aca="false">IF(ISBLANK('Class-Infos'!C27), "", CONCATENATE('Class-Infos'!C27, ", ", 'Class-Infos'!D27, " ", 'Class-Infos'!E27))</f>
        <v>AVILA, JOB OCFEMIA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IF(ISBLANK('Class-Infos'!C28), "", CONCATENATE("B", 'Class-Infos'!A28))</f>
        <v>B19</v>
      </c>
      <c r="B21" s="5" t="str">
        <f aca="false">IF(ISBLANK('Class-Infos'!C28), "", CONCATENATE('Class-Infos'!C28, ", ", 'Class-Infos'!D28, " ", 'Class-Infos'!E28))</f>
        <v>AYON, JUSTINE DELLA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IF(ISBLANK('Class-Infos'!C29), "", CONCATENATE("B", 'Class-Infos'!A29))</f>
        <v>B20</v>
      </c>
      <c r="B22" s="5" t="str">
        <f aca="false">IF(ISBLANK('Class-Infos'!C29), "", CONCATENATE('Class-Infos'!C29, ", ", 'Class-Infos'!D29, " ", 'Class-Infos'!E29))</f>
        <v>AYOP, WESLEY MICHEN BALBUENA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IF(ISBLANK('Class-Infos'!C30), "", CONCATENATE("B", 'Class-Infos'!A30))</f>
        <v>B21</v>
      </c>
      <c r="B23" s="5" t="str">
        <f aca="false">IF(ISBLANK('Class-Infos'!C30), "", CONCATENATE('Class-Infos'!C30, ", ", 'Class-Infos'!D30, " ", 'Class-Infos'!E30))</f>
        <v>AZARCON, JOHN CEDRICK CORTEZ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IF(ISBLANK('Class-Infos'!C31), "", CONCATENATE("B", 'Class-Infos'!A31))</f>
        <v>B22</v>
      </c>
      <c r="B24" s="5" t="str">
        <f aca="false">IF(ISBLANK('Class-Infos'!C31), "", CONCATENATE('Class-Infos'!C31, ", ", 'Class-Infos'!D31, " ", 'Class-Infos'!E31))</f>
        <v>AZORES, JOSHUA SELERIO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IF(ISBLANK('Class-Infos'!C32), "", CONCATENATE("B", 'Class-Infos'!A32))</f>
        <v>B23</v>
      </c>
      <c r="B25" s="5" t="str">
        <f aca="false">IF(ISBLANK('Class-Infos'!C32), "", CONCATENATE('Class-Infos'!C32, ", ", 'Class-Infos'!D32, " ", 'Class-Infos'!E32))</f>
        <v>BACLAAN, JOVERT MATA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3.8" hidden="false" customHeight="false" outlineLevel="0" collapsed="false">
      <c r="A26" s="5" t="str">
        <f aca="false">IF(ISBLANK('Class-Infos'!C33), "", CONCATENATE("B", 'Class-Infos'!A33))</f>
        <v/>
      </c>
      <c r="B26" s="5" t="str">
        <f aca="false">IF(ISBLANK('Class-Infos'!C33), "", CONCATENATE('Class-Infos'!C33, ", ", 'Class-Infos'!D33, " ", 'Class-Infos'!E33))</f>
        <v/>
      </c>
      <c r="O26" s="6"/>
    </row>
    <row r="27" customFormat="false" ht="13.8" hidden="false" customHeight="false" outlineLevel="0" collapsed="false">
      <c r="A27" s="5" t="str">
        <f aca="false">IF(ISBLANK('Class-Infos'!C34), "", CONCATENATE("B", 'Class-Infos'!A34))</f>
        <v/>
      </c>
      <c r="B27" s="5" t="str">
        <f aca="false">IF(ISBLANK('Class-Infos'!C34), "", CONCATENATE('Class-Infos'!C34, ", ", 'Class-Infos'!D34, " ", 'Class-Infos'!E34))</f>
        <v/>
      </c>
    </row>
    <row r="28" customFormat="false" ht="13.8" hidden="false" customHeight="false" outlineLevel="0" collapsed="false">
      <c r="A28" s="5" t="str">
        <f aca="false">IF(ISBLANK('Class-Infos'!C35), "", CONCATENATE("B", 'Class-Infos'!A35))</f>
        <v/>
      </c>
      <c r="B28" s="5" t="str">
        <f aca="false">IF(ISBLANK('Class-Infos'!C35), "", CONCATENATE('Class-Infos'!C35, ", ", 'Class-Infos'!D35, " ", 'Class-Infos'!E35))</f>
        <v/>
      </c>
    </row>
    <row r="29" customFormat="false" ht="13.8" hidden="false" customHeight="false" outlineLevel="0" collapsed="false">
      <c r="A29" s="5" t="str">
        <f aca="false">IF(ISBLANK('Class-Infos'!C36), "", CONCATENATE("B", 'Class-Infos'!A36))</f>
        <v/>
      </c>
      <c r="B29" s="5" t="str">
        <f aca="false">IF(ISBLANK('Class-Infos'!C36), "", CONCATENATE('Class-Infos'!C36, ", ", 'Class-Infos'!D36, " ", 'Class-Infos'!E36))</f>
        <v/>
      </c>
    </row>
    <row r="30" customFormat="false" ht="13.8" hidden="false" customHeight="false" outlineLevel="0" collapsed="false">
      <c r="A30" s="5" t="str">
        <f aca="false">IF(ISBLANK('Class-Infos'!C37), "", CONCATENATE("B", 'Class-Infos'!A37))</f>
        <v/>
      </c>
      <c r="B30" s="5" t="str">
        <f aca="false">IF(ISBLANK('Class-Infos'!C37), "", CONCATENATE('Class-Infos'!C37, ", ", 'Class-Infos'!D37, " ", 'Class-Infos'!E37))</f>
        <v/>
      </c>
    </row>
    <row r="31" customFormat="false" ht="13.8" hidden="false" customHeight="false" outlineLevel="0" collapsed="false">
      <c r="A31" s="5" t="str">
        <f aca="false">IF(ISBLANK('Class-Infos'!C38), "", CONCATENATE("B", 'Class-Infos'!A38))</f>
        <v/>
      </c>
      <c r="B31" s="5" t="str">
        <f aca="false">IF(ISBLANK('Class-Infos'!C38), "", CONCATENATE('Class-Infos'!C38, ", ", 'Class-Infos'!D38, " ", 'Class-Infos'!E38))</f>
        <v/>
      </c>
    </row>
    <row r="32" customFormat="false" ht="13.8" hidden="false" customHeight="false" outlineLevel="0" collapsed="false">
      <c r="A32" s="5" t="str">
        <f aca="false">IF(ISBLANK('Class-Infos'!C39), "", CONCATENATE("B", 'Class-Infos'!A39))</f>
        <v/>
      </c>
      <c r="B32" s="5" t="str">
        <f aca="false">IF(ISBLANK('Class-Infos'!C39), "", CONCATENATE('Class-Infos'!C39, ", ", 'Class-Infos'!D39, " ", 'Class-Infos'!E39))</f>
        <v/>
      </c>
    </row>
    <row r="33" customFormat="false" ht="13.8" hidden="false" customHeight="false" outlineLevel="0" collapsed="false">
      <c r="A33" s="5" t="str">
        <f aca="false">IF(ISBLANK('Class-Infos'!C40), "", CONCATENATE("B", 'Class-Infos'!A40))</f>
        <v/>
      </c>
      <c r="B33" s="5" t="str">
        <f aca="false">IF(ISBLANK('Class-Infos'!C40), "", CONCATENATE('Class-Infos'!C40, ", ", 'Class-Infos'!D40, " ", 'Class-Infos'!E40))</f>
        <v/>
      </c>
    </row>
    <row r="34" customFormat="false" ht="13.8" hidden="false" customHeight="false" outlineLevel="0" collapsed="false">
      <c r="A34" s="5" t="str">
        <f aca="false">IF(ISBLANK('Class-Infos'!C41), "", CONCATENATE("B", 'Class-Infos'!A41))</f>
        <v/>
      </c>
      <c r="B34" s="5" t="str">
        <f aca="false">IF(ISBLANK('Class-Infos'!C41), "", CONCATENATE('Class-Infos'!C41, ", ", 'Class-Infos'!D41, " ", 'Class-Infos'!E41))</f>
        <v/>
      </c>
    </row>
    <row r="35" customFormat="false" ht="13.8" hidden="false" customHeight="false" outlineLevel="0" collapsed="false">
      <c r="A35" s="5" t="str">
        <f aca="false">IF(ISBLANK('Class-Infos'!C42), "", CONCATENATE("B", 'Class-Infos'!A42))</f>
        <v/>
      </c>
      <c r="B35" s="5" t="str">
        <f aca="false">IF(ISBLANK('Class-Infos'!C42), "", CONCATENATE('Class-Infos'!C42, ", ", 'Class-Infos'!D42, " ", 'Class-Infos'!E42))</f>
        <v/>
      </c>
    </row>
    <row r="36" customFormat="false" ht="13.8" hidden="false" customHeight="false" outlineLevel="0" collapsed="false">
      <c r="A36" s="5" t="str">
        <f aca="false">IF(ISBLANK('Class-Infos'!C43), "", CONCATENATE("B", 'Class-Infos'!A43))</f>
        <v/>
      </c>
      <c r="B36" s="5" t="str">
        <f aca="false">IF(ISBLANK('Class-Infos'!C43), "", CONCATENATE('Class-Infos'!C43, ", ", 'Class-Infos'!D43, " ", 'Class-Infos'!E43))</f>
        <v/>
      </c>
    </row>
    <row r="37" customFormat="false" ht="13.8" hidden="false" customHeight="false" outlineLevel="0" collapsed="false">
      <c r="A37" s="5" t="str">
        <f aca="false">IF(ISBLANK('Class-Infos'!C44), "", CONCATENATE("B", 'Class-Infos'!A44))</f>
        <v/>
      </c>
      <c r="B37" s="5" t="str">
        <f aca="false">IF(ISBLANK('Class-Infos'!C44), "", CONCATENATE('Class-Infos'!C44, ", ", 'Class-Infos'!D44, " ", 'Class-Infos'!E44))</f>
        <v/>
      </c>
    </row>
    <row r="38" customFormat="false" ht="13.8" hidden="false" customHeight="false" outlineLevel="0" collapsed="false">
      <c r="A38" s="5" t="str">
        <f aca="false">IF(ISBLANK('Class-Infos'!C45), "", CONCATENATE("B", 'Class-Infos'!A45))</f>
        <v/>
      </c>
      <c r="B38" s="5" t="str">
        <f aca="false">IF(ISBLANK('Class-Infos'!C45), "", CONCATENATE('Class-Infos'!C45, ", ", 'Class-Infos'!D45, " ", 'Class-Infos'!E45))</f>
        <v/>
      </c>
    </row>
    <row r="39" customFormat="false" ht="13.8" hidden="false" customHeight="false" outlineLevel="0" collapsed="false">
      <c r="A39" s="5" t="str">
        <f aca="false">IF(ISBLANK('Class-Infos'!C46), "", CONCATENATE("B", 'Class-Infos'!A46))</f>
        <v/>
      </c>
      <c r="B39" s="5" t="str">
        <f aca="false">IF(ISBLANK('Class-Infos'!C46), "", CONCATENATE('Class-Infos'!C46, ", ", 'Class-Infos'!D46, " ", 'Class-Infos'!E46))</f>
        <v/>
      </c>
    </row>
    <row r="40" customFormat="false" ht="13.8" hidden="false" customHeight="false" outlineLevel="0" collapsed="false">
      <c r="A40" s="5" t="str">
        <f aca="false">IF(ISBLANK('Class-Infos'!C47), "", CONCATENATE("B", 'Class-Infos'!A47))</f>
        <v/>
      </c>
      <c r="B40" s="5" t="str">
        <f aca="false">IF(ISBLANK('Class-Infos'!C47), "", CONCATENATE('Class-Infos'!C47, ", ", 'Class-Infos'!D47, " ", 'Class-Infos'!E47))</f>
        <v/>
      </c>
    </row>
    <row r="41" customFormat="false" ht="13.8" hidden="false" customHeight="false" outlineLevel="0" collapsed="false">
      <c r="A41" s="5" t="str">
        <f aca="false">IF(ISBLANK('Class-Infos'!C48), "", CONCATENATE("B", 'Class-Infos'!A48))</f>
        <v/>
      </c>
      <c r="B41" s="5" t="str">
        <f aca="false">IF(ISBLANK('Class-Infos'!C48), "", CONCATENATE('Class-Infos'!C48, ", ", 'Class-Infos'!D48, " ", 'Class-Infos'!E48))</f>
        <v/>
      </c>
    </row>
    <row r="42" customFormat="false" ht="13.8" hidden="false" customHeight="false" outlineLevel="0" collapsed="false">
      <c r="A42" s="5" t="str">
        <f aca="false">IF(ISBLANK('Class-Infos'!C49), "", CONCATENATE("B", 'Class-Infos'!A49))</f>
        <v/>
      </c>
      <c r="B42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C1" activeCellId="0" sqref="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7" t="s">
        <v>240</v>
      </c>
      <c r="B1" s="8" t="s">
        <v>241</v>
      </c>
    </row>
    <row r="2" s="4" customFormat="true" ht="13.8" hidden="false" customHeight="false" outlineLevel="0" collapsed="false">
      <c r="A2" s="4" t="s">
        <v>207</v>
      </c>
      <c r="B2" s="4" t="s">
        <v>152</v>
      </c>
      <c r="C2" s="4" t="s">
        <v>242</v>
      </c>
      <c r="D2" s="4" t="s">
        <v>243</v>
      </c>
      <c r="E2" s="4" t="s">
        <v>244</v>
      </c>
      <c r="F2" s="4" t="s">
        <v>245</v>
      </c>
      <c r="G2" s="4" t="s">
        <v>246</v>
      </c>
      <c r="H2" s="4" t="s">
        <v>247</v>
      </c>
      <c r="I2" s="4" t="s">
        <v>248</v>
      </c>
      <c r="J2" s="4" t="s">
        <v>249</v>
      </c>
      <c r="K2" s="4" t="s">
        <v>250</v>
      </c>
      <c r="L2" s="4" t="s">
        <v>251</v>
      </c>
    </row>
    <row r="3" customFormat="false" ht="13.8" hidden="false" customHeight="false" outlineLevel="0" collapsed="false">
      <c r="A3" s="5" t="str">
        <f aca="false">IF(ISBLANK('Class-Infos'!C51), "", CONCATENATE("G", 'Class-Infos'!A51))</f>
        <v>G1</v>
      </c>
      <c r="B3" s="0" t="str">
        <f aca="false">IF(ISBLANK('Class-Infos'!C51), "", CONCATENATE('Class-Infos'!C51, ", ", 'Class-Infos'!D51, " ", 'Class-Infos'!E51))</f>
        <v>ABELINDE, LEIRA MAE LEGASPI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IF(ISBLANK('Class-Infos'!C52), "", CONCATENATE("G", 'Class-Infos'!A52))</f>
        <v>G2</v>
      </c>
      <c r="B4" s="0" t="str">
        <f aca="false">IF(ISBLANK('Class-Infos'!C52), "", CONCATENATE('Class-Infos'!C52, ", ", 'Class-Infos'!D52, " ", 'Class-Infos'!E52))</f>
        <v>ABOT, ALISSA KAYL CUSTODIO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IF(ISBLANK('Class-Infos'!C53), "", CONCATENATE("G", 'Class-Infos'!A53))</f>
        <v>G3</v>
      </c>
      <c r="B5" s="0" t="str">
        <f aca="false">IF(ISBLANK('Class-Infos'!C53), "", CONCATENATE('Class-Infos'!C53, ", ", 'Class-Infos'!D53, " ", 'Class-Infos'!E53))</f>
        <v>ADONA, PRINCESS LUMAWIG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IF(ISBLANK('Class-Infos'!C54), "", CONCATENATE("G", 'Class-Infos'!A54))</f>
        <v>G4</v>
      </c>
      <c r="B6" s="0" t="str">
        <f aca="false">IF(ISBLANK('Class-Infos'!C54), "", CONCATENATE('Class-Infos'!C54, ", ", 'Class-Infos'!D54, " ", 'Class-Infos'!E54))</f>
        <v>AGAM, AIZEN CHING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IF(ISBLANK('Class-Infos'!C55), "", CONCATENATE("G", 'Class-Infos'!A55))</f>
        <v>G5</v>
      </c>
      <c r="B7" s="0" t="str">
        <f aca="false">IF(ISBLANK('Class-Infos'!C55), "", CONCATENATE('Class-Infos'!C55, ", ", 'Class-Infos'!D55, " ", 'Class-Infos'!E55))</f>
        <v>AGUTAYA, DOREEN FAJARDO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IF(ISBLANK('Class-Infos'!C56), "", CONCATENATE("G", 'Class-Infos'!A56))</f>
        <v>G6</v>
      </c>
      <c r="B8" s="0" t="str">
        <f aca="false">IF(ISBLANK('Class-Infos'!C56), "", CONCATENATE('Class-Infos'!C56, ", ", 'Class-Infos'!D56, " ", 'Class-Infos'!E56))</f>
        <v>ALANANO, XYRIE LOUISE GRATA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IF(ISBLANK('Class-Infos'!C57), "", CONCATENATE("G", 'Class-Infos'!A57))</f>
        <v>G7</v>
      </c>
      <c r="B9" s="0" t="str">
        <f aca="false">IF(ISBLANK('Class-Infos'!C57), "", CONCATENATE('Class-Infos'!C57, ", ", 'Class-Infos'!D57, " ", 'Class-Infos'!E57))</f>
        <v>ALBAO, PRISCILA JOY APALIT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IF(ISBLANK('Class-Infos'!C58), "", CONCATENATE("G", 'Class-Infos'!A58))</f>
        <v>G8</v>
      </c>
      <c r="B10" s="0" t="str">
        <f aca="false">IF(ISBLANK('Class-Infos'!C58), "", CONCATENATE('Class-Infos'!C58, ", ", 'Class-Infos'!D58, " ", 'Class-Infos'!E58))</f>
        <v>ALBIOLA, PRINCES FACTOR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IF(ISBLANK('Class-Infos'!C59), "", CONCATENATE("G", 'Class-Infos'!A59))</f>
        <v>G9</v>
      </c>
      <c r="B11" s="0" t="str">
        <f aca="false">IF(ISBLANK('Class-Infos'!C59), "", CONCATENATE('Class-Infos'!C59, ", ", 'Class-Infos'!D59, " ", 'Class-Infos'!E59))</f>
        <v>ALCANTARA, MICHAELLA JEN RODELAS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IF(ISBLANK('Class-Infos'!C60), "", CONCATENATE("G", 'Class-Infos'!A60))</f>
        <v>G10</v>
      </c>
      <c r="B12" s="0" t="str">
        <f aca="false">IF(ISBLANK('Class-Infos'!C60), "", CONCATENATE('Class-Infos'!C60, ", ", 'Class-Infos'!D60, " ", 'Class-Infos'!E60))</f>
        <v>ALCANTARA, ZYLEE ANGELA MATILLANO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IF(ISBLANK('Class-Infos'!C61), "", CONCATENATE("G", 'Class-Infos'!A61))</f>
        <v>G11</v>
      </c>
      <c r="B13" s="0" t="str">
        <f aca="false">IF(ISBLANK('Class-Infos'!C61), "", CONCATENATE('Class-Infos'!C61, ", ", 'Class-Infos'!D61, " ", 'Class-Infos'!E61))</f>
        <v>ALCAZARIN, JILLIANE FLORES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IF(ISBLANK('Class-Infos'!C62), "", CONCATENATE("G", 'Class-Infos'!A62))</f>
        <v>G12</v>
      </c>
      <c r="B14" s="0" t="str">
        <f aca="false">IF(ISBLANK('Class-Infos'!C62), "", CONCATENATE('Class-Infos'!C62, ", ", 'Class-Infos'!D62, " ", 'Class-Infos'!E62))</f>
        <v>AMBULO, PRINCESS ANNE BASILIO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IF(ISBLANK('Class-Infos'!C63), "", CONCATENATE("G", 'Class-Infos'!A63))</f>
        <v>G13</v>
      </c>
      <c r="B15" s="0" t="str">
        <f aca="false">IF(ISBLANK('Class-Infos'!C63), "", CONCATENATE('Class-Infos'!C63, ", ", 'Class-Infos'!D63, " ", 'Class-Infos'!E63))</f>
        <v>APOCAY, MA LORRIENE PATAUEG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IF(ISBLANK('Class-Infos'!C64), "", CONCATENATE("G", 'Class-Infos'!A64))</f>
        <v>G14</v>
      </c>
      <c r="B16" s="0" t="str">
        <f aca="false">IF(ISBLANK('Class-Infos'!C64), "", CONCATENATE('Class-Infos'!C64, ", ", 'Class-Infos'!D64, " ", 'Class-Infos'!E64))</f>
        <v>ARANDA, MARY ANGEL PILARCA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IF(ISBLANK('Class-Infos'!C65), "", CONCATENATE("G", 'Class-Infos'!A65))</f>
        <v>G15</v>
      </c>
      <c r="B17" s="0" t="str">
        <f aca="false">IF(ISBLANK('Class-Infos'!C65), "", CONCATENATE('Class-Infos'!C65, ", ", 'Class-Infos'!D65, " ", 'Class-Infos'!E65))</f>
        <v>ARCANGEL, MIKA ELLA CAMIGLA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IF(ISBLANK('Class-Infos'!C66), "", CONCATENATE("G", 'Class-Infos'!A66))</f>
        <v>G16</v>
      </c>
      <c r="B18" s="0" t="str">
        <f aca="false">IF(ISBLANK('Class-Infos'!C66), "", CONCATENATE('Class-Infos'!C66, ", ", 'Class-Infos'!D66, " ", 'Class-Infos'!E66))</f>
        <v>AREVALO, MA GLAIZA CAMERO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IF(ISBLANK('Class-Infos'!C67), "", CONCATENATE("G", 'Class-Infos'!A67))</f>
        <v>G17</v>
      </c>
      <c r="B19" s="0" t="str">
        <f aca="false">IF(ISBLANK('Class-Infos'!C67), "", CONCATENATE('Class-Infos'!C67, ", ", 'Class-Infos'!D67, " ", 'Class-Infos'!E67))</f>
        <v>ATCHOCO, CHRISTINE NARCISO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IF(ISBLANK('Class-Infos'!C68), "", CONCATENATE("G", 'Class-Infos'!A68))</f>
        <v>G18</v>
      </c>
      <c r="B20" s="0" t="str">
        <f aca="false">IF(ISBLANK('Class-Infos'!C68), "", CONCATENATE('Class-Infos'!C68, ", ", 'Class-Infos'!D68, " ", 'Class-Infos'!E68))</f>
        <v>AVECILLA, JEAN RAIZHEN SALAZAR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IF(ISBLANK('Class-Infos'!C69), "", CONCATENATE("G", 'Class-Infos'!A69))</f>
        <v>G19</v>
      </c>
      <c r="B21" s="0" t="str">
        <f aca="false">IF(ISBLANK('Class-Infos'!C69), "", CONCATENATE('Class-Infos'!C69, ", ", 'Class-Infos'!D69, " ", 'Class-Infos'!E69))</f>
        <v>AXALAN, PRINCESS CUALES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IF(ISBLANK('Class-Infos'!C70), "", CONCATENATE("G", 'Class-Infos'!A70))</f>
        <v>G20</v>
      </c>
      <c r="B22" s="0" t="str">
        <f aca="false">IF(ISBLANK('Class-Infos'!C70), "", CONCATENATE('Class-Infos'!C70, ", ", 'Class-Infos'!D70, " ", 'Class-Infos'!E70))</f>
        <v>AYON, JELIAN ALICAWAY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IF(ISBLANK('Class-Infos'!C71), "", CONCATENATE("G", 'Class-Infos'!A71))</f>
        <v>G21</v>
      </c>
      <c r="B23" s="0" t="str">
        <f aca="false">IF(ISBLANK('Class-Infos'!C71), "", CONCATENATE('Class-Infos'!C71, ", ", 'Class-Infos'!D71, " ", 'Class-Infos'!E71))</f>
        <v>AZUCENAS, JURIELYN VILLAGANAS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IF(ISBLANK('Class-Infos'!C72), "", CONCATENATE("G", 'Class-Infos'!A72))</f>
        <v>G22</v>
      </c>
      <c r="B24" s="0" t="str">
        <f aca="false">IF(ISBLANK('Class-Infos'!C72), "", CONCATENATE('Class-Infos'!C72, ", ", 'Class-Infos'!D72, " ", 'Class-Infos'!E72))</f>
        <v>BAGUIO, ELMIRA BALANSAG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IF(ISBLANK('Class-Infos'!C73), "", CONCATENATE("G", 'Class-Infos'!A73))</f>
        <v>G23</v>
      </c>
      <c r="B25" s="0" t="str">
        <f aca="false">IF(ISBLANK('Class-Infos'!C73), "", CONCATENATE('Class-Infos'!C73, ", ", 'Class-Infos'!D73, " ", 'Class-Infos'!E73))</f>
        <v>ILUSTRICIMO, BEA CLAIRE IGNACIO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3.8" hidden="false" customHeight="false" outlineLevel="0" collapsed="false">
      <c r="A26" s="5" t="str">
        <f aca="false">IF(ISBLANK('Class-Infos'!C74), "", CONCATENATE("G", 'Class-Infos'!A74))</f>
        <v>G24</v>
      </c>
      <c r="B26" s="0" t="str">
        <f aca="false">IF(ISBLANK('Class-Infos'!C74), "", CONCATENATE('Class-Infos'!C74, ", ", 'Class-Infos'!D74, " ", 'Class-Infos'!E74))</f>
        <v>SARDIDO, GEMMA LEE SORIANO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13.8" hidden="false" customHeight="false" outlineLevel="0" collapsed="false">
      <c r="A27" s="5" t="str">
        <f aca="false">IF(ISBLANK('Class-Infos'!C75), "", CONCATENATE("G", 'Class-Infos'!A75))</f>
        <v/>
      </c>
      <c r="B27" s="0" t="str">
        <f aca="false">IF(ISBLANK('Class-Infos'!C75), "", CONCATENATE('Class-Infos'!C75, ", ", 'Class-Infos'!D75, " ", 'Class-Infos'!E75))</f>
        <v/>
      </c>
    </row>
    <row r="28" customFormat="false" ht="13.8" hidden="false" customHeight="false" outlineLevel="0" collapsed="false">
      <c r="A28" s="5" t="str">
        <f aca="false">IF(ISBLANK('Class-Infos'!C76), "", CONCATENATE("G", 'Class-Infos'!A76))</f>
        <v/>
      </c>
      <c r="B28" s="0" t="str">
        <f aca="false">IF(ISBLANK('Class-Infos'!C76), "", CONCATENATE('Class-Infos'!C76, ", ", 'Class-Infos'!D76, " ", 'Class-Infos'!E76))</f>
        <v/>
      </c>
    </row>
    <row r="29" customFormat="false" ht="13.8" hidden="false" customHeight="false" outlineLevel="0" collapsed="false">
      <c r="A29" s="5" t="str">
        <f aca="false">IF(ISBLANK('Class-Infos'!C77), "", CONCATENATE("G", 'Class-Infos'!A77))</f>
        <v/>
      </c>
      <c r="B29" s="0" t="str">
        <f aca="false">IF(ISBLANK('Class-Infos'!C77), "", CONCATENATE('Class-Infos'!C77, ", ", 'Class-Infos'!D77, " ", 'Class-Infos'!E77))</f>
        <v/>
      </c>
    </row>
    <row r="30" customFormat="false" ht="13.8" hidden="false" customHeight="false" outlineLevel="0" collapsed="false">
      <c r="A30" s="5" t="str">
        <f aca="false">IF(ISBLANK('Class-Infos'!C78), "", CONCATENATE("G", 'Class-Infos'!A78))</f>
        <v/>
      </c>
      <c r="B30" s="0" t="str">
        <f aca="false">IF(ISBLANK('Class-Infos'!C78), "", CONCATENATE('Class-Infos'!C78, ", ", 'Class-Infos'!D78, " ", 'Class-Infos'!E78))</f>
        <v/>
      </c>
    </row>
    <row r="31" customFormat="false" ht="13.8" hidden="false" customHeight="false" outlineLevel="0" collapsed="false">
      <c r="A31" s="5" t="str">
        <f aca="false">IF(ISBLANK('Class-Infos'!C79), "", CONCATENATE("G", 'Class-Infos'!A79))</f>
        <v/>
      </c>
      <c r="B31" s="0" t="str">
        <f aca="false">IF(ISBLANK('Class-Infos'!C79), "", CONCATENATE('Class-Infos'!C79, ", ", 'Class-Infos'!D79, " ", 'Class-Infos'!E79))</f>
        <v/>
      </c>
    </row>
    <row r="32" customFormat="false" ht="13.8" hidden="false" customHeight="false" outlineLevel="0" collapsed="false">
      <c r="A32" s="5" t="str">
        <f aca="false">IF(ISBLANK('Class-Infos'!C80), "", CONCATENATE("G", 'Class-Infos'!A80))</f>
        <v/>
      </c>
      <c r="B32" s="0" t="str">
        <f aca="false">IF(ISBLANK('Class-Infos'!C80), "", CONCATENATE('Class-Infos'!C80, ", ", 'Class-Infos'!D80, " ", 'Class-Infos'!E80))</f>
        <v/>
      </c>
    </row>
    <row r="33" customFormat="false" ht="13.8" hidden="false" customHeight="false" outlineLevel="0" collapsed="false">
      <c r="A33" s="5" t="str">
        <f aca="false">IF(ISBLANK('Class-Infos'!C81), "", CONCATENATE("G", 'Class-Infos'!A81))</f>
        <v/>
      </c>
      <c r="B33" s="0" t="str">
        <f aca="false">IF(ISBLANK('Class-Infos'!C81), "", CONCATENATE('Class-Infos'!C81, ", ", 'Class-Infos'!D81, " ", 'Class-Infos'!E81))</f>
        <v/>
      </c>
    </row>
    <row r="34" customFormat="false" ht="13.8" hidden="false" customHeight="false" outlineLevel="0" collapsed="false">
      <c r="A34" s="5" t="str">
        <f aca="false">IF(ISBLANK('Class-Infos'!C82), "", CONCATENATE("G", 'Class-Infos'!A82))</f>
        <v/>
      </c>
      <c r="B34" s="0" t="str">
        <f aca="false">IF(ISBLANK('Class-Infos'!C82), "", CONCATENATE('Class-Infos'!C82, ", ", 'Class-Infos'!D82, " ", 'Class-Infos'!E82))</f>
        <v/>
      </c>
    </row>
    <row r="35" customFormat="false" ht="13.8" hidden="false" customHeight="false" outlineLevel="0" collapsed="false">
      <c r="A35" s="5" t="str">
        <f aca="false">IF(ISBLANK('Class-Infos'!C83), "", CONCATENATE("G", 'Class-Infos'!A83))</f>
        <v/>
      </c>
      <c r="B35" s="0" t="str">
        <f aca="false">IF(ISBLANK('Class-Infos'!C83), "", CONCATENATE('Class-Infos'!C83, ", ", 'Class-Infos'!D83, " ", 'Class-Infos'!E83))</f>
        <v/>
      </c>
    </row>
    <row r="36" customFormat="false" ht="13.8" hidden="false" customHeight="false" outlineLevel="0" collapsed="false">
      <c r="A36" s="5" t="str">
        <f aca="false">IF(ISBLANK('Class-Infos'!C84), "", CONCATENATE("G", 'Class-Infos'!A84))</f>
        <v/>
      </c>
      <c r="B36" s="0" t="str">
        <f aca="false">IF(ISBLANK('Class-Infos'!C84), "", CONCATENATE('Class-Infos'!C84, ", ", 'Class-Infos'!D84, " ", 'Class-Infos'!E84))</f>
        <v/>
      </c>
    </row>
    <row r="37" customFormat="false" ht="13.8" hidden="false" customHeight="false" outlineLevel="0" collapsed="false">
      <c r="A37" s="5" t="str">
        <f aca="false">IF(ISBLANK('Class-Infos'!C85), "", CONCATENATE("G", 'Class-Infos'!A85))</f>
        <v/>
      </c>
      <c r="B37" s="0" t="str">
        <f aca="false">IF(ISBLANK('Class-Infos'!C85), "", CONCATENATE('Class-Infos'!C85, ", ", 'Class-Infos'!D85, " ", 'Class-Infos'!E85))</f>
        <v/>
      </c>
    </row>
    <row r="38" customFormat="false" ht="13.8" hidden="false" customHeight="false" outlineLevel="0" collapsed="false">
      <c r="A38" s="5" t="str">
        <f aca="false">IF(ISBLANK('Class-Infos'!C86), "", CONCATENATE("G", 'Class-Infos'!A86))</f>
        <v/>
      </c>
      <c r="B38" s="0" t="str">
        <f aca="false">IF(ISBLANK('Class-Infos'!C86), "", CONCATENATE('Class-Infos'!C86, ", ", 'Class-Infos'!D86, " ", 'Class-Infos'!E86))</f>
        <v/>
      </c>
    </row>
    <row r="39" customFormat="false" ht="13.8" hidden="false" customHeight="false" outlineLevel="0" collapsed="false">
      <c r="A39" s="5" t="str">
        <f aca="false">IF(ISBLANK('Class-Infos'!C87), "", CONCATENATE("G", 'Class-Infos'!A87))</f>
        <v/>
      </c>
      <c r="B39" s="0" t="str">
        <f aca="false">IF(ISBLANK('Class-Infos'!C87), "", CONCATENATE('Class-Infos'!C87, ", ", 'Class-Infos'!D87, " ", 'Class-Infos'!E87))</f>
        <v/>
      </c>
    </row>
    <row r="40" customFormat="false" ht="13.8" hidden="false" customHeight="false" outlineLevel="0" collapsed="false">
      <c r="A40" s="5" t="str">
        <f aca="false">IF(ISBLANK('Class-Infos'!C88), "", CONCATENATE("G", 'Class-Infos'!A88))</f>
        <v/>
      </c>
      <c r="B40" s="0" t="str">
        <f aca="false">IF(ISBLANK('Class-Infos'!C88), "", CONCATENATE('Class-Infos'!C88, ", ", 'Class-Infos'!D88, " ", 'Class-Infos'!E88))</f>
        <v/>
      </c>
    </row>
    <row r="41" customFormat="false" ht="13.8" hidden="false" customHeight="false" outlineLevel="0" collapsed="false">
      <c r="A41" s="5" t="str">
        <f aca="false">IF(ISBLANK('Class-Infos'!C89), "", CONCATENATE("G", 'Class-Infos'!A89))</f>
        <v/>
      </c>
      <c r="B41" s="0" t="str">
        <f aca="false">IF(ISBLANK('Class-Infos'!C89), "", CONCATENATE('Class-Infos'!C89, ", ", 'Class-Infos'!D89, " ", 'Class-Infos'!E89))</f>
        <v/>
      </c>
    </row>
    <row r="42" customFormat="false" ht="13.8" hidden="false" customHeight="false" outlineLevel="0" collapsed="false">
      <c r="A42" s="5" t="str">
        <f aca="false">IF(ISBLANK('Class-Infos'!C90), "", CONCATENATE("G", 'Class-Infos'!A90))</f>
        <v/>
      </c>
      <c r="B42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42" activeCellId="0" sqref="B4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5" t="str">
        <f aca="false">IF(ISBLANK('Class-Infos'!G10), "", 'Class-Infos'!G10)</f>
        <v/>
      </c>
      <c r="D2" s="0" t="str">
        <f aca="false">'Class-Infos'!F10</f>
        <v>MALE</v>
      </c>
      <c r="E2" s="5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5" t="n">
        <f aca="false">IF(ISBLANK('Class-Infos'!C10), "", 'Class-Infos'!B10)</f>
        <v>136526100003</v>
      </c>
      <c r="H2" s="5" t="str">
        <f aca="false">IF(ISBLANK('Class-Infos'!C10), "", 'Class-Infos'!B$4)</f>
        <v>2020-2021</v>
      </c>
      <c r="I2" s="5" t="str">
        <f aca="false">IF(ISBLANK('Class-Infos'!C10), "", 'Class-Infos'!B$1)</f>
        <v>JONATHAN R. BACOLOD</v>
      </c>
      <c r="J2" s="5" t="str">
        <f aca="false">IF(ISBLANK('Class-Infos'!C10), "", 'Class-Infos'!B$5)</f>
        <v>JOSEPH G. PALISOC</v>
      </c>
      <c r="K2" s="5" t="str">
        <f aca="false">IF(ISBLANK('Class-Infos'!C10),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5" t="str">
        <f aca="false">IF(ISBLANK('Class-Infos'!G11), "", 'Class-Infos'!G11)</f>
        <v/>
      </c>
      <c r="D3" s="0" t="str">
        <f aca="false">'Class-Infos'!F11</f>
        <v>MALE</v>
      </c>
      <c r="E3" s="5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5" t="n">
        <f aca="false">IF(ISBLANK('Class-Infos'!C11), "", 'Class-Infos'!B11)</f>
        <v>136514120682</v>
      </c>
      <c r="H3" s="5" t="str">
        <f aca="false">IF(ISBLANK('Class-Infos'!C11), "", 'Class-Infos'!B$4)</f>
        <v>2020-2021</v>
      </c>
      <c r="I3" s="5" t="str">
        <f aca="false">IF(ISBLANK('Class-Infos'!C11), "", 'Class-Infos'!B$1)</f>
        <v>JONATHAN R. BACOLOD</v>
      </c>
      <c r="J3" s="5" t="str">
        <f aca="false">IF(ISBLANK('Class-Infos'!C11), "", 'Class-Infos'!B$5)</f>
        <v>JOSEPH G. PALISOC</v>
      </c>
      <c r="K3" s="5" t="str">
        <f aca="false">IF(ISBLANK('Class-Infos'!C11),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5" t="str">
        <f aca="false">IF(ISBLANK('Class-Infos'!G12), "", 'Class-Infos'!G12)</f>
        <v/>
      </c>
      <c r="D4" s="0" t="str">
        <f aca="false">'Class-Infos'!F12</f>
        <v>MALE</v>
      </c>
      <c r="E4" s="5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5" t="n">
        <f aca="false">IF(ISBLANK('Class-Infos'!C12), "", 'Class-Infos'!B12)</f>
        <v>136526121317</v>
      </c>
      <c r="H4" s="5" t="str">
        <f aca="false">IF(ISBLANK('Class-Infos'!C12), "", 'Class-Infos'!B$4)</f>
        <v>2020-2021</v>
      </c>
      <c r="I4" s="5" t="str">
        <f aca="false">IF(ISBLANK('Class-Infos'!C12), "", 'Class-Infos'!B$1)</f>
        <v>JONATHAN R. BACOLOD</v>
      </c>
      <c r="J4" s="5" t="str">
        <f aca="false">IF(ISBLANK('Class-Infos'!C12), "", 'Class-Infos'!B$5)</f>
        <v>JOSEPH G. PALISOC</v>
      </c>
      <c r="K4" s="5" t="str">
        <f aca="false">IF(ISBLANK('Class-Infos'!C12),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5" t="str">
        <f aca="false">IF(ISBLANK('Class-Infos'!G13), "", 'Class-Infos'!G13)</f>
        <v/>
      </c>
      <c r="D5" s="0" t="str">
        <f aca="false">'Class-Infos'!F13</f>
        <v>MALE</v>
      </c>
      <c r="E5" s="5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5" t="n">
        <f aca="false">IF(ISBLANK('Class-Infos'!C13), "", 'Class-Infos'!B13)</f>
        <v>101339120003</v>
      </c>
      <c r="H5" s="5" t="str">
        <f aca="false">IF(ISBLANK('Class-Infos'!C13), "", 'Class-Infos'!B$4)</f>
        <v>2020-2021</v>
      </c>
      <c r="I5" s="5" t="str">
        <f aca="false">IF(ISBLANK('Class-Infos'!C13), "", 'Class-Infos'!B$1)</f>
        <v>JONATHAN R. BACOLOD</v>
      </c>
      <c r="J5" s="5" t="str">
        <f aca="false">IF(ISBLANK('Class-Infos'!C13), "", 'Class-Infos'!B$5)</f>
        <v>JOSEPH G. PALISOC</v>
      </c>
      <c r="K5" s="5" t="str">
        <f aca="false">IF(ISBLANK('Class-Infos'!C13),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5" t="str">
        <f aca="false">IF(ISBLANK('Class-Infos'!G14), "", 'Class-Infos'!G14)</f>
        <v/>
      </c>
      <c r="D6" s="0" t="str">
        <f aca="false">'Class-Infos'!F14</f>
        <v>MALE</v>
      </c>
      <c r="E6" s="5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5" t="n">
        <f aca="false">IF(ISBLANK('Class-Infos'!C14), "", 'Class-Infos'!B14)</f>
        <v>108446100006</v>
      </c>
      <c r="H6" s="5" t="str">
        <f aca="false">IF(ISBLANK('Class-Infos'!C14), "", 'Class-Infos'!B$4)</f>
        <v>2020-2021</v>
      </c>
      <c r="I6" s="5" t="str">
        <f aca="false">IF(ISBLANK('Class-Infos'!C14), "", 'Class-Infos'!B$1)</f>
        <v>JONATHAN R. BACOLOD</v>
      </c>
      <c r="J6" s="5" t="str">
        <f aca="false">IF(ISBLANK('Class-Infos'!C14), "", 'Class-Infos'!B$5)</f>
        <v>JOSEPH G. PALISOC</v>
      </c>
      <c r="K6" s="5" t="str">
        <f aca="false">IF(ISBLANK('Class-Infos'!C14),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5" t="str">
        <f aca="false">IF(ISBLANK('Class-Infos'!G15), "", 'Class-Infos'!G15)</f>
        <v/>
      </c>
      <c r="D7" s="0" t="str">
        <f aca="false">'Class-Infos'!F15</f>
        <v>MALE</v>
      </c>
      <c r="E7" s="5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5" t="n">
        <f aca="false">IF(ISBLANK('Class-Infos'!C15), "", 'Class-Infos'!B15)</f>
        <v>136526100032</v>
      </c>
      <c r="H7" s="5" t="str">
        <f aca="false">IF(ISBLANK('Class-Infos'!C15), "", 'Class-Infos'!B$4)</f>
        <v>2020-2021</v>
      </c>
      <c r="I7" s="5" t="str">
        <f aca="false">IF(ISBLANK('Class-Infos'!C15), "", 'Class-Infos'!B$1)</f>
        <v>JONATHAN R. BACOLOD</v>
      </c>
      <c r="J7" s="5" t="str">
        <f aca="false">IF(ISBLANK('Class-Infos'!C15), "", 'Class-Infos'!B$5)</f>
        <v>JOSEPH G. PALISOC</v>
      </c>
      <c r="K7" s="5" t="str">
        <f aca="false">IF(ISBLANK('Class-Infos'!C15),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5" t="str">
        <f aca="false">IF(ISBLANK('Class-Infos'!G16), "", 'Class-Infos'!G16)</f>
        <v/>
      </c>
      <c r="D8" s="0" t="str">
        <f aca="false">'Class-Infos'!F16</f>
        <v>MALE</v>
      </c>
      <c r="E8" s="5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5" t="n">
        <f aca="false">IF(ISBLANK('Class-Infos'!C16), "", 'Class-Infos'!B16)</f>
        <v>136518110008</v>
      </c>
      <c r="H8" s="5" t="str">
        <f aca="false">IF(ISBLANK('Class-Infos'!C16), "", 'Class-Infos'!B$4)</f>
        <v>2020-2021</v>
      </c>
      <c r="I8" s="5" t="str">
        <f aca="false">IF(ISBLANK('Class-Infos'!C16), "", 'Class-Infos'!B$1)</f>
        <v>JONATHAN R. BACOLOD</v>
      </c>
      <c r="J8" s="5" t="str">
        <f aca="false">IF(ISBLANK('Class-Infos'!C16), "", 'Class-Infos'!B$5)</f>
        <v>JOSEPH G. PALISOC</v>
      </c>
      <c r="K8" s="5" t="str">
        <f aca="false">IF(ISBLANK('Class-Infos'!C16),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5" t="str">
        <f aca="false">IF(ISBLANK('Class-Infos'!G17), "", 'Class-Infos'!G17)</f>
        <v/>
      </c>
      <c r="D9" s="0" t="str">
        <f aca="false">'Class-Infos'!F17</f>
        <v>MALE</v>
      </c>
      <c r="E9" s="5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5" t="n">
        <f aca="false">IF(ISBLANK('Class-Infos'!C17), "", 'Class-Infos'!B17)</f>
        <v>136526130825</v>
      </c>
      <c r="H9" s="5" t="str">
        <f aca="false">IF(ISBLANK('Class-Infos'!C17), "", 'Class-Infos'!B$4)</f>
        <v>2020-2021</v>
      </c>
      <c r="I9" s="5" t="str">
        <f aca="false">IF(ISBLANK('Class-Infos'!C17), "", 'Class-Infos'!B$1)</f>
        <v>JONATHAN R. BACOLOD</v>
      </c>
      <c r="J9" s="5" t="str">
        <f aca="false">IF(ISBLANK('Class-Infos'!C17), "", 'Class-Infos'!B$5)</f>
        <v>JOSEPH G. PALISOC</v>
      </c>
      <c r="K9" s="5" t="str">
        <f aca="false">IF(ISBLANK('Class-Infos'!C17),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5" t="str">
        <f aca="false">IF(ISBLANK('Class-Infos'!G18), "", 'Class-Infos'!G18)</f>
        <v/>
      </c>
      <c r="D10" s="0" t="str">
        <f aca="false">'Class-Infos'!F18</f>
        <v>MALE</v>
      </c>
      <c r="E10" s="5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5" t="n">
        <f aca="false">IF(ISBLANK('Class-Infos'!C18), "", 'Class-Infos'!B18)</f>
        <v>136514151094</v>
      </c>
      <c r="H10" s="5" t="str">
        <f aca="false">IF(ISBLANK('Class-Infos'!C18), "", 'Class-Infos'!B$4)</f>
        <v>2020-2021</v>
      </c>
      <c r="I10" s="5" t="str">
        <f aca="false">IF(ISBLANK('Class-Infos'!C18), "", 'Class-Infos'!B$1)</f>
        <v>JONATHAN R. BACOLOD</v>
      </c>
      <c r="J10" s="5" t="str">
        <f aca="false">IF(ISBLANK('Class-Infos'!C18), "", 'Class-Infos'!B$5)</f>
        <v>JOSEPH G. PALISOC</v>
      </c>
      <c r="K10" s="5" t="str">
        <f aca="false">IF(ISBLANK('Class-Infos'!C18),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5" t="str">
        <f aca="false">IF(ISBLANK('Class-Infos'!G19), "", 'Class-Infos'!G19)</f>
        <v/>
      </c>
      <c r="D11" s="0" t="str">
        <f aca="false">'Class-Infos'!F19</f>
        <v>MALE</v>
      </c>
      <c r="E11" s="5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5" t="n">
        <f aca="false">IF(ISBLANK('Class-Infos'!C19), "", 'Class-Infos'!B19)</f>
        <v>136542130725</v>
      </c>
      <c r="H11" s="5" t="str">
        <f aca="false">IF(ISBLANK('Class-Infos'!C19), "", 'Class-Infos'!B$4)</f>
        <v>2020-2021</v>
      </c>
      <c r="I11" s="5" t="str">
        <f aca="false">IF(ISBLANK('Class-Infos'!C19), "", 'Class-Infos'!B$1)</f>
        <v>JONATHAN R. BACOLOD</v>
      </c>
      <c r="J11" s="5" t="str">
        <f aca="false">IF(ISBLANK('Class-Infos'!C19), "", 'Class-Infos'!B$5)</f>
        <v>JOSEPH G. PALISOC</v>
      </c>
      <c r="K11" s="5" t="str">
        <f aca="false">IF(ISBLANK('Class-Infos'!C19),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5" t="str">
        <f aca="false">IF(ISBLANK('Class-Infos'!G20), "", 'Class-Infos'!G20)</f>
        <v/>
      </c>
      <c r="D12" s="0" t="str">
        <f aca="false">'Class-Infos'!F20</f>
        <v>MALE</v>
      </c>
      <c r="E12" s="5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5" t="n">
        <f aca="false">IF(ISBLANK('Class-Infos'!C20), "", 'Class-Infos'!B20)</f>
        <v>136520130561</v>
      </c>
      <c r="H12" s="5" t="str">
        <f aca="false">IF(ISBLANK('Class-Infos'!C20), "", 'Class-Infos'!B$4)</f>
        <v>2020-2021</v>
      </c>
      <c r="I12" s="5" t="str">
        <f aca="false">IF(ISBLANK('Class-Infos'!C20), "", 'Class-Infos'!B$1)</f>
        <v>JONATHAN R. BACOLOD</v>
      </c>
      <c r="J12" s="5" t="str">
        <f aca="false">IF(ISBLANK('Class-Infos'!C20), "", 'Class-Infos'!B$5)</f>
        <v>JOSEPH G. PALISOC</v>
      </c>
      <c r="K12" s="5" t="str">
        <f aca="false">IF(ISBLANK('Class-Infos'!C20),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5" t="str">
        <f aca="false">IF(ISBLANK('Class-Infos'!G21), "", 'Class-Infos'!G21)</f>
        <v/>
      </c>
      <c r="D13" s="0" t="str">
        <f aca="false">'Class-Infos'!F21</f>
        <v>MALE</v>
      </c>
      <c r="E13" s="5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5" t="n">
        <f aca="false">IF(ISBLANK('Class-Infos'!C21), "", 'Class-Infos'!B21)</f>
        <v>136526130934</v>
      </c>
      <c r="H13" s="5" t="str">
        <f aca="false">IF(ISBLANK('Class-Infos'!C21), "", 'Class-Infos'!B$4)</f>
        <v>2020-2021</v>
      </c>
      <c r="I13" s="5" t="str">
        <f aca="false">IF(ISBLANK('Class-Infos'!C21), "", 'Class-Infos'!B$1)</f>
        <v>JONATHAN R. BACOLOD</v>
      </c>
      <c r="J13" s="5" t="str">
        <f aca="false">IF(ISBLANK('Class-Infos'!C21), "", 'Class-Infos'!B$5)</f>
        <v>JOSEPH G. PALISOC</v>
      </c>
      <c r="K13" s="5" t="str">
        <f aca="false">IF(ISBLANK('Class-Infos'!C21),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5" t="str">
        <f aca="false">IF(ISBLANK('Class-Infos'!G22), "", 'Class-Infos'!G22)</f>
        <v/>
      </c>
      <c r="D14" s="0" t="str">
        <f aca="false">'Class-Infos'!F22</f>
        <v>MALE</v>
      </c>
      <c r="E14" s="5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5" t="n">
        <f aca="false">IF(ISBLANK('Class-Infos'!C22), "", 'Class-Infos'!B22)</f>
        <v>136526120478</v>
      </c>
      <c r="H14" s="5" t="str">
        <f aca="false">IF(ISBLANK('Class-Infos'!C22), "", 'Class-Infos'!B$4)</f>
        <v>2020-2021</v>
      </c>
      <c r="I14" s="5" t="str">
        <f aca="false">IF(ISBLANK('Class-Infos'!C22), "", 'Class-Infos'!B$1)</f>
        <v>JONATHAN R. BACOLOD</v>
      </c>
      <c r="J14" s="5" t="str">
        <f aca="false">IF(ISBLANK('Class-Infos'!C22), "", 'Class-Infos'!B$5)</f>
        <v>JOSEPH G. PALISOC</v>
      </c>
      <c r="K14" s="5" t="str">
        <f aca="false">IF(ISBLANK('Class-Infos'!C22),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5" t="str">
        <f aca="false">IF(ISBLANK('Class-Infos'!G23), "", 'Class-Infos'!G23)</f>
        <v/>
      </c>
      <c r="D15" s="0" t="str">
        <f aca="false">'Class-Infos'!F23</f>
        <v>MALE</v>
      </c>
      <c r="E15" s="5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5" t="n">
        <f aca="false">IF(ISBLANK('Class-Infos'!C23), "", 'Class-Infos'!B23)</f>
        <v>115593110001</v>
      </c>
      <c r="H15" s="5" t="str">
        <f aca="false">IF(ISBLANK('Class-Infos'!C23), "", 'Class-Infos'!B$4)</f>
        <v>2020-2021</v>
      </c>
      <c r="I15" s="5" t="str">
        <f aca="false">IF(ISBLANK('Class-Infos'!C23), "", 'Class-Infos'!B$1)</f>
        <v>JONATHAN R. BACOLOD</v>
      </c>
      <c r="J15" s="5" t="str">
        <f aca="false">IF(ISBLANK('Class-Infos'!C23), "", 'Class-Infos'!B$5)</f>
        <v>JOSEPH G. PALISOC</v>
      </c>
      <c r="K15" s="5" t="str">
        <f aca="false">IF(ISBLANK('Class-Infos'!C23),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5" t="str">
        <f aca="false">IF(ISBLANK('Class-Infos'!G24), "", 'Class-Infos'!G24)</f>
        <v/>
      </c>
      <c r="D16" s="0" t="str">
        <f aca="false">'Class-Infos'!F24</f>
        <v>MALE</v>
      </c>
      <c r="E16" s="5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5" t="n">
        <f aca="false">IF(ISBLANK('Class-Infos'!C24), "", 'Class-Infos'!B24)</f>
        <v>136631110014</v>
      </c>
      <c r="H16" s="5" t="str">
        <f aca="false">IF(ISBLANK('Class-Infos'!C24), "", 'Class-Infos'!B$4)</f>
        <v>2020-2021</v>
      </c>
      <c r="I16" s="5" t="str">
        <f aca="false">IF(ISBLANK('Class-Infos'!C24), "", 'Class-Infos'!B$1)</f>
        <v>JONATHAN R. BACOLOD</v>
      </c>
      <c r="J16" s="5" t="str">
        <f aca="false">IF(ISBLANK('Class-Infos'!C24), "", 'Class-Infos'!B$5)</f>
        <v>JOSEPH G. PALISOC</v>
      </c>
      <c r="K16" s="5" t="str">
        <f aca="false">IF(ISBLANK('Class-Infos'!C24),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5" t="str">
        <f aca="false">IF(ISBLANK('Class-Infos'!G25), "", 'Class-Infos'!G25)</f>
        <v/>
      </c>
      <c r="D17" s="0" t="str">
        <f aca="false">'Class-Infos'!F25</f>
        <v>MALE</v>
      </c>
      <c r="E17" s="5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5" t="n">
        <f aca="false">IF(ISBLANK('Class-Infos'!C25), "", 'Class-Infos'!B25)</f>
        <v>136514131024</v>
      </c>
      <c r="H17" s="5" t="str">
        <f aca="false">IF(ISBLANK('Class-Infos'!C25), "", 'Class-Infos'!B$4)</f>
        <v>2020-2021</v>
      </c>
      <c r="I17" s="5" t="str">
        <f aca="false">IF(ISBLANK('Class-Infos'!C25), "", 'Class-Infos'!B$1)</f>
        <v>JONATHAN R. BACOLOD</v>
      </c>
      <c r="J17" s="5" t="str">
        <f aca="false">IF(ISBLANK('Class-Infos'!C25), "", 'Class-Infos'!B$5)</f>
        <v>JOSEPH G. PALISOC</v>
      </c>
      <c r="K17" s="5" t="str">
        <f aca="false">IF(ISBLANK('Class-Infos'!C25),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5" t="str">
        <f aca="false">IF(ISBLANK('Class-Infos'!G26), "", 'Class-Infos'!G26)</f>
        <v/>
      </c>
      <c r="D18" s="0" t="str">
        <f aca="false">'Class-Infos'!F26</f>
        <v>MALE</v>
      </c>
      <c r="E18" s="5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5" t="n">
        <f aca="false">IF(ISBLANK('Class-Infos'!C26), "", 'Class-Infos'!B26)</f>
        <v>136526130935</v>
      </c>
      <c r="H18" s="5" t="str">
        <f aca="false">IF(ISBLANK('Class-Infos'!C26), "", 'Class-Infos'!B$4)</f>
        <v>2020-2021</v>
      </c>
      <c r="I18" s="5" t="str">
        <f aca="false">IF(ISBLANK('Class-Infos'!C26), "", 'Class-Infos'!B$1)</f>
        <v>JONATHAN R. BACOLOD</v>
      </c>
      <c r="J18" s="5" t="str">
        <f aca="false">IF(ISBLANK('Class-Infos'!C26), "", 'Class-Infos'!B$5)</f>
        <v>JOSEPH G. PALISOC</v>
      </c>
      <c r="K18" s="5" t="str">
        <f aca="false">IF(ISBLANK('Class-Infos'!C26),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5" t="str">
        <f aca="false">IF(ISBLANK('Class-Infos'!G27), "", 'Class-Infos'!G27)</f>
        <v/>
      </c>
      <c r="D19" s="0" t="str">
        <f aca="false">'Class-Infos'!F27</f>
        <v>MALE</v>
      </c>
      <c r="E19" s="5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5" t="n">
        <f aca="false">IF(ISBLANK('Class-Infos'!C27), "", 'Class-Infos'!B27)</f>
        <v>136526130649</v>
      </c>
      <c r="H19" s="5" t="str">
        <f aca="false">IF(ISBLANK('Class-Infos'!C27), "", 'Class-Infos'!B$4)</f>
        <v>2020-2021</v>
      </c>
      <c r="I19" s="5" t="str">
        <f aca="false">IF(ISBLANK('Class-Infos'!C27), "", 'Class-Infos'!B$1)</f>
        <v>JONATHAN R. BACOLOD</v>
      </c>
      <c r="J19" s="5" t="str">
        <f aca="false">IF(ISBLANK('Class-Infos'!C27), "", 'Class-Infos'!B$5)</f>
        <v>JOSEPH G. PALISOC</v>
      </c>
      <c r="K19" s="5" t="str">
        <f aca="false">IF(ISBLANK('Class-Infos'!C27),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5" t="str">
        <f aca="false">IF(ISBLANK('Class-Infos'!G28), "", 'Class-Infos'!G28)</f>
        <v/>
      </c>
      <c r="D20" s="0" t="str">
        <f aca="false">'Class-Infos'!F28</f>
        <v>MALE</v>
      </c>
      <c r="E20" s="5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5" t="n">
        <f aca="false">IF(ISBLANK('Class-Infos'!C28), "", 'Class-Infos'!B28)</f>
        <v>136526130892</v>
      </c>
      <c r="H20" s="5" t="str">
        <f aca="false">IF(ISBLANK('Class-Infos'!C28), "", 'Class-Infos'!B$4)</f>
        <v>2020-2021</v>
      </c>
      <c r="I20" s="5" t="str">
        <f aca="false">IF(ISBLANK('Class-Infos'!C28), "", 'Class-Infos'!B$1)</f>
        <v>JONATHAN R. BACOLOD</v>
      </c>
      <c r="J20" s="5" t="str">
        <f aca="false">IF(ISBLANK('Class-Infos'!C28), "", 'Class-Infos'!B$5)</f>
        <v>JOSEPH G. PALISOC</v>
      </c>
      <c r="K20" s="5" t="str">
        <f aca="false">IF(ISBLANK('Class-Infos'!C28),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5" t="str">
        <f aca="false">IF(ISBLANK('Class-Infos'!G29), "", 'Class-Infos'!G29)</f>
        <v/>
      </c>
      <c r="D21" s="0" t="str">
        <f aca="false">'Class-Infos'!F29</f>
        <v>MALE</v>
      </c>
      <c r="E21" s="5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5" t="n">
        <f aca="false">IF(ISBLANK('Class-Infos'!C29), "", 'Class-Infos'!B29)</f>
        <v>136524130094</v>
      </c>
      <c r="H21" s="5" t="str">
        <f aca="false">IF(ISBLANK('Class-Infos'!C29), "", 'Class-Infos'!B$4)</f>
        <v>2020-2021</v>
      </c>
      <c r="I21" s="5" t="str">
        <f aca="false">IF(ISBLANK('Class-Infos'!C29), "", 'Class-Infos'!B$1)</f>
        <v>JONATHAN R. BACOLOD</v>
      </c>
      <c r="J21" s="5" t="str">
        <f aca="false">IF(ISBLANK('Class-Infos'!C29), "", 'Class-Infos'!B$5)</f>
        <v>JOSEPH G. PALISOC</v>
      </c>
      <c r="K21" s="5" t="str">
        <f aca="false">IF(ISBLANK('Class-Infos'!C29),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5" t="str">
        <f aca="false">IF(ISBLANK('Class-Infos'!G30), "", 'Class-Infos'!G30)</f>
        <v/>
      </c>
      <c r="D22" s="0" t="str">
        <f aca="false">'Class-Infos'!F30</f>
        <v>MALE</v>
      </c>
      <c r="E22" s="5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5" t="n">
        <f aca="false">IF(ISBLANK('Class-Infos'!C30), "", 'Class-Infos'!B30)</f>
        <v>136526130894</v>
      </c>
      <c r="H22" s="5" t="str">
        <f aca="false">IF(ISBLANK('Class-Infos'!C30), "", 'Class-Infos'!B$4)</f>
        <v>2020-2021</v>
      </c>
      <c r="I22" s="5" t="str">
        <f aca="false">IF(ISBLANK('Class-Infos'!C30), "", 'Class-Infos'!B$1)</f>
        <v>JONATHAN R. BACOLOD</v>
      </c>
      <c r="J22" s="5" t="str">
        <f aca="false">IF(ISBLANK('Class-Infos'!C30), "", 'Class-Infos'!B$5)</f>
        <v>JOSEPH G. PALISOC</v>
      </c>
      <c r="K22" s="5" t="str">
        <f aca="false">IF(ISBLANK('Class-Infos'!C30),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5" t="str">
        <f aca="false">IF(ISBLANK('Class-Infos'!G31), "", 'Class-Infos'!G31)</f>
        <v/>
      </c>
      <c r="D23" s="0" t="str">
        <f aca="false">'Class-Infos'!F31</f>
        <v>MALE</v>
      </c>
      <c r="E23" s="5" t="n">
        <f aca="false">IF(ISBLANK('Class-Infos'!C31), "", 'Class-Infos'!B$2)</f>
        <v>8</v>
      </c>
      <c r="F23" s="0" t="str">
        <f aca="false">IF(ISBLANK('Class-Infos'!C31), "", 'Class-Infos'!B$3)</f>
        <v>HUBBLE</v>
      </c>
      <c r="G23" s="5" t="n">
        <f aca="false">IF(ISBLANK('Class-Infos'!C31), "", 'Class-Infos'!B31)</f>
        <v>482818150131</v>
      </c>
      <c r="H23" s="5" t="str">
        <f aca="false">IF(ISBLANK('Class-Infos'!C31), "", 'Class-Infos'!B$4)</f>
        <v>2020-2021</v>
      </c>
      <c r="I23" s="5" t="str">
        <f aca="false">IF(ISBLANK('Class-Infos'!C31), "", 'Class-Infos'!B$1)</f>
        <v>JONATHAN R. BACOLOD</v>
      </c>
      <c r="J23" s="5" t="str">
        <f aca="false">IF(ISBLANK('Class-Infos'!C31), "", 'Class-Infos'!B$5)</f>
        <v>JOSEPH G. PALISOC</v>
      </c>
      <c r="K23" s="5" t="str">
        <f aca="false">IF(ISBLANK('Class-Infos'!C31),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5" t="str">
        <f aca="false">IF(ISBLANK('Class-Infos'!G32), "", 'Class-Infos'!G32)</f>
        <v/>
      </c>
      <c r="D24" s="0" t="str">
        <f aca="false">'Class-Infos'!F32</f>
        <v>MALE</v>
      </c>
      <c r="E24" s="5" t="n">
        <f aca="false">IF(ISBLANK('Class-Infos'!C32), "", 'Class-Infos'!B$2)</f>
        <v>8</v>
      </c>
      <c r="F24" s="0" t="str">
        <f aca="false">IF(ISBLANK('Class-Infos'!C32), "", 'Class-Infos'!B$3)</f>
        <v>HUBBLE</v>
      </c>
      <c r="G24" s="5" t="n">
        <f aca="false">IF(ISBLANK('Class-Infos'!C32), "", 'Class-Infos'!B32)</f>
        <v>136526100093</v>
      </c>
      <c r="H24" s="5" t="str">
        <f aca="false">IF(ISBLANK('Class-Infos'!C32), "", 'Class-Infos'!B$4)</f>
        <v>2020-2021</v>
      </c>
      <c r="I24" s="5" t="str">
        <f aca="false">IF(ISBLANK('Class-Infos'!C32), "", 'Class-Infos'!B$1)</f>
        <v>JONATHAN R. BACOLOD</v>
      </c>
      <c r="J24" s="5" t="str">
        <f aca="false">IF(ISBLANK('Class-Infos'!C32), "", 'Class-Infos'!B$5)</f>
        <v>JOSEPH G. PALISOC</v>
      </c>
      <c r="K24" s="5" t="str">
        <f aca="false">IF(ISBLANK('Class-Infos'!C32),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5" t="str">
        <f aca="false">IF(ISBLANK('Class-Infos'!G33), "", 'Class-Infos'!G33)</f>
        <v/>
      </c>
      <c r="D25" s="0" t="str">
        <f aca="false">'Class-Infos'!F33</f>
        <v/>
      </c>
      <c r="E25" s="5" t="str">
        <f aca="false">IF(ISBLANK('Class-Infos'!C33), "", 'Class-Infos'!B$2)</f>
        <v/>
      </c>
      <c r="F25" s="0" t="str">
        <f aca="false">IF(ISBLANK('Class-Infos'!C33), "", 'Class-Infos'!B$3)</f>
        <v/>
      </c>
      <c r="G25" s="5" t="str">
        <f aca="false">IF(ISBLANK('Class-Infos'!C33), "", 'Class-Infos'!B33)</f>
        <v/>
      </c>
      <c r="H25" s="5" t="str">
        <f aca="false">IF(ISBLANK('Class-Infos'!C33), "", 'Class-Infos'!B$4)</f>
        <v/>
      </c>
      <c r="I25" s="5" t="str">
        <f aca="false">IF(ISBLANK('Class-Infos'!C33), "", 'Class-Infos'!B$1)</f>
        <v/>
      </c>
      <c r="J25" s="5" t="str">
        <f aca="false">IF(ISBLANK('Class-Infos'!C33), "", 'Class-Infos'!B$5)</f>
        <v/>
      </c>
      <c r="K25" s="5" t="str">
        <f aca="false">IF(ISBLANK('Class-Infos'!C33), "", 'Class-Infos'!B$6)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5" t="str">
        <f aca="false">IF(ISBLANK('Class-Infos'!G34), "", 'Class-Infos'!G34)</f>
        <v/>
      </c>
      <c r="D26" s="0" t="str">
        <f aca="false">'Class-Infos'!F34</f>
        <v/>
      </c>
      <c r="E26" s="5" t="str">
        <f aca="false">IF(ISBLANK('Class-Infos'!C34), "", 'Class-Infos'!B$2)</f>
        <v/>
      </c>
      <c r="F26" s="0" t="str">
        <f aca="false">IF(ISBLANK('Class-Infos'!C34), "", 'Class-Infos'!B$3)</f>
        <v/>
      </c>
      <c r="G26" s="5" t="str">
        <f aca="false">IF(ISBLANK('Class-Infos'!C34), "", 'Class-Infos'!B34)</f>
        <v/>
      </c>
      <c r="H26" s="5" t="str">
        <f aca="false">IF(ISBLANK('Class-Infos'!C34), "", 'Class-Infos'!B$4)</f>
        <v/>
      </c>
      <c r="I26" s="5" t="str">
        <f aca="false">IF(ISBLANK('Class-Infos'!C34), "", 'Class-Infos'!B$1)</f>
        <v/>
      </c>
      <c r="J26" s="5" t="str">
        <f aca="false">IF(ISBLANK('Class-Infos'!C34), "", 'Class-Infos'!B$5)</f>
        <v/>
      </c>
      <c r="K26" s="5" t="str">
        <f aca="false">IF(ISBLANK('Class-Infos'!C34), "", 'Class-Infos'!B$6)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5" t="str">
        <f aca="false">IF(ISBLANK('Class-Infos'!G35), "", 'Class-Infos'!G35)</f>
        <v/>
      </c>
      <c r="D27" s="0" t="str">
        <f aca="false">'Class-Infos'!F35</f>
        <v/>
      </c>
      <c r="E27" s="5" t="str">
        <f aca="false">IF(ISBLANK('Class-Infos'!C35), "", 'Class-Infos'!B$2)</f>
        <v/>
      </c>
      <c r="F27" s="0" t="str">
        <f aca="false">IF(ISBLANK('Class-Infos'!C35), "", 'Class-Infos'!B$3)</f>
        <v/>
      </c>
      <c r="G27" s="5" t="str">
        <f aca="false">IF(ISBLANK('Class-Infos'!C35), "", 'Class-Infos'!B35)</f>
        <v/>
      </c>
      <c r="H27" s="5" t="str">
        <f aca="false">IF(ISBLANK('Class-Infos'!C35), "", 'Class-Infos'!B$4)</f>
        <v/>
      </c>
      <c r="I27" s="5" t="str">
        <f aca="false">IF(ISBLANK('Class-Infos'!C35), "", 'Class-Infos'!B$1)</f>
        <v/>
      </c>
      <c r="J27" s="5" t="str">
        <f aca="false">IF(ISBLANK('Class-Infos'!C35), "", 'Class-Infos'!B$5)</f>
        <v/>
      </c>
      <c r="K27" s="5" t="str">
        <f aca="false">IF(ISBLANK('Class-Infos'!C35), "", 'Class-Infos'!B$6)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5" t="str">
        <f aca="false">IF(ISBLANK('Class-Infos'!G36), "", 'Class-Infos'!G36)</f>
        <v/>
      </c>
      <c r="D28" s="0" t="str">
        <f aca="false">'Class-Infos'!F36</f>
        <v/>
      </c>
      <c r="E28" s="5" t="str">
        <f aca="false">IF(ISBLANK('Class-Infos'!C36), "", 'Class-Infos'!B$2)</f>
        <v/>
      </c>
      <c r="F28" s="0" t="str">
        <f aca="false">IF(ISBLANK('Class-Infos'!C36), "", 'Class-Infos'!B$3)</f>
        <v/>
      </c>
      <c r="G28" s="5" t="str">
        <f aca="false">IF(ISBLANK('Class-Infos'!C36), "", 'Class-Infos'!B36)</f>
        <v/>
      </c>
      <c r="H28" s="5" t="str">
        <f aca="false">IF(ISBLANK('Class-Infos'!C36), "", 'Class-Infos'!B$4)</f>
        <v/>
      </c>
      <c r="I28" s="5" t="str">
        <f aca="false">IF(ISBLANK('Class-Infos'!C36), "", 'Class-Infos'!B$1)</f>
        <v/>
      </c>
      <c r="J28" s="5" t="str">
        <f aca="false">IF(ISBLANK('Class-Infos'!C36), "", 'Class-Infos'!B$5)</f>
        <v/>
      </c>
      <c r="K28" s="5" t="str">
        <f aca="false">IF(ISBLANK('Class-Infos'!C36), "", 'Class-Infos'!B$6)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5" t="str">
        <f aca="false">IF(ISBLANK('Class-Infos'!G37), "", 'Class-Infos'!G37)</f>
        <v/>
      </c>
      <c r="D29" s="0" t="str">
        <f aca="false">'Class-Infos'!F37</f>
        <v/>
      </c>
      <c r="E29" s="5" t="str">
        <f aca="false">IF(ISBLANK('Class-Infos'!C37), "", 'Class-Infos'!B$2)</f>
        <v/>
      </c>
      <c r="F29" s="0" t="str">
        <f aca="false">IF(ISBLANK('Class-Infos'!C37), "", 'Class-Infos'!B$3)</f>
        <v/>
      </c>
      <c r="G29" s="5" t="str">
        <f aca="false">IF(ISBLANK('Class-Infos'!C37), "", 'Class-Infos'!B37)</f>
        <v/>
      </c>
      <c r="H29" s="5" t="str">
        <f aca="false">IF(ISBLANK('Class-Infos'!C37), "", 'Class-Infos'!B$4)</f>
        <v/>
      </c>
      <c r="I29" s="5" t="str">
        <f aca="false">IF(ISBLANK('Class-Infos'!C37), "", 'Class-Infos'!B$1)</f>
        <v/>
      </c>
      <c r="J29" s="5" t="str">
        <f aca="false">IF(ISBLANK('Class-Infos'!C37), "", 'Class-Infos'!B$5)</f>
        <v/>
      </c>
      <c r="K29" s="5" t="str">
        <f aca="false">IF(ISBLANK('Class-Infos'!C37), "", 'Class-Infos'!B$6)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5" t="str">
        <f aca="false">IF(ISBLANK('Class-Infos'!G38), "", 'Class-Infos'!G38)</f>
        <v/>
      </c>
      <c r="D30" s="0" t="str">
        <f aca="false">'Class-Infos'!F38</f>
        <v/>
      </c>
      <c r="E30" s="5" t="str">
        <f aca="false">IF(ISBLANK('Class-Infos'!C38), "", 'Class-Infos'!B$2)</f>
        <v/>
      </c>
      <c r="F30" s="0" t="str">
        <f aca="false">IF(ISBLANK('Class-Infos'!C38), "", 'Class-Infos'!B$3)</f>
        <v/>
      </c>
      <c r="G30" s="5" t="str">
        <f aca="false">IF(ISBLANK('Class-Infos'!C38), "", 'Class-Infos'!B38)</f>
        <v/>
      </c>
      <c r="H30" s="5" t="str">
        <f aca="false">IF(ISBLANK('Class-Infos'!C38), "", 'Class-Infos'!B$4)</f>
        <v/>
      </c>
      <c r="I30" s="5" t="str">
        <f aca="false">IF(ISBLANK('Class-Infos'!C38), "", 'Class-Infos'!B$1)</f>
        <v/>
      </c>
      <c r="J30" s="5" t="str">
        <f aca="false">IF(ISBLANK('Class-Infos'!C38), "", 'Class-Infos'!B$5)</f>
        <v/>
      </c>
      <c r="K30" s="5" t="str">
        <f aca="false">IF(ISBLANK('Class-Infos'!C38), "", 'Class-Infos'!B$6)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5" t="str">
        <f aca="false">IF(ISBLANK('Class-Infos'!G39), "", 'Class-Infos'!G39)</f>
        <v/>
      </c>
      <c r="D31" s="0" t="str">
        <f aca="false">'Class-Infos'!F39</f>
        <v/>
      </c>
      <c r="E31" s="5" t="str">
        <f aca="false">IF(ISBLANK('Class-Infos'!C39), "", 'Class-Infos'!B$2)</f>
        <v/>
      </c>
      <c r="F31" s="0" t="str">
        <f aca="false">IF(ISBLANK('Class-Infos'!C39), "", 'Class-Infos'!B$3)</f>
        <v/>
      </c>
      <c r="G31" s="5" t="str">
        <f aca="false">IF(ISBLANK('Class-Infos'!C39), "", 'Class-Infos'!B39)</f>
        <v/>
      </c>
      <c r="H31" s="5" t="str">
        <f aca="false">IF(ISBLANK('Class-Infos'!C39), "", 'Class-Infos'!B$4)</f>
        <v/>
      </c>
      <c r="I31" s="5" t="str">
        <f aca="false">IF(ISBLANK('Class-Infos'!C39), "", 'Class-Infos'!B$1)</f>
        <v/>
      </c>
      <c r="J31" s="5" t="str">
        <f aca="false">IF(ISBLANK('Class-Infos'!C39), "", 'Class-Infos'!B$5)</f>
        <v/>
      </c>
      <c r="K31" s="5" t="str">
        <f aca="false">IF(ISBLANK('Class-Infos'!C39), "", 'Class-Infos'!B$6)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5" t="str">
        <f aca="false">IF(ISBLANK('Class-Infos'!G40), "", 'Class-Infos'!G40)</f>
        <v/>
      </c>
      <c r="D32" s="0" t="str">
        <f aca="false">'Class-Infos'!F40</f>
        <v/>
      </c>
      <c r="E32" s="5" t="str">
        <f aca="false">IF(ISBLANK('Class-Infos'!C40), "", 'Class-Infos'!B$2)</f>
        <v/>
      </c>
      <c r="F32" s="0" t="str">
        <f aca="false">IF(ISBLANK('Class-Infos'!C40), "", 'Class-Infos'!B$3)</f>
        <v/>
      </c>
      <c r="G32" s="5" t="str">
        <f aca="false">IF(ISBLANK('Class-Infos'!C40), "", 'Class-Infos'!B40)</f>
        <v/>
      </c>
      <c r="H32" s="5" t="str">
        <f aca="false">IF(ISBLANK('Class-Infos'!C40), "", 'Class-Infos'!B$4)</f>
        <v/>
      </c>
      <c r="I32" s="5" t="str">
        <f aca="false">IF(ISBLANK('Class-Infos'!C40), "", 'Class-Infos'!B$1)</f>
        <v/>
      </c>
      <c r="J32" s="5" t="str">
        <f aca="false">IF(ISBLANK('Class-Infos'!C40), "", 'Class-Infos'!B$5)</f>
        <v/>
      </c>
      <c r="K32" s="5" t="str">
        <f aca="false">IF(ISBLANK('Class-Infos'!C40), "", 'Class-Infos'!B$6)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5" t="str">
        <f aca="false">IF(ISBLANK('Class-Infos'!G41), "", 'Class-Infos'!G41)</f>
        <v/>
      </c>
      <c r="D33" s="0" t="str">
        <f aca="false">'Class-Infos'!F41</f>
        <v/>
      </c>
      <c r="E33" s="5" t="str">
        <f aca="false">IF(ISBLANK('Class-Infos'!C41), "", 'Class-Infos'!B$2)</f>
        <v/>
      </c>
      <c r="F33" s="0" t="str">
        <f aca="false">IF(ISBLANK('Class-Infos'!C41), "", 'Class-Infos'!B$3)</f>
        <v/>
      </c>
      <c r="G33" s="5" t="str">
        <f aca="false">IF(ISBLANK('Class-Infos'!C41), "", 'Class-Infos'!B41)</f>
        <v/>
      </c>
      <c r="H33" s="5" t="str">
        <f aca="false">IF(ISBLANK('Class-Infos'!C41), "", 'Class-Infos'!B$4)</f>
        <v/>
      </c>
      <c r="I33" s="5" t="str">
        <f aca="false">IF(ISBLANK('Class-Infos'!C41), "", 'Class-Infos'!B$1)</f>
        <v/>
      </c>
      <c r="J33" s="5" t="str">
        <f aca="false">IF(ISBLANK('Class-Infos'!C41), "", 'Class-Infos'!B$5)</f>
        <v/>
      </c>
      <c r="K33" s="5" t="str">
        <f aca="false">IF(ISBLANK('Class-Infos'!C41), "", 'Class-Infos'!B$6)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5" t="str">
        <f aca="false">IF(ISBLANK('Class-Infos'!G42), "", 'Class-Infos'!G42)</f>
        <v/>
      </c>
      <c r="D34" s="0" t="str">
        <f aca="false">'Class-Infos'!F42</f>
        <v/>
      </c>
      <c r="E34" s="5" t="str">
        <f aca="false">IF(ISBLANK('Class-Infos'!C42), "", 'Class-Infos'!B$2)</f>
        <v/>
      </c>
      <c r="F34" s="0" t="str">
        <f aca="false">IF(ISBLANK('Class-Infos'!C42), "", 'Class-Infos'!B$3)</f>
        <v/>
      </c>
      <c r="G34" s="5" t="str">
        <f aca="false">IF(ISBLANK('Class-Infos'!C42), "", 'Class-Infos'!B42)</f>
        <v/>
      </c>
      <c r="H34" s="5" t="str">
        <f aca="false">IF(ISBLANK('Class-Infos'!C42), "", 'Class-Infos'!B$4)</f>
        <v/>
      </c>
      <c r="I34" s="5" t="str">
        <f aca="false">IF(ISBLANK('Class-Infos'!C42), "", 'Class-Infos'!B$1)</f>
        <v/>
      </c>
      <c r="J34" s="5" t="str">
        <f aca="false">IF(ISBLANK('Class-Infos'!C42), "", 'Class-Infos'!B$5)</f>
        <v/>
      </c>
      <c r="K34" s="5" t="str">
        <f aca="false">IF(ISBLANK('Class-Infos'!C42), "", 'Class-Infos'!B$6)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5" t="str">
        <f aca="false">IF(ISBLANK('Class-Infos'!G43), "", 'Class-Infos'!G43)</f>
        <v/>
      </c>
      <c r="D35" s="0" t="str">
        <f aca="false">'Class-Infos'!F43</f>
        <v/>
      </c>
      <c r="E35" s="5" t="str">
        <f aca="false">IF(ISBLANK('Class-Infos'!C43), "", 'Class-Infos'!B$2)</f>
        <v/>
      </c>
      <c r="F35" s="0" t="str">
        <f aca="false">IF(ISBLANK('Class-Infos'!C43), "", 'Class-Infos'!B$3)</f>
        <v/>
      </c>
      <c r="G35" s="5" t="str">
        <f aca="false">IF(ISBLANK('Class-Infos'!C43), "", 'Class-Infos'!B43)</f>
        <v/>
      </c>
      <c r="H35" s="5" t="str">
        <f aca="false">IF(ISBLANK('Class-Infos'!C43), "", 'Class-Infos'!B$4)</f>
        <v/>
      </c>
      <c r="I35" s="5" t="str">
        <f aca="false">IF(ISBLANK('Class-Infos'!C43), "", 'Class-Infos'!B$1)</f>
        <v/>
      </c>
      <c r="J35" s="5" t="str">
        <f aca="false">IF(ISBLANK('Class-Infos'!C43), "", 'Class-Infos'!B$5)</f>
        <v/>
      </c>
      <c r="K35" s="5" t="str">
        <f aca="false">IF(ISBLANK('Class-Infos'!C43), "", 'Class-Infos'!B$6)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5" t="str">
        <f aca="false">IF(ISBLANK('Class-Infos'!G44), "", 'Class-Infos'!G44)</f>
        <v/>
      </c>
      <c r="D36" s="0" t="str">
        <f aca="false">'Class-Infos'!F44</f>
        <v/>
      </c>
      <c r="E36" s="5" t="str">
        <f aca="false">IF(ISBLANK('Class-Infos'!C44), "", 'Class-Infos'!B$2)</f>
        <v/>
      </c>
      <c r="F36" s="0" t="str">
        <f aca="false">IF(ISBLANK('Class-Infos'!C44), "", 'Class-Infos'!B$3)</f>
        <v/>
      </c>
      <c r="G36" s="5" t="str">
        <f aca="false">IF(ISBLANK('Class-Infos'!C44), "", 'Class-Infos'!B44)</f>
        <v/>
      </c>
      <c r="H36" s="5" t="str">
        <f aca="false">IF(ISBLANK('Class-Infos'!C44), "", 'Class-Infos'!B$4)</f>
        <v/>
      </c>
      <c r="I36" s="5" t="str">
        <f aca="false">IF(ISBLANK('Class-Infos'!C44), "", 'Class-Infos'!B$1)</f>
        <v/>
      </c>
      <c r="J36" s="5" t="str">
        <f aca="false">IF(ISBLANK('Class-Infos'!C44), "", 'Class-Infos'!B$5)</f>
        <v/>
      </c>
      <c r="K36" s="5" t="str">
        <f aca="false">IF(ISBLANK('Class-Infos'!C44), "", 'Class-Infos'!B$6)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5" t="str">
        <f aca="false">IF(ISBLANK('Class-Infos'!G45), "", 'Class-Infos'!G45)</f>
        <v/>
      </c>
      <c r="D37" s="0" t="str">
        <f aca="false">'Class-Infos'!F45</f>
        <v/>
      </c>
      <c r="E37" s="5" t="str">
        <f aca="false">IF(ISBLANK('Class-Infos'!C45), "", 'Class-Infos'!B$2)</f>
        <v/>
      </c>
      <c r="F37" s="0" t="str">
        <f aca="false">IF(ISBLANK('Class-Infos'!C45), "", 'Class-Infos'!B$3)</f>
        <v/>
      </c>
      <c r="G37" s="5" t="str">
        <f aca="false">IF(ISBLANK('Class-Infos'!C45), "", 'Class-Infos'!B45)</f>
        <v/>
      </c>
      <c r="H37" s="5" t="str">
        <f aca="false">IF(ISBLANK('Class-Infos'!C45), "", 'Class-Infos'!B$4)</f>
        <v/>
      </c>
      <c r="I37" s="5" t="str">
        <f aca="false">IF(ISBLANK('Class-Infos'!C45), "", 'Class-Infos'!B$1)</f>
        <v/>
      </c>
      <c r="J37" s="5" t="str">
        <f aca="false">IF(ISBLANK('Class-Infos'!C45), "", 'Class-Infos'!B$5)</f>
        <v/>
      </c>
      <c r="K37" s="5" t="str">
        <f aca="false">IF(ISBLANK('Class-Infos'!C45), "", 'Class-Infos'!B$6)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5" t="str">
        <f aca="false">IF(ISBLANK('Class-Infos'!G46), "", 'Class-Infos'!G46)</f>
        <v/>
      </c>
      <c r="D38" s="0" t="str">
        <f aca="false">'Class-Infos'!F46</f>
        <v/>
      </c>
      <c r="E38" s="5" t="str">
        <f aca="false">IF(ISBLANK('Class-Infos'!C46), "", 'Class-Infos'!B$2)</f>
        <v/>
      </c>
      <c r="F38" s="0" t="str">
        <f aca="false">IF(ISBLANK('Class-Infos'!C46), "", 'Class-Infos'!B$3)</f>
        <v/>
      </c>
      <c r="G38" s="5" t="str">
        <f aca="false">IF(ISBLANK('Class-Infos'!C46), "", 'Class-Infos'!B46)</f>
        <v/>
      </c>
      <c r="H38" s="5" t="str">
        <f aca="false">IF(ISBLANK('Class-Infos'!C46), "", 'Class-Infos'!B$4)</f>
        <v/>
      </c>
      <c r="I38" s="5" t="str">
        <f aca="false">IF(ISBLANK('Class-Infos'!C46), "", 'Class-Infos'!B$1)</f>
        <v/>
      </c>
      <c r="J38" s="5" t="str">
        <f aca="false">IF(ISBLANK('Class-Infos'!C46), "", 'Class-Infos'!B$5)</f>
        <v/>
      </c>
      <c r="K38" s="5" t="str">
        <f aca="false">IF(ISBLANK('Class-Infos'!C46), "", 'Class-Infos'!B$6)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5" t="str">
        <f aca="false">IF(ISBLANK('Class-Infos'!G47), "", 'Class-Infos'!G47)</f>
        <v/>
      </c>
      <c r="D39" s="0" t="str">
        <f aca="false">'Class-Infos'!F47</f>
        <v/>
      </c>
      <c r="E39" s="5" t="str">
        <f aca="false">IF(ISBLANK('Class-Infos'!C47), "", 'Class-Infos'!B$2)</f>
        <v/>
      </c>
      <c r="F39" s="0" t="str">
        <f aca="false">IF(ISBLANK('Class-Infos'!C47), "", 'Class-Infos'!B$3)</f>
        <v/>
      </c>
      <c r="G39" s="5" t="str">
        <f aca="false">IF(ISBLANK('Class-Infos'!C47), "", 'Class-Infos'!B47)</f>
        <v/>
      </c>
      <c r="H39" s="5" t="str">
        <f aca="false">IF(ISBLANK('Class-Infos'!C47), "", 'Class-Infos'!B$4)</f>
        <v/>
      </c>
      <c r="I39" s="5" t="str">
        <f aca="false">IF(ISBLANK('Class-Infos'!C47), "", 'Class-Infos'!B$1)</f>
        <v/>
      </c>
      <c r="J39" s="5" t="str">
        <f aca="false">IF(ISBLANK('Class-Infos'!C47), "", 'Class-Infos'!B$5)</f>
        <v/>
      </c>
      <c r="K39" s="5" t="str">
        <f aca="false">IF(ISBLANK('Class-Infos'!C47), "", 'Class-Infos'!B$6)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5" t="str">
        <f aca="false">IF(ISBLANK('Class-Infos'!G48), "", 'Class-Infos'!G48)</f>
        <v/>
      </c>
      <c r="D40" s="0" t="str">
        <f aca="false">'Class-Infos'!F48</f>
        <v/>
      </c>
      <c r="E40" s="5" t="str">
        <f aca="false">IF(ISBLANK('Class-Infos'!C48), "", 'Class-Infos'!B$2)</f>
        <v/>
      </c>
      <c r="F40" s="0" t="str">
        <f aca="false">IF(ISBLANK('Class-Infos'!C48), "", 'Class-Infos'!B$3)</f>
        <v/>
      </c>
      <c r="G40" s="5" t="str">
        <f aca="false">IF(ISBLANK('Class-Infos'!C48), "", 'Class-Infos'!B48)</f>
        <v/>
      </c>
      <c r="H40" s="5" t="str">
        <f aca="false">IF(ISBLANK('Class-Infos'!C48), "", 'Class-Infos'!B$4)</f>
        <v/>
      </c>
      <c r="I40" s="5" t="str">
        <f aca="false">IF(ISBLANK('Class-Infos'!C48), "", 'Class-Infos'!B$1)</f>
        <v/>
      </c>
      <c r="J40" s="5" t="str">
        <f aca="false">IF(ISBLANK('Class-Infos'!C48), "", 'Class-Infos'!B$5)</f>
        <v/>
      </c>
      <c r="K40" s="5" t="str">
        <f aca="false">IF(ISBLANK('Class-Infos'!C48), "", 'Class-Infos'!B$6)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5" t="str">
        <f aca="false">IF(ISBLANK('Class-Infos'!G49), "", 'Class-Infos'!G49)</f>
        <v/>
      </c>
      <c r="D41" s="0" t="str">
        <f aca="false">'Class-Infos'!F49</f>
        <v/>
      </c>
      <c r="E41" s="5" t="str">
        <f aca="false">IF(ISBLANK('Class-Infos'!C49), "", 'Class-Infos'!B$2)</f>
        <v/>
      </c>
      <c r="F41" s="0" t="str">
        <f aca="false">IF(ISBLANK('Class-Infos'!C49), "", 'Class-Infos'!B$3)</f>
        <v/>
      </c>
      <c r="G41" s="5" t="str">
        <f aca="false">IF(ISBLANK('Class-Infos'!C49), "", 'Class-Infos'!B49)</f>
        <v/>
      </c>
      <c r="H41" s="5" t="str">
        <f aca="false">IF(ISBLANK('Class-Infos'!C49), "", 'Class-Infos'!B$4)</f>
        <v/>
      </c>
      <c r="I41" s="5" t="str">
        <f aca="false">IF(ISBLANK('Class-Infos'!C49), "", 'Class-Infos'!B$1)</f>
        <v/>
      </c>
      <c r="J41" s="5" t="str">
        <f aca="false">IF(ISBLANK('Class-Infos'!C49), "", 'Class-Infos'!B$5)</f>
        <v/>
      </c>
      <c r="K41" s="5" t="str">
        <f aca="false">IF(ISBLANK('Class-Infos'!C49),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5" t="str">
        <f aca="false">IF(ISBLANK('Class-Infos'!G51), "", 'Class-Infos'!G51)</f>
        <v/>
      </c>
      <c r="D2" s="0" t="str">
        <f aca="false">'Class-Infos'!F51</f>
        <v>FEMALE</v>
      </c>
      <c r="E2" s="5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5" t="n">
        <f aca="false">IF(ISBLANK('Class-Infos'!C51), "", 'Class-Infos'!B51)</f>
        <v>136526120795</v>
      </c>
      <c r="H2" s="5" t="str">
        <f aca="false">IF(ISBLANK('Class-Infos'!C51), "", 'Class-Infos'!B$4)</f>
        <v>2020-2021</v>
      </c>
      <c r="I2" s="5" t="str">
        <f aca="false">IF(ISBLANK('Class-Infos'!C51), "", 'Class-Infos'!B$1)</f>
        <v>JONATHAN R. BACOLOD</v>
      </c>
      <c r="J2" s="5" t="str">
        <f aca="false">IF(ISBLANK('Class-Infos'!C51), "", 'Class-Infos'!B$5)</f>
        <v>JOSEPH G. PALISOC</v>
      </c>
      <c r="K2" s="5" t="str">
        <f aca="false">IF(ISBLANK('Class-Infos'!C51),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5" t="str">
        <f aca="false">IF(ISBLANK('Class-Infos'!G52), "", 'Class-Infos'!G52)</f>
        <v/>
      </c>
      <c r="D3" s="0" t="str">
        <f aca="false">'Class-Infos'!F52</f>
        <v>FEMALE</v>
      </c>
      <c r="E3" s="5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5" t="n">
        <f aca="false">IF(ISBLANK('Class-Infos'!C52), "", 'Class-Infos'!B52)</f>
        <v>108331130003</v>
      </c>
      <c r="H3" s="5" t="str">
        <f aca="false">IF(ISBLANK('Class-Infos'!C52), "", 'Class-Infos'!B$4)</f>
        <v>2020-2021</v>
      </c>
      <c r="I3" s="5" t="str">
        <f aca="false">IF(ISBLANK('Class-Infos'!C52), "", 'Class-Infos'!B$1)</f>
        <v>JONATHAN R. BACOLOD</v>
      </c>
      <c r="J3" s="5" t="str">
        <f aca="false">IF(ISBLANK('Class-Infos'!C52), "", 'Class-Infos'!B$5)</f>
        <v>JOSEPH G. PALISOC</v>
      </c>
      <c r="K3" s="5" t="str">
        <f aca="false">IF(ISBLANK('Class-Infos'!C52),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5" t="str">
        <f aca="false">IF(ISBLANK('Class-Infos'!G53), "", 'Class-Infos'!G53)</f>
        <v/>
      </c>
      <c r="D4" s="0" t="str">
        <f aca="false">'Class-Infos'!F53</f>
        <v>FEMALE</v>
      </c>
      <c r="E4" s="5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5" t="n">
        <f aca="false">IF(ISBLANK('Class-Infos'!C53), "", 'Class-Infos'!B53)</f>
        <v>107200130009</v>
      </c>
      <c r="H4" s="5" t="str">
        <f aca="false">IF(ISBLANK('Class-Infos'!C53), "", 'Class-Infos'!B$4)</f>
        <v>2020-2021</v>
      </c>
      <c r="I4" s="5" t="str">
        <f aca="false">IF(ISBLANK('Class-Infos'!C53), "", 'Class-Infos'!B$1)</f>
        <v>JONATHAN R. BACOLOD</v>
      </c>
      <c r="J4" s="5" t="str">
        <f aca="false">IF(ISBLANK('Class-Infos'!C53), "", 'Class-Infos'!B$5)</f>
        <v>JOSEPH G. PALISOC</v>
      </c>
      <c r="K4" s="5" t="str">
        <f aca="false">IF(ISBLANK('Class-Infos'!C53),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5" t="str">
        <f aca="false">IF(ISBLANK('Class-Infos'!G54), "", 'Class-Infos'!G54)</f>
        <v/>
      </c>
      <c r="D5" s="0" t="str">
        <f aca="false">'Class-Infos'!F54</f>
        <v>FEMALE</v>
      </c>
      <c r="E5" s="5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5" t="n">
        <f aca="false">IF(ISBLANK('Class-Infos'!C54), "", 'Class-Infos'!B54)</f>
        <v>136514130172</v>
      </c>
      <c r="H5" s="5" t="str">
        <f aca="false">IF(ISBLANK('Class-Infos'!C54), "", 'Class-Infos'!B$4)</f>
        <v>2020-2021</v>
      </c>
      <c r="I5" s="5" t="str">
        <f aca="false">IF(ISBLANK('Class-Infos'!C54), "", 'Class-Infos'!B$1)</f>
        <v>JONATHAN R. BACOLOD</v>
      </c>
      <c r="J5" s="5" t="str">
        <f aca="false">IF(ISBLANK('Class-Infos'!C54), "", 'Class-Infos'!B$5)</f>
        <v>JOSEPH G. PALISOC</v>
      </c>
      <c r="K5" s="5" t="str">
        <f aca="false">IF(ISBLANK('Class-Infos'!C54),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5" t="str">
        <f aca="false">IF(ISBLANK('Class-Infos'!G55), "", 'Class-Infos'!G55)</f>
        <v/>
      </c>
      <c r="D6" s="0" t="str">
        <f aca="false">'Class-Infos'!F55</f>
        <v>FEMALE</v>
      </c>
      <c r="E6" s="5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5" t="n">
        <f aca="false">IF(ISBLANK('Class-Infos'!C55), "", 'Class-Infos'!B55)</f>
        <v>109319150036</v>
      </c>
      <c r="H6" s="5" t="str">
        <f aca="false">IF(ISBLANK('Class-Infos'!C55), "", 'Class-Infos'!B$4)</f>
        <v>2020-2021</v>
      </c>
      <c r="I6" s="5" t="str">
        <f aca="false">IF(ISBLANK('Class-Infos'!C55), "", 'Class-Infos'!B$1)</f>
        <v>JONATHAN R. BACOLOD</v>
      </c>
      <c r="J6" s="5" t="str">
        <f aca="false">IF(ISBLANK('Class-Infos'!C55), "", 'Class-Infos'!B$5)</f>
        <v>JOSEPH G. PALISOC</v>
      </c>
      <c r="K6" s="5" t="str">
        <f aca="false">IF(ISBLANK('Class-Infos'!C55),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5" t="str">
        <f aca="false">IF(ISBLANK('Class-Infos'!G56), "", 'Class-Infos'!G56)</f>
        <v/>
      </c>
      <c r="D7" s="0" t="str">
        <f aca="false">'Class-Infos'!F56</f>
        <v>FEMALE</v>
      </c>
      <c r="E7" s="5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5" t="n">
        <f aca="false">IF(ISBLANK('Class-Infos'!C56), "", 'Class-Infos'!B56)</f>
        <v>482534150316</v>
      </c>
      <c r="H7" s="5" t="str">
        <f aca="false">IF(ISBLANK('Class-Infos'!C56), "", 'Class-Infos'!B$4)</f>
        <v>2020-2021</v>
      </c>
      <c r="I7" s="5" t="str">
        <f aca="false">IF(ISBLANK('Class-Infos'!C56), "", 'Class-Infos'!B$1)</f>
        <v>JONATHAN R. BACOLOD</v>
      </c>
      <c r="J7" s="5" t="str">
        <f aca="false">IF(ISBLANK('Class-Infos'!C56), "", 'Class-Infos'!B$5)</f>
        <v>JOSEPH G. PALISOC</v>
      </c>
      <c r="K7" s="5" t="str">
        <f aca="false">IF(ISBLANK('Class-Infos'!C56),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5" t="str">
        <f aca="false">IF(ISBLANK('Class-Infos'!G57), "", 'Class-Infos'!G57)</f>
        <v/>
      </c>
      <c r="D8" s="0" t="str">
        <f aca="false">'Class-Infos'!F57</f>
        <v>FEMALE</v>
      </c>
      <c r="E8" s="5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5" t="n">
        <f aca="false">IF(ISBLANK('Class-Infos'!C57), "", 'Class-Infos'!B57)</f>
        <v>136524130104</v>
      </c>
      <c r="H8" s="5" t="str">
        <f aca="false">IF(ISBLANK('Class-Infos'!C57), "", 'Class-Infos'!B$4)</f>
        <v>2020-2021</v>
      </c>
      <c r="I8" s="5" t="str">
        <f aca="false">IF(ISBLANK('Class-Infos'!C57), "", 'Class-Infos'!B$1)</f>
        <v>JONATHAN R. BACOLOD</v>
      </c>
      <c r="J8" s="5" t="str">
        <f aca="false">IF(ISBLANK('Class-Infos'!C57), "", 'Class-Infos'!B$5)</f>
        <v>JOSEPH G. PALISOC</v>
      </c>
      <c r="K8" s="5" t="str">
        <f aca="false">IF(ISBLANK('Class-Infos'!C57),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5" t="str">
        <f aca="false">IF(ISBLANK('Class-Infos'!G58), "", 'Class-Infos'!G58)</f>
        <v/>
      </c>
      <c r="D9" s="0" t="str">
        <f aca="false">'Class-Infos'!F58</f>
        <v>FEMALE</v>
      </c>
      <c r="E9" s="5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5" t="n">
        <f aca="false">IF(ISBLANK('Class-Infos'!C58), "", 'Class-Infos'!B58)</f>
        <v>136526121360</v>
      </c>
      <c r="H9" s="5" t="str">
        <f aca="false">IF(ISBLANK('Class-Infos'!C58), "", 'Class-Infos'!B$4)</f>
        <v>2020-2021</v>
      </c>
      <c r="I9" s="5" t="str">
        <f aca="false">IF(ISBLANK('Class-Infos'!C58), "", 'Class-Infos'!B$1)</f>
        <v>JONATHAN R. BACOLOD</v>
      </c>
      <c r="J9" s="5" t="str">
        <f aca="false">IF(ISBLANK('Class-Infos'!C58), "", 'Class-Infos'!B$5)</f>
        <v>JOSEPH G. PALISOC</v>
      </c>
      <c r="K9" s="5" t="str">
        <f aca="false">IF(ISBLANK('Class-Infos'!C58),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5" t="str">
        <f aca="false">IF(ISBLANK('Class-Infos'!G59), "", 'Class-Infos'!G59)</f>
        <v/>
      </c>
      <c r="D10" s="0" t="str">
        <f aca="false">'Class-Infos'!F59</f>
        <v>FEMALE</v>
      </c>
      <c r="E10" s="5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5" t="n">
        <f aca="false">IF(ISBLANK('Class-Infos'!C59), "", 'Class-Infos'!B59)</f>
        <v>136514120833</v>
      </c>
      <c r="H10" s="5" t="str">
        <f aca="false">IF(ISBLANK('Class-Infos'!C59), "", 'Class-Infos'!B$4)</f>
        <v>2020-2021</v>
      </c>
      <c r="I10" s="5" t="str">
        <f aca="false">IF(ISBLANK('Class-Infos'!C59), "", 'Class-Infos'!B$1)</f>
        <v>JONATHAN R. BACOLOD</v>
      </c>
      <c r="J10" s="5" t="str">
        <f aca="false">IF(ISBLANK('Class-Infos'!C59), "", 'Class-Infos'!B$5)</f>
        <v>JOSEPH G. PALISOC</v>
      </c>
      <c r="K10" s="5" t="str">
        <f aca="false">IF(ISBLANK('Class-Infos'!C59),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5" t="str">
        <f aca="false">IF(ISBLANK('Class-Infos'!G60), "", 'Class-Infos'!G60)</f>
        <v/>
      </c>
      <c r="D11" s="0" t="str">
        <f aca="false">'Class-Infos'!F60</f>
        <v>FEMALE</v>
      </c>
      <c r="E11" s="5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5" t="n">
        <f aca="false">IF(ISBLANK('Class-Infos'!C60), "", 'Class-Infos'!B60)</f>
        <v>136520130263</v>
      </c>
      <c r="H11" s="5" t="str">
        <f aca="false">IF(ISBLANK('Class-Infos'!C60), "", 'Class-Infos'!B$4)</f>
        <v>2020-2021</v>
      </c>
      <c r="I11" s="5" t="str">
        <f aca="false">IF(ISBLANK('Class-Infos'!C60), "", 'Class-Infos'!B$1)</f>
        <v>JONATHAN R. BACOLOD</v>
      </c>
      <c r="J11" s="5" t="str">
        <f aca="false">IF(ISBLANK('Class-Infos'!C60), "", 'Class-Infos'!B$5)</f>
        <v>JOSEPH G. PALISOC</v>
      </c>
      <c r="K11" s="5" t="str">
        <f aca="false">IF(ISBLANK('Class-Infos'!C60),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5" t="str">
        <f aca="false">IF(ISBLANK('Class-Infos'!G61), "", 'Class-Infos'!G61)</f>
        <v/>
      </c>
      <c r="D12" s="0" t="str">
        <f aca="false">'Class-Infos'!F61</f>
        <v>FEMALE</v>
      </c>
      <c r="E12" s="5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5" t="n">
        <f aca="false">IF(ISBLANK('Class-Infos'!C61), "", 'Class-Infos'!B61)</f>
        <v>136526130756</v>
      </c>
      <c r="H12" s="5" t="str">
        <f aca="false">IF(ISBLANK('Class-Infos'!C61), "", 'Class-Infos'!B$4)</f>
        <v>2020-2021</v>
      </c>
      <c r="I12" s="5" t="str">
        <f aca="false">IF(ISBLANK('Class-Infos'!C61), "", 'Class-Infos'!B$1)</f>
        <v>JONATHAN R. BACOLOD</v>
      </c>
      <c r="J12" s="5" t="str">
        <f aca="false">IF(ISBLANK('Class-Infos'!C61), "", 'Class-Infos'!B$5)</f>
        <v>JOSEPH G. PALISOC</v>
      </c>
      <c r="K12" s="5" t="str">
        <f aca="false">IF(ISBLANK('Class-Infos'!C61),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5" t="str">
        <f aca="false">IF(ISBLANK('Class-Infos'!G62), "", 'Class-Infos'!G62)</f>
        <v/>
      </c>
      <c r="D13" s="0" t="str">
        <f aca="false">'Class-Infos'!F62</f>
        <v>FEMALE</v>
      </c>
      <c r="E13" s="5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5" t="n">
        <f aca="false">IF(ISBLANK('Class-Infos'!C62), "", 'Class-Infos'!B62)</f>
        <v>136520130199</v>
      </c>
      <c r="H13" s="5" t="str">
        <f aca="false">IF(ISBLANK('Class-Infos'!C62), "", 'Class-Infos'!B$4)</f>
        <v>2020-2021</v>
      </c>
      <c r="I13" s="5" t="str">
        <f aca="false">IF(ISBLANK('Class-Infos'!C62), "", 'Class-Infos'!B$1)</f>
        <v>JONATHAN R. BACOLOD</v>
      </c>
      <c r="J13" s="5" t="str">
        <f aca="false">IF(ISBLANK('Class-Infos'!C62), "", 'Class-Infos'!B$5)</f>
        <v>JOSEPH G. PALISOC</v>
      </c>
      <c r="K13" s="5" t="str">
        <f aca="false">IF(ISBLANK('Class-Infos'!C62),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5" t="str">
        <f aca="false">IF(ISBLANK('Class-Infos'!G63), "", 'Class-Infos'!G63)</f>
        <v/>
      </c>
      <c r="D14" s="0" t="str">
        <f aca="false">'Class-Infos'!F63</f>
        <v>FEMALE</v>
      </c>
      <c r="E14" s="5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5" t="n">
        <f aca="false">IF(ISBLANK('Class-Infos'!C63), "", 'Class-Infos'!B63)</f>
        <v>482818150163</v>
      </c>
      <c r="H14" s="5" t="str">
        <f aca="false">IF(ISBLANK('Class-Infos'!C63), "", 'Class-Infos'!B$4)</f>
        <v>2020-2021</v>
      </c>
      <c r="I14" s="5" t="str">
        <f aca="false">IF(ISBLANK('Class-Infos'!C63), "", 'Class-Infos'!B$1)</f>
        <v>JONATHAN R. BACOLOD</v>
      </c>
      <c r="J14" s="5" t="str">
        <f aca="false">IF(ISBLANK('Class-Infos'!C63), "", 'Class-Infos'!B$5)</f>
        <v>JOSEPH G. PALISOC</v>
      </c>
      <c r="K14" s="5" t="str">
        <f aca="false">IF(ISBLANK('Class-Infos'!C63),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5" t="str">
        <f aca="false">IF(ISBLANK('Class-Infos'!G64), "", 'Class-Infos'!G64)</f>
        <v/>
      </c>
      <c r="D15" s="0" t="str">
        <f aca="false">'Class-Infos'!F64</f>
        <v>FEMALE</v>
      </c>
      <c r="E15" s="5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5" t="n">
        <f aca="false">IF(ISBLANK('Class-Infos'!C64), "", 'Class-Infos'!B64)</f>
        <v>136526130714</v>
      </c>
      <c r="H15" s="5" t="str">
        <f aca="false">IF(ISBLANK('Class-Infos'!C64), "", 'Class-Infos'!B$4)</f>
        <v>2020-2021</v>
      </c>
      <c r="I15" s="5" t="str">
        <f aca="false">IF(ISBLANK('Class-Infos'!C64), "", 'Class-Infos'!B$1)</f>
        <v>JONATHAN R. BACOLOD</v>
      </c>
      <c r="J15" s="5" t="str">
        <f aca="false">IF(ISBLANK('Class-Infos'!C64), "", 'Class-Infos'!B$5)</f>
        <v>JOSEPH G. PALISOC</v>
      </c>
      <c r="K15" s="5" t="str">
        <f aca="false">IF(ISBLANK('Class-Infos'!C64),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5" t="str">
        <f aca="false">IF(ISBLANK('Class-Infos'!G65), "", 'Class-Infos'!G65)</f>
        <v/>
      </c>
      <c r="D16" s="0" t="str">
        <f aca="false">'Class-Infos'!F65</f>
        <v>FEMALE</v>
      </c>
      <c r="E16" s="5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5" t="n">
        <f aca="false">IF(ISBLANK('Class-Infos'!C65), "", 'Class-Infos'!B65)</f>
        <v>136900130264</v>
      </c>
      <c r="H16" s="5" t="str">
        <f aca="false">IF(ISBLANK('Class-Infos'!C65), "", 'Class-Infos'!B$4)</f>
        <v>2020-2021</v>
      </c>
      <c r="I16" s="5" t="str">
        <f aca="false">IF(ISBLANK('Class-Infos'!C65), "", 'Class-Infos'!B$1)</f>
        <v>JONATHAN R. BACOLOD</v>
      </c>
      <c r="J16" s="5" t="str">
        <f aca="false">IF(ISBLANK('Class-Infos'!C65), "", 'Class-Infos'!B$5)</f>
        <v>JOSEPH G. PALISOC</v>
      </c>
      <c r="K16" s="5" t="str">
        <f aca="false">IF(ISBLANK('Class-Infos'!C65),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5" t="str">
        <f aca="false">IF(ISBLANK('Class-Infos'!G66), "", 'Class-Infos'!G66)</f>
        <v/>
      </c>
      <c r="D17" s="0" t="str">
        <f aca="false">'Class-Infos'!F66</f>
        <v>FEMALE</v>
      </c>
      <c r="E17" s="5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5" t="n">
        <f aca="false">IF(ISBLANK('Class-Infos'!C66), "", 'Class-Infos'!B66)</f>
        <v>136526120832</v>
      </c>
      <c r="H17" s="5" t="str">
        <f aca="false">IF(ISBLANK('Class-Infos'!C66), "", 'Class-Infos'!B$4)</f>
        <v>2020-2021</v>
      </c>
      <c r="I17" s="5" t="str">
        <f aca="false">IF(ISBLANK('Class-Infos'!C66), "", 'Class-Infos'!B$1)</f>
        <v>JONATHAN R. BACOLOD</v>
      </c>
      <c r="J17" s="5" t="str">
        <f aca="false">IF(ISBLANK('Class-Infos'!C66), "", 'Class-Infos'!B$5)</f>
        <v>JOSEPH G. PALISOC</v>
      </c>
      <c r="K17" s="5" t="str">
        <f aca="false">IF(ISBLANK('Class-Infos'!C66),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5" t="str">
        <f aca="false">IF(ISBLANK('Class-Infos'!G67), "", 'Class-Infos'!G67)</f>
        <v/>
      </c>
      <c r="D18" s="0" t="str">
        <f aca="false">'Class-Infos'!F67</f>
        <v>FEMALE</v>
      </c>
      <c r="E18" s="5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5" t="n">
        <f aca="false">IF(ISBLANK('Class-Infos'!C67), "", 'Class-Infos'!B67)</f>
        <v>136526130757</v>
      </c>
      <c r="H18" s="5" t="str">
        <f aca="false">IF(ISBLANK('Class-Infos'!C67), "", 'Class-Infos'!B$4)</f>
        <v>2020-2021</v>
      </c>
      <c r="I18" s="5" t="str">
        <f aca="false">IF(ISBLANK('Class-Infos'!C67), "", 'Class-Infos'!B$1)</f>
        <v>JONATHAN R. BACOLOD</v>
      </c>
      <c r="J18" s="5" t="str">
        <f aca="false">IF(ISBLANK('Class-Infos'!C67), "", 'Class-Infos'!B$5)</f>
        <v>JOSEPH G. PALISOC</v>
      </c>
      <c r="K18" s="5" t="str">
        <f aca="false">IF(ISBLANK('Class-Infos'!C67),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5" t="str">
        <f aca="false">IF(ISBLANK('Class-Infos'!G68), "", 'Class-Infos'!G68)</f>
        <v/>
      </c>
      <c r="D19" s="0" t="str">
        <f aca="false">'Class-Infos'!F68</f>
        <v>FEMALE</v>
      </c>
      <c r="E19" s="5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5" t="n">
        <f aca="false">IF(ISBLANK('Class-Infos'!C68), "", 'Class-Infos'!B68)</f>
        <v>136520120014</v>
      </c>
      <c r="H19" s="5" t="str">
        <f aca="false">IF(ISBLANK('Class-Infos'!C68), "", 'Class-Infos'!B$4)</f>
        <v>2020-2021</v>
      </c>
      <c r="I19" s="5" t="str">
        <f aca="false">IF(ISBLANK('Class-Infos'!C68), "", 'Class-Infos'!B$1)</f>
        <v>JONATHAN R. BACOLOD</v>
      </c>
      <c r="J19" s="5" t="str">
        <f aca="false">IF(ISBLANK('Class-Infos'!C68), "", 'Class-Infos'!B$5)</f>
        <v>JOSEPH G. PALISOC</v>
      </c>
      <c r="K19" s="5" t="str">
        <f aca="false">IF(ISBLANK('Class-Infos'!C68),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5" t="str">
        <f aca="false">IF(ISBLANK('Class-Infos'!G69), "", 'Class-Infos'!G69)</f>
        <v/>
      </c>
      <c r="D20" s="0" t="str">
        <f aca="false">'Class-Infos'!F69</f>
        <v>FEMALE</v>
      </c>
      <c r="E20" s="5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5" t="n">
        <f aca="false">IF(ISBLANK('Class-Infos'!C69), "", 'Class-Infos'!B69)</f>
        <v>482942150194</v>
      </c>
      <c r="H20" s="5" t="str">
        <f aca="false">IF(ISBLANK('Class-Infos'!C69), "", 'Class-Infos'!B$4)</f>
        <v>2020-2021</v>
      </c>
      <c r="I20" s="5" t="str">
        <f aca="false">IF(ISBLANK('Class-Infos'!C69), "", 'Class-Infos'!B$1)</f>
        <v>JONATHAN R. BACOLOD</v>
      </c>
      <c r="J20" s="5" t="str">
        <f aca="false">IF(ISBLANK('Class-Infos'!C69), "", 'Class-Infos'!B$5)</f>
        <v>JOSEPH G. PALISOC</v>
      </c>
      <c r="K20" s="5" t="str">
        <f aca="false">IF(ISBLANK('Class-Infos'!C69),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5" t="str">
        <f aca="false">IF(ISBLANK('Class-Infos'!G70), "", 'Class-Infos'!G70)</f>
        <v/>
      </c>
      <c r="D21" s="0" t="str">
        <f aca="false">'Class-Infos'!F70</f>
        <v>FEMALE</v>
      </c>
      <c r="E21" s="5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5" t="n">
        <f aca="false">IF(ISBLANK('Class-Infos'!C70), "", 'Class-Infos'!B70)</f>
        <v>117353120043</v>
      </c>
      <c r="H21" s="5" t="str">
        <f aca="false">IF(ISBLANK('Class-Infos'!C70), "", 'Class-Infos'!B$4)</f>
        <v>2020-2021</v>
      </c>
      <c r="I21" s="5" t="str">
        <f aca="false">IF(ISBLANK('Class-Infos'!C70), "", 'Class-Infos'!B$1)</f>
        <v>JONATHAN R. BACOLOD</v>
      </c>
      <c r="J21" s="5" t="str">
        <f aca="false">IF(ISBLANK('Class-Infos'!C70), "", 'Class-Infos'!B$5)</f>
        <v>JOSEPH G. PALISOC</v>
      </c>
      <c r="K21" s="5" t="str">
        <f aca="false">IF(ISBLANK('Class-Infos'!C70),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5" t="str">
        <f aca="false">IF(ISBLANK('Class-Infos'!G71), "", 'Class-Infos'!G71)</f>
        <v/>
      </c>
      <c r="D22" s="0" t="str">
        <f aca="false">'Class-Infos'!F71</f>
        <v>FEMALE</v>
      </c>
      <c r="E22" s="5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5" t="n">
        <f aca="false">IF(ISBLANK('Class-Infos'!C71), "", 'Class-Infos'!B71)</f>
        <v>127954130181</v>
      </c>
      <c r="H22" s="5" t="str">
        <f aca="false">IF(ISBLANK('Class-Infos'!C71), "", 'Class-Infos'!B$4)</f>
        <v>2020-2021</v>
      </c>
      <c r="I22" s="5" t="str">
        <f aca="false">IF(ISBLANK('Class-Infos'!C71), "", 'Class-Infos'!B$1)</f>
        <v>JONATHAN R. BACOLOD</v>
      </c>
      <c r="J22" s="5" t="str">
        <f aca="false">IF(ISBLANK('Class-Infos'!C71), "", 'Class-Infos'!B$5)</f>
        <v>JOSEPH G. PALISOC</v>
      </c>
      <c r="K22" s="5" t="str">
        <f aca="false">IF(ISBLANK('Class-Infos'!C71),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5" t="str">
        <f aca="false">IF(ISBLANK('Class-Infos'!G72), "", 'Class-Infos'!G72)</f>
        <v/>
      </c>
      <c r="D23" s="0" t="str">
        <f aca="false">'Class-Infos'!F72</f>
        <v>FEMALE</v>
      </c>
      <c r="E23" s="5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5" t="n">
        <f aca="false">IF(ISBLANK('Class-Infos'!C72), "", 'Class-Infos'!B72)</f>
        <v>136514120100</v>
      </c>
      <c r="H23" s="5" t="str">
        <f aca="false">IF(ISBLANK('Class-Infos'!C72), "", 'Class-Infos'!B$4)</f>
        <v>2020-2021</v>
      </c>
      <c r="I23" s="5" t="str">
        <f aca="false">IF(ISBLANK('Class-Infos'!C72), "", 'Class-Infos'!B$1)</f>
        <v>JONATHAN R. BACOLOD</v>
      </c>
      <c r="J23" s="5" t="str">
        <f aca="false">IF(ISBLANK('Class-Infos'!C72), "", 'Class-Infos'!B$5)</f>
        <v>JOSEPH G. PALISOC</v>
      </c>
      <c r="K23" s="5" t="str">
        <f aca="false">IF(ISBLANK('Class-Infos'!C72),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5" t="str">
        <f aca="false">IF(ISBLANK('Class-Infos'!G73), "", 'Class-Infos'!G73)</f>
        <v/>
      </c>
      <c r="D24" s="0" t="str">
        <f aca="false">'Class-Infos'!F73</f>
        <v>FEMALE</v>
      </c>
      <c r="E24" s="5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5" t="n">
        <f aca="false">IF(ISBLANK('Class-Infos'!C73), "", 'Class-Infos'!B73)</f>
        <v>106499130010</v>
      </c>
      <c r="H24" s="5" t="str">
        <f aca="false">IF(ISBLANK('Class-Infos'!C73), "", 'Class-Infos'!B$4)</f>
        <v>2020-2021</v>
      </c>
      <c r="I24" s="5" t="str">
        <f aca="false">IF(ISBLANK('Class-Infos'!C73), "", 'Class-Infos'!B$1)</f>
        <v>JONATHAN R. BACOLOD</v>
      </c>
      <c r="J24" s="5" t="str">
        <f aca="false">IF(ISBLANK('Class-Infos'!C73), "", 'Class-Infos'!B$5)</f>
        <v>JOSEPH G. PALISOC</v>
      </c>
      <c r="K24" s="5" t="str">
        <f aca="false">IF(ISBLANK('Class-Infos'!C73),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5" t="str">
        <f aca="false">IF(ISBLANK('Class-Infos'!G74), "", 'Class-Infos'!G74)</f>
        <v/>
      </c>
      <c r="D25" s="0" t="str">
        <f aca="false">'Class-Infos'!F74</f>
        <v>FEMALE</v>
      </c>
      <c r="E25" s="5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5" t="n">
        <f aca="false">IF(ISBLANK('Class-Infos'!C74), "", 'Class-Infos'!B74)</f>
        <v>136829110055</v>
      </c>
      <c r="H25" s="5" t="str">
        <f aca="false">IF(ISBLANK('Class-Infos'!C74), "", 'Class-Infos'!B$4)</f>
        <v>2020-2021</v>
      </c>
      <c r="I25" s="5" t="str">
        <f aca="false">IF(ISBLANK('Class-Infos'!C74), "", 'Class-Infos'!B$1)</f>
        <v>JONATHAN R. BACOLOD</v>
      </c>
      <c r="J25" s="5" t="str">
        <f aca="false">IF(ISBLANK('Class-Infos'!C74), "", 'Class-Infos'!B$5)</f>
        <v>JOSEPH G. PALISOC</v>
      </c>
      <c r="K25" s="5" t="str">
        <f aca="false">IF(ISBLANK('Class-Infos'!C74), "", 'Class-Infos'!B$6)</f>
        <v>ANNABELLE S. CRUZ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5" t="str">
        <f aca="false">IF(ISBLANK('Class-Infos'!G75), "", 'Class-Infos'!G75)</f>
        <v/>
      </c>
      <c r="D26" s="0" t="str">
        <f aca="false">'Class-Infos'!F75</f>
        <v/>
      </c>
      <c r="E26" s="5" t="str">
        <f aca="false">IF(ISBLANK('Class-Infos'!C75), "", 'Class-Infos'!B$2)</f>
        <v/>
      </c>
      <c r="F26" s="0" t="str">
        <f aca="false">IF(ISBLANK('Class-Infos'!C75), "", 'Class-Infos'!B$3)</f>
        <v/>
      </c>
      <c r="G26" s="5" t="str">
        <f aca="false">IF(ISBLANK('Class-Infos'!C75), "", 'Class-Infos'!B75)</f>
        <v/>
      </c>
      <c r="H26" s="5" t="str">
        <f aca="false">IF(ISBLANK('Class-Infos'!C75), "", 'Class-Infos'!B$4)</f>
        <v/>
      </c>
      <c r="I26" s="5" t="str">
        <f aca="false">IF(ISBLANK('Class-Infos'!C75), "", 'Class-Infos'!B$1)</f>
        <v/>
      </c>
      <c r="J26" s="5" t="str">
        <f aca="false">IF(ISBLANK('Class-Infos'!C75), "", 'Class-Infos'!B$5)</f>
        <v/>
      </c>
      <c r="K26" s="5" t="str">
        <f aca="false">IF(ISBLANK('Class-Infos'!C75), "", 'Class-Infos'!B$6)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5" t="str">
        <f aca="false">IF(ISBLANK('Class-Infos'!G76), "", 'Class-Infos'!G76)</f>
        <v/>
      </c>
      <c r="D27" s="0" t="str">
        <f aca="false">'Class-Infos'!F76</f>
        <v/>
      </c>
      <c r="E27" s="5" t="str">
        <f aca="false">IF(ISBLANK('Class-Infos'!C76), "", 'Class-Infos'!B$2)</f>
        <v/>
      </c>
      <c r="F27" s="0" t="str">
        <f aca="false">IF(ISBLANK('Class-Infos'!C76), "", 'Class-Infos'!B$3)</f>
        <v/>
      </c>
      <c r="G27" s="5" t="str">
        <f aca="false">IF(ISBLANK('Class-Infos'!C76), "", 'Class-Infos'!B76)</f>
        <v/>
      </c>
      <c r="H27" s="5" t="str">
        <f aca="false">IF(ISBLANK('Class-Infos'!C76), "", 'Class-Infos'!B$4)</f>
        <v/>
      </c>
      <c r="I27" s="5" t="str">
        <f aca="false">IF(ISBLANK('Class-Infos'!C76), "", 'Class-Infos'!B$1)</f>
        <v/>
      </c>
      <c r="J27" s="5" t="str">
        <f aca="false">IF(ISBLANK('Class-Infos'!C76), "", 'Class-Infos'!B$5)</f>
        <v/>
      </c>
      <c r="K27" s="5" t="str">
        <f aca="false">IF(ISBLANK('Class-Infos'!C76), "", 'Class-Infos'!B$6)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5" t="str">
        <f aca="false">IF(ISBLANK('Class-Infos'!G77), "", 'Class-Infos'!G77)</f>
        <v/>
      </c>
      <c r="D28" s="0" t="str">
        <f aca="false">'Class-Infos'!F77</f>
        <v/>
      </c>
      <c r="E28" s="5" t="str">
        <f aca="false">IF(ISBLANK('Class-Infos'!C77), "", 'Class-Infos'!B$2)</f>
        <v/>
      </c>
      <c r="F28" s="0" t="str">
        <f aca="false">IF(ISBLANK('Class-Infos'!C77), "", 'Class-Infos'!B$3)</f>
        <v/>
      </c>
      <c r="G28" s="5" t="str">
        <f aca="false">IF(ISBLANK('Class-Infos'!C77), "", 'Class-Infos'!B77)</f>
        <v/>
      </c>
      <c r="H28" s="5" t="str">
        <f aca="false">IF(ISBLANK('Class-Infos'!C77), "", 'Class-Infos'!B$4)</f>
        <v/>
      </c>
      <c r="I28" s="5" t="str">
        <f aca="false">IF(ISBLANK('Class-Infos'!C77), "", 'Class-Infos'!B$1)</f>
        <v/>
      </c>
      <c r="J28" s="5" t="str">
        <f aca="false">IF(ISBLANK('Class-Infos'!C77), "", 'Class-Infos'!B$5)</f>
        <v/>
      </c>
      <c r="K28" s="5" t="str">
        <f aca="false">IF(ISBLANK('Class-Infos'!C77), "", 'Class-Infos'!B$6)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5" t="str">
        <f aca="false">IF(ISBLANK('Class-Infos'!G78), "", 'Class-Infos'!G78)</f>
        <v/>
      </c>
      <c r="D29" s="0" t="str">
        <f aca="false">'Class-Infos'!F78</f>
        <v/>
      </c>
      <c r="E29" s="5" t="str">
        <f aca="false">IF(ISBLANK('Class-Infos'!C78), "", 'Class-Infos'!B$2)</f>
        <v/>
      </c>
      <c r="F29" s="0" t="str">
        <f aca="false">IF(ISBLANK('Class-Infos'!C78), "", 'Class-Infos'!B$3)</f>
        <v/>
      </c>
      <c r="G29" s="5" t="str">
        <f aca="false">IF(ISBLANK('Class-Infos'!C78), "", 'Class-Infos'!B78)</f>
        <v/>
      </c>
      <c r="H29" s="5" t="str">
        <f aca="false">IF(ISBLANK('Class-Infos'!C78), "", 'Class-Infos'!B$4)</f>
        <v/>
      </c>
      <c r="I29" s="5" t="str">
        <f aca="false">IF(ISBLANK('Class-Infos'!C78), "", 'Class-Infos'!B$1)</f>
        <v/>
      </c>
      <c r="J29" s="5" t="str">
        <f aca="false">IF(ISBLANK('Class-Infos'!C78), "", 'Class-Infos'!B$5)</f>
        <v/>
      </c>
      <c r="K29" s="5" t="str">
        <f aca="false">IF(ISBLANK('Class-Infos'!C78), "", 'Class-Infos'!B$6)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5" t="str">
        <f aca="false">IF(ISBLANK('Class-Infos'!G79), "", 'Class-Infos'!G79)</f>
        <v/>
      </c>
      <c r="D30" s="0" t="str">
        <f aca="false">'Class-Infos'!F79</f>
        <v/>
      </c>
      <c r="E30" s="5" t="str">
        <f aca="false">IF(ISBLANK('Class-Infos'!C79), "", 'Class-Infos'!B$2)</f>
        <v/>
      </c>
      <c r="F30" s="0" t="str">
        <f aca="false">IF(ISBLANK('Class-Infos'!C79), "", 'Class-Infos'!B$3)</f>
        <v/>
      </c>
      <c r="G30" s="5" t="str">
        <f aca="false">IF(ISBLANK('Class-Infos'!C79), "", 'Class-Infos'!B79)</f>
        <v/>
      </c>
      <c r="H30" s="5" t="str">
        <f aca="false">IF(ISBLANK('Class-Infos'!C79), "", 'Class-Infos'!B$4)</f>
        <v/>
      </c>
      <c r="I30" s="5" t="str">
        <f aca="false">IF(ISBLANK('Class-Infos'!C79), "", 'Class-Infos'!B$1)</f>
        <v/>
      </c>
      <c r="J30" s="5" t="str">
        <f aca="false">IF(ISBLANK('Class-Infos'!C79), "", 'Class-Infos'!B$5)</f>
        <v/>
      </c>
      <c r="K30" s="5" t="str">
        <f aca="false">IF(ISBLANK('Class-Infos'!C79), "", 'Class-Infos'!B$6)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5" t="str">
        <f aca="false">IF(ISBLANK('Class-Infos'!G80), "", 'Class-Infos'!G80)</f>
        <v/>
      </c>
      <c r="D31" s="0" t="str">
        <f aca="false">'Class-Infos'!F80</f>
        <v/>
      </c>
      <c r="E31" s="5" t="str">
        <f aca="false">IF(ISBLANK('Class-Infos'!C80), "", 'Class-Infos'!B$2)</f>
        <v/>
      </c>
      <c r="F31" s="0" t="str">
        <f aca="false">IF(ISBLANK('Class-Infos'!C80), "", 'Class-Infos'!B$3)</f>
        <v/>
      </c>
      <c r="G31" s="5" t="str">
        <f aca="false">IF(ISBLANK('Class-Infos'!C80), "", 'Class-Infos'!B80)</f>
        <v/>
      </c>
      <c r="H31" s="5" t="str">
        <f aca="false">IF(ISBLANK('Class-Infos'!C80), "", 'Class-Infos'!B$4)</f>
        <v/>
      </c>
      <c r="I31" s="5" t="str">
        <f aca="false">IF(ISBLANK('Class-Infos'!C80), "", 'Class-Infos'!B$1)</f>
        <v/>
      </c>
      <c r="J31" s="5" t="str">
        <f aca="false">IF(ISBLANK('Class-Infos'!C80), "", 'Class-Infos'!B$5)</f>
        <v/>
      </c>
      <c r="K31" s="5" t="str">
        <f aca="false">IF(ISBLANK('Class-Infos'!C80), "", 'Class-Infos'!B$6)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5" t="str">
        <f aca="false">IF(ISBLANK('Class-Infos'!G81), "", 'Class-Infos'!G81)</f>
        <v/>
      </c>
      <c r="D32" s="0" t="str">
        <f aca="false">'Class-Infos'!F81</f>
        <v/>
      </c>
      <c r="E32" s="5" t="str">
        <f aca="false">IF(ISBLANK('Class-Infos'!C81), "", 'Class-Infos'!B$2)</f>
        <v/>
      </c>
      <c r="F32" s="0" t="str">
        <f aca="false">IF(ISBLANK('Class-Infos'!C81), "", 'Class-Infos'!B$3)</f>
        <v/>
      </c>
      <c r="G32" s="5" t="str">
        <f aca="false">IF(ISBLANK('Class-Infos'!C81), "", 'Class-Infos'!B81)</f>
        <v/>
      </c>
      <c r="H32" s="5" t="str">
        <f aca="false">IF(ISBLANK('Class-Infos'!C81), "", 'Class-Infos'!B$4)</f>
        <v/>
      </c>
      <c r="I32" s="5" t="str">
        <f aca="false">IF(ISBLANK('Class-Infos'!C81), "", 'Class-Infos'!B$1)</f>
        <v/>
      </c>
      <c r="J32" s="5" t="str">
        <f aca="false">IF(ISBLANK('Class-Infos'!C81), "", 'Class-Infos'!B$5)</f>
        <v/>
      </c>
      <c r="K32" s="5" t="str">
        <f aca="false">IF(ISBLANK('Class-Infos'!C81), "", 'Class-Infos'!B$6)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5" t="str">
        <f aca="false">IF(ISBLANK('Class-Infos'!G82), "", 'Class-Infos'!G82)</f>
        <v/>
      </c>
      <c r="D33" s="0" t="str">
        <f aca="false">'Class-Infos'!F82</f>
        <v/>
      </c>
      <c r="E33" s="5" t="str">
        <f aca="false">IF(ISBLANK('Class-Infos'!C82), "", 'Class-Infos'!B$2)</f>
        <v/>
      </c>
      <c r="F33" s="0" t="str">
        <f aca="false">IF(ISBLANK('Class-Infos'!C82), "", 'Class-Infos'!B$3)</f>
        <v/>
      </c>
      <c r="G33" s="5" t="str">
        <f aca="false">IF(ISBLANK('Class-Infos'!C82), "", 'Class-Infos'!B82)</f>
        <v/>
      </c>
      <c r="H33" s="5" t="str">
        <f aca="false">IF(ISBLANK('Class-Infos'!C82), "", 'Class-Infos'!B$4)</f>
        <v/>
      </c>
      <c r="I33" s="5" t="str">
        <f aca="false">IF(ISBLANK('Class-Infos'!C82), "", 'Class-Infos'!B$1)</f>
        <v/>
      </c>
      <c r="J33" s="5" t="str">
        <f aca="false">IF(ISBLANK('Class-Infos'!C82), "", 'Class-Infos'!B$5)</f>
        <v/>
      </c>
      <c r="K33" s="5" t="str">
        <f aca="false">IF(ISBLANK('Class-Infos'!C82), "", 'Class-Infos'!B$6)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5" t="str">
        <f aca="false">IF(ISBLANK('Class-Infos'!G83), "", 'Class-Infos'!G83)</f>
        <v/>
      </c>
      <c r="D34" s="0" t="str">
        <f aca="false">'Class-Infos'!F83</f>
        <v/>
      </c>
      <c r="E34" s="5" t="str">
        <f aca="false">IF(ISBLANK('Class-Infos'!C83), "", 'Class-Infos'!B$2)</f>
        <v/>
      </c>
      <c r="F34" s="0" t="str">
        <f aca="false">IF(ISBLANK('Class-Infos'!C83), "", 'Class-Infos'!B$3)</f>
        <v/>
      </c>
      <c r="G34" s="5" t="str">
        <f aca="false">IF(ISBLANK('Class-Infos'!C83), "", 'Class-Infos'!B83)</f>
        <v/>
      </c>
      <c r="H34" s="5" t="str">
        <f aca="false">IF(ISBLANK('Class-Infos'!C83), "", 'Class-Infos'!B$4)</f>
        <v/>
      </c>
      <c r="I34" s="5" t="str">
        <f aca="false">IF(ISBLANK('Class-Infos'!C83), "", 'Class-Infos'!B$1)</f>
        <v/>
      </c>
      <c r="J34" s="5" t="str">
        <f aca="false">IF(ISBLANK('Class-Infos'!C83), "", 'Class-Infos'!B$5)</f>
        <v/>
      </c>
      <c r="K34" s="5" t="str">
        <f aca="false">IF(ISBLANK('Class-Infos'!C83), "", 'Class-Infos'!B$6)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5" t="str">
        <f aca="false">IF(ISBLANK('Class-Infos'!G84), "", 'Class-Infos'!G84)</f>
        <v/>
      </c>
      <c r="D35" s="0" t="str">
        <f aca="false">'Class-Infos'!F84</f>
        <v/>
      </c>
      <c r="E35" s="5" t="str">
        <f aca="false">IF(ISBLANK('Class-Infos'!C84), "", 'Class-Infos'!B$2)</f>
        <v/>
      </c>
      <c r="F35" s="0" t="str">
        <f aca="false">IF(ISBLANK('Class-Infos'!C84), "", 'Class-Infos'!B$3)</f>
        <v/>
      </c>
      <c r="G35" s="5" t="str">
        <f aca="false">IF(ISBLANK('Class-Infos'!C84), "", 'Class-Infos'!B84)</f>
        <v/>
      </c>
      <c r="H35" s="5" t="str">
        <f aca="false">IF(ISBLANK('Class-Infos'!C84), "", 'Class-Infos'!B$4)</f>
        <v/>
      </c>
      <c r="I35" s="5" t="str">
        <f aca="false">IF(ISBLANK('Class-Infos'!C84), "", 'Class-Infos'!B$1)</f>
        <v/>
      </c>
      <c r="J35" s="5" t="str">
        <f aca="false">IF(ISBLANK('Class-Infos'!C84), "", 'Class-Infos'!B$5)</f>
        <v/>
      </c>
      <c r="K35" s="5" t="str">
        <f aca="false">IF(ISBLANK('Class-Infos'!C84), "", 'Class-Infos'!B$6)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5" t="str">
        <f aca="false">IF(ISBLANK('Class-Infos'!G85), "", 'Class-Infos'!G85)</f>
        <v/>
      </c>
      <c r="D36" s="0" t="str">
        <f aca="false">'Class-Infos'!F85</f>
        <v/>
      </c>
      <c r="E36" s="5" t="str">
        <f aca="false">IF(ISBLANK('Class-Infos'!C85), "", 'Class-Infos'!B$2)</f>
        <v/>
      </c>
      <c r="F36" s="0" t="str">
        <f aca="false">IF(ISBLANK('Class-Infos'!C85), "", 'Class-Infos'!B$3)</f>
        <v/>
      </c>
      <c r="G36" s="5" t="str">
        <f aca="false">IF(ISBLANK('Class-Infos'!C85), "", 'Class-Infos'!B85)</f>
        <v/>
      </c>
      <c r="H36" s="5" t="str">
        <f aca="false">IF(ISBLANK('Class-Infos'!C85), "", 'Class-Infos'!B$4)</f>
        <v/>
      </c>
      <c r="I36" s="5" t="str">
        <f aca="false">IF(ISBLANK('Class-Infos'!C85), "", 'Class-Infos'!B$1)</f>
        <v/>
      </c>
      <c r="J36" s="5" t="str">
        <f aca="false">IF(ISBLANK('Class-Infos'!C85), "", 'Class-Infos'!B$5)</f>
        <v/>
      </c>
      <c r="K36" s="5" t="str">
        <f aca="false">IF(ISBLANK('Class-Infos'!C85), "", 'Class-Infos'!B$6)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5" t="str">
        <f aca="false">IF(ISBLANK('Class-Infos'!G86), "", 'Class-Infos'!G86)</f>
        <v/>
      </c>
      <c r="D37" s="0" t="str">
        <f aca="false">'Class-Infos'!F86</f>
        <v/>
      </c>
      <c r="E37" s="5" t="str">
        <f aca="false">IF(ISBLANK('Class-Infos'!C86), "", 'Class-Infos'!B$2)</f>
        <v/>
      </c>
      <c r="F37" s="0" t="str">
        <f aca="false">IF(ISBLANK('Class-Infos'!C86), "", 'Class-Infos'!B$3)</f>
        <v/>
      </c>
      <c r="G37" s="5" t="str">
        <f aca="false">IF(ISBLANK('Class-Infos'!C86), "", 'Class-Infos'!B86)</f>
        <v/>
      </c>
      <c r="H37" s="5" t="str">
        <f aca="false">IF(ISBLANK('Class-Infos'!C86), "", 'Class-Infos'!B$4)</f>
        <v/>
      </c>
      <c r="I37" s="5" t="str">
        <f aca="false">IF(ISBLANK('Class-Infos'!C86), "", 'Class-Infos'!B$1)</f>
        <v/>
      </c>
      <c r="J37" s="5" t="str">
        <f aca="false">IF(ISBLANK('Class-Infos'!C86), "", 'Class-Infos'!B$5)</f>
        <v/>
      </c>
      <c r="K37" s="5" t="str">
        <f aca="false">IF(ISBLANK('Class-Infos'!C86), "", 'Class-Infos'!B$6)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5" t="str">
        <f aca="false">IF(ISBLANK('Class-Infos'!G87), "", 'Class-Infos'!G87)</f>
        <v/>
      </c>
      <c r="D38" s="0" t="str">
        <f aca="false">'Class-Infos'!F87</f>
        <v/>
      </c>
      <c r="E38" s="5" t="str">
        <f aca="false">IF(ISBLANK('Class-Infos'!C87), "", 'Class-Infos'!B$2)</f>
        <v/>
      </c>
      <c r="F38" s="0" t="str">
        <f aca="false">IF(ISBLANK('Class-Infos'!C87), "", 'Class-Infos'!B$3)</f>
        <v/>
      </c>
      <c r="G38" s="5" t="str">
        <f aca="false">IF(ISBLANK('Class-Infos'!C87), "", 'Class-Infos'!B87)</f>
        <v/>
      </c>
      <c r="H38" s="5" t="str">
        <f aca="false">IF(ISBLANK('Class-Infos'!C87), "", 'Class-Infos'!B$4)</f>
        <v/>
      </c>
      <c r="I38" s="5" t="str">
        <f aca="false">IF(ISBLANK('Class-Infos'!C87), "", 'Class-Infos'!B$1)</f>
        <v/>
      </c>
      <c r="J38" s="5" t="str">
        <f aca="false">IF(ISBLANK('Class-Infos'!C87), "", 'Class-Infos'!B$5)</f>
        <v/>
      </c>
      <c r="K38" s="5" t="str">
        <f aca="false">IF(ISBLANK('Class-Infos'!C87), "", 'Class-Infos'!B$6)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5" t="str">
        <f aca="false">IF(ISBLANK('Class-Infos'!G88), "", 'Class-Infos'!G88)</f>
        <v/>
      </c>
      <c r="D39" s="0" t="str">
        <f aca="false">'Class-Infos'!F88</f>
        <v/>
      </c>
      <c r="E39" s="5" t="str">
        <f aca="false">IF(ISBLANK('Class-Infos'!C88), "", 'Class-Infos'!B$2)</f>
        <v/>
      </c>
      <c r="F39" s="0" t="str">
        <f aca="false">IF(ISBLANK('Class-Infos'!C88), "", 'Class-Infos'!B$3)</f>
        <v/>
      </c>
      <c r="G39" s="5" t="str">
        <f aca="false">IF(ISBLANK('Class-Infos'!C88), "", 'Class-Infos'!B88)</f>
        <v/>
      </c>
      <c r="H39" s="5" t="str">
        <f aca="false">IF(ISBLANK('Class-Infos'!C88), "", 'Class-Infos'!B$4)</f>
        <v/>
      </c>
      <c r="I39" s="5" t="str">
        <f aca="false">IF(ISBLANK('Class-Infos'!C88), "", 'Class-Infos'!B$1)</f>
        <v/>
      </c>
      <c r="J39" s="5" t="str">
        <f aca="false">IF(ISBLANK('Class-Infos'!C88), "", 'Class-Infos'!B$5)</f>
        <v/>
      </c>
      <c r="K39" s="5" t="str">
        <f aca="false">IF(ISBLANK('Class-Infos'!C88), "", 'Class-Infos'!B$6)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5" t="str">
        <f aca="false">IF(ISBLANK('Class-Infos'!G89), "", 'Class-Infos'!G89)</f>
        <v/>
      </c>
      <c r="D40" s="0" t="str">
        <f aca="false">'Class-Infos'!F89</f>
        <v/>
      </c>
      <c r="E40" s="5" t="str">
        <f aca="false">IF(ISBLANK('Class-Infos'!C89), "", 'Class-Infos'!B$2)</f>
        <v/>
      </c>
      <c r="F40" s="0" t="str">
        <f aca="false">IF(ISBLANK('Class-Infos'!C89), "", 'Class-Infos'!B$3)</f>
        <v/>
      </c>
      <c r="G40" s="5" t="str">
        <f aca="false">IF(ISBLANK('Class-Infos'!C89), "", 'Class-Infos'!B89)</f>
        <v/>
      </c>
      <c r="H40" s="5" t="str">
        <f aca="false">IF(ISBLANK('Class-Infos'!C89), "", 'Class-Infos'!B$4)</f>
        <v/>
      </c>
      <c r="I40" s="5" t="str">
        <f aca="false">IF(ISBLANK('Class-Infos'!C89), "", 'Class-Infos'!B$1)</f>
        <v/>
      </c>
      <c r="J40" s="5" t="str">
        <f aca="false">IF(ISBLANK('Class-Infos'!C89), "", 'Class-Infos'!B$5)</f>
        <v/>
      </c>
      <c r="K40" s="5" t="str">
        <f aca="false">IF(ISBLANK('Class-Infos'!C89), "", 'Class-Infos'!B$6)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5" t="str">
        <f aca="false">IF(ISBLANK('Class-Infos'!G90), "", 'Class-Infos'!G90)</f>
        <v/>
      </c>
      <c r="D41" s="0" t="str">
        <f aca="false">'Class-Infos'!F90</f>
        <v/>
      </c>
      <c r="E41" s="5" t="str">
        <f aca="false">IF(ISBLANK('Class-Infos'!C90), "", 'Class-Infos'!B$2)</f>
        <v/>
      </c>
      <c r="F41" s="0" t="str">
        <f aca="false">IF(ISBLANK('Class-Infos'!C90), "", 'Class-Infos'!B$3)</f>
        <v/>
      </c>
      <c r="G41" s="5" t="str">
        <f aca="false">IF(ISBLANK('Class-Infos'!C90), "", 'Class-Infos'!B90)</f>
        <v/>
      </c>
      <c r="H41" s="5" t="str">
        <f aca="false">IF(ISBLANK('Class-Infos'!C90), "", 'Class-Infos'!B$4)</f>
        <v/>
      </c>
      <c r="I41" s="5" t="str">
        <f aca="false">IF(ISBLANK('Class-Infos'!C90), "", 'Class-Infos'!B$1)</f>
        <v/>
      </c>
      <c r="J41" s="5" t="str">
        <f aca="false">IF(ISBLANK('Class-Infos'!C90), "", 'Class-Infos'!B$5)</f>
        <v/>
      </c>
      <c r="K41" s="5" t="str">
        <f aca="false">IF(ISBLANK('Class-Infos'!C90),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2021-03-17T13:58:32Z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