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hidden" r:id="rId13"/>
    <sheet name="Values-Female" sheetId="13" state="hidden" r:id="rId14"/>
    <sheet name="Attendance-Male" sheetId="14" state="visible" r:id="rId15"/>
    <sheet name="Attendance-Female" sheetId="15" state="visible" r:id="rId16"/>
    <sheet name="Compute-Values-Male" sheetId="16" state="hidden" r:id="rId17"/>
    <sheet name="Compute-Values-Female" sheetId="17" state="hidden" r:id="rId18"/>
    <sheet name="Values-Lookup" sheetId="18" state="hidden" r:id="rId19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<sst xmlns="http://schemas.openxmlformats.org/spreadsheetml/2006/main" count="443" uniqueCount="248">
  <si>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</si>
  <si>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</si>
  <si>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</si>
  <si>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</si>
  <si>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</si>
  <si>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</si>
  <si>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</si>
  <si>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</si>
  <si>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</si>
  <si>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</si>
  <si>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CECILE N. SISON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</si>
  <si>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</si>
  <si>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</si>
  <si>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</si>
  <si>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</si>
  <si>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</si>
  <si>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</si>
  <si>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</si>
  <si>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</si>
  <si>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PARINIAS</t>
  </si>
  <si>
    <t xml:space="preserve">ACOSTA</t>
  </si>
  <si>
    <t xml:space="preserve">JOHN CARLO</t>
  </si>
  <si>
    <t xml:space="preserve">ANION</t>
  </si>
  <si>
    <t xml:space="preserve">SHAMERAINE</t>
  </si>
  <si>
    <t xml:space="preserve">MOLINA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</si>
  <si>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</si>
  <si>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</si>
  <si>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</si>
  <si>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</si>
  <si>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</si>
  <si>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</si>
  <si>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</si>
  <si>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</si>
  <si>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</si>
  <si>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 MHARK</t>
  </si>
  <si>
    <t xml:space="preserve">BOLAÑOS</t>
  </si>
  <si>
    <t xml:space="preserve">AMACIO</t>
  </si>
  <si>
    <t xml:space="preserve">KHURT FRYAN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</si>
  <si>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</si>
  <si>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</si>
  <si>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</si>
  <si>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</si>
  <si>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</si>
  <si>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</si>
  <si>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</si>
  <si>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</si>
  <si>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 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</si>
  <si>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</si>
  <si>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</si>
  <si>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</si>
  <si>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</si>
  <si>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</si>
  <si>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</si>
  <si>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</si>
  <si>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</si>
  <si>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</si>
  <si>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</si>
  <si>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</si>
  <si>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</si>
  <si>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</si>
  <si>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</si>
  <si>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</si>
  <si>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</si>
  <si>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</si>
  <si>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JUSTINE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</si>
  <si>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</si>
  <si>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</si>
  <si>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</si>
  <si>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</si>
  <si>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</si>
  <si>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</si>
  <si>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CORTES</t>
  </si>
  <si>
    <t xml:space="preserve">AZORES</t>
  </si>
  <si>
    <t xml:space="preserve">JOSHUA</t>
  </si>
  <si>
    <t xml:space="preserve">SELERIO</t>
  </si>
  <si>
    <t xml:space="preserve">BACLAAN</t>
  </si>
  <si>
    <t xml:space="preserve">JOVART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</si>
  <si>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</si>
  <si>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</si>
  <si>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</si>
  <si>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</si>
  <si>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</si>
  <si>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</si>
  <si>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</si>
  <si>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</si>
  <si>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</si>
  <si>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</si>
  <si>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</si>
  <si>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</si>
  <si>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</si>
  <si>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</si>
  <si>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</si>
  <si>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</si>
  <si>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</si>
  <si>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</si>
  <si>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</si>
  <si>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</si>
  <si>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</si>
  <si>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</si>
  <si>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</si>
  <si>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 DIANE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</si>
  <si>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</si>
  <si>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</si>
  <si>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</si>
  <si>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</si>
  <si>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</si>
  <si>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</si>
  <si>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</si>
  <si>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</si>
  <si>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</si>
  <si>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</si>
  <si>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</si>
  <si>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</si>
  <si>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</si>
  <si>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</si>
  <si>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</si>
  <si>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</si>
  <si>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</si>
  <si>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</si>
  <si>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</si>
  <si>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</si>
  <si>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</si>
  <si>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</si>
  <si>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MA.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</si>
  <si>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</si>
  <si>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</si>
  <si>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</si>
  <si>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</si>
  <si>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</si>
  <si>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</si>
  <si>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</si>
  <si>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</si>
  <si>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PRINCESS DENISE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</si>
  <si>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</si>
  <si>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</si>
  <si>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</si>
  <si>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</si>
  <si>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</si>
  <si>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BAGUIO</t>
  </si>
  <si>
    <t xml:space="preserve">ELMERA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</si>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</sst>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alues_lookup" displayName="values_lookup" ref="A1:C4" headerRowCount="1" totalsRowCount="0" totalsRowShown="0">
  <tableColumns count="3">
    <tableColumn id="1" name="Column1"/>
    <tableColumn id="2" name="Column2"/>
    <tableColumn id="3" name="NO"/>
  </tableColumns>
</table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0"/>
  <sheetViews>
    <sheetView showFormulas="false" showGridLines="true" showRowColHeaders="true" showZeros="true" rightToLeft="false" tabSelected="true" showOutlineSymbols="true" defaultGridColor="true" view="normal" topLeftCell="A49" colorId="64" zoomScale="120" zoomScaleNormal="120" zoomScalePageLayoutView="100" workbookViewId="0">
      <selection pane="topLeft" activeCell="E77" activeCellId="0" sqref="E7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  <col collapsed="false" customWidth="true" hidden="false" outlineLevel="0" max="8" min="8" style="3" width="13.32"/>
    <col collapsed="false" customWidth="true" hidden="false" outlineLevel="0" max="9" min="9" style="0" width="13.05"/>
  </cols>
  <sheetData>
    <row r="1" customFormat="false" ht="13.8" hidden="false" customHeight="false" outlineLevel="0" collapsed="false">
      <c r="A1" s="4" t="s">
        <v>0</v>
      </c>
      <c r="B1" s="1" t="s">
        <v>1</v>
      </c>
    </row>
    <row r="2" customFormat="false" ht="13.8" hidden="false" customHeight="false" outlineLevel="0" collapsed="false">
      <c r="A2" s="4" t="s">
        <v>2</v>
      </c>
      <c r="B2" s="1" t="n">
        <v>8</v>
      </c>
    </row>
    <row r="3" customFormat="false" ht="13.8" hidden="false" customHeight="false" outlineLevel="0" collapsed="false">
      <c r="A3" s="4" t="s">
        <v>3</v>
      </c>
      <c r="B3" s="1" t="s">
        <v>4</v>
      </c>
    </row>
    <row r="4" customFormat="false" ht="13.8" hidden="false" customHeight="false" outlineLevel="0" collapsed="false">
      <c r="A4" s="4" t="s">
        <v>5</v>
      </c>
      <c r="B4" s="1" t="s">
        <v>6</v>
      </c>
    </row>
    <row r="5" customFormat="false" ht="13.8" hidden="false" customHeight="false" outlineLevel="0" collapsed="false">
      <c r="A5" s="4" t="s">
        <v>7</v>
      </c>
      <c r="B5" s="1" t="s">
        <v>8</v>
      </c>
    </row>
    <row r="6" customFormat="false" ht="13.8" hidden="false" customHeight="false" outlineLevel="0" collapsed="false">
      <c r="A6" s="4" t="s">
        <v>9</v>
      </c>
      <c r="B6" s="1" t="s">
        <v>10</v>
      </c>
    </row>
    <row r="9" s="4" customFormat="true" ht="13.8" hidden="false" customHeight="false" outlineLevel="0" collapsed="false"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6"/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  <c r="G10" s="2" t="n">
        <v>16</v>
      </c>
    </row>
    <row r="11" customFormat="false" ht="13.8" hidden="false" customHeight="false" outlineLevel="0" collapsed="false">
      <c r="A11" s="0" t="n">
        <v>2</v>
      </c>
      <c r="B11" s="1" t="n">
        <v>136526121317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  <c r="G11" s="2" t="n">
        <v>13</v>
      </c>
    </row>
    <row r="12" customFormat="false" ht="13.8" hidden="false" customHeight="false" outlineLevel="0" collapsed="false">
      <c r="A12" s="0" t="n">
        <v>3</v>
      </c>
      <c r="B12" s="1" t="n">
        <v>101339120003</v>
      </c>
      <c r="C12" s="0" t="s">
        <v>20</v>
      </c>
      <c r="D12" s="0" t="s">
        <v>23</v>
      </c>
      <c r="E12" s="0" t="s">
        <v>24</v>
      </c>
      <c r="F12" s="2" t="str">
        <f aca="false">IF(ISBLANK(C12), "", "MALE")</f>
        <v>MALE</v>
      </c>
      <c r="G12" s="2" t="n">
        <v>13</v>
      </c>
    </row>
    <row r="13" customFormat="false" ht="13.8" hidden="false" customHeight="false" outlineLevel="0" collapsed="false">
      <c r="A13" s="0" t="n">
        <v>4</v>
      </c>
      <c r="B13" s="1" t="n">
        <v>108446100006</v>
      </c>
      <c r="C13" s="0" t="s">
        <v>25</v>
      </c>
      <c r="D13" s="0" t="s">
        <v>26</v>
      </c>
      <c r="E13" s="0" t="s">
        <v>27</v>
      </c>
      <c r="F13" s="2" t="str">
        <f aca="false">IF(ISBLANK(C13), "", "MALE")</f>
        <v>MALE</v>
      </c>
      <c r="G13" s="2" t="n">
        <v>15</v>
      </c>
    </row>
    <row r="14" customFormat="false" ht="13.8" hidden="false" customHeight="false" outlineLevel="0" collapsed="false">
      <c r="A14" s="0" t="n">
        <v>5</v>
      </c>
      <c r="B14" s="1" t="n">
        <v>136526100032</v>
      </c>
      <c r="C14" s="0" t="s">
        <v>28</v>
      </c>
      <c r="D14" s="0" t="s">
        <v>29</v>
      </c>
      <c r="E14" s="0" t="s">
        <v>30</v>
      </c>
      <c r="F14" s="2" t="str">
        <f aca="false">IF(ISBLANK(C14), "", "MALE")</f>
        <v>MALE</v>
      </c>
      <c r="G14" s="2" t="n">
        <v>15</v>
      </c>
    </row>
    <row r="15" customFormat="false" ht="13.8" hidden="false" customHeight="false" outlineLevel="0" collapsed="false">
      <c r="A15" s="0" t="n">
        <v>6</v>
      </c>
      <c r="B15" s="1" t="n">
        <v>136518110008</v>
      </c>
      <c r="C15" s="0" t="s">
        <v>28</v>
      </c>
      <c r="D15" s="0" t="s">
        <v>31</v>
      </c>
      <c r="E15" s="0" t="s">
        <v>32</v>
      </c>
      <c r="F15" s="2" t="str">
        <f aca="false">IF(ISBLANK(C15), "", "MALE")</f>
        <v>MALE</v>
      </c>
      <c r="G15" s="2" t="n">
        <v>14</v>
      </c>
    </row>
    <row r="16" customFormat="false" ht="13.8" hidden="false" customHeight="false" outlineLevel="0" collapsed="false">
      <c r="A16" s="0" t="n">
        <v>7</v>
      </c>
      <c r="B16" s="1" t="n">
        <v>136526130825</v>
      </c>
      <c r="C16" s="0" t="s">
        <v>33</v>
      </c>
      <c r="D16" s="0" t="s">
        <v>34</v>
      </c>
      <c r="E16" s="0" t="s">
        <v>35</v>
      </c>
      <c r="F16" s="2" t="str">
        <f aca="false">IF(ISBLANK(C16), "", "MALE")</f>
        <v>MALE</v>
      </c>
      <c r="G16" s="2" t="n">
        <v>13</v>
      </c>
    </row>
    <row r="17" customFormat="false" ht="13.8" hidden="false" customHeight="false" outlineLevel="0" collapsed="false">
      <c r="A17" s="0" t="n">
        <v>8</v>
      </c>
      <c r="B17" s="1" t="n">
        <v>136542130725</v>
      </c>
      <c r="C17" s="0" t="s">
        <v>36</v>
      </c>
      <c r="D17" s="0" t="s">
        <v>37</v>
      </c>
      <c r="E17" s="0" t="s">
        <v>38</v>
      </c>
      <c r="F17" s="2" t="str">
        <f aca="false">IF(ISBLANK(C17), "", "MALE")</f>
        <v>MALE</v>
      </c>
      <c r="G17" s="2" t="n">
        <v>14</v>
      </c>
    </row>
    <row r="18" customFormat="false" ht="13.8" hidden="false" customHeight="false" outlineLevel="0" collapsed="false">
      <c r="A18" s="0" t="n">
        <v>9</v>
      </c>
      <c r="B18" s="1" t="n">
        <v>136520130561</v>
      </c>
      <c r="C18" s="0" t="s">
        <v>39</v>
      </c>
      <c r="D18" s="0" t="s">
        <v>40</v>
      </c>
      <c r="E18" s="0" t="s">
        <v>41</v>
      </c>
      <c r="F18" s="2" t="str">
        <f aca="false">IF(ISBLANK(C18), "", "MALE")</f>
        <v>MALE</v>
      </c>
      <c r="G18" s="2" t="n">
        <v>13</v>
      </c>
    </row>
    <row r="19" customFormat="false" ht="13.8" hidden="false" customHeight="false" outlineLevel="0" collapsed="false">
      <c r="A19" s="0" t="n">
        <v>10</v>
      </c>
      <c r="B19" s="1" t="n">
        <v>136526130934</v>
      </c>
      <c r="C19" s="0" t="s">
        <v>42</v>
      </c>
      <c r="D19" s="0" t="s">
        <v>43</v>
      </c>
      <c r="E19" s="0" t="s">
        <v>44</v>
      </c>
      <c r="F19" s="2" t="str">
        <f aca="false">IF(ISBLANK(C19), "", "MALE")</f>
        <v>MALE</v>
      </c>
      <c r="G19" s="2" t="n">
        <v>13</v>
      </c>
    </row>
    <row r="20" customFormat="false" ht="13.8" hidden="false" customHeight="false" outlineLevel="0" collapsed="false">
      <c r="A20" s="0" t="n">
        <v>11</v>
      </c>
      <c r="B20" s="1" t="n">
        <v>136526120748</v>
      </c>
      <c r="C20" s="0" t="s">
        <v>45</v>
      </c>
      <c r="D20" s="0" t="s">
        <v>46</v>
      </c>
      <c r="E20" s="0" t="s">
        <v>47</v>
      </c>
      <c r="F20" s="2" t="str">
        <f aca="false">IF(ISBLANK(C20), "", "MALE")</f>
        <v>MALE</v>
      </c>
      <c r="G20" s="2" t="n">
        <v>14</v>
      </c>
    </row>
    <row r="21" customFormat="false" ht="13.8" hidden="false" customHeight="false" outlineLevel="0" collapsed="false">
      <c r="A21" s="0" t="n">
        <v>12</v>
      </c>
      <c r="B21" s="1" t="n">
        <v>115593110001</v>
      </c>
      <c r="C21" s="0" t="s">
        <v>48</v>
      </c>
      <c r="D21" s="0" t="s">
        <v>49</v>
      </c>
      <c r="E21" s="0" t="s">
        <v>50</v>
      </c>
      <c r="F21" s="2" t="str">
        <f aca="false">IF(ISBLANK(C21), "", "MALE")</f>
        <v>MALE</v>
      </c>
      <c r="G21" s="2" t="n">
        <v>13</v>
      </c>
    </row>
    <row r="22" customFormat="false" ht="13.8" hidden="false" customHeight="false" outlineLevel="0" collapsed="false">
      <c r="A22" s="0" t="n">
        <v>13</v>
      </c>
      <c r="B22" s="1" t="n">
        <v>136631110014</v>
      </c>
      <c r="C22" s="0" t="s">
        <v>51</v>
      </c>
      <c r="D22" s="0" t="s">
        <v>52</v>
      </c>
      <c r="E22" s="0" t="s">
        <v>53</v>
      </c>
      <c r="F22" s="2" t="str">
        <f aca="false">IF(ISBLANK(C22), "", "MALE")</f>
        <v>MALE</v>
      </c>
      <c r="G22" s="2" t="n">
        <v>15</v>
      </c>
    </row>
    <row r="23" customFormat="false" ht="13.8" hidden="false" customHeight="false" outlineLevel="0" collapsed="false">
      <c r="A23" s="0" t="n">
        <v>14</v>
      </c>
      <c r="B23" s="1" t="n">
        <v>136514131024</v>
      </c>
      <c r="C23" s="0" t="s">
        <v>54</v>
      </c>
      <c r="D23" s="0" t="s">
        <v>55</v>
      </c>
      <c r="E23" s="0" t="s">
        <v>56</v>
      </c>
      <c r="F23" s="2" t="str">
        <f aca="false">IF(ISBLANK(C23), "", "MALE")</f>
        <v>MALE</v>
      </c>
      <c r="G23" s="2" t="n">
        <v>13</v>
      </c>
    </row>
    <row r="24" customFormat="false" ht="13.8" hidden="false" customHeight="false" outlineLevel="0" collapsed="false">
      <c r="A24" s="0" t="n">
        <v>15</v>
      </c>
      <c r="B24" s="1" t="n">
        <v>136526130935</v>
      </c>
      <c r="C24" s="0" t="s">
        <v>57</v>
      </c>
      <c r="D24" s="0" t="s">
        <v>58</v>
      </c>
      <c r="E24" s="0" t="s">
        <v>59</v>
      </c>
      <c r="F24" s="2" t="str">
        <f aca="false">IF(ISBLANK(C24), "", "MALE")</f>
        <v>MALE</v>
      </c>
      <c r="G24" s="2" t="n">
        <v>14</v>
      </c>
    </row>
    <row r="25" customFormat="false" ht="13.8" hidden="false" customHeight="false" outlineLevel="0" collapsed="false">
      <c r="A25" s="0" t="n">
        <v>16</v>
      </c>
      <c r="B25" s="1" t="n">
        <v>136526130649</v>
      </c>
      <c r="C25" s="0" t="s">
        <v>60</v>
      </c>
      <c r="D25" s="0" t="s">
        <v>61</v>
      </c>
      <c r="E25" s="0" t="s">
        <v>62</v>
      </c>
      <c r="F25" s="2" t="str">
        <f aca="false">IF(ISBLANK(C25), "", "MALE")</f>
        <v>MALE</v>
      </c>
      <c r="G25" s="2" t="n">
        <v>13</v>
      </c>
    </row>
    <row r="26" customFormat="false" ht="13.8" hidden="false" customHeight="false" outlineLevel="0" collapsed="false">
      <c r="A26" s="0" t="n">
        <v>17</v>
      </c>
      <c r="B26" s="1" t="n">
        <v>136526130892</v>
      </c>
      <c r="C26" s="0" t="s">
        <v>63</v>
      </c>
      <c r="D26" s="0" t="s">
        <v>64</v>
      </c>
      <c r="E26" s="0" t="s">
        <v>65</v>
      </c>
      <c r="F26" s="2" t="str">
        <f aca="false">IF(ISBLANK(C26), "", "MALE")</f>
        <v>MALE</v>
      </c>
      <c r="G26" s="2" t="n">
        <v>12</v>
      </c>
    </row>
    <row r="27" customFormat="false" ht="13.8" hidden="false" customHeight="false" outlineLevel="0" collapsed="false">
      <c r="A27" s="0" t="n">
        <v>18</v>
      </c>
      <c r="B27" s="1" t="n">
        <v>136521130094</v>
      </c>
      <c r="C27" s="0" t="s">
        <v>66</v>
      </c>
      <c r="D27" s="0" t="s">
        <v>67</v>
      </c>
      <c r="E27" s="0" t="s">
        <v>68</v>
      </c>
      <c r="F27" s="2" t="str">
        <f aca="false">IF(ISBLANK(C27), "", "MALE")</f>
        <v>MALE</v>
      </c>
      <c r="G27" s="2" t="n">
        <v>13</v>
      </c>
    </row>
    <row r="28" customFormat="false" ht="13.8" hidden="false" customHeight="false" outlineLevel="0" collapsed="false">
      <c r="A28" s="0" t="n">
        <v>19</v>
      </c>
      <c r="B28" s="1" t="n">
        <v>136526130894</v>
      </c>
      <c r="C28" s="0" t="s">
        <v>69</v>
      </c>
      <c r="D28" s="0" t="s">
        <v>70</v>
      </c>
      <c r="E28" s="0" t="s">
        <v>71</v>
      </c>
      <c r="F28" s="2" t="str">
        <f aca="false">IF(ISBLANK(C28), "", "MALE")</f>
        <v>MALE</v>
      </c>
      <c r="G28" s="2" t="n">
        <v>13</v>
      </c>
    </row>
    <row r="29" customFormat="false" ht="13.8" hidden="false" customHeight="false" outlineLevel="0" collapsed="false">
      <c r="A29" s="0" t="n">
        <v>20</v>
      </c>
      <c r="B29" s="1" t="n">
        <v>136526121019</v>
      </c>
      <c r="C29" s="0" t="s">
        <v>72</v>
      </c>
      <c r="D29" s="0" t="s">
        <v>73</v>
      </c>
      <c r="E29" s="0" t="s">
        <v>74</v>
      </c>
      <c r="F29" s="2" t="str">
        <f aca="false">IF(ISBLANK(C29), "", "MALE")</f>
        <v>MALE</v>
      </c>
      <c r="G29" s="2" t="n">
        <v>13</v>
      </c>
    </row>
    <row r="30" customFormat="false" ht="13.8" hidden="false" customHeight="false" outlineLevel="0" collapsed="false">
      <c r="A30" s="0" t="n">
        <v>21</v>
      </c>
      <c r="B30" s="1" t="n">
        <v>136526100093</v>
      </c>
      <c r="C30" s="0" t="s">
        <v>75</v>
      </c>
      <c r="D30" s="0" t="s">
        <v>76</v>
      </c>
      <c r="E30" s="0" t="s">
        <v>77</v>
      </c>
      <c r="F30" s="2" t="str">
        <f aca="false">IF(ISBLANK(C30), "", "MALE")</f>
        <v>MALE</v>
      </c>
      <c r="G30" s="2" t="n">
        <v>16</v>
      </c>
    </row>
    <row r="31" customFormat="false" ht="13.8" hidden="false" customHeight="false" outlineLevel="0" collapsed="false">
      <c r="A31" s="0" t="n">
        <v>22</v>
      </c>
    </row>
    <row r="32" customFormat="false" ht="13.8" hidden="false" customHeight="false" outlineLevel="0" collapsed="false">
      <c r="A32" s="0" t="n">
        <v>23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4" customFormat="true" ht="13.8" hidden="false" customHeight="false" outlineLevel="0" collapsed="false">
      <c r="B50" s="5" t="s">
        <v>11</v>
      </c>
      <c r="C50" s="5" t="s">
        <v>12</v>
      </c>
      <c r="D50" s="5" t="s">
        <v>13</v>
      </c>
      <c r="E50" s="5" t="s">
        <v>14</v>
      </c>
      <c r="F50" s="5" t="s">
        <v>15</v>
      </c>
      <c r="G50" s="5" t="s">
        <v>16</v>
      </c>
      <c r="H50" s="6"/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78</v>
      </c>
      <c r="D51" s="0" t="s">
        <v>79</v>
      </c>
      <c r="E51" s="0" t="s">
        <v>80</v>
      </c>
      <c r="F51" s="2" t="str">
        <f aca="false">IF(ISBLANK(C51), "", "FEMALE")</f>
        <v>FEMALE</v>
      </c>
      <c r="G51" s="2" t="n">
        <v>13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81</v>
      </c>
      <c r="D52" s="0" t="s">
        <v>82</v>
      </c>
      <c r="E52" s="0" t="s">
        <v>83</v>
      </c>
      <c r="F52" s="2" t="str">
        <f aca="false">IF(ISBLANK(C52), "", "FEMALE")</f>
        <v>FEMALE</v>
      </c>
      <c r="G52" s="2" t="n">
        <v>13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84</v>
      </c>
      <c r="D53" s="0" t="s">
        <v>85</v>
      </c>
      <c r="E53" s="0" t="s">
        <v>86</v>
      </c>
      <c r="F53" s="2" t="str">
        <f aca="false">IF(ISBLANK(C53), "", "FEMALE")</f>
        <v>FEMALE</v>
      </c>
      <c r="G53" s="2" t="n">
        <v>14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87</v>
      </c>
      <c r="D54" s="0" t="s">
        <v>88</v>
      </c>
      <c r="E54" s="0" t="s">
        <v>89</v>
      </c>
      <c r="F54" s="2" t="str">
        <f aca="false">IF(ISBLANK(C54), "", "FEMALE")</f>
        <v>FEMALE</v>
      </c>
      <c r="G54" s="2" t="n">
        <v>13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90</v>
      </c>
      <c r="D55" s="0" t="s">
        <v>91</v>
      </c>
      <c r="E55" s="0" t="s">
        <v>92</v>
      </c>
      <c r="F55" s="2" t="str">
        <f aca="false">IF(ISBLANK(C55), "", "FEMALE")</f>
        <v>FEMALE</v>
      </c>
      <c r="G55" s="2" t="n">
        <v>12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93</v>
      </c>
      <c r="D56" s="0" t="s">
        <v>94</v>
      </c>
      <c r="E56" s="0" t="s">
        <v>95</v>
      </c>
      <c r="F56" s="2" t="str">
        <f aca="false">IF(ISBLANK(C56), "", "FEMALE")</f>
        <v>FEMALE</v>
      </c>
      <c r="G56" s="2" t="n">
        <v>12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96</v>
      </c>
      <c r="D57" s="0" t="s">
        <v>97</v>
      </c>
      <c r="E57" s="0" t="s">
        <v>98</v>
      </c>
      <c r="F57" s="2" t="str">
        <f aca="false">IF(ISBLANK(C57), "", "FEMALE")</f>
        <v>FEMALE</v>
      </c>
      <c r="G57" s="2" t="n">
        <v>13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99</v>
      </c>
      <c r="D58" s="0" t="s">
        <v>100</v>
      </c>
      <c r="E58" s="0" t="s">
        <v>101</v>
      </c>
      <c r="F58" s="2" t="str">
        <f aca="false">IF(ISBLANK(C58), "", "FEMALE")</f>
        <v>FEMALE</v>
      </c>
      <c r="G58" s="2" t="n">
        <v>14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102</v>
      </c>
      <c r="D59" s="0" t="s">
        <v>103</v>
      </c>
      <c r="E59" s="0" t="s">
        <v>104</v>
      </c>
      <c r="F59" s="2" t="str">
        <f aca="false">IF(ISBLANK(C59), "", "FEMALE")</f>
        <v>FEMALE</v>
      </c>
      <c r="G59" s="2" t="n">
        <v>13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102</v>
      </c>
      <c r="D60" s="0" t="s">
        <v>105</v>
      </c>
      <c r="E60" s="0" t="s">
        <v>106</v>
      </c>
      <c r="F60" s="2" t="str">
        <f aca="false">IF(ISBLANK(C60), "", "FEMALE")</f>
        <v>FEMALE</v>
      </c>
      <c r="G60" s="2" t="n">
        <v>13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107</v>
      </c>
      <c r="D61" s="0" t="s">
        <v>108</v>
      </c>
      <c r="E61" s="0" t="s">
        <v>109</v>
      </c>
      <c r="F61" s="2" t="str">
        <f aca="false">IF(ISBLANK(C61), "", "FEMALE")</f>
        <v>FEMALE</v>
      </c>
      <c r="G61" s="2" t="n">
        <v>13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110</v>
      </c>
      <c r="D62" s="0" t="s">
        <v>111</v>
      </c>
      <c r="E62" s="0" t="s">
        <v>112</v>
      </c>
      <c r="F62" s="2" t="str">
        <f aca="false">IF(ISBLANK(C62), "", "FEMALE")</f>
        <v>FEMALE</v>
      </c>
      <c r="G62" s="2" t="n">
        <v>13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113</v>
      </c>
      <c r="D63" s="0" t="s">
        <v>114</v>
      </c>
      <c r="E63" s="0" t="s">
        <v>115</v>
      </c>
      <c r="F63" s="2" t="str">
        <f aca="false">IF(ISBLANK(C63), "", "FEMALE")</f>
        <v>FEMALE</v>
      </c>
      <c r="G63" s="2" t="n">
        <v>13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116</v>
      </c>
      <c r="D64" s="0" t="s">
        <v>117</v>
      </c>
      <c r="E64" s="0" t="s">
        <v>118</v>
      </c>
      <c r="F64" s="2" t="str">
        <f aca="false">IF(ISBLANK(C64), "", "FEMALE")</f>
        <v>FEMALE</v>
      </c>
      <c r="G64" s="2" t="n">
        <v>14</v>
      </c>
    </row>
    <row r="65" customFormat="false" ht="13.8" hidden="false" customHeight="false" outlineLevel="0" collapsed="false">
      <c r="A65" s="0" t="n">
        <v>15</v>
      </c>
      <c r="B65" s="1" t="n">
        <v>136514120186</v>
      </c>
      <c r="C65" s="0" t="s">
        <v>119</v>
      </c>
      <c r="D65" s="0" t="s">
        <v>120</v>
      </c>
      <c r="E65" s="0" t="s">
        <v>121</v>
      </c>
      <c r="F65" s="2" t="str">
        <f aca="false">IF(ISBLANK(C65), "", "FEMALE")</f>
        <v>FEMALE</v>
      </c>
      <c r="G65" s="2" t="n">
        <v>13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122</v>
      </c>
      <c r="D66" s="0" t="s">
        <v>123</v>
      </c>
      <c r="E66" s="0" t="s">
        <v>124</v>
      </c>
      <c r="F66" s="2" t="str">
        <f aca="false">IF(ISBLANK(C66), "", "FEMALE")</f>
        <v>FEMALE</v>
      </c>
      <c r="G66" s="2" t="n">
        <v>13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125</v>
      </c>
      <c r="D67" s="0" t="s">
        <v>126</v>
      </c>
      <c r="E67" s="0" t="s">
        <v>127</v>
      </c>
      <c r="F67" s="2" t="str">
        <f aca="false">IF(ISBLANK(C67), "", "FEMALE")</f>
        <v>FEMALE</v>
      </c>
      <c r="G67" s="2" t="n">
        <v>13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128</v>
      </c>
      <c r="D68" s="0" t="s">
        <v>129</v>
      </c>
      <c r="E68" s="0" t="s">
        <v>130</v>
      </c>
      <c r="F68" s="2" t="str">
        <f aca="false">IF(ISBLANK(C68), "", "FEMALE")</f>
        <v>FEMALE</v>
      </c>
      <c r="G68" s="2" t="n">
        <v>13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131</v>
      </c>
      <c r="D69" s="0" t="s">
        <v>132</v>
      </c>
      <c r="E69" s="0" t="s">
        <v>133</v>
      </c>
      <c r="F69" s="2" t="str">
        <f aca="false">IF(ISBLANK(C69), "", "FEMALE")</f>
        <v>FEMALE</v>
      </c>
      <c r="G69" s="2" t="n">
        <v>13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63</v>
      </c>
      <c r="D70" s="0" t="s">
        <v>134</v>
      </c>
      <c r="E70" s="0" t="s">
        <v>135</v>
      </c>
      <c r="F70" s="2" t="str">
        <f aca="false">IF(ISBLANK(C70), "", "FEMALE")</f>
        <v>FEMALE</v>
      </c>
      <c r="G70" s="2" t="n">
        <v>14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136</v>
      </c>
      <c r="D71" s="0" t="s">
        <v>137</v>
      </c>
      <c r="F71" s="2" t="str">
        <f aca="false">IF(ISBLANK(C71), "", "FEMALE")</f>
        <v>FEMALE</v>
      </c>
      <c r="G71" s="2" t="n">
        <v>14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138</v>
      </c>
      <c r="D72" s="0" t="s">
        <v>139</v>
      </c>
      <c r="E72" s="0" t="s">
        <v>140</v>
      </c>
      <c r="F72" s="2" t="str">
        <f aca="false">IF(ISBLANK(C72), "", "FEMALE")</f>
        <v>FEMALE</v>
      </c>
      <c r="G72" s="2" t="n">
        <v>13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141</v>
      </c>
      <c r="D73" s="0" t="s">
        <v>142</v>
      </c>
      <c r="E73" s="0" t="s">
        <v>143</v>
      </c>
      <c r="F73" s="2" t="str">
        <f aca="false">IF(ISBLANK(C73), "", "FEMALE")</f>
        <v>FEMALE</v>
      </c>
      <c r="G73" s="2" t="n">
        <v>15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144</v>
      </c>
      <c r="D74" s="0" t="s">
        <v>145</v>
      </c>
      <c r="E74" s="0" t="s">
        <v>146</v>
      </c>
      <c r="F74" s="2" t="str">
        <f aca="false">IF(ISBLANK(C74), "", "FEMALE")</f>
        <v>FEMALE</v>
      </c>
      <c r="G74" s="2" t="n">
        <v>14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191</v>
      </c>
      <c r="D1" s="5" t="s">
        <v>192</v>
      </c>
      <c r="E1" s="5" t="s">
        <v>193</v>
      </c>
      <c r="F1" s="5" t="s">
        <v>194</v>
      </c>
      <c r="G1" s="5" t="s">
        <v>195</v>
      </c>
      <c r="H1" s="5" t="s">
        <v>196</v>
      </c>
      <c r="I1" s="5" t="s">
        <v>197</v>
      </c>
      <c r="J1" s="5" t="s">
        <v>198</v>
      </c>
      <c r="K1" s="5" t="s">
        <v>199</v>
      </c>
      <c r="L1" s="5" t="s">
        <v>200</v>
      </c>
      <c r="M1" s="5" t="s">
        <v>201</v>
      </c>
      <c r="N1" s="5" t="s">
        <v>202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s="5" t="s">
        <v>186</v>
      </c>
      <c r="K1" s="5" t="s">
        <v>187</v>
      </c>
      <c r="L1" s="5" t="s">
        <v>188</v>
      </c>
      <c r="M1" s="5" t="s">
        <v>189</v>
      </c>
      <c r="N1" s="5" t="s">
        <v>190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X3" activeCellId="0" sqref="X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203</v>
      </c>
      <c r="B1" s="5" t="s">
        <v>148</v>
      </c>
      <c r="C1" s="5" t="s">
        <v>204</v>
      </c>
      <c r="D1" s="5" t="s">
        <v>205</v>
      </c>
      <c r="E1" s="5" t="s">
        <v>206</v>
      </c>
      <c r="F1" s="5" t="s">
        <v>207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216</v>
      </c>
      <c r="P1" s="5" t="s">
        <v>217</v>
      </c>
      <c r="Q1" s="5" t="s">
        <v>218</v>
      </c>
      <c r="R1" s="5" t="s">
        <v>219</v>
      </c>
      <c r="S1" s="5" t="s">
        <v>220</v>
      </c>
      <c r="T1" s="5" t="s">
        <v>221</v>
      </c>
      <c r="U1" s="5" t="s">
        <v>222</v>
      </c>
      <c r="V1" s="5" t="s">
        <v>223</v>
      </c>
      <c r="W1" s="5" t="s">
        <v>224</v>
      </c>
      <c r="X1" s="5" t="s">
        <v>225</v>
      </c>
      <c r="Y1" s="5" t="s">
        <v>226</v>
      </c>
      <c r="Z1" s="5" t="s">
        <v>227</v>
      </c>
      <c r="AA1" s="5" t="s">
        <v>228</v>
      </c>
      <c r="AB1" s="5" t="s">
        <v>229</v>
      </c>
      <c r="AC1" s="5" t="s">
        <v>230</v>
      </c>
      <c r="AD1" s="5" t="s">
        <v>231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str">
        <f aca="false">IF('Compute-Values-Male'!C2="", "", VLOOKUP('Compute-Values-Male'!C2, values_lookup, 3, 1))</f>
        <v>RO</v>
      </c>
      <c r="D2" s="8" t="str">
        <f aca="false">IF('Compute-Values-Male'!D2="", "", VLOOKUP('Compute-Values-Male'!D2, values_lookup, 3, 1))</f>
        <v>SO</v>
      </c>
      <c r="E2" s="8" t="str">
        <f aca="false">IF('Compute-Values-Male'!E2="", "", VLOOKUP('Compute-Values-Male'!E2, values_lookup, 3, 1))</f>
        <v>SO</v>
      </c>
      <c r="F2" s="8" t="str">
        <f aca="false">IF('Compute-Values-Male'!F2="", "", VLOOKUP('Compute-Values-Male'!F2, values_lookup, 3, 1))</f>
        <v>RO</v>
      </c>
      <c r="G2" s="8" t="str">
        <f aca="false">IF('Compute-Values-Male'!G2="", "", VLOOKUP('Compute-Values-Male'!G2, values_lookup, 3, 1))</f>
        <v>SO</v>
      </c>
      <c r="H2" s="8" t="str">
        <f aca="false">IF('Compute-Values-Male'!H2="", "", VLOOKUP('Compute-Values-Male'!H2, values_lookup, 3, 1))</f>
        <v>AO</v>
      </c>
      <c r="I2" s="8" t="str">
        <f aca="false">IF('Compute-Values-Male'!I2="", "", VLOOKUP('Compute-Values-Male'!I2, values_lookup, 3, 1))</f>
        <v>AO</v>
      </c>
      <c r="J2" s="9" t="str">
        <f aca="false">IF('Compute-Values-Male'!J2="", "", VLOOKUP('Compute-Values-Male'!J2, values_lookup, 3, 1))</f>
        <v>RO</v>
      </c>
      <c r="K2" s="9" t="str">
        <f aca="false">IF('Compute-Values-Male'!K2="", "", VLOOKUP('Compute-Values-Male'!K2, values_lookup, 3, 1))</f>
        <v>RO</v>
      </c>
      <c r="L2" s="9" t="str">
        <f aca="false">IF('Compute-Values-Male'!L2="", "", VLOOKUP('Compute-Values-Male'!L2, values_lookup, 3, 1))</f>
        <v>SO</v>
      </c>
      <c r="M2" s="9" t="str">
        <f aca="false">IF('Compute-Values-Male'!M2="", "", VLOOKUP('Compute-Values-Male'!M2, values_lookup, 3, 1))</f>
        <v>RO</v>
      </c>
      <c r="N2" s="9" t="str">
        <f aca="false">IF('Compute-Values-Male'!N2="", "", VLOOKUP('Compute-Values-Male'!N2, values_lookup, 3, 1))</f>
        <v>SO</v>
      </c>
      <c r="O2" s="9" t="str">
        <f aca="false">IF('Compute-Values-Male'!O2="", "", VLOOKUP('Compute-Values-Male'!O2, values_lookup, 3, 1))</f>
        <v>AO</v>
      </c>
      <c r="P2" s="9" t="str">
        <f aca="false">IF('Compute-Values-Male'!P2="", "", VLOOKUP('Compute-Values-Male'!P2, values_lookup, 3, 1))</f>
        <v>SO</v>
      </c>
      <c r="Q2" s="9" t="str">
        <f aca="false">IF('Compute-Values-Male'!Q2="", "", VLOOKUP('Compute-Values-Male'!Q2, values_lookup, 3, 1))</f>
        <v>SO</v>
      </c>
      <c r="R2" s="9" t="str">
        <f aca="false">IF('Compute-Values-Male'!R2="", "", VLOOKUP('Compute-Values-Male'!R2, values_lookup, 3, 1))</f>
        <v>RO</v>
      </c>
      <c r="S2" s="9" t="str">
        <f aca="false">IF('Compute-Values-Male'!S2="", "", VLOOKUP('Compute-Values-Male'!S2, values_lookup, 3, 1))</f>
        <v>RO</v>
      </c>
      <c r="T2" s="9" t="str">
        <f aca="false">IF('Compute-Values-Male'!T2="", "", VLOOKUP('Compute-Values-Male'!T2, values_lookup, 3, 1))</f>
        <v>RO</v>
      </c>
      <c r="U2" s="9" t="str">
        <f aca="false">IF('Compute-Values-Male'!U2="", "", VLOOKUP('Compute-Values-Male'!U2, values_lookup, 3, 1))</f>
        <v>SO</v>
      </c>
      <c r="V2" s="9" t="str">
        <f aca="false">IF('Compute-Values-Male'!V2="", "", VLOOKUP('Compute-Values-Male'!V2, values_lookup, 3, 1))</f>
        <v>AO</v>
      </c>
      <c r="W2" s="9" t="str">
        <f aca="false">IF('Compute-Values-Male'!W2="", "", VLOOKUP('Compute-Values-Male'!W2, values_lookup, 3, 1))</f>
        <v>SO</v>
      </c>
      <c r="X2" s="9" t="str">
        <f aca="false">IF('Compute-Values-Male'!X2="", "", VLOOKUP('Compute-Values-Male'!X2, values_lookup, 3, 1))</f>
        <v/>
      </c>
      <c r="Y2" s="9" t="str">
        <f aca="false">IF('Compute-Values-Male'!Y2="", "", VLOOKUP('Compute-Values-Male'!Y2, values_lookup, 3, 1))</f>
        <v/>
      </c>
      <c r="Z2" s="9" t="str">
        <f aca="false">IF('Compute-Values-Male'!Z2="", "", VLOOKUP('Compute-Values-Male'!Z2, values_lookup, 3, 1))</f>
        <v/>
      </c>
      <c r="AA2" s="9" t="str">
        <f aca="false">IF('Compute-Values-Male'!AA2="", "", VLOOKUP('Compute-Values-Male'!AA2, values_lookup, 3, 1))</f>
        <v/>
      </c>
      <c r="AB2" s="9" t="str">
        <f aca="false">IF('Compute-Values-Male'!AB2="", "", VLOOKUP('Compute-Values-Male'!AB2, values_lookup, 3, 1))</f>
        <v/>
      </c>
      <c r="AC2" s="9" t="str">
        <f aca="false">IF('Compute-Values-Male'!AC2="", "", VLOOKUP('Compute-Values-Male'!AC2, values_lookup, 3, 1))</f>
        <v/>
      </c>
      <c r="AD2" s="9" t="str">
        <f aca="false">IF('Compute-Values-Male'!AD2="", "", VLOOKUP('Compute-Values-Male'!AD2, values_lookup, 3, 1))</f>
        <v/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str">
        <f aca="false">IF('Compute-Values-Male'!C3="", "", VLOOKUP('Compute-Values-Male'!C3, values_lookup, 3, 1))</f>
        <v>NO</v>
      </c>
      <c r="D3" s="8" t="str">
        <f aca="false">IF('Compute-Values-Male'!D3="", "", VLOOKUP('Compute-Values-Male'!D3, values_lookup, 3, 1))</f>
        <v>NO</v>
      </c>
      <c r="E3" s="8" t="str">
        <f aca="false">IF('Compute-Values-Male'!E3="", "", VLOOKUP('Compute-Values-Male'!E3, values_lookup, 3, 1))</f>
        <v>RO</v>
      </c>
      <c r="F3" s="8" t="str">
        <f aca="false">IF('Compute-Values-Male'!F3="", "", VLOOKUP('Compute-Values-Male'!F3, values_lookup, 3, 1))</f>
        <v>RO</v>
      </c>
      <c r="G3" s="8" t="str">
        <f aca="false">IF('Compute-Values-Male'!G3="", "", VLOOKUP('Compute-Values-Male'!G3, values_lookup, 3, 1))</f>
        <v>NO</v>
      </c>
      <c r="H3" s="8" t="str">
        <f aca="false">IF('Compute-Values-Male'!H3="", "", VLOOKUP('Compute-Values-Male'!H3, values_lookup, 3, 1))</f>
        <v>NO</v>
      </c>
      <c r="I3" s="8" t="str">
        <f aca="false">IF('Compute-Values-Male'!I3="", "", VLOOKUP('Compute-Values-Male'!I3, values_lookup, 3, 1))</f>
        <v>RO</v>
      </c>
      <c r="J3" s="9" t="str">
        <f aca="false">IF('Compute-Values-Male'!J3="", "", VLOOKUP('Compute-Values-Male'!J3, values_lookup, 3, 1))</f>
        <v>RO</v>
      </c>
      <c r="K3" s="9" t="str">
        <f aca="false">IF('Compute-Values-Male'!K3="", "", VLOOKUP('Compute-Values-Male'!K3, values_lookup, 3, 1))</f>
        <v>RO</v>
      </c>
      <c r="L3" s="9" t="str">
        <f aca="false">IF('Compute-Values-Male'!L3="", "", VLOOKUP('Compute-Values-Male'!L3, values_lookup, 3, 1))</f>
        <v>RO</v>
      </c>
      <c r="M3" s="9" t="str">
        <f aca="false">IF('Compute-Values-Male'!M3="", "", VLOOKUP('Compute-Values-Male'!M3, values_lookup, 3, 1))</f>
        <v>RO</v>
      </c>
      <c r="N3" s="9" t="str">
        <f aca="false">IF('Compute-Values-Male'!N3="", "", VLOOKUP('Compute-Values-Male'!N3, values_lookup, 3, 1))</f>
        <v>NO</v>
      </c>
      <c r="O3" s="9" t="str">
        <f aca="false">IF('Compute-Values-Male'!O3="", "", VLOOKUP('Compute-Values-Male'!O3, values_lookup, 3, 1))</f>
        <v>NO</v>
      </c>
      <c r="P3" s="9" t="str">
        <f aca="false">IF('Compute-Values-Male'!P3="", "", VLOOKUP('Compute-Values-Male'!P3, values_lookup, 3, 1))</f>
        <v>NO</v>
      </c>
      <c r="Q3" s="9" t="str">
        <f aca="false">IF('Compute-Values-Male'!Q3="", "", VLOOKUP('Compute-Values-Male'!Q3, values_lookup, 3, 1))</f>
        <v>RO</v>
      </c>
      <c r="R3" s="9" t="str">
        <f aca="false">IF('Compute-Values-Male'!R3="", "", VLOOKUP('Compute-Values-Male'!R3, values_lookup, 3, 1))</f>
        <v>RO</v>
      </c>
      <c r="S3" s="9" t="str">
        <f aca="false">IF('Compute-Values-Male'!S3="", "", VLOOKUP('Compute-Values-Male'!S3, values_lookup, 3, 1))</f>
        <v>RO</v>
      </c>
      <c r="T3" s="9" t="str">
        <f aca="false">IF('Compute-Values-Male'!T3="", "", VLOOKUP('Compute-Values-Male'!T3, values_lookup, 3, 1))</f>
        <v>NO</v>
      </c>
      <c r="U3" s="9" t="str">
        <f aca="false">IF('Compute-Values-Male'!U3="", "", VLOOKUP('Compute-Values-Male'!U3, values_lookup, 3, 1))</f>
        <v>RO</v>
      </c>
      <c r="V3" s="9" t="str">
        <f aca="false">IF('Compute-Values-Male'!V3="", "", VLOOKUP('Compute-Values-Male'!V3, values_lookup, 3, 1))</f>
        <v>RO</v>
      </c>
      <c r="W3" s="9" t="str">
        <f aca="false">IF('Compute-Values-Male'!W3="", "", VLOOKUP('Compute-Values-Male'!W3, values_lookup, 3, 1))</f>
        <v>NO</v>
      </c>
      <c r="X3" s="9" t="str">
        <f aca="false">IF('Compute-Values-Male'!X3="", "", VLOOKUP('Compute-Values-Male'!X3, values_lookup, 3, 1))</f>
        <v/>
      </c>
      <c r="Y3" s="9" t="str">
        <f aca="false">IF('Compute-Values-Male'!Y3="", "", VLOOKUP('Compute-Values-Male'!Y3, values_lookup, 3, 1))</f>
        <v/>
      </c>
      <c r="Z3" s="9" t="str">
        <f aca="false">IF('Compute-Values-Male'!Z3="", "", VLOOKUP('Compute-Values-Male'!Z3, values_lookup, 3, 1))</f>
        <v/>
      </c>
      <c r="AA3" s="9" t="str">
        <f aca="false">IF('Compute-Values-Male'!AA3="", "", VLOOKUP('Compute-Values-Male'!AA3, values_lookup, 3, 1))</f>
        <v/>
      </c>
      <c r="AB3" s="9" t="str">
        <f aca="false">IF('Compute-Values-Male'!AB3="", "", VLOOKUP('Compute-Values-Male'!AB3, values_lookup, 3, 1))</f>
        <v/>
      </c>
      <c r="AC3" s="9" t="str">
        <f aca="false">IF('Compute-Values-Male'!AC3="", "", VLOOKUP('Compute-Values-Male'!AC3, values_lookup, 3, 1))</f>
        <v/>
      </c>
      <c r="AD3" s="9" t="str">
        <f aca="false">IF('Compute-Values-Male'!AD3="", "", VLOOKUP('Compute-Values-Male'!AD3, values_lookup, 3, 1))</f>
        <v/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str">
        <f aca="false">IF('Compute-Values-Male'!C4="", "", VLOOKUP('Compute-Values-Male'!C4, values_lookup, 3, 1))</f>
        <v>NO</v>
      </c>
      <c r="D4" s="8" t="str">
        <f aca="false">IF('Compute-Values-Male'!D4="", "", VLOOKUP('Compute-Values-Male'!D4, values_lookup, 3, 1))</f>
        <v>NO</v>
      </c>
      <c r="E4" s="8" t="str">
        <f aca="false">IF('Compute-Values-Male'!E4="", "", VLOOKUP('Compute-Values-Male'!E4, values_lookup, 3, 1))</f>
        <v>NO</v>
      </c>
      <c r="F4" s="8" t="str">
        <f aca="false">IF('Compute-Values-Male'!F4="", "", VLOOKUP('Compute-Values-Male'!F4, values_lookup, 3, 1))</f>
        <v>RO</v>
      </c>
      <c r="G4" s="8" t="str">
        <f aca="false">IF('Compute-Values-Male'!G4="", "", VLOOKUP('Compute-Values-Male'!G4, values_lookup, 3, 1))</f>
        <v>RO</v>
      </c>
      <c r="H4" s="8" t="str">
        <f aca="false">IF('Compute-Values-Male'!H4="", "", VLOOKUP('Compute-Values-Male'!H4, values_lookup, 3, 1))</f>
        <v>RO</v>
      </c>
      <c r="I4" s="8" t="str">
        <f aca="false">IF('Compute-Values-Male'!I4="", "", VLOOKUP('Compute-Values-Male'!I4, values_lookup, 3, 1))</f>
        <v>RO</v>
      </c>
      <c r="J4" s="9" t="str">
        <f aca="false">IF('Compute-Values-Male'!J4="", "", VLOOKUP('Compute-Values-Male'!J4, values_lookup, 3, 1))</f>
        <v>RO</v>
      </c>
      <c r="K4" s="9" t="str">
        <f aca="false">IF('Compute-Values-Male'!K4="", "", VLOOKUP('Compute-Values-Male'!K4, values_lookup, 3, 1))</f>
        <v>RO</v>
      </c>
      <c r="L4" s="9" t="str">
        <f aca="false">IF('Compute-Values-Male'!L4="", "", VLOOKUP('Compute-Values-Male'!L4, values_lookup, 3, 1))</f>
        <v>RO</v>
      </c>
      <c r="M4" s="9" t="str">
        <f aca="false">IF('Compute-Values-Male'!M4="", "", VLOOKUP('Compute-Values-Male'!M4, values_lookup, 3, 1))</f>
        <v>RO</v>
      </c>
      <c r="N4" s="9" t="str">
        <f aca="false">IF('Compute-Values-Male'!N4="", "", VLOOKUP('Compute-Values-Male'!N4, values_lookup, 3, 1))</f>
        <v>SO</v>
      </c>
      <c r="O4" s="9" t="str">
        <f aca="false">IF('Compute-Values-Male'!O4="", "", VLOOKUP('Compute-Values-Male'!O4, values_lookup, 3, 1))</f>
        <v>RO</v>
      </c>
      <c r="P4" s="9" t="str">
        <f aca="false">IF('Compute-Values-Male'!P4="", "", VLOOKUP('Compute-Values-Male'!P4, values_lookup, 3, 1))</f>
        <v>NO</v>
      </c>
      <c r="Q4" s="9" t="str">
        <f aca="false">IF('Compute-Values-Male'!Q4="", "", VLOOKUP('Compute-Values-Male'!Q4, values_lookup, 3, 1))</f>
        <v>RO</v>
      </c>
      <c r="R4" s="9" t="str">
        <f aca="false">IF('Compute-Values-Male'!R4="", "", VLOOKUP('Compute-Values-Male'!R4, values_lookup, 3, 1))</f>
        <v>RO</v>
      </c>
      <c r="S4" s="9" t="str">
        <f aca="false">IF('Compute-Values-Male'!S4="", "", VLOOKUP('Compute-Values-Male'!S4, values_lookup, 3, 1))</f>
        <v>NO</v>
      </c>
      <c r="T4" s="9" t="str">
        <f aca="false">IF('Compute-Values-Male'!T4="", "", VLOOKUP('Compute-Values-Male'!T4, values_lookup, 3, 1))</f>
        <v>RO</v>
      </c>
      <c r="U4" s="9" t="str">
        <f aca="false">IF('Compute-Values-Male'!U4="", "", VLOOKUP('Compute-Values-Male'!U4, values_lookup, 3, 1))</f>
        <v>RO</v>
      </c>
      <c r="V4" s="9" t="str">
        <f aca="false">IF('Compute-Values-Male'!V4="", "", VLOOKUP('Compute-Values-Male'!V4, values_lookup, 3, 1))</f>
        <v>RO</v>
      </c>
      <c r="W4" s="9" t="str">
        <f aca="false">IF('Compute-Values-Male'!W4="", "", VLOOKUP('Compute-Values-Male'!W4, values_lookup, 3, 1))</f>
        <v>NO</v>
      </c>
      <c r="X4" s="9" t="str">
        <f aca="false">IF('Compute-Values-Male'!X4="", "", VLOOKUP('Compute-Values-Male'!X4, values_lookup, 3, 1))</f>
        <v/>
      </c>
      <c r="Y4" s="9" t="str">
        <f aca="false">IF('Compute-Values-Male'!Y4="", "", VLOOKUP('Compute-Values-Male'!Y4, values_lookup, 3, 1))</f>
        <v/>
      </c>
      <c r="Z4" s="9" t="str">
        <f aca="false">IF('Compute-Values-Male'!Z4="", "", VLOOKUP('Compute-Values-Male'!Z4, values_lookup, 3, 1))</f>
        <v/>
      </c>
      <c r="AA4" s="9" t="str">
        <f aca="false">IF('Compute-Values-Male'!AA4="", "", VLOOKUP('Compute-Values-Male'!AA4, values_lookup, 3, 1))</f>
        <v/>
      </c>
      <c r="AB4" s="9" t="str">
        <f aca="false">IF('Compute-Values-Male'!AB4="", "", VLOOKUP('Compute-Values-Male'!AB4, values_lookup, 3, 1))</f>
        <v/>
      </c>
      <c r="AC4" s="9" t="str">
        <f aca="false">IF('Compute-Values-Male'!AC4="", "", VLOOKUP('Compute-Values-Male'!AC4, values_lookup, 3, 1))</f>
        <v/>
      </c>
      <c r="AD4" s="9" t="str">
        <f aca="false">IF('Compute-Values-Male'!AD4="", "", VLOOKUP('Compute-Values-Male'!AD4, values_lookup, 3, 1))</f>
        <v/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str">
        <f aca="false">IF('Compute-Values-Male'!C5="", "", VLOOKUP('Compute-Values-Male'!C5, values_lookup, 3, 1))</f>
        <v>RO</v>
      </c>
      <c r="D5" s="8" t="str">
        <f aca="false">IF('Compute-Values-Male'!D5="", "", VLOOKUP('Compute-Values-Male'!D5, values_lookup, 3, 1))</f>
        <v>RO</v>
      </c>
      <c r="E5" s="8" t="str">
        <f aca="false">IF('Compute-Values-Male'!E5="", "", VLOOKUP('Compute-Values-Male'!E5, values_lookup, 3, 1))</f>
        <v>NO</v>
      </c>
      <c r="F5" s="8" t="str">
        <f aca="false">IF('Compute-Values-Male'!F5="", "", VLOOKUP('Compute-Values-Male'!F5, values_lookup, 3, 1))</f>
        <v>RO</v>
      </c>
      <c r="G5" s="8" t="str">
        <f aca="false">IF('Compute-Values-Male'!G5="", "", VLOOKUP('Compute-Values-Male'!G5, values_lookup, 3, 1))</f>
        <v>RO</v>
      </c>
      <c r="H5" s="8" t="str">
        <f aca="false">IF('Compute-Values-Male'!H5="", "", VLOOKUP('Compute-Values-Male'!H5, values_lookup, 3, 1))</f>
        <v>RO</v>
      </c>
      <c r="I5" s="8" t="str">
        <f aca="false">IF('Compute-Values-Male'!I5="", "", VLOOKUP('Compute-Values-Male'!I5, values_lookup, 3, 1))</f>
        <v>RO</v>
      </c>
      <c r="J5" s="9" t="str">
        <f aca="false">IF('Compute-Values-Male'!J5="", "", VLOOKUP('Compute-Values-Male'!J5, values_lookup, 3, 1))</f>
        <v>RO</v>
      </c>
      <c r="K5" s="9" t="str">
        <f aca="false">IF('Compute-Values-Male'!K5="", "", VLOOKUP('Compute-Values-Male'!K5, values_lookup, 3, 1))</f>
        <v>RO</v>
      </c>
      <c r="L5" s="9" t="str">
        <f aca="false">IF('Compute-Values-Male'!L5="", "", VLOOKUP('Compute-Values-Male'!L5, values_lookup, 3, 1))</f>
        <v>RO</v>
      </c>
      <c r="M5" s="9" t="str">
        <f aca="false">IF('Compute-Values-Male'!M5="", "", VLOOKUP('Compute-Values-Male'!M5, values_lookup, 3, 1))</f>
        <v>RO</v>
      </c>
      <c r="N5" s="9" t="str">
        <f aca="false">IF('Compute-Values-Male'!N5="", "", VLOOKUP('Compute-Values-Male'!N5, values_lookup, 3, 1))</f>
        <v>NO</v>
      </c>
      <c r="O5" s="9" t="str">
        <f aca="false">IF('Compute-Values-Male'!O5="", "", VLOOKUP('Compute-Values-Male'!O5, values_lookup, 3, 1))</f>
        <v>NO</v>
      </c>
      <c r="P5" s="9" t="str">
        <f aca="false">IF('Compute-Values-Male'!P5="", "", VLOOKUP('Compute-Values-Male'!P5, values_lookup, 3, 1))</f>
        <v>RO</v>
      </c>
      <c r="Q5" s="9" t="str">
        <f aca="false">IF('Compute-Values-Male'!Q5="", "", VLOOKUP('Compute-Values-Male'!Q5, values_lookup, 3, 1))</f>
        <v>RO</v>
      </c>
      <c r="R5" s="9" t="str">
        <f aca="false">IF('Compute-Values-Male'!R5="", "", VLOOKUP('Compute-Values-Male'!R5, values_lookup, 3, 1))</f>
        <v>RO</v>
      </c>
      <c r="S5" s="9" t="str">
        <f aca="false">IF('Compute-Values-Male'!S5="", "", VLOOKUP('Compute-Values-Male'!S5, values_lookup, 3, 1))</f>
        <v>NO</v>
      </c>
      <c r="T5" s="9" t="str">
        <f aca="false">IF('Compute-Values-Male'!T5="", "", VLOOKUP('Compute-Values-Male'!T5, values_lookup, 3, 1))</f>
        <v>RO</v>
      </c>
      <c r="U5" s="9" t="str">
        <f aca="false">IF('Compute-Values-Male'!U5="", "", VLOOKUP('Compute-Values-Male'!U5, values_lookup, 3, 1))</f>
        <v>RO</v>
      </c>
      <c r="V5" s="9" t="str">
        <f aca="false">IF('Compute-Values-Male'!V5="", "", VLOOKUP('Compute-Values-Male'!V5, values_lookup, 3, 1))</f>
        <v>RO</v>
      </c>
      <c r="W5" s="9" t="str">
        <f aca="false">IF('Compute-Values-Male'!W5="", "", VLOOKUP('Compute-Values-Male'!W5, values_lookup, 3, 1))</f>
        <v>NO</v>
      </c>
      <c r="X5" s="9" t="str">
        <f aca="false">IF('Compute-Values-Male'!X5="", "", VLOOKUP('Compute-Values-Male'!X5, values_lookup, 3, 1))</f>
        <v/>
      </c>
      <c r="Y5" s="9" t="str">
        <f aca="false">IF('Compute-Values-Male'!Y5="", "", VLOOKUP('Compute-Values-Male'!Y5, values_lookup, 3, 1))</f>
        <v/>
      </c>
      <c r="Z5" s="9" t="str">
        <f aca="false">IF('Compute-Values-Male'!Z5="", "", VLOOKUP('Compute-Values-Male'!Z5, values_lookup, 3, 1))</f>
        <v/>
      </c>
      <c r="AA5" s="9" t="str">
        <f aca="false">IF('Compute-Values-Male'!AA5="", "", VLOOKUP('Compute-Values-Male'!AA5, values_lookup, 3, 1))</f>
        <v/>
      </c>
      <c r="AB5" s="9" t="str">
        <f aca="false">IF('Compute-Values-Male'!AB5="", "", VLOOKUP('Compute-Values-Male'!AB5, values_lookup, 3, 1))</f>
        <v/>
      </c>
      <c r="AC5" s="9" t="str">
        <f aca="false">IF('Compute-Values-Male'!AC5="", "", VLOOKUP('Compute-Values-Male'!AC5, values_lookup, 3, 1))</f>
        <v/>
      </c>
      <c r="AD5" s="9" t="str">
        <f aca="false">IF('Compute-Values-Male'!AD5="", "", VLOOKUP('Compute-Values-Male'!AD5, values_lookup, 3, 1))</f>
        <v/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str">
        <f aca="false">IF('Compute-Values-Male'!C6="", "", VLOOKUP('Compute-Values-Male'!C6, values_lookup, 3, 1))</f>
        <v>SO</v>
      </c>
      <c r="D6" s="8" t="str">
        <f aca="false">IF('Compute-Values-Male'!D6="", "", VLOOKUP('Compute-Values-Male'!D6, values_lookup, 3, 1))</f>
        <v>AO</v>
      </c>
      <c r="E6" s="8" t="str">
        <f aca="false">IF('Compute-Values-Male'!E6="", "", VLOOKUP('Compute-Values-Male'!E6, values_lookup, 3, 1))</f>
        <v>SO</v>
      </c>
      <c r="F6" s="8" t="str">
        <f aca="false">IF('Compute-Values-Male'!F6="", "", VLOOKUP('Compute-Values-Male'!F6, values_lookup, 3, 1))</f>
        <v>RO</v>
      </c>
      <c r="G6" s="8" t="str">
        <f aca="false">IF('Compute-Values-Male'!G6="", "", VLOOKUP('Compute-Values-Male'!G6, values_lookup, 3, 1))</f>
        <v>RO</v>
      </c>
      <c r="H6" s="8" t="str">
        <f aca="false">IF('Compute-Values-Male'!H6="", "", VLOOKUP('Compute-Values-Male'!H6, values_lookup, 3, 1))</f>
        <v>SO</v>
      </c>
      <c r="I6" s="8" t="str">
        <f aca="false">IF('Compute-Values-Male'!I6="", "", VLOOKUP('Compute-Values-Male'!I6, values_lookup, 3, 1))</f>
        <v>SO</v>
      </c>
      <c r="J6" s="9" t="str">
        <f aca="false">IF('Compute-Values-Male'!J6="", "", VLOOKUP('Compute-Values-Male'!J6, values_lookup, 3, 1))</f>
        <v>AO</v>
      </c>
      <c r="K6" s="9" t="str">
        <f aca="false">IF('Compute-Values-Male'!K6="", "", VLOOKUP('Compute-Values-Male'!K6, values_lookup, 3, 1))</f>
        <v>AO</v>
      </c>
      <c r="L6" s="9" t="str">
        <f aca="false">IF('Compute-Values-Male'!L6="", "", VLOOKUP('Compute-Values-Male'!L6, values_lookup, 3, 1))</f>
        <v>SO</v>
      </c>
      <c r="M6" s="9" t="str">
        <f aca="false">IF('Compute-Values-Male'!M6="", "", VLOOKUP('Compute-Values-Male'!M6, values_lookup, 3, 1))</f>
        <v>SO</v>
      </c>
      <c r="N6" s="9" t="str">
        <f aca="false">IF('Compute-Values-Male'!N6="", "", VLOOKUP('Compute-Values-Male'!N6, values_lookup, 3, 1))</f>
        <v>AO</v>
      </c>
      <c r="O6" s="9" t="str">
        <f aca="false">IF('Compute-Values-Male'!O6="", "", VLOOKUP('Compute-Values-Male'!O6, values_lookup, 3, 1))</f>
        <v>AO</v>
      </c>
      <c r="P6" s="9" t="str">
        <f aca="false">IF('Compute-Values-Male'!P6="", "", VLOOKUP('Compute-Values-Male'!P6, values_lookup, 3, 1))</f>
        <v>AO</v>
      </c>
      <c r="Q6" s="9" t="str">
        <f aca="false">IF('Compute-Values-Male'!Q6="", "", VLOOKUP('Compute-Values-Male'!Q6, values_lookup, 3, 1))</f>
        <v>SO</v>
      </c>
      <c r="R6" s="9" t="str">
        <f aca="false">IF('Compute-Values-Male'!R6="", "", VLOOKUP('Compute-Values-Male'!R6, values_lookup, 3, 1))</f>
        <v>AO</v>
      </c>
      <c r="S6" s="9" t="str">
        <f aca="false">IF('Compute-Values-Male'!S6="", "", VLOOKUP('Compute-Values-Male'!S6, values_lookup, 3, 1))</f>
        <v>SO</v>
      </c>
      <c r="T6" s="9" t="str">
        <f aca="false">IF('Compute-Values-Male'!T6="", "", VLOOKUP('Compute-Values-Male'!T6, values_lookup, 3, 1))</f>
        <v>SO</v>
      </c>
      <c r="U6" s="9" t="str">
        <f aca="false">IF('Compute-Values-Male'!U6="", "", VLOOKUP('Compute-Values-Male'!U6, values_lookup, 3, 1))</f>
        <v>AO</v>
      </c>
      <c r="V6" s="9" t="str">
        <f aca="false">IF('Compute-Values-Male'!V6="", "", VLOOKUP('Compute-Values-Male'!V6, values_lookup, 3, 1))</f>
        <v>AO</v>
      </c>
      <c r="W6" s="9" t="str">
        <f aca="false">IF('Compute-Values-Male'!W6="", "", VLOOKUP('Compute-Values-Male'!W6, values_lookup, 3, 1))</f>
        <v>AO</v>
      </c>
      <c r="X6" s="9" t="str">
        <f aca="false">IF('Compute-Values-Male'!X6="", "", VLOOKUP('Compute-Values-Male'!X6, values_lookup, 3, 1))</f>
        <v/>
      </c>
      <c r="Y6" s="9" t="str">
        <f aca="false">IF('Compute-Values-Male'!Y6="", "", VLOOKUP('Compute-Values-Male'!Y6, values_lookup, 3, 1))</f>
        <v/>
      </c>
      <c r="Z6" s="9" t="str">
        <f aca="false">IF('Compute-Values-Male'!Z6="", "", VLOOKUP('Compute-Values-Male'!Z6, values_lookup, 3, 1))</f>
        <v/>
      </c>
      <c r="AA6" s="9" t="str">
        <f aca="false">IF('Compute-Values-Male'!AA6="", "", VLOOKUP('Compute-Values-Male'!AA6, values_lookup, 3, 1))</f>
        <v/>
      </c>
      <c r="AB6" s="9" t="str">
        <f aca="false">IF('Compute-Values-Male'!AB6="", "", VLOOKUP('Compute-Values-Male'!AB6, values_lookup, 3, 1))</f>
        <v/>
      </c>
      <c r="AC6" s="9" t="str">
        <f aca="false">IF('Compute-Values-Male'!AC6="", "", VLOOKUP('Compute-Values-Male'!AC6, values_lookup, 3, 1))</f>
        <v/>
      </c>
      <c r="AD6" s="9" t="str">
        <f aca="false">IF('Compute-Values-Male'!AD6="", "", VLOOKUP('Compute-Values-Male'!AD6, values_lookup, 3, 1))</f>
        <v/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str">
        <f aca="false">IF('Compute-Values-Male'!C7="", "", VLOOKUP('Compute-Values-Male'!C7, values_lookup, 3, 1))</f>
        <v>NO</v>
      </c>
      <c r="D7" s="8" t="str">
        <f aca="false">IF('Compute-Values-Male'!D7="", "", VLOOKUP('Compute-Values-Male'!D7, values_lookup, 3, 1))</f>
        <v>NO</v>
      </c>
      <c r="E7" s="8" t="str">
        <f aca="false">IF('Compute-Values-Male'!E7="", "", VLOOKUP('Compute-Values-Male'!E7, values_lookup, 3, 1))</f>
        <v>NO</v>
      </c>
      <c r="F7" s="8" t="str">
        <f aca="false">IF('Compute-Values-Male'!F7="", "", VLOOKUP('Compute-Values-Male'!F7, values_lookup, 3, 1))</f>
        <v>RO</v>
      </c>
      <c r="G7" s="8" t="str">
        <f aca="false">IF('Compute-Values-Male'!G7="", "", VLOOKUP('Compute-Values-Male'!G7, values_lookup, 3, 1))</f>
        <v>RO</v>
      </c>
      <c r="H7" s="8" t="str">
        <f aca="false">IF('Compute-Values-Male'!H7="", "", VLOOKUP('Compute-Values-Male'!H7, values_lookup, 3, 1))</f>
        <v>RO</v>
      </c>
      <c r="I7" s="8" t="str">
        <f aca="false">IF('Compute-Values-Male'!I7="", "", VLOOKUP('Compute-Values-Male'!I7, values_lookup, 3, 1))</f>
        <v>RO</v>
      </c>
      <c r="J7" s="9" t="str">
        <f aca="false">IF('Compute-Values-Male'!J7="", "", VLOOKUP('Compute-Values-Male'!J7, values_lookup, 3, 1))</f>
        <v>RO</v>
      </c>
      <c r="K7" s="9" t="str">
        <f aca="false">IF('Compute-Values-Male'!K7="", "", VLOOKUP('Compute-Values-Male'!K7, values_lookup, 3, 1))</f>
        <v>NO</v>
      </c>
      <c r="L7" s="9" t="str">
        <f aca="false">IF('Compute-Values-Male'!L7="", "", VLOOKUP('Compute-Values-Male'!L7, values_lookup, 3, 1))</f>
        <v>NO</v>
      </c>
      <c r="M7" s="9" t="str">
        <f aca="false">IF('Compute-Values-Male'!M7="", "", VLOOKUP('Compute-Values-Male'!M7, values_lookup, 3, 1))</f>
        <v>RO</v>
      </c>
      <c r="N7" s="9" t="str">
        <f aca="false">IF('Compute-Values-Male'!N7="", "", VLOOKUP('Compute-Values-Male'!N7, values_lookup, 3, 1))</f>
        <v>RO</v>
      </c>
      <c r="O7" s="9" t="str">
        <f aca="false">IF('Compute-Values-Male'!O7="", "", VLOOKUP('Compute-Values-Male'!O7, values_lookup, 3, 1))</f>
        <v>RO</v>
      </c>
      <c r="P7" s="9" t="str">
        <f aca="false">IF('Compute-Values-Male'!P7="", "", VLOOKUP('Compute-Values-Male'!P7, values_lookup, 3, 1))</f>
        <v>NO</v>
      </c>
      <c r="Q7" s="9" t="str">
        <f aca="false">IF('Compute-Values-Male'!Q7="", "", VLOOKUP('Compute-Values-Male'!Q7, values_lookup, 3, 1))</f>
        <v>RO</v>
      </c>
      <c r="R7" s="9" t="str">
        <f aca="false">IF('Compute-Values-Male'!R7="", "", VLOOKUP('Compute-Values-Male'!R7, values_lookup, 3, 1))</f>
        <v>NO</v>
      </c>
      <c r="S7" s="9" t="str">
        <f aca="false">IF('Compute-Values-Male'!S7="", "", VLOOKUP('Compute-Values-Male'!S7, values_lookup, 3, 1))</f>
        <v>NO</v>
      </c>
      <c r="T7" s="9" t="str">
        <f aca="false">IF('Compute-Values-Male'!T7="", "", VLOOKUP('Compute-Values-Male'!T7, values_lookup, 3, 1))</f>
        <v>RO</v>
      </c>
      <c r="U7" s="9" t="str">
        <f aca="false">IF('Compute-Values-Male'!U7="", "", VLOOKUP('Compute-Values-Male'!U7, values_lookup, 3, 1))</f>
        <v>RO</v>
      </c>
      <c r="V7" s="9" t="str">
        <f aca="false">IF('Compute-Values-Male'!V7="", "", VLOOKUP('Compute-Values-Male'!V7, values_lookup, 3, 1))</f>
        <v>RO</v>
      </c>
      <c r="W7" s="9" t="str">
        <f aca="false">IF('Compute-Values-Male'!W7="", "", VLOOKUP('Compute-Values-Male'!W7, values_lookup, 3, 1))</f>
        <v>NO</v>
      </c>
      <c r="X7" s="9" t="str">
        <f aca="false">IF('Compute-Values-Male'!X7="", "", VLOOKUP('Compute-Values-Male'!X7, values_lookup, 3, 1))</f>
        <v/>
      </c>
      <c r="Y7" s="9" t="str">
        <f aca="false">IF('Compute-Values-Male'!Y7="", "", VLOOKUP('Compute-Values-Male'!Y7, values_lookup, 3, 1))</f>
        <v/>
      </c>
      <c r="Z7" s="9" t="str">
        <f aca="false">IF('Compute-Values-Male'!Z7="", "", VLOOKUP('Compute-Values-Male'!Z7, values_lookup, 3, 1))</f>
        <v/>
      </c>
      <c r="AA7" s="9" t="str">
        <f aca="false">IF('Compute-Values-Male'!AA7="", "", VLOOKUP('Compute-Values-Male'!AA7, values_lookup, 3, 1))</f>
        <v/>
      </c>
      <c r="AB7" s="9" t="str">
        <f aca="false">IF('Compute-Values-Male'!AB7="", "", VLOOKUP('Compute-Values-Male'!AB7, values_lookup, 3, 1))</f>
        <v/>
      </c>
      <c r="AC7" s="9" t="str">
        <f aca="false">IF('Compute-Values-Male'!AC7="", "", VLOOKUP('Compute-Values-Male'!AC7, values_lookup, 3, 1))</f>
        <v/>
      </c>
      <c r="AD7" s="9" t="str">
        <f aca="false">IF('Compute-Values-Male'!AD7="", "", VLOOKUP('Compute-Values-Male'!AD7, values_lookup, 3, 1))</f>
        <v/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str">
        <f aca="false">IF('Compute-Values-Male'!C8="", "", VLOOKUP('Compute-Values-Male'!C8, values_lookup, 3, 1))</f>
        <v>RO</v>
      </c>
      <c r="D8" s="8" t="str">
        <f aca="false">IF('Compute-Values-Male'!D8="", "", VLOOKUP('Compute-Values-Male'!D8, values_lookup, 3, 1))</f>
        <v>NO</v>
      </c>
      <c r="E8" s="8" t="str">
        <f aca="false">IF('Compute-Values-Male'!E8="", "", VLOOKUP('Compute-Values-Male'!E8, values_lookup, 3, 1))</f>
        <v>RO</v>
      </c>
      <c r="F8" s="8" t="str">
        <f aca="false">IF('Compute-Values-Male'!F8="", "", VLOOKUP('Compute-Values-Male'!F8, values_lookup, 3, 1))</f>
        <v>RO</v>
      </c>
      <c r="G8" s="8" t="str">
        <f aca="false">IF('Compute-Values-Male'!G8="", "", VLOOKUP('Compute-Values-Male'!G8, values_lookup, 3, 1))</f>
        <v>RO</v>
      </c>
      <c r="H8" s="8" t="str">
        <f aca="false">IF('Compute-Values-Male'!H8="", "", VLOOKUP('Compute-Values-Male'!H8, values_lookup, 3, 1))</f>
        <v>RO</v>
      </c>
      <c r="I8" s="8" t="str">
        <f aca="false">IF('Compute-Values-Male'!I8="", "", VLOOKUP('Compute-Values-Male'!I8, values_lookup, 3, 1))</f>
        <v>RO</v>
      </c>
      <c r="J8" s="9" t="str">
        <f aca="false">IF('Compute-Values-Male'!J8="", "", VLOOKUP('Compute-Values-Male'!J8, values_lookup, 3, 1))</f>
        <v>NO</v>
      </c>
      <c r="K8" s="9" t="str">
        <f aca="false">IF('Compute-Values-Male'!K8="", "", VLOOKUP('Compute-Values-Male'!K8, values_lookup, 3, 1))</f>
        <v>RO</v>
      </c>
      <c r="L8" s="9" t="str">
        <f aca="false">IF('Compute-Values-Male'!L8="", "", VLOOKUP('Compute-Values-Male'!L8, values_lookup, 3, 1))</f>
        <v>RO</v>
      </c>
      <c r="M8" s="9" t="str">
        <f aca="false">IF('Compute-Values-Male'!M8="", "", VLOOKUP('Compute-Values-Male'!M8, values_lookup, 3, 1))</f>
        <v>RO</v>
      </c>
      <c r="N8" s="9" t="str">
        <f aca="false">IF('Compute-Values-Male'!N8="", "", VLOOKUP('Compute-Values-Male'!N8, values_lookup, 3, 1))</f>
        <v>SO</v>
      </c>
      <c r="O8" s="9" t="str">
        <f aca="false">IF('Compute-Values-Male'!O8="", "", VLOOKUP('Compute-Values-Male'!O8, values_lookup, 3, 1))</f>
        <v>SO</v>
      </c>
      <c r="P8" s="9" t="str">
        <f aca="false">IF('Compute-Values-Male'!P8="", "", VLOOKUP('Compute-Values-Male'!P8, values_lookup, 3, 1))</f>
        <v>RO</v>
      </c>
      <c r="Q8" s="9" t="str">
        <f aca="false">IF('Compute-Values-Male'!Q8="", "", VLOOKUP('Compute-Values-Male'!Q8, values_lookup, 3, 1))</f>
        <v>RO</v>
      </c>
      <c r="R8" s="9" t="str">
        <f aca="false">IF('Compute-Values-Male'!R8="", "", VLOOKUP('Compute-Values-Male'!R8, values_lookup, 3, 1))</f>
        <v>NO</v>
      </c>
      <c r="S8" s="9" t="str">
        <f aca="false">IF('Compute-Values-Male'!S8="", "", VLOOKUP('Compute-Values-Male'!S8, values_lookup, 3, 1))</f>
        <v>RO</v>
      </c>
      <c r="T8" s="9" t="str">
        <f aca="false">IF('Compute-Values-Male'!T8="", "", VLOOKUP('Compute-Values-Male'!T8, values_lookup, 3, 1))</f>
        <v>RO</v>
      </c>
      <c r="U8" s="9" t="str">
        <f aca="false">IF('Compute-Values-Male'!U8="", "", VLOOKUP('Compute-Values-Male'!U8, values_lookup, 3, 1))</f>
        <v>SO</v>
      </c>
      <c r="V8" s="9" t="str">
        <f aca="false">IF('Compute-Values-Male'!V8="", "", VLOOKUP('Compute-Values-Male'!V8, values_lookup, 3, 1))</f>
        <v>RO</v>
      </c>
      <c r="W8" s="9" t="str">
        <f aca="false">IF('Compute-Values-Male'!W8="", "", VLOOKUP('Compute-Values-Male'!W8, values_lookup, 3, 1))</f>
        <v>NO</v>
      </c>
      <c r="X8" s="9" t="str">
        <f aca="false">IF('Compute-Values-Male'!X8="", "", VLOOKUP('Compute-Values-Male'!X8, values_lookup, 3, 1))</f>
        <v/>
      </c>
      <c r="Y8" s="9" t="str">
        <f aca="false">IF('Compute-Values-Male'!Y8="", "", VLOOKUP('Compute-Values-Male'!Y8, values_lookup, 3, 1))</f>
        <v/>
      </c>
      <c r="Z8" s="9" t="str">
        <f aca="false">IF('Compute-Values-Male'!Z8="", "", VLOOKUP('Compute-Values-Male'!Z8, values_lookup, 3, 1))</f>
        <v/>
      </c>
      <c r="AA8" s="9" t="str">
        <f aca="false">IF('Compute-Values-Male'!AA8="", "", VLOOKUP('Compute-Values-Male'!AA8, values_lookup, 3, 1))</f>
        <v/>
      </c>
      <c r="AB8" s="9" t="str">
        <f aca="false">IF('Compute-Values-Male'!AB8="", "", VLOOKUP('Compute-Values-Male'!AB8, values_lookup, 3, 1))</f>
        <v/>
      </c>
      <c r="AC8" s="9" t="str">
        <f aca="false">IF('Compute-Values-Male'!AC8="", "", VLOOKUP('Compute-Values-Male'!AC8, values_lookup, 3, 1))</f>
        <v/>
      </c>
      <c r="AD8" s="9" t="str">
        <f aca="false">IF('Compute-Values-Male'!AD8="", "", VLOOKUP('Compute-Values-Male'!AD8, values_lookup, 3, 1))</f>
        <v/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str">
        <f aca="false">IF('Compute-Values-Male'!C9="", "", VLOOKUP('Compute-Values-Male'!C9, values_lookup, 3, 1))</f>
        <v>RO</v>
      </c>
      <c r="D9" s="8" t="str">
        <f aca="false">IF('Compute-Values-Male'!D9="", "", VLOOKUP('Compute-Values-Male'!D9, values_lookup, 3, 1))</f>
        <v>RO</v>
      </c>
      <c r="E9" s="8" t="str">
        <f aca="false">IF('Compute-Values-Male'!E9="", "", VLOOKUP('Compute-Values-Male'!E9, values_lookup, 3, 1))</f>
        <v>RO</v>
      </c>
      <c r="F9" s="8" t="str">
        <f aca="false">IF('Compute-Values-Male'!F9="", "", VLOOKUP('Compute-Values-Male'!F9, values_lookup, 3, 1))</f>
        <v>RO</v>
      </c>
      <c r="G9" s="8" t="str">
        <f aca="false">IF('Compute-Values-Male'!G9="", "", VLOOKUP('Compute-Values-Male'!G9, values_lookup, 3, 1))</f>
        <v>RO</v>
      </c>
      <c r="H9" s="8" t="str">
        <f aca="false">IF('Compute-Values-Male'!H9="", "", VLOOKUP('Compute-Values-Male'!H9, values_lookup, 3, 1))</f>
        <v>RO</v>
      </c>
      <c r="I9" s="8" t="str">
        <f aca="false">IF('Compute-Values-Male'!I9="", "", VLOOKUP('Compute-Values-Male'!I9, values_lookup, 3, 1))</f>
        <v>RO</v>
      </c>
      <c r="J9" s="9" t="str">
        <f aca="false">IF('Compute-Values-Male'!J9="", "", VLOOKUP('Compute-Values-Male'!J9, values_lookup, 3, 1))</f>
        <v>RO</v>
      </c>
      <c r="K9" s="9" t="str">
        <f aca="false">IF('Compute-Values-Male'!K9="", "", VLOOKUP('Compute-Values-Male'!K9, values_lookup, 3, 1))</f>
        <v>RO</v>
      </c>
      <c r="L9" s="9" t="str">
        <f aca="false">IF('Compute-Values-Male'!L9="", "", VLOOKUP('Compute-Values-Male'!L9, values_lookup, 3, 1))</f>
        <v>RO</v>
      </c>
      <c r="M9" s="9" t="str">
        <f aca="false">IF('Compute-Values-Male'!M9="", "", VLOOKUP('Compute-Values-Male'!M9, values_lookup, 3, 1))</f>
        <v>SO</v>
      </c>
      <c r="N9" s="9" t="str">
        <f aca="false">IF('Compute-Values-Male'!N9="", "", VLOOKUP('Compute-Values-Male'!N9, values_lookup, 3, 1))</f>
        <v>AO</v>
      </c>
      <c r="O9" s="9" t="str">
        <f aca="false">IF('Compute-Values-Male'!O9="", "", VLOOKUP('Compute-Values-Male'!O9, values_lookup, 3, 1))</f>
        <v>SO</v>
      </c>
      <c r="P9" s="9" t="str">
        <f aca="false">IF('Compute-Values-Male'!P9="", "", VLOOKUP('Compute-Values-Male'!P9, values_lookup, 3, 1))</f>
        <v>SO</v>
      </c>
      <c r="Q9" s="9" t="str">
        <f aca="false">IF('Compute-Values-Male'!Q9="", "", VLOOKUP('Compute-Values-Male'!Q9, values_lookup, 3, 1))</f>
        <v>RO</v>
      </c>
      <c r="R9" s="9" t="str">
        <f aca="false">IF('Compute-Values-Male'!R9="", "", VLOOKUP('Compute-Values-Male'!R9, values_lookup, 3, 1))</f>
        <v>SO</v>
      </c>
      <c r="S9" s="9" t="str">
        <f aca="false">IF('Compute-Values-Male'!S9="", "", VLOOKUP('Compute-Values-Male'!S9, values_lookup, 3, 1))</f>
        <v>RO</v>
      </c>
      <c r="T9" s="9" t="str">
        <f aca="false">IF('Compute-Values-Male'!T9="", "", VLOOKUP('Compute-Values-Male'!T9, values_lookup, 3, 1))</f>
        <v>RO</v>
      </c>
      <c r="U9" s="9" t="str">
        <f aca="false">IF('Compute-Values-Male'!U9="", "", VLOOKUP('Compute-Values-Male'!U9, values_lookup, 3, 1))</f>
        <v>SO</v>
      </c>
      <c r="V9" s="9" t="str">
        <f aca="false">IF('Compute-Values-Male'!V9="", "", VLOOKUP('Compute-Values-Male'!V9, values_lookup, 3, 1))</f>
        <v>SO</v>
      </c>
      <c r="W9" s="9" t="str">
        <f aca="false">IF('Compute-Values-Male'!W9="", "", VLOOKUP('Compute-Values-Male'!W9, values_lookup, 3, 1))</f>
        <v>RO</v>
      </c>
      <c r="X9" s="9" t="str">
        <f aca="false">IF('Compute-Values-Male'!X9="", "", VLOOKUP('Compute-Values-Male'!X9, values_lookup, 3, 1))</f>
        <v/>
      </c>
      <c r="Y9" s="9" t="str">
        <f aca="false">IF('Compute-Values-Male'!Y9="", "", VLOOKUP('Compute-Values-Male'!Y9, values_lookup, 3, 1))</f>
        <v/>
      </c>
      <c r="Z9" s="9" t="str">
        <f aca="false">IF('Compute-Values-Male'!Z9="", "", VLOOKUP('Compute-Values-Male'!Z9, values_lookup, 3, 1))</f>
        <v/>
      </c>
      <c r="AA9" s="9" t="str">
        <f aca="false">IF('Compute-Values-Male'!AA9="", "", VLOOKUP('Compute-Values-Male'!AA9, values_lookup, 3, 1))</f>
        <v/>
      </c>
      <c r="AB9" s="9" t="str">
        <f aca="false">IF('Compute-Values-Male'!AB9="", "", VLOOKUP('Compute-Values-Male'!AB9, values_lookup, 3, 1))</f>
        <v/>
      </c>
      <c r="AC9" s="9" t="str">
        <f aca="false">IF('Compute-Values-Male'!AC9="", "", VLOOKUP('Compute-Values-Male'!AC9, values_lookup, 3, 1))</f>
        <v/>
      </c>
      <c r="AD9" s="9" t="str">
        <f aca="false">IF('Compute-Values-Male'!AD9="", "", VLOOKUP('Compute-Values-Male'!AD9, values_lookup, 3, 1))</f>
        <v/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str">
        <f aca="false">IF('Compute-Values-Male'!C10="", "", VLOOKUP('Compute-Values-Male'!C10, values_lookup, 3, 1))</f>
        <v>NO</v>
      </c>
      <c r="D10" s="8" t="str">
        <f aca="false">IF('Compute-Values-Male'!D10="", "", VLOOKUP('Compute-Values-Male'!D10, values_lookup, 3, 1))</f>
        <v>RO</v>
      </c>
      <c r="E10" s="8" t="str">
        <f aca="false">IF('Compute-Values-Male'!E10="", "", VLOOKUP('Compute-Values-Male'!E10, values_lookup, 3, 1))</f>
        <v>RO</v>
      </c>
      <c r="F10" s="8" t="str">
        <f aca="false">IF('Compute-Values-Male'!F10="", "", VLOOKUP('Compute-Values-Male'!F10, values_lookup, 3, 1))</f>
        <v>RO</v>
      </c>
      <c r="G10" s="8" t="str">
        <f aca="false">IF('Compute-Values-Male'!G10="", "", VLOOKUP('Compute-Values-Male'!G10, values_lookup, 3, 1))</f>
        <v>RO</v>
      </c>
      <c r="H10" s="8" t="str">
        <f aca="false">IF('Compute-Values-Male'!H10="", "", VLOOKUP('Compute-Values-Male'!H10, values_lookup, 3, 1))</f>
        <v>RO</v>
      </c>
      <c r="I10" s="8" t="str">
        <f aca="false">IF('Compute-Values-Male'!I10="", "", VLOOKUP('Compute-Values-Male'!I10, values_lookup, 3, 1))</f>
        <v>RO</v>
      </c>
      <c r="J10" s="9" t="str">
        <f aca="false">IF('Compute-Values-Male'!J10="", "", VLOOKUP('Compute-Values-Male'!J10, values_lookup, 3, 1))</f>
        <v>NO</v>
      </c>
      <c r="K10" s="9" t="str">
        <f aca="false">IF('Compute-Values-Male'!K10="", "", VLOOKUP('Compute-Values-Male'!K10, values_lookup, 3, 1))</f>
        <v>RO</v>
      </c>
      <c r="L10" s="9" t="str">
        <f aca="false">IF('Compute-Values-Male'!L10="", "", VLOOKUP('Compute-Values-Male'!L10, values_lookup, 3, 1))</f>
        <v>RO</v>
      </c>
      <c r="M10" s="9" t="str">
        <f aca="false">IF('Compute-Values-Male'!M10="", "", VLOOKUP('Compute-Values-Male'!M10, values_lookup, 3, 1))</f>
        <v>RO</v>
      </c>
      <c r="N10" s="9" t="str">
        <f aca="false">IF('Compute-Values-Male'!N10="", "", VLOOKUP('Compute-Values-Male'!N10, values_lookup, 3, 1))</f>
        <v>SO</v>
      </c>
      <c r="O10" s="9" t="str">
        <f aca="false">IF('Compute-Values-Male'!O10="", "", VLOOKUP('Compute-Values-Male'!O10, values_lookup, 3, 1))</f>
        <v>SO</v>
      </c>
      <c r="P10" s="9" t="str">
        <f aca="false">IF('Compute-Values-Male'!P10="", "", VLOOKUP('Compute-Values-Male'!P10, values_lookup, 3, 1))</f>
        <v>RO</v>
      </c>
      <c r="Q10" s="9" t="str">
        <f aca="false">IF('Compute-Values-Male'!Q10="", "", VLOOKUP('Compute-Values-Male'!Q10, values_lookup, 3, 1))</f>
        <v>RO</v>
      </c>
      <c r="R10" s="9" t="str">
        <f aca="false">IF('Compute-Values-Male'!R10="", "", VLOOKUP('Compute-Values-Male'!R10, values_lookup, 3, 1))</f>
        <v>RO</v>
      </c>
      <c r="S10" s="9" t="str">
        <f aca="false">IF('Compute-Values-Male'!S10="", "", VLOOKUP('Compute-Values-Male'!S10, values_lookup, 3, 1))</f>
        <v>RO</v>
      </c>
      <c r="T10" s="9" t="str">
        <f aca="false">IF('Compute-Values-Male'!T10="", "", VLOOKUP('Compute-Values-Male'!T10, values_lookup, 3, 1))</f>
        <v>RO</v>
      </c>
      <c r="U10" s="9" t="str">
        <f aca="false">IF('Compute-Values-Male'!U10="", "", VLOOKUP('Compute-Values-Male'!U10, values_lookup, 3, 1))</f>
        <v>SO</v>
      </c>
      <c r="V10" s="9" t="str">
        <f aca="false">IF('Compute-Values-Male'!V10="", "", VLOOKUP('Compute-Values-Male'!V10, values_lookup, 3, 1))</f>
        <v>SO</v>
      </c>
      <c r="W10" s="9" t="str">
        <f aca="false">IF('Compute-Values-Male'!W10="", "", VLOOKUP('Compute-Values-Male'!W10, values_lookup, 3, 1))</f>
        <v>NO</v>
      </c>
      <c r="X10" s="9" t="str">
        <f aca="false">IF('Compute-Values-Male'!X10="", "", VLOOKUP('Compute-Values-Male'!X10, values_lookup, 3, 1))</f>
        <v/>
      </c>
      <c r="Y10" s="9" t="str">
        <f aca="false">IF('Compute-Values-Male'!Y10="", "", VLOOKUP('Compute-Values-Male'!Y10, values_lookup, 3, 1))</f>
        <v/>
      </c>
      <c r="Z10" s="9" t="str">
        <f aca="false">IF('Compute-Values-Male'!Z10="", "", VLOOKUP('Compute-Values-Male'!Z10, values_lookup, 3, 1))</f>
        <v/>
      </c>
      <c r="AA10" s="9" t="str">
        <f aca="false">IF('Compute-Values-Male'!AA10="", "", VLOOKUP('Compute-Values-Male'!AA10, values_lookup, 3, 1))</f>
        <v/>
      </c>
      <c r="AB10" s="9" t="str">
        <f aca="false">IF('Compute-Values-Male'!AB10="", "", VLOOKUP('Compute-Values-Male'!AB10, values_lookup, 3, 1))</f>
        <v/>
      </c>
      <c r="AC10" s="9" t="str">
        <f aca="false">IF('Compute-Values-Male'!AC10="", "", VLOOKUP('Compute-Values-Male'!AC10, values_lookup, 3, 1))</f>
        <v/>
      </c>
      <c r="AD10" s="9" t="str">
        <f aca="false">IF('Compute-Values-Male'!AD10="", "", VLOOKUP('Compute-Values-Male'!AD10, values_lookup, 3, 1))</f>
        <v/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str">
        <f aca="false">IF('Compute-Values-Male'!C11="", "", VLOOKUP('Compute-Values-Male'!C11, values_lookup, 3, 1))</f>
        <v>NO</v>
      </c>
      <c r="D11" s="8" t="str">
        <f aca="false">IF('Compute-Values-Male'!D11="", "", VLOOKUP('Compute-Values-Male'!D11, values_lookup, 3, 1))</f>
        <v>NO</v>
      </c>
      <c r="E11" s="8" t="str">
        <f aca="false">IF('Compute-Values-Male'!E11="", "", VLOOKUP('Compute-Values-Male'!E11, values_lookup, 3, 1))</f>
        <v>NO</v>
      </c>
      <c r="F11" s="8" t="str">
        <f aca="false">IF('Compute-Values-Male'!F11="", "", VLOOKUP('Compute-Values-Male'!F11, values_lookup, 3, 1))</f>
        <v>NO</v>
      </c>
      <c r="G11" s="8" t="str">
        <f aca="false">IF('Compute-Values-Male'!G11="", "", VLOOKUP('Compute-Values-Male'!G11, values_lookup, 3, 1))</f>
        <v>NO</v>
      </c>
      <c r="H11" s="8" t="str">
        <f aca="false">IF('Compute-Values-Male'!H11="", "", VLOOKUP('Compute-Values-Male'!H11, values_lookup, 3, 1))</f>
        <v>NO</v>
      </c>
      <c r="I11" s="8" t="str">
        <f aca="false">IF('Compute-Values-Male'!I11="", "", VLOOKUP('Compute-Values-Male'!I11, values_lookup, 3, 1))</f>
        <v>NO</v>
      </c>
      <c r="J11" s="9" t="str">
        <f aca="false">IF('Compute-Values-Male'!J11="", "", VLOOKUP('Compute-Values-Male'!J11, values_lookup, 3, 1))</f>
        <v>NO</v>
      </c>
      <c r="K11" s="9" t="str">
        <f aca="false">IF('Compute-Values-Male'!K11="", "", VLOOKUP('Compute-Values-Male'!K11, values_lookup, 3, 1))</f>
        <v>RO</v>
      </c>
      <c r="L11" s="9" t="str">
        <f aca="false">IF('Compute-Values-Male'!L11="", "", VLOOKUP('Compute-Values-Male'!L11, values_lookup, 3, 1))</f>
        <v>RO</v>
      </c>
      <c r="M11" s="9" t="str">
        <f aca="false">IF('Compute-Values-Male'!M11="", "", VLOOKUP('Compute-Values-Male'!M11, values_lookup, 3, 1))</f>
        <v>RO</v>
      </c>
      <c r="N11" s="9" t="str">
        <f aca="false">IF('Compute-Values-Male'!N11="", "", VLOOKUP('Compute-Values-Male'!N11, values_lookup, 3, 1))</f>
        <v>SO</v>
      </c>
      <c r="O11" s="9" t="str">
        <f aca="false">IF('Compute-Values-Male'!O11="", "", VLOOKUP('Compute-Values-Male'!O11, values_lookup, 3, 1))</f>
        <v>SO</v>
      </c>
      <c r="P11" s="9" t="str">
        <f aca="false">IF('Compute-Values-Male'!P11="", "", VLOOKUP('Compute-Values-Male'!P11, values_lookup, 3, 1))</f>
        <v>NO</v>
      </c>
      <c r="Q11" s="9" t="str">
        <f aca="false">IF('Compute-Values-Male'!Q11="", "", VLOOKUP('Compute-Values-Male'!Q11, values_lookup, 3, 1))</f>
        <v>RO</v>
      </c>
      <c r="R11" s="9" t="str">
        <f aca="false">IF('Compute-Values-Male'!R11="", "", VLOOKUP('Compute-Values-Male'!R11, values_lookup, 3, 1))</f>
        <v>NO</v>
      </c>
      <c r="S11" s="9" t="str">
        <f aca="false">IF('Compute-Values-Male'!S11="", "", VLOOKUP('Compute-Values-Male'!S11, values_lookup, 3, 1))</f>
        <v>NO</v>
      </c>
      <c r="T11" s="9" t="str">
        <f aca="false">IF('Compute-Values-Male'!T11="", "", VLOOKUP('Compute-Values-Male'!T11, values_lookup, 3, 1))</f>
        <v>RO</v>
      </c>
      <c r="U11" s="9" t="str">
        <f aca="false">IF('Compute-Values-Male'!U11="", "", VLOOKUP('Compute-Values-Male'!U11, values_lookup, 3, 1))</f>
        <v>NO</v>
      </c>
      <c r="V11" s="9" t="str">
        <f aca="false">IF('Compute-Values-Male'!V11="", "", VLOOKUP('Compute-Values-Male'!V11, values_lookup, 3, 1))</f>
        <v>NO</v>
      </c>
      <c r="W11" s="9" t="str">
        <f aca="false">IF('Compute-Values-Male'!W11="", "", VLOOKUP('Compute-Values-Male'!W11, values_lookup, 3, 1))</f>
        <v>NO</v>
      </c>
      <c r="X11" s="9" t="str">
        <f aca="false">IF('Compute-Values-Male'!X11="", "", VLOOKUP('Compute-Values-Male'!X11, values_lookup, 3, 1))</f>
        <v/>
      </c>
      <c r="Y11" s="9" t="str">
        <f aca="false">IF('Compute-Values-Male'!Y11="", "", VLOOKUP('Compute-Values-Male'!Y11, values_lookup, 3, 1))</f>
        <v/>
      </c>
      <c r="Z11" s="9" t="str">
        <f aca="false">IF('Compute-Values-Male'!Z11="", "", VLOOKUP('Compute-Values-Male'!Z11, values_lookup, 3, 1))</f>
        <v/>
      </c>
      <c r="AA11" s="9" t="str">
        <f aca="false">IF('Compute-Values-Male'!AA11="", "", VLOOKUP('Compute-Values-Male'!AA11, values_lookup, 3, 1))</f>
        <v/>
      </c>
      <c r="AB11" s="9" t="str">
        <f aca="false">IF('Compute-Values-Male'!AB11="", "", VLOOKUP('Compute-Values-Male'!AB11, values_lookup, 3, 1))</f>
        <v/>
      </c>
      <c r="AC11" s="9" t="str">
        <f aca="false">IF('Compute-Values-Male'!AC11="", "", VLOOKUP('Compute-Values-Male'!AC11, values_lookup, 3, 1))</f>
        <v/>
      </c>
      <c r="AD11" s="9" t="str">
        <f aca="false">IF('Compute-Values-Male'!AD11="", "", VLOOKUP('Compute-Values-Male'!AD11, values_lookup, 3, 1))</f>
        <v/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str">
        <f aca="false">IF('Compute-Values-Male'!C12="", "", VLOOKUP('Compute-Values-Male'!C12, values_lookup, 3, 1))</f>
        <v>RO</v>
      </c>
      <c r="D12" s="8" t="str">
        <f aca="false">IF('Compute-Values-Male'!D12="", "", VLOOKUP('Compute-Values-Male'!D12, values_lookup, 3, 1))</f>
        <v>RO</v>
      </c>
      <c r="E12" s="8" t="str">
        <f aca="false">IF('Compute-Values-Male'!E12="", "", VLOOKUP('Compute-Values-Male'!E12, values_lookup, 3, 1))</f>
        <v>RO</v>
      </c>
      <c r="F12" s="8" t="str">
        <f aca="false">IF('Compute-Values-Male'!F12="", "", VLOOKUP('Compute-Values-Male'!F12, values_lookup, 3, 1))</f>
        <v>RO</v>
      </c>
      <c r="G12" s="8" t="str">
        <f aca="false">IF('Compute-Values-Male'!G12="", "", VLOOKUP('Compute-Values-Male'!G12, values_lookup, 3, 1))</f>
        <v>RO</v>
      </c>
      <c r="H12" s="8" t="str">
        <f aca="false">IF('Compute-Values-Male'!H12="", "", VLOOKUP('Compute-Values-Male'!H12, values_lookup, 3, 1))</f>
        <v>NO</v>
      </c>
      <c r="I12" s="8" t="str">
        <f aca="false">IF('Compute-Values-Male'!I12="", "", VLOOKUP('Compute-Values-Male'!I12, values_lookup, 3, 1))</f>
        <v>RO</v>
      </c>
      <c r="J12" s="9" t="str">
        <f aca="false">IF('Compute-Values-Male'!J12="", "", VLOOKUP('Compute-Values-Male'!J12, values_lookup, 3, 1))</f>
        <v>RO</v>
      </c>
      <c r="K12" s="9" t="str">
        <f aca="false">IF('Compute-Values-Male'!K12="", "", VLOOKUP('Compute-Values-Male'!K12, values_lookup, 3, 1))</f>
        <v>RO</v>
      </c>
      <c r="L12" s="9" t="str">
        <f aca="false">IF('Compute-Values-Male'!L12="", "", VLOOKUP('Compute-Values-Male'!L12, values_lookup, 3, 1))</f>
        <v>RO</v>
      </c>
      <c r="M12" s="9" t="str">
        <f aca="false">IF('Compute-Values-Male'!M12="", "", VLOOKUP('Compute-Values-Male'!M12, values_lookup, 3, 1))</f>
        <v>RO</v>
      </c>
      <c r="N12" s="9" t="str">
        <f aca="false">IF('Compute-Values-Male'!N12="", "", VLOOKUP('Compute-Values-Male'!N12, values_lookup, 3, 1))</f>
        <v>RO</v>
      </c>
      <c r="O12" s="9" t="str">
        <f aca="false">IF('Compute-Values-Male'!O12="", "", VLOOKUP('Compute-Values-Male'!O12, values_lookup, 3, 1))</f>
        <v>RO</v>
      </c>
      <c r="P12" s="9" t="str">
        <f aca="false">IF('Compute-Values-Male'!P12="", "", VLOOKUP('Compute-Values-Male'!P12, values_lookup, 3, 1))</f>
        <v>NO</v>
      </c>
      <c r="Q12" s="9" t="str">
        <f aca="false">IF('Compute-Values-Male'!Q12="", "", VLOOKUP('Compute-Values-Male'!Q12, values_lookup, 3, 1))</f>
        <v>RO</v>
      </c>
      <c r="R12" s="9" t="str">
        <f aca="false">IF('Compute-Values-Male'!R12="", "", VLOOKUP('Compute-Values-Male'!R12, values_lookup, 3, 1))</f>
        <v>RO</v>
      </c>
      <c r="S12" s="9" t="str">
        <f aca="false">IF('Compute-Values-Male'!S12="", "", VLOOKUP('Compute-Values-Male'!S12, values_lookup, 3, 1))</f>
        <v>RO</v>
      </c>
      <c r="T12" s="9" t="str">
        <f aca="false">IF('Compute-Values-Male'!T12="", "", VLOOKUP('Compute-Values-Male'!T12, values_lookup, 3, 1))</f>
        <v>RO</v>
      </c>
      <c r="U12" s="9" t="str">
        <f aca="false">IF('Compute-Values-Male'!U12="", "", VLOOKUP('Compute-Values-Male'!U12, values_lookup, 3, 1))</f>
        <v>SO</v>
      </c>
      <c r="V12" s="9" t="str">
        <f aca="false">IF('Compute-Values-Male'!V12="", "", VLOOKUP('Compute-Values-Male'!V12, values_lookup, 3, 1))</f>
        <v>AO</v>
      </c>
      <c r="W12" s="9" t="str">
        <f aca="false">IF('Compute-Values-Male'!W12="", "", VLOOKUP('Compute-Values-Male'!W12, values_lookup, 3, 1))</f>
        <v>SO</v>
      </c>
      <c r="X12" s="9" t="str">
        <f aca="false">IF('Compute-Values-Male'!X12="", "", VLOOKUP('Compute-Values-Male'!X12, values_lookup, 3, 1))</f>
        <v/>
      </c>
      <c r="Y12" s="9" t="str">
        <f aca="false">IF('Compute-Values-Male'!Y12="", "", VLOOKUP('Compute-Values-Male'!Y12, values_lookup, 3, 1))</f>
        <v/>
      </c>
      <c r="Z12" s="9" t="str">
        <f aca="false">IF('Compute-Values-Male'!Z12="", "", VLOOKUP('Compute-Values-Male'!Z12, values_lookup, 3, 1))</f>
        <v/>
      </c>
      <c r="AA12" s="9" t="str">
        <f aca="false">IF('Compute-Values-Male'!AA12="", "", VLOOKUP('Compute-Values-Male'!AA12, values_lookup, 3, 1))</f>
        <v/>
      </c>
      <c r="AB12" s="9" t="str">
        <f aca="false">IF('Compute-Values-Male'!AB12="", "", VLOOKUP('Compute-Values-Male'!AB12, values_lookup, 3, 1))</f>
        <v/>
      </c>
      <c r="AC12" s="9" t="str">
        <f aca="false">IF('Compute-Values-Male'!AC12="", "", VLOOKUP('Compute-Values-Male'!AC12, values_lookup, 3, 1))</f>
        <v/>
      </c>
      <c r="AD12" s="9" t="str">
        <f aca="false">IF('Compute-Values-Male'!AD12="", "", VLOOKUP('Compute-Values-Male'!AD12, values_lookup, 3, 1))</f>
        <v/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str">
        <f aca="false">IF('Compute-Values-Male'!C13="", "", VLOOKUP('Compute-Values-Male'!C13, values_lookup, 3, 1))</f>
        <v>AO</v>
      </c>
      <c r="D13" s="8" t="str">
        <f aca="false">IF('Compute-Values-Male'!D13="", "", VLOOKUP('Compute-Values-Male'!D13, values_lookup, 3, 1))</f>
        <v>SO</v>
      </c>
      <c r="E13" s="8" t="str">
        <f aca="false">IF('Compute-Values-Male'!E13="", "", VLOOKUP('Compute-Values-Male'!E13, values_lookup, 3, 1))</f>
        <v>SO</v>
      </c>
      <c r="F13" s="8" t="str">
        <f aca="false">IF('Compute-Values-Male'!F13="", "", VLOOKUP('Compute-Values-Male'!F13, values_lookup, 3, 1))</f>
        <v>RO</v>
      </c>
      <c r="G13" s="8" t="str">
        <f aca="false">IF('Compute-Values-Male'!G13="", "", VLOOKUP('Compute-Values-Male'!G13, values_lookup, 3, 1))</f>
        <v>SO</v>
      </c>
      <c r="H13" s="8" t="str">
        <f aca="false">IF('Compute-Values-Male'!H13="", "", VLOOKUP('Compute-Values-Male'!H13, values_lookup, 3, 1))</f>
        <v>AO</v>
      </c>
      <c r="I13" s="8" t="str">
        <f aca="false">IF('Compute-Values-Male'!I13="", "", VLOOKUP('Compute-Values-Male'!I13, values_lookup, 3, 1))</f>
        <v>AO</v>
      </c>
      <c r="J13" s="9" t="str">
        <f aca="false">IF('Compute-Values-Male'!J13="", "", VLOOKUP('Compute-Values-Male'!J13, values_lookup, 3, 1))</f>
        <v>SO</v>
      </c>
      <c r="K13" s="9" t="str">
        <f aca="false">IF('Compute-Values-Male'!K13="", "", VLOOKUP('Compute-Values-Male'!K13, values_lookup, 3, 1))</f>
        <v>SO</v>
      </c>
      <c r="L13" s="9" t="str">
        <f aca="false">IF('Compute-Values-Male'!L13="", "", VLOOKUP('Compute-Values-Male'!L13, values_lookup, 3, 1))</f>
        <v>SO</v>
      </c>
      <c r="M13" s="9" t="str">
        <f aca="false">IF('Compute-Values-Male'!M13="", "", VLOOKUP('Compute-Values-Male'!M13, values_lookup, 3, 1))</f>
        <v>SO</v>
      </c>
      <c r="N13" s="9" t="str">
        <f aca="false">IF('Compute-Values-Male'!N13="", "", VLOOKUP('Compute-Values-Male'!N13, values_lookup, 3, 1))</f>
        <v>AO</v>
      </c>
      <c r="O13" s="9" t="str">
        <f aca="false">IF('Compute-Values-Male'!O13="", "", VLOOKUP('Compute-Values-Male'!O13, values_lookup, 3, 1))</f>
        <v>AO</v>
      </c>
      <c r="P13" s="9" t="str">
        <f aca="false">IF('Compute-Values-Male'!P13="", "", VLOOKUP('Compute-Values-Male'!P13, values_lookup, 3, 1))</f>
        <v>SO</v>
      </c>
      <c r="Q13" s="9" t="str">
        <f aca="false">IF('Compute-Values-Male'!Q13="", "", VLOOKUP('Compute-Values-Male'!Q13, values_lookup, 3, 1))</f>
        <v>RO</v>
      </c>
      <c r="R13" s="9" t="str">
        <f aca="false">IF('Compute-Values-Male'!R13="", "", VLOOKUP('Compute-Values-Male'!R13, values_lookup, 3, 1))</f>
        <v>RO</v>
      </c>
      <c r="S13" s="9" t="str">
        <f aca="false">IF('Compute-Values-Male'!S13="", "", VLOOKUP('Compute-Values-Male'!S13, values_lookup, 3, 1))</f>
        <v>NO</v>
      </c>
      <c r="T13" s="9" t="str">
        <f aca="false">IF('Compute-Values-Male'!T13="", "", VLOOKUP('Compute-Values-Male'!T13, values_lookup, 3, 1))</f>
        <v>RO</v>
      </c>
      <c r="U13" s="9" t="str">
        <f aca="false">IF('Compute-Values-Male'!U13="", "", VLOOKUP('Compute-Values-Male'!U13, values_lookup, 3, 1))</f>
        <v>RO</v>
      </c>
      <c r="V13" s="9" t="str">
        <f aca="false">IF('Compute-Values-Male'!V13="", "", VLOOKUP('Compute-Values-Male'!V13, values_lookup, 3, 1))</f>
        <v>NO</v>
      </c>
      <c r="W13" s="9" t="str">
        <f aca="false">IF('Compute-Values-Male'!W13="", "", VLOOKUP('Compute-Values-Male'!W13, values_lookup, 3, 1))</f>
        <v>NO</v>
      </c>
      <c r="X13" s="9" t="str">
        <f aca="false">IF('Compute-Values-Male'!X13="", "", VLOOKUP('Compute-Values-Male'!X13, values_lookup, 3, 1))</f>
        <v/>
      </c>
      <c r="Y13" s="9" t="str">
        <f aca="false">IF('Compute-Values-Male'!Y13="", "", VLOOKUP('Compute-Values-Male'!Y13, values_lookup, 3, 1))</f>
        <v/>
      </c>
      <c r="Z13" s="9" t="str">
        <f aca="false">IF('Compute-Values-Male'!Z13="", "", VLOOKUP('Compute-Values-Male'!Z13, values_lookup, 3, 1))</f>
        <v/>
      </c>
      <c r="AA13" s="9" t="str">
        <f aca="false">IF('Compute-Values-Male'!AA13="", "", VLOOKUP('Compute-Values-Male'!AA13, values_lookup, 3, 1))</f>
        <v/>
      </c>
      <c r="AB13" s="9" t="str">
        <f aca="false">IF('Compute-Values-Male'!AB13="", "", VLOOKUP('Compute-Values-Male'!AB13, values_lookup, 3, 1))</f>
        <v/>
      </c>
      <c r="AC13" s="9" t="str">
        <f aca="false">IF('Compute-Values-Male'!AC13="", "", VLOOKUP('Compute-Values-Male'!AC13, values_lookup, 3, 1))</f>
        <v/>
      </c>
      <c r="AD13" s="9" t="str">
        <f aca="false">IF('Compute-Values-Male'!AD13="", "", VLOOKUP('Compute-Values-Male'!AD13, values_lookup, 3, 1))</f>
        <v/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str">
        <f aca="false">IF('Compute-Values-Male'!C14="", "", VLOOKUP('Compute-Values-Male'!C14, values_lookup, 3, 1))</f>
        <v>NO</v>
      </c>
      <c r="D14" s="8" t="str">
        <f aca="false">IF('Compute-Values-Male'!D14="", "", VLOOKUP('Compute-Values-Male'!D14, values_lookup, 3, 1))</f>
        <v>RO</v>
      </c>
      <c r="E14" s="8" t="str">
        <f aca="false">IF('Compute-Values-Male'!E14="", "", VLOOKUP('Compute-Values-Male'!E14, values_lookup, 3, 1))</f>
        <v>RO</v>
      </c>
      <c r="F14" s="8" t="str">
        <f aca="false">IF('Compute-Values-Male'!F14="", "", VLOOKUP('Compute-Values-Male'!F14, values_lookup, 3, 1))</f>
        <v>RO</v>
      </c>
      <c r="G14" s="8" t="str">
        <f aca="false">IF('Compute-Values-Male'!G14="", "", VLOOKUP('Compute-Values-Male'!G14, values_lookup, 3, 1))</f>
        <v>NO</v>
      </c>
      <c r="H14" s="8" t="str">
        <f aca="false">IF('Compute-Values-Male'!H14="", "", VLOOKUP('Compute-Values-Male'!H14, values_lookup, 3, 1))</f>
        <v>NO</v>
      </c>
      <c r="I14" s="8" t="str">
        <f aca="false">IF('Compute-Values-Male'!I14="", "", VLOOKUP('Compute-Values-Male'!I14, values_lookup, 3, 1))</f>
        <v>RO</v>
      </c>
      <c r="J14" s="9" t="str">
        <f aca="false">IF('Compute-Values-Male'!J14="", "", VLOOKUP('Compute-Values-Male'!J14, values_lookup, 3, 1))</f>
        <v>RO</v>
      </c>
      <c r="K14" s="9" t="str">
        <f aca="false">IF('Compute-Values-Male'!K14="", "", VLOOKUP('Compute-Values-Male'!K14, values_lookup, 3, 1))</f>
        <v>RO</v>
      </c>
      <c r="L14" s="9" t="str">
        <f aca="false">IF('Compute-Values-Male'!L14="", "", VLOOKUP('Compute-Values-Male'!L14, values_lookup, 3, 1))</f>
        <v>RO</v>
      </c>
      <c r="M14" s="9" t="str">
        <f aca="false">IF('Compute-Values-Male'!M14="", "", VLOOKUP('Compute-Values-Male'!M14, values_lookup, 3, 1))</f>
        <v>RO</v>
      </c>
      <c r="N14" s="9" t="str">
        <f aca="false">IF('Compute-Values-Male'!N14="", "", VLOOKUP('Compute-Values-Male'!N14, values_lookup, 3, 1))</f>
        <v>SO</v>
      </c>
      <c r="O14" s="9" t="str">
        <f aca="false">IF('Compute-Values-Male'!O14="", "", VLOOKUP('Compute-Values-Male'!O14, values_lookup, 3, 1))</f>
        <v>RO</v>
      </c>
      <c r="P14" s="9" t="str">
        <f aca="false">IF('Compute-Values-Male'!P14="", "", VLOOKUP('Compute-Values-Male'!P14, values_lookup, 3, 1))</f>
        <v>RO</v>
      </c>
      <c r="Q14" s="9" t="str">
        <f aca="false">IF('Compute-Values-Male'!Q14="", "", VLOOKUP('Compute-Values-Male'!Q14, values_lookup, 3, 1))</f>
        <v>RO</v>
      </c>
      <c r="R14" s="9" t="str">
        <f aca="false">IF('Compute-Values-Male'!R14="", "", VLOOKUP('Compute-Values-Male'!R14, values_lookup, 3, 1))</f>
        <v>RO</v>
      </c>
      <c r="S14" s="9" t="str">
        <f aca="false">IF('Compute-Values-Male'!S14="", "", VLOOKUP('Compute-Values-Male'!S14, values_lookup, 3, 1))</f>
        <v>RO</v>
      </c>
      <c r="T14" s="9" t="str">
        <f aca="false">IF('Compute-Values-Male'!T14="", "", VLOOKUP('Compute-Values-Male'!T14, values_lookup, 3, 1))</f>
        <v>NO</v>
      </c>
      <c r="U14" s="9" t="str">
        <f aca="false">IF('Compute-Values-Male'!U14="", "", VLOOKUP('Compute-Values-Male'!U14, values_lookup, 3, 1))</f>
        <v>NO</v>
      </c>
      <c r="V14" s="9" t="str">
        <f aca="false">IF('Compute-Values-Male'!V14="", "", VLOOKUP('Compute-Values-Male'!V14, values_lookup, 3, 1))</f>
        <v>NO</v>
      </c>
      <c r="W14" s="9" t="str">
        <f aca="false">IF('Compute-Values-Male'!W14="", "", VLOOKUP('Compute-Values-Male'!W14, values_lookup, 3, 1))</f>
        <v>NO</v>
      </c>
      <c r="X14" s="9" t="str">
        <f aca="false">IF('Compute-Values-Male'!X14="", "", VLOOKUP('Compute-Values-Male'!X14, values_lookup, 3, 1))</f>
        <v/>
      </c>
      <c r="Y14" s="9" t="str">
        <f aca="false">IF('Compute-Values-Male'!Y14="", "", VLOOKUP('Compute-Values-Male'!Y14, values_lookup, 3, 1))</f>
        <v/>
      </c>
      <c r="Z14" s="9" t="str">
        <f aca="false">IF('Compute-Values-Male'!Z14="", "", VLOOKUP('Compute-Values-Male'!Z14, values_lookup, 3, 1))</f>
        <v/>
      </c>
      <c r="AA14" s="9" t="str">
        <f aca="false">IF('Compute-Values-Male'!AA14="", "", VLOOKUP('Compute-Values-Male'!AA14, values_lookup, 3, 1))</f>
        <v/>
      </c>
      <c r="AB14" s="9" t="str">
        <f aca="false">IF('Compute-Values-Male'!AB14="", "", VLOOKUP('Compute-Values-Male'!AB14, values_lookup, 3, 1))</f>
        <v/>
      </c>
      <c r="AC14" s="9" t="str">
        <f aca="false">IF('Compute-Values-Male'!AC14="", "", VLOOKUP('Compute-Values-Male'!AC14, values_lookup, 3, 1))</f>
        <v/>
      </c>
      <c r="AD14" s="9" t="str">
        <f aca="false">IF('Compute-Values-Male'!AD14="", "", VLOOKUP('Compute-Values-Male'!AD14, values_lookup, 3, 1))</f>
        <v/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str">
        <f aca="false">IF('Compute-Values-Male'!C15="", "", VLOOKUP('Compute-Values-Male'!C15, values_lookup, 3, 1))</f>
        <v>RO</v>
      </c>
      <c r="D15" s="8" t="str">
        <f aca="false">IF('Compute-Values-Male'!D15="", "", VLOOKUP('Compute-Values-Male'!D15, values_lookup, 3, 1))</f>
        <v>RO</v>
      </c>
      <c r="E15" s="8" t="str">
        <f aca="false">IF('Compute-Values-Male'!E15="", "", VLOOKUP('Compute-Values-Male'!E15, values_lookup, 3, 1))</f>
        <v>SO</v>
      </c>
      <c r="F15" s="8" t="str">
        <f aca="false">IF('Compute-Values-Male'!F15="", "", VLOOKUP('Compute-Values-Male'!F15, values_lookup, 3, 1))</f>
        <v>RO</v>
      </c>
      <c r="G15" s="8" t="str">
        <f aca="false">IF('Compute-Values-Male'!G15="", "", VLOOKUP('Compute-Values-Male'!G15, values_lookup, 3, 1))</f>
        <v>SO</v>
      </c>
      <c r="H15" s="8" t="str">
        <f aca="false">IF('Compute-Values-Male'!H15="", "", VLOOKUP('Compute-Values-Male'!H15, values_lookup, 3, 1))</f>
        <v>AO</v>
      </c>
      <c r="I15" s="8" t="str">
        <f aca="false">IF('Compute-Values-Male'!I15="", "", VLOOKUP('Compute-Values-Male'!I15, values_lookup, 3, 1))</f>
        <v>AO</v>
      </c>
      <c r="J15" s="9" t="str">
        <f aca="false">IF('Compute-Values-Male'!J15="", "", VLOOKUP('Compute-Values-Male'!J15, values_lookup, 3, 1))</f>
        <v>SO</v>
      </c>
      <c r="K15" s="9" t="str">
        <f aca="false">IF('Compute-Values-Male'!K15="", "", VLOOKUP('Compute-Values-Male'!K15, values_lookup, 3, 1))</f>
        <v>SO</v>
      </c>
      <c r="L15" s="9" t="str">
        <f aca="false">IF('Compute-Values-Male'!L15="", "", VLOOKUP('Compute-Values-Male'!L15, values_lookup, 3, 1))</f>
        <v>SO</v>
      </c>
      <c r="M15" s="9" t="str">
        <f aca="false">IF('Compute-Values-Male'!M15="", "", VLOOKUP('Compute-Values-Male'!M15, values_lookup, 3, 1))</f>
        <v>AO</v>
      </c>
      <c r="N15" s="9" t="str">
        <f aca="false">IF('Compute-Values-Male'!N15="", "", VLOOKUP('Compute-Values-Male'!N15, values_lookup, 3, 1))</f>
        <v>AO</v>
      </c>
      <c r="O15" s="9" t="str">
        <f aca="false">IF('Compute-Values-Male'!O15="", "", VLOOKUP('Compute-Values-Male'!O15, values_lookup, 3, 1))</f>
        <v>AO</v>
      </c>
      <c r="P15" s="9" t="str">
        <f aca="false">IF('Compute-Values-Male'!P15="", "", VLOOKUP('Compute-Values-Male'!P15, values_lookup, 3, 1))</f>
        <v>SO</v>
      </c>
      <c r="Q15" s="9" t="str">
        <f aca="false">IF('Compute-Values-Male'!Q15="", "", VLOOKUP('Compute-Values-Male'!Q15, values_lookup, 3, 1))</f>
        <v>RO</v>
      </c>
      <c r="R15" s="9" t="str">
        <f aca="false">IF('Compute-Values-Male'!R15="", "", VLOOKUP('Compute-Values-Male'!R15, values_lookup, 3, 1))</f>
        <v>RO</v>
      </c>
      <c r="S15" s="9" t="str">
        <f aca="false">IF('Compute-Values-Male'!S15="", "", VLOOKUP('Compute-Values-Male'!S15, values_lookup, 3, 1))</f>
        <v>SO</v>
      </c>
      <c r="T15" s="9" t="str">
        <f aca="false">IF('Compute-Values-Male'!T15="", "", VLOOKUP('Compute-Values-Male'!T15, values_lookup, 3, 1))</f>
        <v>SO</v>
      </c>
      <c r="U15" s="9" t="str">
        <f aca="false">IF('Compute-Values-Male'!U15="", "", VLOOKUP('Compute-Values-Male'!U15, values_lookup, 3, 1))</f>
        <v>AO</v>
      </c>
      <c r="V15" s="9" t="str">
        <f aca="false">IF('Compute-Values-Male'!V15="", "", VLOOKUP('Compute-Values-Male'!V15, values_lookup, 3, 1))</f>
        <v>AO</v>
      </c>
      <c r="W15" s="9" t="str">
        <f aca="false">IF('Compute-Values-Male'!W15="", "", VLOOKUP('Compute-Values-Male'!W15, values_lookup, 3, 1))</f>
        <v>AO</v>
      </c>
      <c r="X15" s="9" t="str">
        <f aca="false">IF('Compute-Values-Male'!X15="", "", VLOOKUP('Compute-Values-Male'!X15, values_lookup, 3, 1))</f>
        <v/>
      </c>
      <c r="Y15" s="9" t="str">
        <f aca="false">IF('Compute-Values-Male'!Y15="", "", VLOOKUP('Compute-Values-Male'!Y15, values_lookup, 3, 1))</f>
        <v/>
      </c>
      <c r="Z15" s="9" t="str">
        <f aca="false">IF('Compute-Values-Male'!Z15="", "", VLOOKUP('Compute-Values-Male'!Z15, values_lookup, 3, 1))</f>
        <v/>
      </c>
      <c r="AA15" s="9" t="str">
        <f aca="false">IF('Compute-Values-Male'!AA15="", "", VLOOKUP('Compute-Values-Male'!AA15, values_lookup, 3, 1))</f>
        <v/>
      </c>
      <c r="AB15" s="9" t="str">
        <f aca="false">IF('Compute-Values-Male'!AB15="", "", VLOOKUP('Compute-Values-Male'!AB15, values_lookup, 3, 1))</f>
        <v/>
      </c>
      <c r="AC15" s="9" t="str">
        <f aca="false">IF('Compute-Values-Male'!AC15="", "", VLOOKUP('Compute-Values-Male'!AC15, values_lookup, 3, 1))</f>
        <v/>
      </c>
      <c r="AD15" s="9" t="str">
        <f aca="false">IF('Compute-Values-Male'!AD15="", "", VLOOKUP('Compute-Values-Male'!AD15, values_lookup, 3, 1))</f>
        <v/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str">
        <f aca="false">IF('Compute-Values-Male'!C16="", "", VLOOKUP('Compute-Values-Male'!C16, values_lookup, 3, 1))</f>
        <v>RO</v>
      </c>
      <c r="D16" s="8" t="str">
        <f aca="false">IF('Compute-Values-Male'!D16="", "", VLOOKUP('Compute-Values-Male'!D16, values_lookup, 3, 1))</f>
        <v>RO</v>
      </c>
      <c r="E16" s="8" t="str">
        <f aca="false">IF('Compute-Values-Male'!E16="", "", VLOOKUP('Compute-Values-Male'!E16, values_lookup, 3, 1))</f>
        <v>RO</v>
      </c>
      <c r="F16" s="8" t="str">
        <f aca="false">IF('Compute-Values-Male'!F16="", "", VLOOKUP('Compute-Values-Male'!F16, values_lookup, 3, 1))</f>
        <v>RO</v>
      </c>
      <c r="G16" s="8" t="str">
        <f aca="false">IF('Compute-Values-Male'!G16="", "", VLOOKUP('Compute-Values-Male'!G16, values_lookup, 3, 1))</f>
        <v>SO</v>
      </c>
      <c r="H16" s="8" t="str">
        <f aca="false">IF('Compute-Values-Male'!H16="", "", VLOOKUP('Compute-Values-Male'!H16, values_lookup, 3, 1))</f>
        <v>SO</v>
      </c>
      <c r="I16" s="8" t="str">
        <f aca="false">IF('Compute-Values-Male'!I16="", "", VLOOKUP('Compute-Values-Male'!I16, values_lookup, 3, 1))</f>
        <v>RO</v>
      </c>
      <c r="J16" s="9" t="str">
        <f aca="false">IF('Compute-Values-Male'!J16="", "", VLOOKUP('Compute-Values-Male'!J16, values_lookup, 3, 1))</f>
        <v>RO</v>
      </c>
      <c r="K16" s="9" t="str">
        <f aca="false">IF('Compute-Values-Male'!K16="", "", VLOOKUP('Compute-Values-Male'!K16, values_lookup, 3, 1))</f>
        <v>RO</v>
      </c>
      <c r="L16" s="9" t="str">
        <f aca="false">IF('Compute-Values-Male'!L16="", "", VLOOKUP('Compute-Values-Male'!L16, values_lookup, 3, 1))</f>
        <v>RO</v>
      </c>
      <c r="M16" s="9" t="str">
        <f aca="false">IF('Compute-Values-Male'!M16="", "", VLOOKUP('Compute-Values-Male'!M16, values_lookup, 3, 1))</f>
        <v>RO</v>
      </c>
      <c r="N16" s="9" t="str">
        <f aca="false">IF('Compute-Values-Male'!N16="", "", VLOOKUP('Compute-Values-Male'!N16, values_lookup, 3, 1))</f>
        <v>SO</v>
      </c>
      <c r="O16" s="9" t="str">
        <f aca="false">IF('Compute-Values-Male'!O16="", "", VLOOKUP('Compute-Values-Male'!O16, values_lookup, 3, 1))</f>
        <v>SO</v>
      </c>
      <c r="P16" s="9" t="str">
        <f aca="false">IF('Compute-Values-Male'!P16="", "", VLOOKUP('Compute-Values-Male'!P16, values_lookup, 3, 1))</f>
        <v>RO</v>
      </c>
      <c r="Q16" s="9" t="str">
        <f aca="false">IF('Compute-Values-Male'!Q16="", "", VLOOKUP('Compute-Values-Male'!Q16, values_lookup, 3, 1))</f>
        <v>RO</v>
      </c>
      <c r="R16" s="9" t="str">
        <f aca="false">IF('Compute-Values-Male'!R16="", "", VLOOKUP('Compute-Values-Male'!R16, values_lookup, 3, 1))</f>
        <v>RO</v>
      </c>
      <c r="S16" s="9" t="str">
        <f aca="false">IF('Compute-Values-Male'!S16="", "", VLOOKUP('Compute-Values-Male'!S16, values_lookup, 3, 1))</f>
        <v>NO</v>
      </c>
      <c r="T16" s="9" t="str">
        <f aca="false">IF('Compute-Values-Male'!T16="", "", VLOOKUP('Compute-Values-Male'!T16, values_lookup, 3, 1))</f>
        <v>RO</v>
      </c>
      <c r="U16" s="9" t="str">
        <f aca="false">IF('Compute-Values-Male'!U16="", "", VLOOKUP('Compute-Values-Male'!U16, values_lookup, 3, 1))</f>
        <v>SO</v>
      </c>
      <c r="V16" s="9" t="str">
        <f aca="false">IF('Compute-Values-Male'!V16="", "", VLOOKUP('Compute-Values-Male'!V16, values_lookup, 3, 1))</f>
        <v>RO</v>
      </c>
      <c r="W16" s="9" t="str">
        <f aca="false">IF('Compute-Values-Male'!W16="", "", VLOOKUP('Compute-Values-Male'!W16, values_lookup, 3, 1))</f>
        <v>RO</v>
      </c>
      <c r="X16" s="9" t="str">
        <f aca="false">IF('Compute-Values-Male'!X16="", "", VLOOKUP('Compute-Values-Male'!X16, values_lookup, 3, 1))</f>
        <v/>
      </c>
      <c r="Y16" s="9" t="str">
        <f aca="false">IF('Compute-Values-Male'!Y16="", "", VLOOKUP('Compute-Values-Male'!Y16, values_lookup, 3, 1))</f>
        <v/>
      </c>
      <c r="Z16" s="9" t="str">
        <f aca="false">IF('Compute-Values-Male'!Z16="", "", VLOOKUP('Compute-Values-Male'!Z16, values_lookup, 3, 1))</f>
        <v/>
      </c>
      <c r="AA16" s="9" t="str">
        <f aca="false">IF('Compute-Values-Male'!AA16="", "", VLOOKUP('Compute-Values-Male'!AA16, values_lookup, 3, 1))</f>
        <v/>
      </c>
      <c r="AB16" s="9" t="str">
        <f aca="false">IF('Compute-Values-Male'!AB16="", "", VLOOKUP('Compute-Values-Male'!AB16, values_lookup, 3, 1))</f>
        <v/>
      </c>
      <c r="AC16" s="9" t="str">
        <f aca="false">IF('Compute-Values-Male'!AC16="", "", VLOOKUP('Compute-Values-Male'!AC16, values_lookup, 3, 1))</f>
        <v/>
      </c>
      <c r="AD16" s="9" t="str">
        <f aca="false">IF('Compute-Values-Male'!AD16="", "", VLOOKUP('Compute-Values-Male'!AD16, values_lookup, 3, 1))</f>
        <v/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str">
        <f aca="false">IF('Compute-Values-Male'!C17="", "", VLOOKUP('Compute-Values-Male'!C17, values_lookup, 3, 1))</f>
        <v>RO</v>
      </c>
      <c r="D17" s="8" t="str">
        <f aca="false">IF('Compute-Values-Male'!D17="", "", VLOOKUP('Compute-Values-Male'!D17, values_lookup, 3, 1))</f>
        <v>RO</v>
      </c>
      <c r="E17" s="8" t="str">
        <f aca="false">IF('Compute-Values-Male'!E17="", "", VLOOKUP('Compute-Values-Male'!E17, values_lookup, 3, 1))</f>
        <v>RO</v>
      </c>
      <c r="F17" s="8" t="str">
        <f aca="false">IF('Compute-Values-Male'!F17="", "", VLOOKUP('Compute-Values-Male'!F17, values_lookup, 3, 1))</f>
        <v>RO</v>
      </c>
      <c r="G17" s="8" t="str">
        <f aca="false">IF('Compute-Values-Male'!G17="", "", VLOOKUP('Compute-Values-Male'!G17, values_lookup, 3, 1))</f>
        <v>RO</v>
      </c>
      <c r="H17" s="8" t="str">
        <f aca="false">IF('Compute-Values-Male'!H17="", "", VLOOKUP('Compute-Values-Male'!H17, values_lookup, 3, 1))</f>
        <v>RO</v>
      </c>
      <c r="I17" s="8" t="str">
        <f aca="false">IF('Compute-Values-Male'!I17="", "", VLOOKUP('Compute-Values-Male'!I17, values_lookup, 3, 1))</f>
        <v>SO</v>
      </c>
      <c r="J17" s="9" t="str">
        <f aca="false">IF('Compute-Values-Male'!J17="", "", VLOOKUP('Compute-Values-Male'!J17, values_lookup, 3, 1))</f>
        <v>RO</v>
      </c>
      <c r="K17" s="9" t="str">
        <f aca="false">IF('Compute-Values-Male'!K17="", "", VLOOKUP('Compute-Values-Male'!K17, values_lookup, 3, 1))</f>
        <v>RO</v>
      </c>
      <c r="L17" s="9" t="str">
        <f aca="false">IF('Compute-Values-Male'!L17="", "", VLOOKUP('Compute-Values-Male'!L17, values_lookup, 3, 1))</f>
        <v>RO</v>
      </c>
      <c r="M17" s="9" t="str">
        <f aca="false">IF('Compute-Values-Male'!M17="", "", VLOOKUP('Compute-Values-Male'!M17, values_lookup, 3, 1))</f>
        <v>RO</v>
      </c>
      <c r="N17" s="9" t="str">
        <f aca="false">IF('Compute-Values-Male'!N17="", "", VLOOKUP('Compute-Values-Male'!N17, values_lookup, 3, 1))</f>
        <v>SO</v>
      </c>
      <c r="O17" s="9" t="str">
        <f aca="false">IF('Compute-Values-Male'!O17="", "", VLOOKUP('Compute-Values-Male'!O17, values_lookup, 3, 1))</f>
        <v>SO</v>
      </c>
      <c r="P17" s="9" t="str">
        <f aca="false">IF('Compute-Values-Male'!P17="", "", VLOOKUP('Compute-Values-Male'!P17, values_lookup, 3, 1))</f>
        <v>RO</v>
      </c>
      <c r="Q17" s="9" t="str">
        <f aca="false">IF('Compute-Values-Male'!Q17="", "", VLOOKUP('Compute-Values-Male'!Q17, values_lookup, 3, 1))</f>
        <v>RO</v>
      </c>
      <c r="R17" s="9" t="str">
        <f aca="false">IF('Compute-Values-Male'!R17="", "", VLOOKUP('Compute-Values-Male'!R17, values_lookup, 3, 1))</f>
        <v>RO</v>
      </c>
      <c r="S17" s="9" t="str">
        <f aca="false">IF('Compute-Values-Male'!S17="", "", VLOOKUP('Compute-Values-Male'!S17, values_lookup, 3, 1))</f>
        <v>NO</v>
      </c>
      <c r="T17" s="9" t="str">
        <f aca="false">IF('Compute-Values-Male'!T17="", "", VLOOKUP('Compute-Values-Male'!T17, values_lookup, 3, 1))</f>
        <v>NO</v>
      </c>
      <c r="U17" s="9" t="str">
        <f aca="false">IF('Compute-Values-Male'!U17="", "", VLOOKUP('Compute-Values-Male'!U17, values_lookup, 3, 1))</f>
        <v>SO</v>
      </c>
      <c r="V17" s="9" t="str">
        <f aca="false">IF('Compute-Values-Male'!V17="", "", VLOOKUP('Compute-Values-Male'!V17, values_lookup, 3, 1))</f>
        <v>SO</v>
      </c>
      <c r="W17" s="9" t="str">
        <f aca="false">IF('Compute-Values-Male'!W17="", "", VLOOKUP('Compute-Values-Male'!W17, values_lookup, 3, 1))</f>
        <v>NO</v>
      </c>
      <c r="X17" s="9" t="str">
        <f aca="false">IF('Compute-Values-Male'!X17="", "", VLOOKUP('Compute-Values-Male'!X17, values_lookup, 3, 1))</f>
        <v/>
      </c>
      <c r="Y17" s="9" t="str">
        <f aca="false">IF('Compute-Values-Male'!Y17="", "", VLOOKUP('Compute-Values-Male'!Y17, values_lookup, 3, 1))</f>
        <v/>
      </c>
      <c r="Z17" s="9" t="str">
        <f aca="false">IF('Compute-Values-Male'!Z17="", "", VLOOKUP('Compute-Values-Male'!Z17, values_lookup, 3, 1))</f>
        <v/>
      </c>
      <c r="AA17" s="9" t="str">
        <f aca="false">IF('Compute-Values-Male'!AA17="", "", VLOOKUP('Compute-Values-Male'!AA17, values_lookup, 3, 1))</f>
        <v/>
      </c>
      <c r="AB17" s="9" t="str">
        <f aca="false">IF('Compute-Values-Male'!AB17="", "", VLOOKUP('Compute-Values-Male'!AB17, values_lookup, 3, 1))</f>
        <v/>
      </c>
      <c r="AC17" s="9" t="str">
        <f aca="false">IF('Compute-Values-Male'!AC17="", "", VLOOKUP('Compute-Values-Male'!AC17, values_lookup, 3, 1))</f>
        <v/>
      </c>
      <c r="AD17" s="9" t="str">
        <f aca="false">IF('Compute-Values-Male'!AD17="", "", VLOOKUP('Compute-Values-Male'!AD17, values_lookup, 3, 1))</f>
        <v/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str">
        <f aca="false">IF('Compute-Values-Male'!C18="", "", VLOOKUP('Compute-Values-Male'!C18, values_lookup, 3, 1))</f>
        <v>RO</v>
      </c>
      <c r="D18" s="8" t="str">
        <f aca="false">IF('Compute-Values-Male'!D18="", "", VLOOKUP('Compute-Values-Male'!D18, values_lookup, 3, 1))</f>
        <v>RO</v>
      </c>
      <c r="E18" s="8" t="str">
        <f aca="false">IF('Compute-Values-Male'!E18="", "", VLOOKUP('Compute-Values-Male'!E18, values_lookup, 3, 1))</f>
        <v>RO</v>
      </c>
      <c r="F18" s="8" t="str">
        <f aca="false">IF('Compute-Values-Male'!F18="", "", VLOOKUP('Compute-Values-Male'!F18, values_lookup, 3, 1))</f>
        <v>RO</v>
      </c>
      <c r="G18" s="8" t="str">
        <f aca="false">IF('Compute-Values-Male'!G18="", "", VLOOKUP('Compute-Values-Male'!G18, values_lookup, 3, 1))</f>
        <v>RO</v>
      </c>
      <c r="H18" s="8" t="str">
        <f aca="false">IF('Compute-Values-Male'!H18="", "", VLOOKUP('Compute-Values-Male'!H18, values_lookup, 3, 1))</f>
        <v>RO</v>
      </c>
      <c r="I18" s="8" t="str">
        <f aca="false">IF('Compute-Values-Male'!I18="", "", VLOOKUP('Compute-Values-Male'!I18, values_lookup, 3, 1))</f>
        <v>RO</v>
      </c>
      <c r="J18" s="9" t="str">
        <f aca="false">IF('Compute-Values-Male'!J18="", "", VLOOKUP('Compute-Values-Male'!J18, values_lookup, 3, 1))</f>
        <v>RO</v>
      </c>
      <c r="K18" s="9" t="str">
        <f aca="false">IF('Compute-Values-Male'!K18="", "", VLOOKUP('Compute-Values-Male'!K18, values_lookup, 3, 1))</f>
        <v>NO</v>
      </c>
      <c r="L18" s="9" t="str">
        <f aca="false">IF('Compute-Values-Male'!L18="", "", VLOOKUP('Compute-Values-Male'!L18, values_lookup, 3, 1))</f>
        <v>RO</v>
      </c>
      <c r="M18" s="9" t="str">
        <f aca="false">IF('Compute-Values-Male'!M18="", "", VLOOKUP('Compute-Values-Male'!M18, values_lookup, 3, 1))</f>
        <v>RO</v>
      </c>
      <c r="N18" s="9" t="str">
        <f aca="false">IF('Compute-Values-Male'!N18="", "", VLOOKUP('Compute-Values-Male'!N18, values_lookup, 3, 1))</f>
        <v>RO</v>
      </c>
      <c r="O18" s="9" t="str">
        <f aca="false">IF('Compute-Values-Male'!O18="", "", VLOOKUP('Compute-Values-Male'!O18, values_lookup, 3, 1))</f>
        <v>SO</v>
      </c>
      <c r="P18" s="9" t="str">
        <f aca="false">IF('Compute-Values-Male'!P18="", "", VLOOKUP('Compute-Values-Male'!P18, values_lookup, 3, 1))</f>
        <v>RO</v>
      </c>
      <c r="Q18" s="9" t="str">
        <f aca="false">IF('Compute-Values-Male'!Q18="", "", VLOOKUP('Compute-Values-Male'!Q18, values_lookup, 3, 1))</f>
        <v>RO</v>
      </c>
      <c r="R18" s="9" t="str">
        <f aca="false">IF('Compute-Values-Male'!R18="", "", VLOOKUP('Compute-Values-Male'!R18, values_lookup, 3, 1))</f>
        <v>NO</v>
      </c>
      <c r="S18" s="9" t="str">
        <f aca="false">IF('Compute-Values-Male'!S18="", "", VLOOKUP('Compute-Values-Male'!S18, values_lookup, 3, 1))</f>
        <v>NO</v>
      </c>
      <c r="T18" s="9" t="str">
        <f aca="false">IF('Compute-Values-Male'!T18="", "", VLOOKUP('Compute-Values-Male'!T18, values_lookup, 3, 1))</f>
        <v>RO</v>
      </c>
      <c r="U18" s="9" t="str">
        <f aca="false">IF('Compute-Values-Male'!U18="", "", VLOOKUP('Compute-Values-Male'!U18, values_lookup, 3, 1))</f>
        <v>SO</v>
      </c>
      <c r="V18" s="9" t="str">
        <f aca="false">IF('Compute-Values-Male'!V18="", "", VLOOKUP('Compute-Values-Male'!V18, values_lookup, 3, 1))</f>
        <v>SO</v>
      </c>
      <c r="W18" s="9" t="str">
        <f aca="false">IF('Compute-Values-Male'!W18="", "", VLOOKUP('Compute-Values-Male'!W18, values_lookup, 3, 1))</f>
        <v>NO</v>
      </c>
      <c r="X18" s="9" t="str">
        <f aca="false">IF('Compute-Values-Male'!X18="", "", VLOOKUP('Compute-Values-Male'!X18, values_lookup, 3, 1))</f>
        <v/>
      </c>
      <c r="Y18" s="9" t="str">
        <f aca="false">IF('Compute-Values-Male'!Y18="", "", VLOOKUP('Compute-Values-Male'!Y18, values_lookup, 3, 1))</f>
        <v/>
      </c>
      <c r="Z18" s="9" t="str">
        <f aca="false">IF('Compute-Values-Male'!Z18="", "", VLOOKUP('Compute-Values-Male'!Z18, values_lookup, 3, 1))</f>
        <v/>
      </c>
      <c r="AA18" s="9" t="str">
        <f aca="false">IF('Compute-Values-Male'!AA18="", "", VLOOKUP('Compute-Values-Male'!AA18, values_lookup, 3, 1))</f>
        <v/>
      </c>
      <c r="AB18" s="9" t="str">
        <f aca="false">IF('Compute-Values-Male'!AB18="", "", VLOOKUP('Compute-Values-Male'!AB18, values_lookup, 3, 1))</f>
        <v/>
      </c>
      <c r="AC18" s="9" t="str">
        <f aca="false">IF('Compute-Values-Male'!AC18="", "", VLOOKUP('Compute-Values-Male'!AC18, values_lookup, 3, 1))</f>
        <v/>
      </c>
      <c r="AD18" s="9" t="str">
        <f aca="false">IF('Compute-Values-Male'!AD18="", "", VLOOKUP('Compute-Values-Male'!AD18, values_lookup, 3, 1))</f>
        <v/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str">
        <f aca="false">IF('Compute-Values-Male'!C19="", "", VLOOKUP('Compute-Values-Male'!C19, values_lookup, 3, 1))</f>
        <v>NO</v>
      </c>
      <c r="D19" s="8" t="str">
        <f aca="false">IF('Compute-Values-Male'!D19="", "", VLOOKUP('Compute-Values-Male'!D19, values_lookup, 3, 1))</f>
        <v>NO</v>
      </c>
      <c r="E19" s="8" t="str">
        <f aca="false">IF('Compute-Values-Male'!E19="", "", VLOOKUP('Compute-Values-Male'!E19, values_lookup, 3, 1))</f>
        <v>NO</v>
      </c>
      <c r="F19" s="8" t="str">
        <f aca="false">IF('Compute-Values-Male'!F19="", "", VLOOKUP('Compute-Values-Male'!F19, values_lookup, 3, 1))</f>
        <v>NO</v>
      </c>
      <c r="G19" s="8" t="str">
        <f aca="false">IF('Compute-Values-Male'!G19="", "", VLOOKUP('Compute-Values-Male'!G19, values_lookup, 3, 1))</f>
        <v>NO</v>
      </c>
      <c r="H19" s="8" t="str">
        <f aca="false">IF('Compute-Values-Male'!H19="", "", VLOOKUP('Compute-Values-Male'!H19, values_lookup, 3, 1))</f>
        <v>NO</v>
      </c>
      <c r="I19" s="8" t="str">
        <f aca="false">IF('Compute-Values-Male'!I19="", "", VLOOKUP('Compute-Values-Male'!I19, values_lookup, 3, 1))</f>
        <v>NO</v>
      </c>
      <c r="J19" s="9" t="str">
        <f aca="false">IF('Compute-Values-Male'!J19="", "", VLOOKUP('Compute-Values-Male'!J19, values_lookup, 3, 1))</f>
        <v>NO</v>
      </c>
      <c r="K19" s="9" t="str">
        <f aca="false">IF('Compute-Values-Male'!K19="", "", VLOOKUP('Compute-Values-Male'!K19, values_lookup, 3, 1))</f>
        <v>RO</v>
      </c>
      <c r="L19" s="9" t="str">
        <f aca="false">IF('Compute-Values-Male'!L19="", "", VLOOKUP('Compute-Values-Male'!L19, values_lookup, 3, 1))</f>
        <v>NO</v>
      </c>
      <c r="M19" s="9" t="str">
        <f aca="false">IF('Compute-Values-Male'!M19="", "", VLOOKUP('Compute-Values-Male'!M19, values_lookup, 3, 1))</f>
        <v>RO</v>
      </c>
      <c r="N19" s="9" t="str">
        <f aca="false">IF('Compute-Values-Male'!N19="", "", VLOOKUP('Compute-Values-Male'!N19, values_lookup, 3, 1))</f>
        <v>NO</v>
      </c>
      <c r="O19" s="9" t="str">
        <f aca="false">IF('Compute-Values-Male'!O19="", "", VLOOKUP('Compute-Values-Male'!O19, values_lookup, 3, 1))</f>
        <v>NO</v>
      </c>
      <c r="P19" s="9" t="str">
        <f aca="false">IF('Compute-Values-Male'!P19="", "", VLOOKUP('Compute-Values-Male'!P19, values_lookup, 3, 1))</f>
        <v>SO</v>
      </c>
      <c r="Q19" s="9" t="str">
        <f aca="false">IF('Compute-Values-Male'!Q19="", "", VLOOKUP('Compute-Values-Male'!Q19, values_lookup, 3, 1))</f>
        <v>NO</v>
      </c>
      <c r="R19" s="9" t="str">
        <f aca="false">IF('Compute-Values-Male'!R19="", "", VLOOKUP('Compute-Values-Male'!R19, values_lookup, 3, 1))</f>
        <v>NO</v>
      </c>
      <c r="S19" s="9" t="str">
        <f aca="false">IF('Compute-Values-Male'!S19="", "", VLOOKUP('Compute-Values-Male'!S19, values_lookup, 3, 1))</f>
        <v>NO</v>
      </c>
      <c r="T19" s="9" t="str">
        <f aca="false">IF('Compute-Values-Male'!T19="", "", VLOOKUP('Compute-Values-Male'!T19, values_lookup, 3, 1))</f>
        <v>NO</v>
      </c>
      <c r="U19" s="9" t="str">
        <f aca="false">IF('Compute-Values-Male'!U19="", "", VLOOKUP('Compute-Values-Male'!U19, values_lookup, 3, 1))</f>
        <v>NO</v>
      </c>
      <c r="V19" s="9" t="str">
        <f aca="false">IF('Compute-Values-Male'!V19="", "", VLOOKUP('Compute-Values-Male'!V19, values_lookup, 3, 1))</f>
        <v>NO</v>
      </c>
      <c r="W19" s="9" t="str">
        <f aca="false">IF('Compute-Values-Male'!W19="", "", VLOOKUP('Compute-Values-Male'!W19, values_lookup, 3, 1))</f>
        <v>NO</v>
      </c>
      <c r="X19" s="9" t="str">
        <f aca="false">IF('Compute-Values-Male'!X19="", "", VLOOKUP('Compute-Values-Male'!X19, values_lookup, 3, 1))</f>
        <v/>
      </c>
      <c r="Y19" s="9" t="str">
        <f aca="false">IF('Compute-Values-Male'!Y19="", "", VLOOKUP('Compute-Values-Male'!Y19, values_lookup, 3, 1))</f>
        <v/>
      </c>
      <c r="Z19" s="9" t="str">
        <f aca="false">IF('Compute-Values-Male'!Z19="", "", VLOOKUP('Compute-Values-Male'!Z19, values_lookup, 3, 1))</f>
        <v/>
      </c>
      <c r="AA19" s="9" t="str">
        <f aca="false">IF('Compute-Values-Male'!AA19="", "", VLOOKUP('Compute-Values-Male'!AA19, values_lookup, 3, 1))</f>
        <v/>
      </c>
      <c r="AB19" s="9" t="str">
        <f aca="false">IF('Compute-Values-Male'!AB19="", "", VLOOKUP('Compute-Values-Male'!AB19, values_lookup, 3, 1))</f>
        <v/>
      </c>
      <c r="AC19" s="9" t="str">
        <f aca="false">IF('Compute-Values-Male'!AC19="", "", VLOOKUP('Compute-Values-Male'!AC19, values_lookup, 3, 1))</f>
        <v/>
      </c>
      <c r="AD19" s="9" t="str">
        <f aca="false">IF('Compute-Values-Male'!AD19="", "", VLOOKUP('Compute-Values-Male'!AD19, values_lookup, 3, 1))</f>
        <v/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str">
        <f aca="false">IF('Compute-Values-Male'!C20="", "", VLOOKUP('Compute-Values-Male'!C20, values_lookup, 3, 1))</f>
        <v>RO</v>
      </c>
      <c r="D20" s="8" t="str">
        <f aca="false">IF('Compute-Values-Male'!D20="", "", VLOOKUP('Compute-Values-Male'!D20, values_lookup, 3, 1))</f>
        <v>NO</v>
      </c>
      <c r="E20" s="8" t="str">
        <f aca="false">IF('Compute-Values-Male'!E20="", "", VLOOKUP('Compute-Values-Male'!E20, values_lookup, 3, 1))</f>
        <v>NO</v>
      </c>
      <c r="F20" s="8" t="str">
        <f aca="false">IF('Compute-Values-Male'!F20="", "", VLOOKUP('Compute-Values-Male'!F20, values_lookup, 3, 1))</f>
        <v>NO</v>
      </c>
      <c r="G20" s="8" t="str">
        <f aca="false">IF('Compute-Values-Male'!G20="", "", VLOOKUP('Compute-Values-Male'!G20, values_lookup, 3, 1))</f>
        <v>NO</v>
      </c>
      <c r="H20" s="8" t="str">
        <f aca="false">IF('Compute-Values-Male'!H20="", "", VLOOKUP('Compute-Values-Male'!H20, values_lookup, 3, 1))</f>
        <v>NO</v>
      </c>
      <c r="I20" s="8" t="str">
        <f aca="false">IF('Compute-Values-Male'!I20="", "", VLOOKUP('Compute-Values-Male'!I20, values_lookup, 3, 1))</f>
        <v>NO</v>
      </c>
      <c r="J20" s="9" t="str">
        <f aca="false">IF('Compute-Values-Male'!J20="", "", VLOOKUP('Compute-Values-Male'!J20, values_lookup, 3, 1))</f>
        <v>RO</v>
      </c>
      <c r="K20" s="9" t="str">
        <f aca="false">IF('Compute-Values-Male'!K20="", "", VLOOKUP('Compute-Values-Male'!K20, values_lookup, 3, 1))</f>
        <v>RO</v>
      </c>
      <c r="L20" s="9" t="str">
        <f aca="false">IF('Compute-Values-Male'!L20="", "", VLOOKUP('Compute-Values-Male'!L20, values_lookup, 3, 1))</f>
        <v>RO</v>
      </c>
      <c r="M20" s="9" t="str">
        <f aca="false">IF('Compute-Values-Male'!M20="", "", VLOOKUP('Compute-Values-Male'!M20, values_lookup, 3, 1))</f>
        <v>RO</v>
      </c>
      <c r="N20" s="9" t="str">
        <f aca="false">IF('Compute-Values-Male'!N20="", "", VLOOKUP('Compute-Values-Male'!N20, values_lookup, 3, 1))</f>
        <v>SO</v>
      </c>
      <c r="O20" s="9" t="str">
        <f aca="false">IF('Compute-Values-Male'!O20="", "", VLOOKUP('Compute-Values-Male'!O20, values_lookup, 3, 1))</f>
        <v>RO</v>
      </c>
      <c r="P20" s="9" t="str">
        <f aca="false">IF('Compute-Values-Male'!P20="", "", VLOOKUP('Compute-Values-Male'!P20, values_lookup, 3, 1))</f>
        <v>NO</v>
      </c>
      <c r="Q20" s="9" t="str">
        <f aca="false">IF('Compute-Values-Male'!Q20="", "", VLOOKUP('Compute-Values-Male'!Q20, values_lookup, 3, 1))</f>
        <v>RO</v>
      </c>
      <c r="R20" s="9" t="str">
        <f aca="false">IF('Compute-Values-Male'!R20="", "", VLOOKUP('Compute-Values-Male'!R20, values_lookup, 3, 1))</f>
        <v>NO</v>
      </c>
      <c r="S20" s="9" t="str">
        <f aca="false">IF('Compute-Values-Male'!S20="", "", VLOOKUP('Compute-Values-Male'!S20, values_lookup, 3, 1))</f>
        <v>NO</v>
      </c>
      <c r="T20" s="9" t="str">
        <f aca="false">IF('Compute-Values-Male'!T20="", "", VLOOKUP('Compute-Values-Male'!T20, values_lookup, 3, 1))</f>
        <v>RO</v>
      </c>
      <c r="U20" s="9" t="str">
        <f aca="false">IF('Compute-Values-Male'!U20="", "", VLOOKUP('Compute-Values-Male'!U20, values_lookup, 3, 1))</f>
        <v>RO</v>
      </c>
      <c r="V20" s="9" t="str">
        <f aca="false">IF('Compute-Values-Male'!V20="", "", VLOOKUP('Compute-Values-Male'!V20, values_lookup, 3, 1))</f>
        <v>RO</v>
      </c>
      <c r="W20" s="9" t="str">
        <f aca="false">IF('Compute-Values-Male'!W20="", "", VLOOKUP('Compute-Values-Male'!W20, values_lookup, 3, 1))</f>
        <v>NO</v>
      </c>
      <c r="X20" s="9" t="str">
        <f aca="false">IF('Compute-Values-Male'!X20="", "", VLOOKUP('Compute-Values-Male'!X20, values_lookup, 3, 1))</f>
        <v/>
      </c>
      <c r="Y20" s="9" t="str">
        <f aca="false">IF('Compute-Values-Male'!Y20="", "", VLOOKUP('Compute-Values-Male'!Y20, values_lookup, 3, 1))</f>
        <v/>
      </c>
      <c r="Z20" s="9" t="str">
        <f aca="false">IF('Compute-Values-Male'!Z20="", "", VLOOKUP('Compute-Values-Male'!Z20, values_lookup, 3, 1))</f>
        <v/>
      </c>
      <c r="AA20" s="9" t="str">
        <f aca="false">IF('Compute-Values-Male'!AA20="", "", VLOOKUP('Compute-Values-Male'!AA20, values_lookup, 3, 1))</f>
        <v/>
      </c>
      <c r="AB20" s="9" t="str">
        <f aca="false">IF('Compute-Values-Male'!AB20="", "", VLOOKUP('Compute-Values-Male'!AB20, values_lookup, 3, 1))</f>
        <v/>
      </c>
      <c r="AC20" s="9" t="str">
        <f aca="false">IF('Compute-Values-Male'!AC20="", "", VLOOKUP('Compute-Values-Male'!AC20, values_lookup, 3, 1))</f>
        <v/>
      </c>
      <c r="AD20" s="9" t="str">
        <f aca="false">IF('Compute-Values-Male'!AD20="", "", VLOOKUP('Compute-Values-Male'!AD20, values_lookup, 3, 1))</f>
        <v/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str">
        <f aca="false">IF('Compute-Values-Male'!C21="", "", VLOOKUP('Compute-Values-Male'!C21, values_lookup, 3, 1))</f>
        <v>NO</v>
      </c>
      <c r="D21" s="8" t="str">
        <f aca="false">IF('Compute-Values-Male'!D21="", "", VLOOKUP('Compute-Values-Male'!D21, values_lookup, 3, 1))</f>
        <v>NO</v>
      </c>
      <c r="E21" s="8" t="str">
        <f aca="false">IF('Compute-Values-Male'!E21="", "", VLOOKUP('Compute-Values-Male'!E21, values_lookup, 3, 1))</f>
        <v>NO</v>
      </c>
      <c r="F21" s="8" t="str">
        <f aca="false">IF('Compute-Values-Male'!F21="", "", VLOOKUP('Compute-Values-Male'!F21, values_lookup, 3, 1))</f>
        <v>RO</v>
      </c>
      <c r="G21" s="8" t="str">
        <f aca="false">IF('Compute-Values-Male'!G21="", "", VLOOKUP('Compute-Values-Male'!G21, values_lookup, 3, 1))</f>
        <v>NO</v>
      </c>
      <c r="H21" s="8" t="str">
        <f aca="false">IF('Compute-Values-Male'!H21="", "", VLOOKUP('Compute-Values-Male'!H21, values_lookup, 3, 1))</f>
        <v>NO</v>
      </c>
      <c r="I21" s="8" t="str">
        <f aca="false">IF('Compute-Values-Male'!I21="", "", VLOOKUP('Compute-Values-Male'!I21, values_lookup, 3, 1))</f>
        <v>NO</v>
      </c>
      <c r="J21" s="9" t="str">
        <f aca="false">IF('Compute-Values-Male'!J21="", "", VLOOKUP('Compute-Values-Male'!J21, values_lookup, 3, 1))</f>
        <v>NO</v>
      </c>
      <c r="K21" s="9" t="str">
        <f aca="false">IF('Compute-Values-Male'!K21="", "", VLOOKUP('Compute-Values-Male'!K21, values_lookup, 3, 1))</f>
        <v>RO</v>
      </c>
      <c r="L21" s="9" t="str">
        <f aca="false">IF('Compute-Values-Male'!L21="", "", VLOOKUP('Compute-Values-Male'!L21, values_lookup, 3, 1))</f>
        <v>RO</v>
      </c>
      <c r="M21" s="9" t="str">
        <f aca="false">IF('Compute-Values-Male'!M21="", "", VLOOKUP('Compute-Values-Male'!M21, values_lookup, 3, 1))</f>
        <v>RO</v>
      </c>
      <c r="N21" s="9" t="str">
        <f aca="false">IF('Compute-Values-Male'!N21="", "", VLOOKUP('Compute-Values-Male'!N21, values_lookup, 3, 1))</f>
        <v>RO</v>
      </c>
      <c r="O21" s="9" t="str">
        <f aca="false">IF('Compute-Values-Male'!O21="", "", VLOOKUP('Compute-Values-Male'!O21, values_lookup, 3, 1))</f>
        <v>RO</v>
      </c>
      <c r="P21" s="9" t="str">
        <f aca="false">IF('Compute-Values-Male'!P21="", "", VLOOKUP('Compute-Values-Male'!P21, values_lookup, 3, 1))</f>
        <v>NO</v>
      </c>
      <c r="Q21" s="9" t="str">
        <f aca="false">IF('Compute-Values-Male'!Q21="", "", VLOOKUP('Compute-Values-Male'!Q21, values_lookup, 3, 1))</f>
        <v>NO</v>
      </c>
      <c r="R21" s="9" t="str">
        <f aca="false">IF('Compute-Values-Male'!R21="", "", VLOOKUP('Compute-Values-Male'!R21, values_lookup, 3, 1))</f>
        <v>NO</v>
      </c>
      <c r="S21" s="9" t="str">
        <f aca="false">IF('Compute-Values-Male'!S21="", "", VLOOKUP('Compute-Values-Male'!S21, values_lookup, 3, 1))</f>
        <v>NO</v>
      </c>
      <c r="T21" s="9" t="str">
        <f aca="false">IF('Compute-Values-Male'!T21="", "", VLOOKUP('Compute-Values-Male'!T21, values_lookup, 3, 1))</f>
        <v>RO</v>
      </c>
      <c r="U21" s="9" t="str">
        <f aca="false">IF('Compute-Values-Male'!U21="", "", VLOOKUP('Compute-Values-Male'!U21, values_lookup, 3, 1))</f>
        <v>NO</v>
      </c>
      <c r="V21" s="9" t="str">
        <f aca="false">IF('Compute-Values-Male'!V21="", "", VLOOKUP('Compute-Values-Male'!V21, values_lookup, 3, 1))</f>
        <v>NO</v>
      </c>
      <c r="W21" s="9" t="str">
        <f aca="false">IF('Compute-Values-Male'!W21="", "", VLOOKUP('Compute-Values-Male'!W21, values_lookup, 3, 1))</f>
        <v>NO</v>
      </c>
      <c r="X21" s="9" t="str">
        <f aca="false">IF('Compute-Values-Male'!X21="", "", VLOOKUP('Compute-Values-Male'!X21, values_lookup, 3, 1))</f>
        <v/>
      </c>
      <c r="Y21" s="9" t="str">
        <f aca="false">IF('Compute-Values-Male'!Y21="", "", VLOOKUP('Compute-Values-Male'!Y21, values_lookup, 3, 1))</f>
        <v/>
      </c>
      <c r="Z21" s="9" t="str">
        <f aca="false">IF('Compute-Values-Male'!Z21="", "", VLOOKUP('Compute-Values-Male'!Z21, values_lookup, 3, 1))</f>
        <v/>
      </c>
      <c r="AA21" s="9" t="str">
        <f aca="false">IF('Compute-Values-Male'!AA21="", "", VLOOKUP('Compute-Values-Male'!AA21, values_lookup, 3, 1))</f>
        <v/>
      </c>
      <c r="AB21" s="9" t="str">
        <f aca="false">IF('Compute-Values-Male'!AB21="", "", VLOOKUP('Compute-Values-Male'!AB21, values_lookup, 3, 1))</f>
        <v/>
      </c>
      <c r="AC21" s="9" t="str">
        <f aca="false">IF('Compute-Values-Male'!AC21="", "", VLOOKUP('Compute-Values-Male'!AC21, values_lookup, 3, 1))</f>
        <v/>
      </c>
      <c r="AD21" s="9" t="str">
        <f aca="false">IF('Compute-Values-Male'!AD21="", "", VLOOKUP('Compute-Values-Male'!AD21, values_lookup, 3, 1))</f>
        <v/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str">
        <f aca="false">IF('Compute-Values-Male'!C22="", "", VLOOKUP('Compute-Values-Male'!C22, values_lookup, 3, 1))</f>
        <v>RO</v>
      </c>
      <c r="D22" s="8" t="str">
        <f aca="false">IF('Compute-Values-Male'!D22="", "", VLOOKUP('Compute-Values-Male'!D22, values_lookup, 3, 1))</f>
        <v>SO</v>
      </c>
      <c r="E22" s="8" t="str">
        <f aca="false">IF('Compute-Values-Male'!E22="", "", VLOOKUP('Compute-Values-Male'!E22, values_lookup, 3, 1))</f>
        <v>SO</v>
      </c>
      <c r="F22" s="8" t="str">
        <f aca="false">IF('Compute-Values-Male'!F22="", "", VLOOKUP('Compute-Values-Male'!F22, values_lookup, 3, 1))</f>
        <v>RO</v>
      </c>
      <c r="G22" s="8" t="str">
        <f aca="false">IF('Compute-Values-Male'!G22="", "", VLOOKUP('Compute-Values-Male'!G22, values_lookup, 3, 1))</f>
        <v>RO</v>
      </c>
      <c r="H22" s="8" t="str">
        <f aca="false">IF('Compute-Values-Male'!H22="", "", VLOOKUP('Compute-Values-Male'!H22, values_lookup, 3, 1))</f>
        <v>RO</v>
      </c>
      <c r="I22" s="8" t="str">
        <f aca="false">IF('Compute-Values-Male'!I22="", "", VLOOKUP('Compute-Values-Male'!I22, values_lookup, 3, 1))</f>
        <v>RO</v>
      </c>
      <c r="J22" s="9" t="str">
        <f aca="false">IF('Compute-Values-Male'!J22="", "", VLOOKUP('Compute-Values-Male'!J22, values_lookup, 3, 1))</f>
        <v>SO</v>
      </c>
      <c r="K22" s="9" t="str">
        <f aca="false">IF('Compute-Values-Male'!K22="", "", VLOOKUP('Compute-Values-Male'!K22, values_lookup, 3, 1))</f>
        <v>AO</v>
      </c>
      <c r="L22" s="9" t="str">
        <f aca="false">IF('Compute-Values-Male'!L22="", "", VLOOKUP('Compute-Values-Male'!L22, values_lookup, 3, 1))</f>
        <v>SO</v>
      </c>
      <c r="M22" s="9" t="str">
        <f aca="false">IF('Compute-Values-Male'!M22="", "", VLOOKUP('Compute-Values-Male'!M22, values_lookup, 3, 1))</f>
        <v>SO</v>
      </c>
      <c r="N22" s="9" t="str">
        <f aca="false">IF('Compute-Values-Male'!N22="", "", VLOOKUP('Compute-Values-Male'!N22, values_lookup, 3, 1))</f>
        <v>AO</v>
      </c>
      <c r="O22" s="9" t="str">
        <f aca="false">IF('Compute-Values-Male'!O22="", "", VLOOKUP('Compute-Values-Male'!O22, values_lookup, 3, 1))</f>
        <v>AO</v>
      </c>
      <c r="P22" s="9" t="str">
        <f aca="false">IF('Compute-Values-Male'!P22="", "", VLOOKUP('Compute-Values-Male'!P22, values_lookup, 3, 1))</f>
        <v>AO</v>
      </c>
      <c r="Q22" s="9" t="str">
        <f aca="false">IF('Compute-Values-Male'!Q22="", "", VLOOKUP('Compute-Values-Male'!Q22, values_lookup, 3, 1))</f>
        <v>AO</v>
      </c>
      <c r="R22" s="9" t="str">
        <f aca="false">IF('Compute-Values-Male'!R22="", "", VLOOKUP('Compute-Values-Male'!R22, values_lookup, 3, 1))</f>
        <v>AO</v>
      </c>
      <c r="S22" s="9" t="str">
        <f aca="false">IF('Compute-Values-Male'!S22="", "", VLOOKUP('Compute-Values-Male'!S22, values_lookup, 3, 1))</f>
        <v>AO</v>
      </c>
      <c r="T22" s="9" t="str">
        <f aca="false">IF('Compute-Values-Male'!T22="", "", VLOOKUP('Compute-Values-Male'!T22, values_lookup, 3, 1))</f>
        <v>SO</v>
      </c>
      <c r="U22" s="9" t="str">
        <f aca="false">IF('Compute-Values-Male'!U22="", "", VLOOKUP('Compute-Values-Male'!U22, values_lookup, 3, 1))</f>
        <v>AO</v>
      </c>
      <c r="V22" s="9" t="str">
        <f aca="false">IF('Compute-Values-Male'!V22="", "", VLOOKUP('Compute-Values-Male'!V22, values_lookup, 3, 1))</f>
        <v>AO</v>
      </c>
      <c r="W22" s="9" t="str">
        <f aca="false">IF('Compute-Values-Male'!W22="", "", VLOOKUP('Compute-Values-Male'!W22, values_lookup, 3, 1))</f>
        <v>AO</v>
      </c>
      <c r="X22" s="9" t="str">
        <f aca="false">IF('Compute-Values-Male'!X22="", "", VLOOKUP('Compute-Values-Male'!X22, values_lookup, 3, 1))</f>
        <v/>
      </c>
      <c r="Y22" s="9" t="str">
        <f aca="false">IF('Compute-Values-Male'!Y22="", "", VLOOKUP('Compute-Values-Male'!Y22, values_lookup, 3, 1))</f>
        <v/>
      </c>
      <c r="Z22" s="9" t="str">
        <f aca="false">IF('Compute-Values-Male'!Z22="", "", VLOOKUP('Compute-Values-Male'!Z22, values_lookup, 3, 1))</f>
        <v/>
      </c>
      <c r="AA22" s="9" t="str">
        <f aca="false">IF('Compute-Values-Male'!AA22="", "", VLOOKUP('Compute-Values-Male'!AA22, values_lookup, 3, 1))</f>
        <v/>
      </c>
      <c r="AB22" s="9" t="str">
        <f aca="false">IF('Compute-Values-Male'!AB22="", "", VLOOKUP('Compute-Values-Male'!AB22, values_lookup, 3, 1))</f>
        <v/>
      </c>
      <c r="AC22" s="9" t="str">
        <f aca="false">IF('Compute-Values-Male'!AC22="", "", VLOOKUP('Compute-Values-Male'!AC22, values_lookup, 3, 1))</f>
        <v/>
      </c>
      <c r="AD22" s="9" t="str">
        <f aca="false">IF('Compute-Values-Male'!AD22="", "", VLOOKUP('Compute-Values-Male'!AD22, values_lookup, 3, 1))</f>
        <v/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8" t="str">
        <f aca="false">IF('Compute-Values-Male'!C23="", "", VLOOKUP('Compute-Values-Male'!C23, values_lookup, 3, 1))</f>
        <v/>
      </c>
      <c r="D23" s="8" t="str">
        <f aca="false">IF('Compute-Values-Male'!D23="", "", VLOOKUP('Compute-Values-Male'!D23, values_lookup, 3, 1))</f>
        <v/>
      </c>
      <c r="E23" s="8" t="str">
        <f aca="false">IF('Compute-Values-Male'!E23="", "", VLOOKUP('Compute-Values-Male'!E23, values_lookup, 3, 1))</f>
        <v/>
      </c>
      <c r="F23" s="8" t="str">
        <f aca="false">IF('Compute-Values-Male'!F23="", "", VLOOKUP('Compute-Values-Male'!F23, values_lookup, 3, 1))</f>
        <v/>
      </c>
      <c r="G23" s="8" t="str">
        <f aca="false">IF('Compute-Values-Male'!G23="", "", VLOOKUP('Compute-Values-Male'!G23, values_lookup, 3, 1))</f>
        <v/>
      </c>
      <c r="H23" s="8" t="str">
        <f aca="false">IF('Compute-Values-Male'!H23="", "", VLOOKUP('Compute-Values-Male'!H23, values_lookup, 3, 1))</f>
        <v/>
      </c>
      <c r="I23" s="8" t="str">
        <f aca="false">IF('Compute-Values-Male'!I23="", "", VLOOKUP('Compute-Values-Male'!I23, values_lookup, 3, 1))</f>
        <v/>
      </c>
      <c r="J23" s="9" t="str">
        <f aca="false">IF('Compute-Values-Male'!J23="", "", VLOOKUP('Compute-Values-Male'!J23, values_lookup, 3, 1))</f>
        <v/>
      </c>
      <c r="K23" s="9" t="str">
        <f aca="false">IF('Compute-Values-Male'!K23="", "", VLOOKUP('Compute-Values-Male'!K23, values_lookup, 3, 1))</f>
        <v/>
      </c>
      <c r="L23" s="9" t="str">
        <f aca="false">IF('Compute-Values-Male'!L23="", "", VLOOKUP('Compute-Values-Male'!L23, values_lookup, 3, 1))</f>
        <v/>
      </c>
      <c r="M23" s="9" t="str">
        <f aca="false">IF('Compute-Values-Male'!M23="", "", VLOOKUP('Compute-Values-Male'!M23, values_lookup, 3, 1))</f>
        <v/>
      </c>
      <c r="N23" s="9" t="str">
        <f aca="false">IF('Compute-Values-Male'!N23="", "", VLOOKUP('Compute-Values-Male'!N23, values_lookup, 3, 1))</f>
        <v/>
      </c>
      <c r="O23" s="9" t="str">
        <f aca="false">IF('Compute-Values-Male'!O23="", "", VLOOKUP('Compute-Values-Male'!O23, values_lookup, 3, 1))</f>
        <v/>
      </c>
      <c r="P23" s="9" t="str">
        <f aca="false">IF('Compute-Values-Male'!P23="", "", VLOOKUP('Compute-Values-Male'!P23, values_lookup, 3, 1))</f>
        <v/>
      </c>
      <c r="Q23" s="9" t="str">
        <f aca="false">IF('Compute-Values-Male'!Q23="", "", VLOOKUP('Compute-Values-Male'!Q23, values_lookup, 3, 1))</f>
        <v/>
      </c>
      <c r="R23" s="9" t="str">
        <f aca="false">IF('Compute-Values-Male'!R23="", "", VLOOKUP('Compute-Values-Male'!R23, values_lookup, 3, 1))</f>
        <v/>
      </c>
      <c r="S23" s="9" t="str">
        <f aca="false">IF('Compute-Values-Male'!S23="", "", VLOOKUP('Compute-Values-Male'!S23, values_lookup, 3, 1))</f>
        <v/>
      </c>
      <c r="T23" s="9" t="str">
        <f aca="false">IF('Compute-Values-Male'!T23="", "", VLOOKUP('Compute-Values-Male'!T23, values_lookup, 3, 1))</f>
        <v/>
      </c>
      <c r="U23" s="9" t="str">
        <f aca="false">IF('Compute-Values-Male'!U23="", "", VLOOKUP('Compute-Values-Male'!U23, values_lookup, 3, 1))</f>
        <v/>
      </c>
      <c r="V23" s="9" t="str">
        <f aca="false">IF('Compute-Values-Male'!V23="", "", VLOOKUP('Compute-Values-Male'!V23, values_lookup, 3, 1))</f>
        <v/>
      </c>
      <c r="W23" s="9" t="str">
        <f aca="false">IF('Compute-Values-Male'!W23="", "", VLOOKUP('Compute-Values-Male'!W23, values_lookup, 3, 1))</f>
        <v/>
      </c>
      <c r="X23" s="9" t="str">
        <f aca="false">IF('Compute-Values-Male'!X23="", "", VLOOKUP('Compute-Values-Male'!X23, values_lookup, 3, 1))</f>
        <v/>
      </c>
      <c r="Y23" s="9" t="str">
        <f aca="false">IF('Compute-Values-Male'!Y23="", "", VLOOKUP('Compute-Values-Male'!Y23, values_lookup, 3, 1))</f>
        <v/>
      </c>
      <c r="Z23" s="9" t="str">
        <f aca="false">IF('Compute-Values-Male'!Z23="", "", VLOOKUP('Compute-Values-Male'!Z23, values_lookup, 3, 1))</f>
        <v/>
      </c>
      <c r="AA23" s="9" t="str">
        <f aca="false">IF('Compute-Values-Male'!AA23="", "", VLOOKUP('Compute-Values-Male'!AA23, values_lookup, 3, 1))</f>
        <v/>
      </c>
      <c r="AB23" s="9" t="str">
        <f aca="false">IF('Compute-Values-Male'!AB23="", "", VLOOKUP('Compute-Values-Male'!AB23, values_lookup, 3, 1))</f>
        <v/>
      </c>
      <c r="AC23" s="9" t="str">
        <f aca="false">IF('Compute-Values-Male'!AC23="", "", VLOOKUP('Compute-Values-Male'!AC23, values_lookup, 3, 1))</f>
        <v/>
      </c>
      <c r="AD23" s="9" t="str">
        <f aca="false">IF('Compute-Values-Male'!AD23="", "", VLOOKUP('Compute-Values-Male'!AD23, values_lookup, 3, 1))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8" t="str">
        <f aca="false">IF('Compute-Values-Male'!C24="", "", VLOOKUP('Compute-Values-Male'!C24, values_lookup, 3, 1))</f>
        <v/>
      </c>
      <c r="D24" s="8" t="str">
        <f aca="false">IF('Compute-Values-Male'!D24="", "", VLOOKUP('Compute-Values-Male'!D24, values_lookup, 3, 1))</f>
        <v/>
      </c>
      <c r="E24" s="8" t="str">
        <f aca="false">IF('Compute-Values-Male'!E24="", "", VLOOKUP('Compute-Values-Male'!E24, values_lookup, 3, 1))</f>
        <v/>
      </c>
      <c r="F24" s="8" t="str">
        <f aca="false">IF('Compute-Values-Male'!F24="", "", VLOOKUP('Compute-Values-Male'!F24, values_lookup, 3, 1))</f>
        <v/>
      </c>
      <c r="G24" s="8" t="str">
        <f aca="false">IF('Compute-Values-Male'!G24="", "", VLOOKUP('Compute-Values-Male'!G24, values_lookup, 3, 1))</f>
        <v/>
      </c>
      <c r="H24" s="8" t="str">
        <f aca="false">IF('Compute-Values-Male'!H24="", "", VLOOKUP('Compute-Values-Male'!H24, values_lookup, 3, 1))</f>
        <v/>
      </c>
      <c r="I24" s="8" t="str">
        <f aca="false">IF('Compute-Values-Male'!I24="", "", VLOOKUP('Compute-Values-Male'!I24, values_lookup, 3, 1))</f>
        <v/>
      </c>
      <c r="J24" s="9" t="str">
        <f aca="false">IF('Compute-Values-Male'!J24="", "", VLOOKUP('Compute-Values-Male'!J24, values_lookup, 3, 1))</f>
        <v/>
      </c>
      <c r="K24" s="9" t="str">
        <f aca="false">IF('Compute-Values-Male'!K24="", "", VLOOKUP('Compute-Values-Male'!K24, values_lookup, 3, 1))</f>
        <v/>
      </c>
      <c r="L24" s="9" t="str">
        <f aca="false">IF('Compute-Values-Male'!L24="", "", VLOOKUP('Compute-Values-Male'!L24, values_lookup, 3, 1))</f>
        <v/>
      </c>
      <c r="M24" s="9" t="str">
        <f aca="false">IF('Compute-Values-Male'!M24="", "", VLOOKUP('Compute-Values-Male'!M24, values_lookup, 3, 1))</f>
        <v/>
      </c>
      <c r="N24" s="9" t="str">
        <f aca="false">IF('Compute-Values-Male'!N24="", "", VLOOKUP('Compute-Values-Male'!N24, values_lookup, 3, 1))</f>
        <v/>
      </c>
      <c r="O24" s="9" t="str">
        <f aca="false">IF('Compute-Values-Male'!O24="", "", VLOOKUP('Compute-Values-Male'!O24, values_lookup, 3, 1))</f>
        <v/>
      </c>
      <c r="P24" s="9" t="str">
        <f aca="false">IF('Compute-Values-Male'!P24="", "", VLOOKUP('Compute-Values-Male'!P24, values_lookup, 3, 1))</f>
        <v/>
      </c>
      <c r="Q24" s="9" t="str">
        <f aca="false">IF('Compute-Values-Male'!Q24="", "", VLOOKUP('Compute-Values-Male'!Q24, values_lookup, 3, 1))</f>
        <v/>
      </c>
      <c r="R24" s="9" t="str">
        <f aca="false">IF('Compute-Values-Male'!R24="", "", VLOOKUP('Compute-Values-Male'!R24, values_lookup, 3, 1))</f>
        <v/>
      </c>
      <c r="S24" s="9" t="str">
        <f aca="false">IF('Compute-Values-Male'!S24="", "", VLOOKUP('Compute-Values-Male'!S24, values_lookup, 3, 1))</f>
        <v/>
      </c>
      <c r="T24" s="9" t="str">
        <f aca="false">IF('Compute-Values-Male'!T24="", "", VLOOKUP('Compute-Values-Male'!T24, values_lookup, 3, 1))</f>
        <v/>
      </c>
      <c r="U24" s="9" t="str">
        <f aca="false">IF('Compute-Values-Male'!U24="", "", VLOOKUP('Compute-Values-Male'!U24, values_lookup, 3, 1))</f>
        <v/>
      </c>
      <c r="V24" s="9" t="str">
        <f aca="false">IF('Compute-Values-Male'!V24="", "", VLOOKUP('Compute-Values-Male'!V24, values_lookup, 3, 1))</f>
        <v/>
      </c>
      <c r="W24" s="9" t="str">
        <f aca="false">IF('Compute-Values-Male'!W24="", "", VLOOKUP('Compute-Values-Male'!W24, values_lookup, 3, 1))</f>
        <v/>
      </c>
      <c r="X24" s="9" t="str">
        <f aca="false">IF('Compute-Values-Male'!X24="", "", VLOOKUP('Compute-Values-Male'!X24, values_lookup, 3, 1))</f>
        <v/>
      </c>
      <c r="Y24" s="9" t="str">
        <f aca="false">IF('Compute-Values-Male'!Y24="", "", VLOOKUP('Compute-Values-Male'!Y24, values_lookup, 3, 1))</f>
        <v/>
      </c>
      <c r="Z24" s="9" t="str">
        <f aca="false">IF('Compute-Values-Male'!Z24="", "", VLOOKUP('Compute-Values-Male'!Z24, values_lookup, 3, 1))</f>
        <v/>
      </c>
      <c r="AA24" s="9" t="str">
        <f aca="false">IF('Compute-Values-Male'!AA24="", "", VLOOKUP('Compute-Values-Male'!AA24, values_lookup, 3, 1))</f>
        <v/>
      </c>
      <c r="AB24" s="9" t="str">
        <f aca="false">IF('Compute-Values-Male'!AB24="", "", VLOOKUP('Compute-Values-Male'!AB24, values_lookup, 3, 1))</f>
        <v/>
      </c>
      <c r="AC24" s="9" t="str">
        <f aca="false">IF('Compute-Values-Male'!AC24="", "", VLOOKUP('Compute-Values-Male'!AC24, values_lookup, 3, 1))</f>
        <v/>
      </c>
      <c r="AD24" s="9" t="str">
        <f aca="false">IF('Compute-Values-Male'!AD24="", "", VLOOKUP('Compute-Values-Male'!AD24, values_lookup, 3, 1))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8" t="str">
        <f aca="false">IF('Compute-Values-Male'!C25="", "", VLOOKUP('Compute-Values-Male'!C25, values_lookup, 3, 1))</f>
        <v/>
      </c>
      <c r="D25" s="8" t="str">
        <f aca="false">IF('Compute-Values-Male'!D25="", "", VLOOKUP('Compute-Values-Male'!D25, values_lookup, 3, 1))</f>
        <v/>
      </c>
      <c r="E25" s="8" t="str">
        <f aca="false">IF('Compute-Values-Male'!E25="", "", VLOOKUP('Compute-Values-Male'!E25, values_lookup, 3, 1))</f>
        <v/>
      </c>
      <c r="F25" s="8" t="str">
        <f aca="false">IF('Compute-Values-Male'!F25="", "", VLOOKUP('Compute-Values-Male'!F25, values_lookup, 3, 1))</f>
        <v/>
      </c>
      <c r="G25" s="8" t="str">
        <f aca="false">IF('Compute-Values-Male'!G25="", "", VLOOKUP('Compute-Values-Male'!G25, values_lookup, 3, 1))</f>
        <v/>
      </c>
      <c r="H25" s="8" t="str">
        <f aca="false">IF('Compute-Values-Male'!H25="", "", VLOOKUP('Compute-Values-Male'!H25, values_lookup, 3, 1))</f>
        <v/>
      </c>
      <c r="I25" s="8" t="str">
        <f aca="false">IF('Compute-Values-Male'!I25="", "", VLOOKUP('Compute-Values-Male'!I25, values_lookup, 3, 1))</f>
        <v/>
      </c>
      <c r="J25" s="9" t="str">
        <f aca="false">IF('Compute-Values-Male'!J25="", "", VLOOKUP('Compute-Values-Male'!J25, values_lookup, 3, 1))</f>
        <v/>
      </c>
      <c r="K25" s="9" t="str">
        <f aca="false">IF('Compute-Values-Male'!K25="", "", VLOOKUP('Compute-Values-Male'!K25, values_lookup, 3, 1))</f>
        <v/>
      </c>
      <c r="L25" s="9" t="str">
        <f aca="false">IF('Compute-Values-Male'!L25="", "", VLOOKUP('Compute-Values-Male'!L25, values_lookup, 3, 1))</f>
        <v/>
      </c>
      <c r="M25" s="9" t="str">
        <f aca="false">IF('Compute-Values-Male'!M25="", "", VLOOKUP('Compute-Values-Male'!M25, values_lookup, 3, 1))</f>
        <v/>
      </c>
      <c r="N25" s="9" t="str">
        <f aca="false">IF('Compute-Values-Male'!N25="", "", VLOOKUP('Compute-Values-Male'!N25, values_lookup, 3, 1))</f>
        <v/>
      </c>
      <c r="O25" s="9" t="str">
        <f aca="false">IF('Compute-Values-Male'!O25="", "", VLOOKUP('Compute-Values-Male'!O25, values_lookup, 3, 1))</f>
        <v/>
      </c>
      <c r="P25" s="9" t="str">
        <f aca="false">IF('Compute-Values-Male'!P25="", "", VLOOKUP('Compute-Values-Male'!P25, values_lookup, 3, 1))</f>
        <v/>
      </c>
      <c r="Q25" s="9" t="str">
        <f aca="false">IF('Compute-Values-Male'!Q25="", "", VLOOKUP('Compute-Values-Male'!Q25, values_lookup, 3, 1))</f>
        <v/>
      </c>
      <c r="R25" s="9" t="str">
        <f aca="false">IF('Compute-Values-Male'!R25="", "", VLOOKUP('Compute-Values-Male'!R25, values_lookup, 3, 1))</f>
        <v/>
      </c>
      <c r="S25" s="9" t="str">
        <f aca="false">IF('Compute-Values-Male'!S25="", "", VLOOKUP('Compute-Values-Male'!S25, values_lookup, 3, 1))</f>
        <v/>
      </c>
      <c r="T25" s="9" t="str">
        <f aca="false">IF('Compute-Values-Male'!T25="", "", VLOOKUP('Compute-Values-Male'!T25, values_lookup, 3, 1))</f>
        <v/>
      </c>
      <c r="U25" s="9" t="str">
        <f aca="false">IF('Compute-Values-Male'!U25="", "", VLOOKUP('Compute-Values-Male'!U25, values_lookup, 3, 1))</f>
        <v/>
      </c>
      <c r="V25" s="9" t="str">
        <f aca="false">IF('Compute-Values-Male'!V25="", "", VLOOKUP('Compute-Values-Male'!V25, values_lookup, 3, 1))</f>
        <v/>
      </c>
      <c r="W25" s="9" t="str">
        <f aca="false">IF('Compute-Values-Male'!W25="", "", VLOOKUP('Compute-Values-Male'!W25, values_lookup, 3, 1))</f>
        <v/>
      </c>
      <c r="X25" s="9" t="str">
        <f aca="false">IF('Compute-Values-Male'!X25="", "", VLOOKUP('Compute-Values-Male'!X25, values_lookup, 3, 1))</f>
        <v/>
      </c>
      <c r="Y25" s="9" t="str">
        <f aca="false">IF('Compute-Values-Male'!Y25="", "", VLOOKUP('Compute-Values-Male'!Y25, values_lookup, 3, 1))</f>
        <v/>
      </c>
      <c r="Z25" s="9" t="str">
        <f aca="false">IF('Compute-Values-Male'!Z25="", "", VLOOKUP('Compute-Values-Male'!Z25, values_lookup, 3, 1))</f>
        <v/>
      </c>
      <c r="AA25" s="9" t="str">
        <f aca="false">IF('Compute-Values-Male'!AA25="", "", VLOOKUP('Compute-Values-Male'!AA25, values_lookup, 3, 1))</f>
        <v/>
      </c>
      <c r="AB25" s="9" t="str">
        <f aca="false">IF('Compute-Values-Male'!AB25="", "", VLOOKUP('Compute-Values-Male'!AB25, values_lookup, 3, 1))</f>
        <v/>
      </c>
      <c r="AC25" s="9" t="str">
        <f aca="false">IF('Compute-Values-Male'!AC25="", "", VLOOKUP('Compute-Values-Male'!AC25, values_lookup, 3, 1))</f>
        <v/>
      </c>
      <c r="AD25" s="9" t="str">
        <f aca="false">IF('Compute-Values-Male'!AD25="", "", VLOOKUP('Compute-Values-Male'!AD25, values_lookup, 3, 1))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8" t="str">
        <f aca="false">IF('Compute-Values-Male'!C26="", "", VLOOKUP('Compute-Values-Male'!C26, values_lookup, 3, 1))</f>
        <v/>
      </c>
      <c r="D26" s="8" t="str">
        <f aca="false">IF('Compute-Values-Male'!D26="", "", VLOOKUP('Compute-Values-Male'!D26, values_lookup, 3, 1))</f>
        <v/>
      </c>
      <c r="E26" s="8" t="str">
        <f aca="false">IF('Compute-Values-Male'!E26="", "", VLOOKUP('Compute-Values-Male'!E26, values_lookup, 3, 1))</f>
        <v/>
      </c>
      <c r="F26" s="8" t="str">
        <f aca="false">IF('Compute-Values-Male'!F26="", "", VLOOKUP('Compute-Values-Male'!F26, values_lookup, 3, 1))</f>
        <v/>
      </c>
      <c r="G26" s="8" t="str">
        <f aca="false">IF('Compute-Values-Male'!G26="", "", VLOOKUP('Compute-Values-Male'!G26, values_lookup, 3, 1))</f>
        <v/>
      </c>
      <c r="H26" s="8" t="str">
        <f aca="false">IF('Compute-Values-Male'!H26="", "", VLOOKUP('Compute-Values-Male'!H26, values_lookup, 3, 1))</f>
        <v/>
      </c>
      <c r="I26" s="8" t="str">
        <f aca="false">IF('Compute-Values-Male'!I26="", "", VLOOKUP('Compute-Values-Male'!I26, values_lookup, 3, 1))</f>
        <v/>
      </c>
      <c r="J26" s="9" t="str">
        <f aca="false">IF('Compute-Values-Male'!J26="", "", VLOOKUP('Compute-Values-Male'!J26, values_lookup, 3, 1))</f>
        <v/>
      </c>
      <c r="K26" s="9" t="str">
        <f aca="false">IF('Compute-Values-Male'!K26="", "", VLOOKUP('Compute-Values-Male'!K26, values_lookup, 3, 1))</f>
        <v/>
      </c>
      <c r="L26" s="9" t="str">
        <f aca="false">IF('Compute-Values-Male'!L26="", "", VLOOKUP('Compute-Values-Male'!L26, values_lookup, 3, 1))</f>
        <v/>
      </c>
      <c r="M26" s="9" t="str">
        <f aca="false">IF('Compute-Values-Male'!M26="", "", VLOOKUP('Compute-Values-Male'!M26, values_lookup, 3, 1))</f>
        <v/>
      </c>
      <c r="N26" s="9" t="str">
        <f aca="false">IF('Compute-Values-Male'!N26="", "", VLOOKUP('Compute-Values-Male'!N26, values_lookup, 3, 1))</f>
        <v/>
      </c>
      <c r="O26" s="9" t="str">
        <f aca="false">IF('Compute-Values-Male'!O26="", "", VLOOKUP('Compute-Values-Male'!O26, values_lookup, 3, 1))</f>
        <v/>
      </c>
      <c r="P26" s="9" t="str">
        <f aca="false">IF('Compute-Values-Male'!P26="", "", VLOOKUP('Compute-Values-Male'!P26, values_lookup, 3, 1))</f>
        <v/>
      </c>
      <c r="Q26" s="9" t="str">
        <f aca="false">IF('Compute-Values-Male'!Q26="", "", VLOOKUP('Compute-Values-Male'!Q26, values_lookup, 3, 1))</f>
        <v/>
      </c>
      <c r="R26" s="9" t="str">
        <f aca="false">IF('Compute-Values-Male'!R26="", "", VLOOKUP('Compute-Values-Male'!R26, values_lookup, 3, 1))</f>
        <v/>
      </c>
      <c r="S26" s="9" t="str">
        <f aca="false">IF('Compute-Values-Male'!S26="", "", VLOOKUP('Compute-Values-Male'!S26, values_lookup, 3, 1))</f>
        <v/>
      </c>
      <c r="T26" s="9" t="str">
        <f aca="false">IF('Compute-Values-Male'!T26="", "", VLOOKUP('Compute-Values-Male'!T26, values_lookup, 3, 1))</f>
        <v/>
      </c>
      <c r="U26" s="9" t="str">
        <f aca="false">IF('Compute-Values-Male'!U26="", "", VLOOKUP('Compute-Values-Male'!U26, values_lookup, 3, 1))</f>
        <v/>
      </c>
      <c r="V26" s="9" t="str">
        <f aca="false">IF('Compute-Values-Male'!V26="", "", VLOOKUP('Compute-Values-Male'!V26, values_lookup, 3, 1))</f>
        <v/>
      </c>
      <c r="W26" s="9" t="str">
        <f aca="false">IF('Compute-Values-Male'!W26="", "", VLOOKUP('Compute-Values-Male'!W26, values_lookup, 3, 1))</f>
        <v/>
      </c>
      <c r="X26" s="9" t="str">
        <f aca="false">IF('Compute-Values-Male'!X26="", "", VLOOKUP('Compute-Values-Male'!X26, values_lookup, 3, 1))</f>
        <v/>
      </c>
      <c r="Y26" s="9" t="str">
        <f aca="false">IF('Compute-Values-Male'!Y26="", "", VLOOKUP('Compute-Values-Male'!Y26, values_lookup, 3, 1))</f>
        <v/>
      </c>
      <c r="Z26" s="9" t="str">
        <f aca="false">IF('Compute-Values-Male'!Z26="", "", VLOOKUP('Compute-Values-Male'!Z26, values_lookup, 3, 1))</f>
        <v/>
      </c>
      <c r="AA26" s="9" t="str">
        <f aca="false">IF('Compute-Values-Male'!AA26="", "", VLOOKUP('Compute-Values-Male'!AA26, values_lookup, 3, 1))</f>
        <v/>
      </c>
      <c r="AB26" s="9" t="str">
        <f aca="false">IF('Compute-Values-Male'!AB26="", "", VLOOKUP('Compute-Values-Male'!AB26, values_lookup, 3, 1))</f>
        <v/>
      </c>
      <c r="AC26" s="9" t="str">
        <f aca="false">IF('Compute-Values-Male'!AC26="", "", VLOOKUP('Compute-Values-Male'!AC26, values_lookup, 3, 1))</f>
        <v/>
      </c>
      <c r="AD26" s="9" t="str">
        <f aca="false">IF('Compute-Values-Male'!AD26="", "", VLOOKUP('Compute-Values-Male'!AD26, values_lookup, 3, 1))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8" t="str">
        <f aca="false">IF('Compute-Values-Male'!C27="", "", VLOOKUP('Compute-Values-Male'!C27, values_lookup, 3, 1))</f>
        <v/>
      </c>
      <c r="D27" s="8" t="str">
        <f aca="false">IF('Compute-Values-Male'!D27="", "", VLOOKUP('Compute-Values-Male'!D27, values_lookup, 3, 1))</f>
        <v/>
      </c>
      <c r="E27" s="8" t="str">
        <f aca="false">IF('Compute-Values-Male'!E27="", "", VLOOKUP('Compute-Values-Male'!E27, values_lookup, 3, 1))</f>
        <v/>
      </c>
      <c r="F27" s="8" t="str">
        <f aca="false">IF('Compute-Values-Male'!F27="", "", VLOOKUP('Compute-Values-Male'!F27, values_lookup, 3, 1))</f>
        <v/>
      </c>
      <c r="G27" s="8" t="str">
        <f aca="false">IF('Compute-Values-Male'!G27="", "", VLOOKUP('Compute-Values-Male'!G27, values_lookup, 3, 1))</f>
        <v/>
      </c>
      <c r="H27" s="8" t="str">
        <f aca="false">IF('Compute-Values-Male'!H27="", "", VLOOKUP('Compute-Values-Male'!H27, values_lookup, 3, 1))</f>
        <v/>
      </c>
      <c r="I27" s="8" t="str">
        <f aca="false">IF('Compute-Values-Male'!I27="", "", VLOOKUP('Compute-Values-Male'!I27, values_lookup, 3, 1))</f>
        <v/>
      </c>
      <c r="J27" s="9" t="str">
        <f aca="false">IF('Compute-Values-Male'!J27="", "", VLOOKUP('Compute-Values-Male'!J27, values_lookup, 3, 1))</f>
        <v/>
      </c>
      <c r="K27" s="9" t="str">
        <f aca="false">IF('Compute-Values-Male'!K27="", "", VLOOKUP('Compute-Values-Male'!K27, values_lookup, 3, 1))</f>
        <v/>
      </c>
      <c r="L27" s="9" t="str">
        <f aca="false">IF('Compute-Values-Male'!L27="", "", VLOOKUP('Compute-Values-Male'!L27, values_lookup, 3, 1))</f>
        <v/>
      </c>
      <c r="M27" s="9" t="str">
        <f aca="false">IF('Compute-Values-Male'!M27="", "", VLOOKUP('Compute-Values-Male'!M27, values_lookup, 3, 1))</f>
        <v/>
      </c>
      <c r="N27" s="9" t="str">
        <f aca="false">IF('Compute-Values-Male'!N27="", "", VLOOKUP('Compute-Values-Male'!N27, values_lookup, 3, 1))</f>
        <v/>
      </c>
      <c r="O27" s="9" t="str">
        <f aca="false">IF('Compute-Values-Male'!O27="", "", VLOOKUP('Compute-Values-Male'!O27, values_lookup, 3, 1))</f>
        <v/>
      </c>
      <c r="P27" s="9" t="str">
        <f aca="false">IF('Compute-Values-Male'!P27="", "", VLOOKUP('Compute-Values-Male'!P27, values_lookup, 3, 1))</f>
        <v/>
      </c>
      <c r="Q27" s="9" t="str">
        <f aca="false">IF('Compute-Values-Male'!Q27="", "", VLOOKUP('Compute-Values-Male'!Q27, values_lookup, 3, 1))</f>
        <v/>
      </c>
      <c r="R27" s="9" t="str">
        <f aca="false">IF('Compute-Values-Male'!R27="", "", VLOOKUP('Compute-Values-Male'!R27, values_lookup, 3, 1))</f>
        <v/>
      </c>
      <c r="S27" s="9" t="str">
        <f aca="false">IF('Compute-Values-Male'!S27="", "", VLOOKUP('Compute-Values-Male'!S27, values_lookup, 3, 1))</f>
        <v/>
      </c>
      <c r="T27" s="9" t="str">
        <f aca="false">IF('Compute-Values-Male'!T27="", "", VLOOKUP('Compute-Values-Male'!T27, values_lookup, 3, 1))</f>
        <v/>
      </c>
      <c r="U27" s="9" t="str">
        <f aca="false">IF('Compute-Values-Male'!U27="", "", VLOOKUP('Compute-Values-Male'!U27, values_lookup, 3, 1))</f>
        <v/>
      </c>
      <c r="V27" s="9" t="str">
        <f aca="false">IF('Compute-Values-Male'!V27="", "", VLOOKUP('Compute-Values-Male'!V27, values_lookup, 3, 1))</f>
        <v/>
      </c>
      <c r="W27" s="9" t="str">
        <f aca="false">IF('Compute-Values-Male'!W27="", "", VLOOKUP('Compute-Values-Male'!W27, values_lookup, 3, 1))</f>
        <v/>
      </c>
      <c r="X27" s="9" t="str">
        <f aca="false">IF('Compute-Values-Male'!X27="", "", VLOOKUP('Compute-Values-Male'!X27, values_lookup, 3, 1))</f>
        <v/>
      </c>
      <c r="Y27" s="9" t="str">
        <f aca="false">IF('Compute-Values-Male'!Y27="", "", VLOOKUP('Compute-Values-Male'!Y27, values_lookup, 3, 1))</f>
        <v/>
      </c>
      <c r="Z27" s="9" t="str">
        <f aca="false">IF('Compute-Values-Male'!Z27="", "", VLOOKUP('Compute-Values-Male'!Z27, values_lookup, 3, 1))</f>
        <v/>
      </c>
      <c r="AA27" s="9" t="str">
        <f aca="false">IF('Compute-Values-Male'!AA27="", "", VLOOKUP('Compute-Values-Male'!AA27, values_lookup, 3, 1))</f>
        <v/>
      </c>
      <c r="AB27" s="9" t="str">
        <f aca="false">IF('Compute-Values-Male'!AB27="", "", VLOOKUP('Compute-Values-Male'!AB27, values_lookup, 3, 1))</f>
        <v/>
      </c>
      <c r="AC27" s="9" t="str">
        <f aca="false">IF('Compute-Values-Male'!AC27="", "", VLOOKUP('Compute-Values-Male'!AC27, values_lookup, 3, 1))</f>
        <v/>
      </c>
      <c r="AD27" s="9" t="str">
        <f aca="false">IF('Compute-Values-Male'!AD27="", "", VLOOKUP('Compute-Values-Male'!AD27, values_lookup, 3, 1))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8" t="str">
        <f aca="false">IF('Compute-Values-Male'!C28="", "", VLOOKUP('Compute-Values-Male'!C28, values_lookup, 3, 1))</f>
        <v/>
      </c>
      <c r="D28" s="8" t="str">
        <f aca="false">IF('Compute-Values-Male'!D28="", "", VLOOKUP('Compute-Values-Male'!D28, values_lookup, 3, 1))</f>
        <v/>
      </c>
      <c r="E28" s="8" t="str">
        <f aca="false">IF('Compute-Values-Male'!E28="", "", VLOOKUP('Compute-Values-Male'!E28, values_lookup, 3, 1))</f>
        <v/>
      </c>
      <c r="F28" s="8" t="str">
        <f aca="false">IF('Compute-Values-Male'!F28="", "", VLOOKUP('Compute-Values-Male'!F28, values_lookup, 3, 1))</f>
        <v/>
      </c>
      <c r="G28" s="8" t="str">
        <f aca="false">IF('Compute-Values-Male'!G28="", "", VLOOKUP('Compute-Values-Male'!G28, values_lookup, 3, 1))</f>
        <v/>
      </c>
      <c r="H28" s="8" t="str">
        <f aca="false">IF('Compute-Values-Male'!H28="", "", VLOOKUP('Compute-Values-Male'!H28, values_lookup, 3, 1))</f>
        <v/>
      </c>
      <c r="I28" s="8" t="str">
        <f aca="false">IF('Compute-Values-Male'!I28="", "", VLOOKUP('Compute-Values-Male'!I28, values_lookup, 3, 1))</f>
        <v/>
      </c>
      <c r="J28" s="9" t="str">
        <f aca="false">IF('Compute-Values-Male'!J28="", "", VLOOKUP('Compute-Values-Male'!J28, values_lookup, 3, 1))</f>
        <v/>
      </c>
      <c r="K28" s="9" t="str">
        <f aca="false">IF('Compute-Values-Male'!K28="", "", VLOOKUP('Compute-Values-Male'!K28, values_lookup, 3, 1))</f>
        <v/>
      </c>
      <c r="L28" s="9" t="str">
        <f aca="false">IF('Compute-Values-Male'!L28="", "", VLOOKUP('Compute-Values-Male'!L28, values_lookup, 3, 1))</f>
        <v/>
      </c>
      <c r="M28" s="9" t="str">
        <f aca="false">IF('Compute-Values-Male'!M28="", "", VLOOKUP('Compute-Values-Male'!M28, values_lookup, 3, 1))</f>
        <v/>
      </c>
      <c r="N28" s="9" t="str">
        <f aca="false">IF('Compute-Values-Male'!N28="", "", VLOOKUP('Compute-Values-Male'!N28, values_lookup, 3, 1))</f>
        <v/>
      </c>
      <c r="O28" s="9" t="str">
        <f aca="false">IF('Compute-Values-Male'!O28="", "", VLOOKUP('Compute-Values-Male'!O28, values_lookup, 3, 1))</f>
        <v/>
      </c>
      <c r="P28" s="9" t="str">
        <f aca="false">IF('Compute-Values-Male'!P28="", "", VLOOKUP('Compute-Values-Male'!P28, values_lookup, 3, 1))</f>
        <v/>
      </c>
      <c r="Q28" s="9" t="str">
        <f aca="false">IF('Compute-Values-Male'!Q28="", "", VLOOKUP('Compute-Values-Male'!Q28, values_lookup, 3, 1))</f>
        <v/>
      </c>
      <c r="R28" s="9" t="str">
        <f aca="false">IF('Compute-Values-Male'!R28="", "", VLOOKUP('Compute-Values-Male'!R28, values_lookup, 3, 1))</f>
        <v/>
      </c>
      <c r="S28" s="9" t="str">
        <f aca="false">IF('Compute-Values-Male'!S28="", "", VLOOKUP('Compute-Values-Male'!S28, values_lookup, 3, 1))</f>
        <v/>
      </c>
      <c r="T28" s="9" t="str">
        <f aca="false">IF('Compute-Values-Male'!T28="", "", VLOOKUP('Compute-Values-Male'!T28, values_lookup, 3, 1))</f>
        <v/>
      </c>
      <c r="U28" s="9" t="str">
        <f aca="false">IF('Compute-Values-Male'!U28="", "", VLOOKUP('Compute-Values-Male'!U28, values_lookup, 3, 1))</f>
        <v/>
      </c>
      <c r="V28" s="9" t="str">
        <f aca="false">IF('Compute-Values-Male'!V28="", "", VLOOKUP('Compute-Values-Male'!V28, values_lookup, 3, 1))</f>
        <v/>
      </c>
      <c r="W28" s="9" t="str">
        <f aca="false">IF('Compute-Values-Male'!W28="", "", VLOOKUP('Compute-Values-Male'!W28, values_lookup, 3, 1))</f>
        <v/>
      </c>
      <c r="X28" s="9" t="str">
        <f aca="false">IF('Compute-Values-Male'!X28="", "", VLOOKUP('Compute-Values-Male'!X28, values_lookup, 3, 1))</f>
        <v/>
      </c>
      <c r="Y28" s="9" t="str">
        <f aca="false">IF('Compute-Values-Male'!Y28="", "", VLOOKUP('Compute-Values-Male'!Y28, values_lookup, 3, 1))</f>
        <v/>
      </c>
      <c r="Z28" s="9" t="str">
        <f aca="false">IF('Compute-Values-Male'!Z28="", "", VLOOKUP('Compute-Values-Male'!Z28, values_lookup, 3, 1))</f>
        <v/>
      </c>
      <c r="AA28" s="9" t="str">
        <f aca="false">IF('Compute-Values-Male'!AA28="", "", VLOOKUP('Compute-Values-Male'!AA28, values_lookup, 3, 1))</f>
        <v/>
      </c>
      <c r="AB28" s="9" t="str">
        <f aca="false">IF('Compute-Values-Male'!AB28="", "", VLOOKUP('Compute-Values-Male'!AB28, values_lookup, 3, 1))</f>
        <v/>
      </c>
      <c r="AC28" s="9" t="str">
        <f aca="false">IF('Compute-Values-Male'!AC28="", "", VLOOKUP('Compute-Values-Male'!AC28, values_lookup, 3, 1))</f>
        <v/>
      </c>
      <c r="AD28" s="9" t="str">
        <f aca="false">IF('Compute-Values-Male'!AD28="", "", VLOOKUP('Compute-Values-Male'!AD28, values_lookup, 3, 1))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8" t="str">
        <f aca="false">IF('Compute-Values-Male'!C29="", "", VLOOKUP('Compute-Values-Male'!C29, values_lookup, 3, 1))</f>
        <v/>
      </c>
      <c r="D29" s="8" t="str">
        <f aca="false">IF('Compute-Values-Male'!D29="", "", VLOOKUP('Compute-Values-Male'!D29, values_lookup, 3, 1))</f>
        <v/>
      </c>
      <c r="E29" s="8" t="str">
        <f aca="false">IF('Compute-Values-Male'!E29="", "", VLOOKUP('Compute-Values-Male'!E29, values_lookup, 3, 1))</f>
        <v/>
      </c>
      <c r="F29" s="8" t="str">
        <f aca="false">IF('Compute-Values-Male'!F29="", "", VLOOKUP('Compute-Values-Male'!F29, values_lookup, 3, 1))</f>
        <v/>
      </c>
      <c r="G29" s="8" t="str">
        <f aca="false">IF('Compute-Values-Male'!G29="", "", VLOOKUP('Compute-Values-Male'!G29, values_lookup, 3, 1))</f>
        <v/>
      </c>
      <c r="H29" s="8" t="str">
        <f aca="false">IF('Compute-Values-Male'!H29="", "", VLOOKUP('Compute-Values-Male'!H29, values_lookup, 3, 1))</f>
        <v/>
      </c>
      <c r="I29" s="8" t="str">
        <f aca="false">IF('Compute-Values-Male'!I29="", "", VLOOKUP('Compute-Values-Male'!I29, values_lookup, 3, 1))</f>
        <v/>
      </c>
      <c r="J29" s="9" t="str">
        <f aca="false">IF('Compute-Values-Male'!J29="", "", VLOOKUP('Compute-Values-Male'!J29, values_lookup, 3, 1))</f>
        <v/>
      </c>
      <c r="K29" s="9" t="str">
        <f aca="false">IF('Compute-Values-Male'!K29="", "", VLOOKUP('Compute-Values-Male'!K29, values_lookup, 3, 1))</f>
        <v/>
      </c>
      <c r="L29" s="9" t="str">
        <f aca="false">IF('Compute-Values-Male'!L29="", "", VLOOKUP('Compute-Values-Male'!L29, values_lookup, 3, 1))</f>
        <v/>
      </c>
      <c r="M29" s="9" t="str">
        <f aca="false">IF('Compute-Values-Male'!M29="", "", VLOOKUP('Compute-Values-Male'!M29, values_lookup, 3, 1))</f>
        <v/>
      </c>
      <c r="N29" s="9" t="str">
        <f aca="false">IF('Compute-Values-Male'!N29="", "", VLOOKUP('Compute-Values-Male'!N29, values_lookup, 3, 1))</f>
        <v/>
      </c>
      <c r="O29" s="9" t="str">
        <f aca="false">IF('Compute-Values-Male'!O29="", "", VLOOKUP('Compute-Values-Male'!O29, values_lookup, 3, 1))</f>
        <v/>
      </c>
      <c r="P29" s="9" t="str">
        <f aca="false">IF('Compute-Values-Male'!P29="", "", VLOOKUP('Compute-Values-Male'!P29, values_lookup, 3, 1))</f>
        <v/>
      </c>
      <c r="Q29" s="9" t="str">
        <f aca="false">IF('Compute-Values-Male'!Q29="", "", VLOOKUP('Compute-Values-Male'!Q29, values_lookup, 3, 1))</f>
        <v/>
      </c>
      <c r="R29" s="9" t="str">
        <f aca="false">IF('Compute-Values-Male'!R29="", "", VLOOKUP('Compute-Values-Male'!R29, values_lookup, 3, 1))</f>
        <v/>
      </c>
      <c r="S29" s="9" t="str">
        <f aca="false">IF('Compute-Values-Male'!S29="", "", VLOOKUP('Compute-Values-Male'!S29, values_lookup, 3, 1))</f>
        <v/>
      </c>
      <c r="T29" s="9" t="str">
        <f aca="false">IF('Compute-Values-Male'!T29="", "", VLOOKUP('Compute-Values-Male'!T29, values_lookup, 3, 1))</f>
        <v/>
      </c>
      <c r="U29" s="9" t="str">
        <f aca="false">IF('Compute-Values-Male'!U29="", "", VLOOKUP('Compute-Values-Male'!U29, values_lookup, 3, 1))</f>
        <v/>
      </c>
      <c r="V29" s="9" t="str">
        <f aca="false">IF('Compute-Values-Male'!V29="", "", VLOOKUP('Compute-Values-Male'!V29, values_lookup, 3, 1))</f>
        <v/>
      </c>
      <c r="W29" s="9" t="str">
        <f aca="false">IF('Compute-Values-Male'!W29="", "", VLOOKUP('Compute-Values-Male'!W29, values_lookup, 3, 1))</f>
        <v/>
      </c>
      <c r="X29" s="9" t="str">
        <f aca="false">IF('Compute-Values-Male'!X29="", "", VLOOKUP('Compute-Values-Male'!X29, values_lookup, 3, 1))</f>
        <v/>
      </c>
      <c r="Y29" s="9" t="str">
        <f aca="false">IF('Compute-Values-Male'!Y29="", "", VLOOKUP('Compute-Values-Male'!Y29, values_lookup, 3, 1))</f>
        <v/>
      </c>
      <c r="Z29" s="9" t="str">
        <f aca="false">IF('Compute-Values-Male'!Z29="", "", VLOOKUP('Compute-Values-Male'!Z29, values_lookup, 3, 1))</f>
        <v/>
      </c>
      <c r="AA29" s="9" t="str">
        <f aca="false">IF('Compute-Values-Male'!AA29="", "", VLOOKUP('Compute-Values-Male'!AA29, values_lookup, 3, 1))</f>
        <v/>
      </c>
      <c r="AB29" s="9" t="str">
        <f aca="false">IF('Compute-Values-Male'!AB29="", "", VLOOKUP('Compute-Values-Male'!AB29, values_lookup, 3, 1))</f>
        <v/>
      </c>
      <c r="AC29" s="9" t="str">
        <f aca="false">IF('Compute-Values-Male'!AC29="", "", VLOOKUP('Compute-Values-Male'!AC29, values_lookup, 3, 1))</f>
        <v/>
      </c>
      <c r="AD29" s="9" t="str">
        <f aca="false">IF('Compute-Values-Male'!AD29="", "", VLOOKUP('Compute-Values-Male'!AD29, values_lookup, 3, 1))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8" t="str">
        <f aca="false">IF('Compute-Values-Male'!C30="", "", VLOOKUP('Compute-Values-Male'!C30, values_lookup, 3, 1))</f>
        <v/>
      </c>
      <c r="D30" s="8" t="str">
        <f aca="false">IF('Compute-Values-Male'!D30="", "", VLOOKUP('Compute-Values-Male'!D30, values_lookup, 3, 1))</f>
        <v/>
      </c>
      <c r="E30" s="8" t="str">
        <f aca="false">IF('Compute-Values-Male'!E30="", "", VLOOKUP('Compute-Values-Male'!E30, values_lookup, 3, 1))</f>
        <v/>
      </c>
      <c r="F30" s="8" t="str">
        <f aca="false">IF('Compute-Values-Male'!F30="", "", VLOOKUP('Compute-Values-Male'!F30, values_lookup, 3, 1))</f>
        <v/>
      </c>
      <c r="G30" s="8" t="str">
        <f aca="false">IF('Compute-Values-Male'!G30="", "", VLOOKUP('Compute-Values-Male'!G30, values_lookup, 3, 1))</f>
        <v/>
      </c>
      <c r="H30" s="8" t="str">
        <f aca="false">IF('Compute-Values-Male'!H30="", "", VLOOKUP('Compute-Values-Male'!H30, values_lookup, 3, 1))</f>
        <v/>
      </c>
      <c r="I30" s="8" t="str">
        <f aca="false">IF('Compute-Values-Male'!I30="", "", VLOOKUP('Compute-Values-Male'!I30, values_lookup, 3, 1))</f>
        <v/>
      </c>
      <c r="J30" s="9" t="str">
        <f aca="false">IF('Compute-Values-Male'!J30="", "", VLOOKUP('Compute-Values-Male'!J30, values_lookup, 3, 1))</f>
        <v/>
      </c>
      <c r="K30" s="9" t="str">
        <f aca="false">IF('Compute-Values-Male'!K30="", "", VLOOKUP('Compute-Values-Male'!K30, values_lookup, 3, 1))</f>
        <v/>
      </c>
      <c r="L30" s="9" t="str">
        <f aca="false">IF('Compute-Values-Male'!L30="", "", VLOOKUP('Compute-Values-Male'!L30, values_lookup, 3, 1))</f>
        <v/>
      </c>
      <c r="M30" s="9" t="str">
        <f aca="false">IF('Compute-Values-Male'!M30="", "", VLOOKUP('Compute-Values-Male'!M30, values_lookup, 3, 1))</f>
        <v/>
      </c>
      <c r="N30" s="9" t="str">
        <f aca="false">IF('Compute-Values-Male'!N30="", "", VLOOKUP('Compute-Values-Male'!N30, values_lookup, 3, 1))</f>
        <v/>
      </c>
      <c r="O30" s="9" t="str">
        <f aca="false">IF('Compute-Values-Male'!O30="", "", VLOOKUP('Compute-Values-Male'!O30, values_lookup, 3, 1))</f>
        <v/>
      </c>
      <c r="P30" s="9" t="str">
        <f aca="false">IF('Compute-Values-Male'!P30="", "", VLOOKUP('Compute-Values-Male'!P30, values_lookup, 3, 1))</f>
        <v/>
      </c>
      <c r="Q30" s="9" t="str">
        <f aca="false">IF('Compute-Values-Male'!Q30="", "", VLOOKUP('Compute-Values-Male'!Q30, values_lookup, 3, 1))</f>
        <v/>
      </c>
      <c r="R30" s="9" t="str">
        <f aca="false">IF('Compute-Values-Male'!R30="", "", VLOOKUP('Compute-Values-Male'!R30, values_lookup, 3, 1))</f>
        <v/>
      </c>
      <c r="S30" s="9" t="str">
        <f aca="false">IF('Compute-Values-Male'!S30="", "", VLOOKUP('Compute-Values-Male'!S30, values_lookup, 3, 1))</f>
        <v/>
      </c>
      <c r="T30" s="9" t="str">
        <f aca="false">IF('Compute-Values-Male'!T30="", "", VLOOKUP('Compute-Values-Male'!T30, values_lookup, 3, 1))</f>
        <v/>
      </c>
      <c r="U30" s="9" t="str">
        <f aca="false">IF('Compute-Values-Male'!U30="", "", VLOOKUP('Compute-Values-Male'!U30, values_lookup, 3, 1))</f>
        <v/>
      </c>
      <c r="V30" s="9" t="str">
        <f aca="false">IF('Compute-Values-Male'!V30="", "", VLOOKUP('Compute-Values-Male'!V30, values_lookup, 3, 1))</f>
        <v/>
      </c>
      <c r="W30" s="9" t="str">
        <f aca="false">IF('Compute-Values-Male'!W30="", "", VLOOKUP('Compute-Values-Male'!W30, values_lookup, 3, 1))</f>
        <v/>
      </c>
      <c r="X30" s="9" t="str">
        <f aca="false">IF('Compute-Values-Male'!X30="", "", VLOOKUP('Compute-Values-Male'!X30, values_lookup, 3, 1))</f>
        <v/>
      </c>
      <c r="Y30" s="9" t="str">
        <f aca="false">IF('Compute-Values-Male'!Y30="", "", VLOOKUP('Compute-Values-Male'!Y30, values_lookup, 3, 1))</f>
        <v/>
      </c>
      <c r="Z30" s="9" t="str">
        <f aca="false">IF('Compute-Values-Male'!Z30="", "", VLOOKUP('Compute-Values-Male'!Z30, values_lookup, 3, 1))</f>
        <v/>
      </c>
      <c r="AA30" s="9" t="str">
        <f aca="false">IF('Compute-Values-Male'!AA30="", "", VLOOKUP('Compute-Values-Male'!AA30, values_lookup, 3, 1))</f>
        <v/>
      </c>
      <c r="AB30" s="9" t="str">
        <f aca="false">IF('Compute-Values-Male'!AB30="", "", VLOOKUP('Compute-Values-Male'!AB30, values_lookup, 3, 1))</f>
        <v/>
      </c>
      <c r="AC30" s="9" t="str">
        <f aca="false">IF('Compute-Values-Male'!AC30="", "", VLOOKUP('Compute-Values-Male'!AC30, values_lookup, 3, 1))</f>
        <v/>
      </c>
      <c r="AD30" s="9" t="str">
        <f aca="false">IF('Compute-Values-Male'!AD30="", "", VLOOKUP('Compute-Values-Male'!AD30, values_lookup, 3, 1))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8" t="str">
        <f aca="false">IF('Compute-Values-Male'!C31="", "", VLOOKUP('Compute-Values-Male'!C31, values_lookup, 3, 1))</f>
        <v/>
      </c>
      <c r="D31" s="8" t="str">
        <f aca="false">IF('Compute-Values-Male'!D31="", "", VLOOKUP('Compute-Values-Male'!D31, values_lookup, 3, 1))</f>
        <v/>
      </c>
      <c r="E31" s="8" t="str">
        <f aca="false">IF('Compute-Values-Male'!E31="", "", VLOOKUP('Compute-Values-Male'!E31, values_lookup, 3, 1))</f>
        <v/>
      </c>
      <c r="F31" s="8" t="str">
        <f aca="false">IF('Compute-Values-Male'!F31="", "", VLOOKUP('Compute-Values-Male'!F31, values_lookup, 3, 1))</f>
        <v/>
      </c>
      <c r="G31" s="8" t="str">
        <f aca="false">IF('Compute-Values-Male'!G31="", "", VLOOKUP('Compute-Values-Male'!G31, values_lookup, 3, 1))</f>
        <v/>
      </c>
      <c r="H31" s="8" t="str">
        <f aca="false">IF('Compute-Values-Male'!H31="", "", VLOOKUP('Compute-Values-Male'!H31, values_lookup, 3, 1))</f>
        <v/>
      </c>
      <c r="I31" s="8" t="str">
        <f aca="false">IF('Compute-Values-Male'!I31="", "", VLOOKUP('Compute-Values-Male'!I31, values_lookup, 3, 1))</f>
        <v/>
      </c>
      <c r="J31" s="9" t="str">
        <f aca="false">IF('Compute-Values-Male'!J31="", "", VLOOKUP('Compute-Values-Male'!J31, values_lookup, 3, 1))</f>
        <v/>
      </c>
      <c r="K31" s="9" t="str">
        <f aca="false">IF('Compute-Values-Male'!K31="", "", VLOOKUP('Compute-Values-Male'!K31, values_lookup, 3, 1))</f>
        <v/>
      </c>
      <c r="L31" s="9" t="str">
        <f aca="false">IF('Compute-Values-Male'!L31="", "", VLOOKUP('Compute-Values-Male'!L31, values_lookup, 3, 1))</f>
        <v/>
      </c>
      <c r="M31" s="9" t="str">
        <f aca="false">IF('Compute-Values-Male'!M31="", "", VLOOKUP('Compute-Values-Male'!M31, values_lookup, 3, 1))</f>
        <v/>
      </c>
      <c r="N31" s="9" t="str">
        <f aca="false">IF('Compute-Values-Male'!N31="", "", VLOOKUP('Compute-Values-Male'!N31, values_lookup, 3, 1))</f>
        <v/>
      </c>
      <c r="O31" s="9" t="str">
        <f aca="false">IF('Compute-Values-Male'!O31="", "", VLOOKUP('Compute-Values-Male'!O31, values_lookup, 3, 1))</f>
        <v/>
      </c>
      <c r="P31" s="9" t="str">
        <f aca="false">IF('Compute-Values-Male'!P31="", "", VLOOKUP('Compute-Values-Male'!P31, values_lookup, 3, 1))</f>
        <v/>
      </c>
      <c r="Q31" s="9" t="str">
        <f aca="false">IF('Compute-Values-Male'!Q31="", "", VLOOKUP('Compute-Values-Male'!Q31, values_lookup, 3, 1))</f>
        <v/>
      </c>
      <c r="R31" s="9" t="str">
        <f aca="false">IF('Compute-Values-Male'!R31="", "", VLOOKUP('Compute-Values-Male'!R31, values_lookup, 3, 1))</f>
        <v/>
      </c>
      <c r="S31" s="9" t="str">
        <f aca="false">IF('Compute-Values-Male'!S31="", "", VLOOKUP('Compute-Values-Male'!S31, values_lookup, 3, 1))</f>
        <v/>
      </c>
      <c r="T31" s="9" t="str">
        <f aca="false">IF('Compute-Values-Male'!T31="", "", VLOOKUP('Compute-Values-Male'!T31, values_lookup, 3, 1))</f>
        <v/>
      </c>
      <c r="U31" s="9" t="str">
        <f aca="false">IF('Compute-Values-Male'!U31="", "", VLOOKUP('Compute-Values-Male'!U31, values_lookup, 3, 1))</f>
        <v/>
      </c>
      <c r="V31" s="9" t="str">
        <f aca="false">IF('Compute-Values-Male'!V31="", "", VLOOKUP('Compute-Values-Male'!V31, values_lookup, 3, 1))</f>
        <v/>
      </c>
      <c r="W31" s="9" t="str">
        <f aca="false">IF('Compute-Values-Male'!W31="", "", VLOOKUP('Compute-Values-Male'!W31, values_lookup, 3, 1))</f>
        <v/>
      </c>
      <c r="X31" s="9" t="str">
        <f aca="false">IF('Compute-Values-Male'!X31="", "", VLOOKUP('Compute-Values-Male'!X31, values_lookup, 3, 1))</f>
        <v/>
      </c>
      <c r="Y31" s="9" t="str">
        <f aca="false">IF('Compute-Values-Male'!Y31="", "", VLOOKUP('Compute-Values-Male'!Y31, values_lookup, 3, 1))</f>
        <v/>
      </c>
      <c r="Z31" s="9" t="str">
        <f aca="false">IF('Compute-Values-Male'!Z31="", "", VLOOKUP('Compute-Values-Male'!Z31, values_lookup, 3, 1))</f>
        <v/>
      </c>
      <c r="AA31" s="9" t="str">
        <f aca="false">IF('Compute-Values-Male'!AA31="", "", VLOOKUP('Compute-Values-Male'!AA31, values_lookup, 3, 1))</f>
        <v/>
      </c>
      <c r="AB31" s="9" t="str">
        <f aca="false">IF('Compute-Values-Male'!AB31="", "", VLOOKUP('Compute-Values-Male'!AB31, values_lookup, 3, 1))</f>
        <v/>
      </c>
      <c r="AC31" s="9" t="str">
        <f aca="false">IF('Compute-Values-Male'!AC31="", "", VLOOKUP('Compute-Values-Male'!AC31, values_lookup, 3, 1))</f>
        <v/>
      </c>
      <c r="AD31" s="9" t="str">
        <f aca="false">IF('Compute-Values-Male'!AD31="", "", VLOOKUP('Compute-Values-Male'!AD31, values_lookup, 3, 1))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8" t="str">
        <f aca="false">IF('Compute-Values-Male'!C32="", "", VLOOKUP('Compute-Values-Male'!C32, values_lookup, 3, 1))</f>
        <v/>
      </c>
      <c r="D32" s="8" t="str">
        <f aca="false">IF('Compute-Values-Male'!D32="", "", VLOOKUP('Compute-Values-Male'!D32, values_lookup, 3, 1))</f>
        <v/>
      </c>
      <c r="E32" s="8" t="str">
        <f aca="false">IF('Compute-Values-Male'!E32="", "", VLOOKUP('Compute-Values-Male'!E32, values_lookup, 3, 1))</f>
        <v/>
      </c>
      <c r="F32" s="8" t="str">
        <f aca="false">IF('Compute-Values-Male'!F32="", "", VLOOKUP('Compute-Values-Male'!F32, values_lookup, 3, 1))</f>
        <v/>
      </c>
      <c r="G32" s="8" t="str">
        <f aca="false">IF('Compute-Values-Male'!G32="", "", VLOOKUP('Compute-Values-Male'!G32, values_lookup, 3, 1))</f>
        <v/>
      </c>
      <c r="H32" s="8" t="str">
        <f aca="false">IF('Compute-Values-Male'!H32="", "", VLOOKUP('Compute-Values-Male'!H32, values_lookup, 3, 1))</f>
        <v/>
      </c>
      <c r="I32" s="8" t="str">
        <f aca="false">IF('Compute-Values-Male'!I32="", "", VLOOKUP('Compute-Values-Male'!I32, values_lookup, 3, 1))</f>
        <v/>
      </c>
      <c r="J32" s="9" t="str">
        <f aca="false">IF('Compute-Values-Male'!J32="", "", VLOOKUP('Compute-Values-Male'!J32, values_lookup, 3, 1))</f>
        <v/>
      </c>
      <c r="K32" s="9" t="str">
        <f aca="false">IF('Compute-Values-Male'!K32="", "", VLOOKUP('Compute-Values-Male'!K32, values_lookup, 3, 1))</f>
        <v/>
      </c>
      <c r="L32" s="9" t="str">
        <f aca="false">IF('Compute-Values-Male'!L32="", "", VLOOKUP('Compute-Values-Male'!L32, values_lookup, 3, 1))</f>
        <v/>
      </c>
      <c r="M32" s="9" t="str">
        <f aca="false">IF('Compute-Values-Male'!M32="", "", VLOOKUP('Compute-Values-Male'!M32, values_lookup, 3, 1))</f>
        <v/>
      </c>
      <c r="N32" s="9" t="str">
        <f aca="false">IF('Compute-Values-Male'!N32="", "", VLOOKUP('Compute-Values-Male'!N32, values_lookup, 3, 1))</f>
        <v/>
      </c>
      <c r="O32" s="9" t="str">
        <f aca="false">IF('Compute-Values-Male'!O32="", "", VLOOKUP('Compute-Values-Male'!O32, values_lookup, 3, 1))</f>
        <v/>
      </c>
      <c r="P32" s="9" t="str">
        <f aca="false">IF('Compute-Values-Male'!P32="", "", VLOOKUP('Compute-Values-Male'!P32, values_lookup, 3, 1))</f>
        <v/>
      </c>
      <c r="Q32" s="9" t="str">
        <f aca="false">IF('Compute-Values-Male'!Q32="", "", VLOOKUP('Compute-Values-Male'!Q32, values_lookup, 3, 1))</f>
        <v/>
      </c>
      <c r="R32" s="9" t="str">
        <f aca="false">IF('Compute-Values-Male'!R32="", "", VLOOKUP('Compute-Values-Male'!R32, values_lookup, 3, 1))</f>
        <v/>
      </c>
      <c r="S32" s="9" t="str">
        <f aca="false">IF('Compute-Values-Male'!S32="", "", VLOOKUP('Compute-Values-Male'!S32, values_lookup, 3, 1))</f>
        <v/>
      </c>
      <c r="T32" s="9" t="str">
        <f aca="false">IF('Compute-Values-Male'!T32="", "", VLOOKUP('Compute-Values-Male'!T32, values_lookup, 3, 1))</f>
        <v/>
      </c>
      <c r="U32" s="9" t="str">
        <f aca="false">IF('Compute-Values-Male'!U32="", "", VLOOKUP('Compute-Values-Male'!U32, values_lookup, 3, 1))</f>
        <v/>
      </c>
      <c r="V32" s="9" t="str">
        <f aca="false">IF('Compute-Values-Male'!V32="", "", VLOOKUP('Compute-Values-Male'!V32, values_lookup, 3, 1))</f>
        <v/>
      </c>
      <c r="W32" s="9" t="str">
        <f aca="false">IF('Compute-Values-Male'!W32="", "", VLOOKUP('Compute-Values-Male'!W32, values_lookup, 3, 1))</f>
        <v/>
      </c>
      <c r="X32" s="9" t="str">
        <f aca="false">IF('Compute-Values-Male'!X32="", "", VLOOKUP('Compute-Values-Male'!X32, values_lookup, 3, 1))</f>
        <v/>
      </c>
      <c r="Y32" s="9" t="str">
        <f aca="false">IF('Compute-Values-Male'!Y32="", "", VLOOKUP('Compute-Values-Male'!Y32, values_lookup, 3, 1))</f>
        <v/>
      </c>
      <c r="Z32" s="9" t="str">
        <f aca="false">IF('Compute-Values-Male'!Z32="", "", VLOOKUP('Compute-Values-Male'!Z32, values_lookup, 3, 1))</f>
        <v/>
      </c>
      <c r="AA32" s="9" t="str">
        <f aca="false">IF('Compute-Values-Male'!AA32="", "", VLOOKUP('Compute-Values-Male'!AA32, values_lookup, 3, 1))</f>
        <v/>
      </c>
      <c r="AB32" s="9" t="str">
        <f aca="false">IF('Compute-Values-Male'!AB32="", "", VLOOKUP('Compute-Values-Male'!AB32, values_lookup, 3, 1))</f>
        <v/>
      </c>
      <c r="AC32" s="9" t="str">
        <f aca="false">IF('Compute-Values-Male'!AC32="", "", VLOOKUP('Compute-Values-Male'!AC32, values_lookup, 3, 1))</f>
        <v/>
      </c>
      <c r="AD32" s="9" t="str">
        <f aca="false">IF('Compute-Values-Male'!AD32="", "", VLOOKUP('Compute-Values-Male'!AD32, values_lookup, 3, 1))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8" t="str">
        <f aca="false">IF('Compute-Values-Male'!C33="", "", VLOOKUP('Compute-Values-Male'!C33, values_lookup, 3, 1))</f>
        <v/>
      </c>
      <c r="D33" s="8" t="str">
        <f aca="false">IF('Compute-Values-Male'!D33="", "", VLOOKUP('Compute-Values-Male'!D33, values_lookup, 3, 1))</f>
        <v/>
      </c>
      <c r="E33" s="8" t="str">
        <f aca="false">IF('Compute-Values-Male'!E33="", "", VLOOKUP('Compute-Values-Male'!E33, values_lookup, 3, 1))</f>
        <v/>
      </c>
      <c r="F33" s="8" t="str">
        <f aca="false">IF('Compute-Values-Male'!F33="", "", VLOOKUP('Compute-Values-Male'!F33, values_lookup, 3, 1))</f>
        <v/>
      </c>
      <c r="G33" s="8" t="str">
        <f aca="false">IF('Compute-Values-Male'!G33="", "", VLOOKUP('Compute-Values-Male'!G33, values_lookup, 3, 1))</f>
        <v/>
      </c>
      <c r="H33" s="8" t="str">
        <f aca="false">IF('Compute-Values-Male'!H33="", "", VLOOKUP('Compute-Values-Male'!H33, values_lookup, 3, 1))</f>
        <v/>
      </c>
      <c r="I33" s="8" t="str">
        <f aca="false">IF('Compute-Values-Male'!I33="", "", VLOOKUP('Compute-Values-Male'!I33, values_lookup, 3, 1))</f>
        <v/>
      </c>
      <c r="J33" s="9" t="str">
        <f aca="false">IF('Compute-Values-Male'!J33="", "", VLOOKUP('Compute-Values-Male'!J33, values_lookup, 3, 1))</f>
        <v/>
      </c>
      <c r="K33" s="9" t="str">
        <f aca="false">IF('Compute-Values-Male'!K33="", "", VLOOKUP('Compute-Values-Male'!K33, values_lookup, 3, 1))</f>
        <v/>
      </c>
      <c r="L33" s="9" t="str">
        <f aca="false">IF('Compute-Values-Male'!L33="", "", VLOOKUP('Compute-Values-Male'!L33, values_lookup, 3, 1))</f>
        <v/>
      </c>
      <c r="M33" s="9" t="str">
        <f aca="false">IF('Compute-Values-Male'!M33="", "", VLOOKUP('Compute-Values-Male'!M33, values_lookup, 3, 1))</f>
        <v/>
      </c>
      <c r="N33" s="9" t="str">
        <f aca="false">IF('Compute-Values-Male'!N33="", "", VLOOKUP('Compute-Values-Male'!N33, values_lookup, 3, 1))</f>
        <v/>
      </c>
      <c r="O33" s="9" t="str">
        <f aca="false">IF('Compute-Values-Male'!O33="", "", VLOOKUP('Compute-Values-Male'!O33, values_lookup, 3, 1))</f>
        <v/>
      </c>
      <c r="P33" s="9" t="str">
        <f aca="false">IF('Compute-Values-Male'!P33="", "", VLOOKUP('Compute-Values-Male'!P33, values_lookup, 3, 1))</f>
        <v/>
      </c>
      <c r="Q33" s="9" t="str">
        <f aca="false">IF('Compute-Values-Male'!Q33="", "", VLOOKUP('Compute-Values-Male'!Q33, values_lookup, 3, 1))</f>
        <v/>
      </c>
      <c r="R33" s="9" t="str">
        <f aca="false">IF('Compute-Values-Male'!R33="", "", VLOOKUP('Compute-Values-Male'!R33, values_lookup, 3, 1))</f>
        <v/>
      </c>
      <c r="S33" s="9" t="str">
        <f aca="false">IF('Compute-Values-Male'!S33="", "", VLOOKUP('Compute-Values-Male'!S33, values_lookup, 3, 1))</f>
        <v/>
      </c>
      <c r="T33" s="9" t="str">
        <f aca="false">IF('Compute-Values-Male'!T33="", "", VLOOKUP('Compute-Values-Male'!T33, values_lookup, 3, 1))</f>
        <v/>
      </c>
      <c r="U33" s="9" t="str">
        <f aca="false">IF('Compute-Values-Male'!U33="", "", VLOOKUP('Compute-Values-Male'!U33, values_lookup, 3, 1))</f>
        <v/>
      </c>
      <c r="V33" s="9" t="str">
        <f aca="false">IF('Compute-Values-Male'!V33="", "", VLOOKUP('Compute-Values-Male'!V33, values_lookup, 3, 1))</f>
        <v/>
      </c>
      <c r="W33" s="9" t="str">
        <f aca="false">IF('Compute-Values-Male'!W33="", "", VLOOKUP('Compute-Values-Male'!W33, values_lookup, 3, 1))</f>
        <v/>
      </c>
      <c r="X33" s="9" t="str">
        <f aca="false">IF('Compute-Values-Male'!X33="", "", VLOOKUP('Compute-Values-Male'!X33, values_lookup, 3, 1))</f>
        <v/>
      </c>
      <c r="Y33" s="9" t="str">
        <f aca="false">IF('Compute-Values-Male'!Y33="", "", VLOOKUP('Compute-Values-Male'!Y33, values_lookup, 3, 1))</f>
        <v/>
      </c>
      <c r="Z33" s="9" t="str">
        <f aca="false">IF('Compute-Values-Male'!Z33="", "", VLOOKUP('Compute-Values-Male'!Z33, values_lookup, 3, 1))</f>
        <v/>
      </c>
      <c r="AA33" s="9" t="str">
        <f aca="false">IF('Compute-Values-Male'!AA33="", "", VLOOKUP('Compute-Values-Male'!AA33, values_lookup, 3, 1))</f>
        <v/>
      </c>
      <c r="AB33" s="9" t="str">
        <f aca="false">IF('Compute-Values-Male'!AB33="", "", VLOOKUP('Compute-Values-Male'!AB33, values_lookup, 3, 1))</f>
        <v/>
      </c>
      <c r="AC33" s="9" t="str">
        <f aca="false">IF('Compute-Values-Male'!AC33="", "", VLOOKUP('Compute-Values-Male'!AC33, values_lookup, 3, 1))</f>
        <v/>
      </c>
      <c r="AD33" s="9" t="str">
        <f aca="false">IF('Compute-Values-Male'!AD33="", "", VLOOKUP('Compute-Values-Male'!AD33, values_lookup, 3, 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8" t="str">
        <f aca="false">IF('Compute-Values-Male'!C34="", "", VLOOKUP('Compute-Values-Male'!C34, values_lookup, 3, 1))</f>
        <v/>
      </c>
      <c r="D34" s="8" t="str">
        <f aca="false">IF('Compute-Values-Male'!D34="", "", VLOOKUP('Compute-Values-Male'!D34, values_lookup, 3, 1))</f>
        <v/>
      </c>
      <c r="E34" s="8" t="str">
        <f aca="false">IF('Compute-Values-Male'!E34="", "", VLOOKUP('Compute-Values-Male'!E34, values_lookup, 3, 1))</f>
        <v/>
      </c>
      <c r="F34" s="8" t="str">
        <f aca="false">IF('Compute-Values-Male'!F34="", "", VLOOKUP('Compute-Values-Male'!F34, values_lookup, 3, 1))</f>
        <v/>
      </c>
      <c r="G34" s="8" t="str">
        <f aca="false">IF('Compute-Values-Male'!G34="", "", VLOOKUP('Compute-Values-Male'!G34, values_lookup, 3, 1))</f>
        <v/>
      </c>
      <c r="H34" s="8" t="str">
        <f aca="false">IF('Compute-Values-Male'!H34="", "", VLOOKUP('Compute-Values-Male'!H34, values_lookup, 3, 1))</f>
        <v/>
      </c>
      <c r="I34" s="8" t="str">
        <f aca="false">IF('Compute-Values-Male'!I34="", "", VLOOKUP('Compute-Values-Male'!I34, values_lookup, 3, 1))</f>
        <v/>
      </c>
      <c r="J34" s="9" t="str">
        <f aca="false">IF('Compute-Values-Male'!J34="", "", VLOOKUP('Compute-Values-Male'!J34, values_lookup, 3, 1))</f>
        <v/>
      </c>
      <c r="K34" s="9" t="str">
        <f aca="false">IF('Compute-Values-Male'!K34="", "", VLOOKUP('Compute-Values-Male'!K34, values_lookup, 3, 1))</f>
        <v/>
      </c>
      <c r="L34" s="9" t="str">
        <f aca="false">IF('Compute-Values-Male'!L34="", "", VLOOKUP('Compute-Values-Male'!L34, values_lookup, 3, 1))</f>
        <v/>
      </c>
      <c r="M34" s="9" t="str">
        <f aca="false">IF('Compute-Values-Male'!M34="", "", VLOOKUP('Compute-Values-Male'!M34, values_lookup, 3, 1))</f>
        <v/>
      </c>
      <c r="N34" s="9" t="str">
        <f aca="false">IF('Compute-Values-Male'!N34="", "", VLOOKUP('Compute-Values-Male'!N34, values_lookup, 3, 1))</f>
        <v/>
      </c>
      <c r="O34" s="9" t="str">
        <f aca="false">IF('Compute-Values-Male'!O34="", "", VLOOKUP('Compute-Values-Male'!O34, values_lookup, 3, 1))</f>
        <v/>
      </c>
      <c r="P34" s="9" t="str">
        <f aca="false">IF('Compute-Values-Male'!P34="", "", VLOOKUP('Compute-Values-Male'!P34, values_lookup, 3, 1))</f>
        <v/>
      </c>
      <c r="Q34" s="9" t="str">
        <f aca="false">IF('Compute-Values-Male'!Q34="", "", VLOOKUP('Compute-Values-Male'!Q34, values_lookup, 3, 1))</f>
        <v/>
      </c>
      <c r="R34" s="9" t="str">
        <f aca="false">IF('Compute-Values-Male'!R34="", "", VLOOKUP('Compute-Values-Male'!R34, values_lookup, 3, 1))</f>
        <v/>
      </c>
      <c r="S34" s="9" t="str">
        <f aca="false">IF('Compute-Values-Male'!S34="", "", VLOOKUP('Compute-Values-Male'!S34, values_lookup, 3, 1))</f>
        <v/>
      </c>
      <c r="T34" s="9" t="str">
        <f aca="false">IF('Compute-Values-Male'!T34="", "", VLOOKUP('Compute-Values-Male'!T34, values_lookup, 3, 1))</f>
        <v/>
      </c>
      <c r="U34" s="9" t="str">
        <f aca="false">IF('Compute-Values-Male'!U34="", "", VLOOKUP('Compute-Values-Male'!U34, values_lookup, 3, 1))</f>
        <v/>
      </c>
      <c r="V34" s="9" t="str">
        <f aca="false">IF('Compute-Values-Male'!V34="", "", VLOOKUP('Compute-Values-Male'!V34, values_lookup, 3, 1))</f>
        <v/>
      </c>
      <c r="W34" s="9" t="str">
        <f aca="false">IF('Compute-Values-Male'!W34="", "", VLOOKUP('Compute-Values-Male'!W34, values_lookup, 3, 1))</f>
        <v/>
      </c>
      <c r="X34" s="9" t="str">
        <f aca="false">IF('Compute-Values-Male'!X34="", "", VLOOKUP('Compute-Values-Male'!X34, values_lookup, 3, 1))</f>
        <v/>
      </c>
      <c r="Y34" s="9" t="str">
        <f aca="false">IF('Compute-Values-Male'!Y34="", "", VLOOKUP('Compute-Values-Male'!Y34, values_lookup, 3, 1))</f>
        <v/>
      </c>
      <c r="Z34" s="9" t="str">
        <f aca="false">IF('Compute-Values-Male'!Z34="", "", VLOOKUP('Compute-Values-Male'!Z34, values_lookup, 3, 1))</f>
        <v/>
      </c>
      <c r="AA34" s="9" t="str">
        <f aca="false">IF('Compute-Values-Male'!AA34="", "", VLOOKUP('Compute-Values-Male'!AA34, values_lookup, 3, 1))</f>
        <v/>
      </c>
      <c r="AB34" s="9" t="str">
        <f aca="false">IF('Compute-Values-Male'!AB34="", "", VLOOKUP('Compute-Values-Male'!AB34, values_lookup, 3, 1))</f>
        <v/>
      </c>
      <c r="AC34" s="9" t="str">
        <f aca="false">IF('Compute-Values-Male'!AC34="", "", VLOOKUP('Compute-Values-Male'!AC34, values_lookup, 3, 1))</f>
        <v/>
      </c>
      <c r="AD34" s="9" t="str">
        <f aca="false">IF('Compute-Values-Male'!AD34="", "", VLOOKUP('Compute-Values-Male'!AD34, values_lookup, 3, 1))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8" t="str">
        <f aca="false">IF('Compute-Values-Male'!C35="", "", VLOOKUP('Compute-Values-Male'!C35, values_lookup, 3, 1))</f>
        <v/>
      </c>
      <c r="D35" s="8" t="str">
        <f aca="false">IF('Compute-Values-Male'!D35="", "", VLOOKUP('Compute-Values-Male'!D35, values_lookup, 3, 1))</f>
        <v/>
      </c>
      <c r="E35" s="8" t="str">
        <f aca="false">IF('Compute-Values-Male'!E35="", "", VLOOKUP('Compute-Values-Male'!E35, values_lookup, 3, 1))</f>
        <v/>
      </c>
      <c r="F35" s="8" t="str">
        <f aca="false">IF('Compute-Values-Male'!F35="", "", VLOOKUP('Compute-Values-Male'!F35, values_lookup, 3, 1))</f>
        <v/>
      </c>
      <c r="G35" s="8" t="str">
        <f aca="false">IF('Compute-Values-Male'!G35="", "", VLOOKUP('Compute-Values-Male'!G35, values_lookup, 3, 1))</f>
        <v/>
      </c>
      <c r="H35" s="8" t="str">
        <f aca="false">IF('Compute-Values-Male'!H35="", "", VLOOKUP('Compute-Values-Male'!H35, values_lookup, 3, 1))</f>
        <v/>
      </c>
      <c r="I35" s="8" t="str">
        <f aca="false">IF('Compute-Values-Male'!I35="", "", VLOOKUP('Compute-Values-Male'!I35, values_lookup, 3, 1))</f>
        <v/>
      </c>
      <c r="J35" s="9" t="str">
        <f aca="false">IF('Compute-Values-Male'!J35="", "", VLOOKUP('Compute-Values-Male'!J35, values_lookup, 3, 1))</f>
        <v/>
      </c>
      <c r="K35" s="9" t="str">
        <f aca="false">IF('Compute-Values-Male'!K35="", "", VLOOKUP('Compute-Values-Male'!K35, values_lookup, 3, 1))</f>
        <v/>
      </c>
      <c r="L35" s="9" t="str">
        <f aca="false">IF('Compute-Values-Male'!L35="", "", VLOOKUP('Compute-Values-Male'!L35, values_lookup, 3, 1))</f>
        <v/>
      </c>
      <c r="M35" s="9" t="str">
        <f aca="false">IF('Compute-Values-Male'!M35="", "", VLOOKUP('Compute-Values-Male'!M35, values_lookup, 3, 1))</f>
        <v/>
      </c>
      <c r="N35" s="9" t="str">
        <f aca="false">IF('Compute-Values-Male'!N35="", "", VLOOKUP('Compute-Values-Male'!N35, values_lookup, 3, 1))</f>
        <v/>
      </c>
      <c r="O35" s="9" t="str">
        <f aca="false">IF('Compute-Values-Male'!O35="", "", VLOOKUP('Compute-Values-Male'!O35, values_lookup, 3, 1))</f>
        <v/>
      </c>
      <c r="P35" s="9" t="str">
        <f aca="false">IF('Compute-Values-Male'!P35="", "", VLOOKUP('Compute-Values-Male'!P35, values_lookup, 3, 1))</f>
        <v/>
      </c>
      <c r="Q35" s="9" t="str">
        <f aca="false">IF('Compute-Values-Male'!Q35="", "", VLOOKUP('Compute-Values-Male'!Q35, values_lookup, 3, 1))</f>
        <v/>
      </c>
      <c r="R35" s="9" t="str">
        <f aca="false">IF('Compute-Values-Male'!R35="", "", VLOOKUP('Compute-Values-Male'!R35, values_lookup, 3, 1))</f>
        <v/>
      </c>
      <c r="S35" s="9" t="str">
        <f aca="false">IF('Compute-Values-Male'!S35="", "", VLOOKUP('Compute-Values-Male'!S35, values_lookup, 3, 1))</f>
        <v/>
      </c>
      <c r="T35" s="9" t="str">
        <f aca="false">IF('Compute-Values-Male'!T35="", "", VLOOKUP('Compute-Values-Male'!T35, values_lookup, 3, 1))</f>
        <v/>
      </c>
      <c r="U35" s="9" t="str">
        <f aca="false">IF('Compute-Values-Male'!U35="", "", VLOOKUP('Compute-Values-Male'!U35, values_lookup, 3, 1))</f>
        <v/>
      </c>
      <c r="V35" s="9" t="str">
        <f aca="false">IF('Compute-Values-Male'!V35="", "", VLOOKUP('Compute-Values-Male'!V35, values_lookup, 3, 1))</f>
        <v/>
      </c>
      <c r="W35" s="9" t="str">
        <f aca="false">IF('Compute-Values-Male'!W35="", "", VLOOKUP('Compute-Values-Male'!W35, values_lookup, 3, 1))</f>
        <v/>
      </c>
      <c r="X35" s="9" t="str">
        <f aca="false">IF('Compute-Values-Male'!X35="", "", VLOOKUP('Compute-Values-Male'!X35, values_lookup, 3, 1))</f>
        <v/>
      </c>
      <c r="Y35" s="9" t="str">
        <f aca="false">IF('Compute-Values-Male'!Y35="", "", VLOOKUP('Compute-Values-Male'!Y35, values_lookup, 3, 1))</f>
        <v/>
      </c>
      <c r="Z35" s="9" t="str">
        <f aca="false">IF('Compute-Values-Male'!Z35="", "", VLOOKUP('Compute-Values-Male'!Z35, values_lookup, 3, 1))</f>
        <v/>
      </c>
      <c r="AA35" s="9" t="str">
        <f aca="false">IF('Compute-Values-Male'!AA35="", "", VLOOKUP('Compute-Values-Male'!AA35, values_lookup, 3, 1))</f>
        <v/>
      </c>
      <c r="AB35" s="9" t="str">
        <f aca="false">IF('Compute-Values-Male'!AB35="", "", VLOOKUP('Compute-Values-Male'!AB35, values_lookup, 3, 1))</f>
        <v/>
      </c>
      <c r="AC35" s="9" t="str">
        <f aca="false">IF('Compute-Values-Male'!AC35="", "", VLOOKUP('Compute-Values-Male'!AC35, values_lookup, 3, 1))</f>
        <v/>
      </c>
      <c r="AD35" s="9" t="str">
        <f aca="false">IF('Compute-Values-Male'!AD35="", "", VLOOKUP('Compute-Values-Male'!AD35, values_lookup, 3, 1))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8" t="str">
        <f aca="false">IF('Compute-Values-Male'!C36="", "", VLOOKUP('Compute-Values-Male'!C36, values_lookup, 3, 1))</f>
        <v/>
      </c>
      <c r="D36" s="8" t="str">
        <f aca="false">IF('Compute-Values-Male'!D36="", "", VLOOKUP('Compute-Values-Male'!D36, values_lookup, 3, 1))</f>
        <v/>
      </c>
      <c r="E36" s="8" t="str">
        <f aca="false">IF('Compute-Values-Male'!E36="", "", VLOOKUP('Compute-Values-Male'!E36, values_lookup, 3, 1))</f>
        <v/>
      </c>
      <c r="F36" s="8" t="str">
        <f aca="false">IF('Compute-Values-Male'!F36="", "", VLOOKUP('Compute-Values-Male'!F36, values_lookup, 3, 1))</f>
        <v/>
      </c>
      <c r="G36" s="8" t="str">
        <f aca="false">IF('Compute-Values-Male'!G36="", "", VLOOKUP('Compute-Values-Male'!G36, values_lookup, 3, 1))</f>
        <v/>
      </c>
      <c r="H36" s="8" t="str">
        <f aca="false">IF('Compute-Values-Male'!H36="", "", VLOOKUP('Compute-Values-Male'!H36, values_lookup, 3, 1))</f>
        <v/>
      </c>
      <c r="I36" s="8" t="str">
        <f aca="false">IF('Compute-Values-Male'!I36="", "", VLOOKUP('Compute-Values-Male'!I36, values_lookup, 3, 1))</f>
        <v/>
      </c>
      <c r="J36" s="9" t="str">
        <f aca="false">IF('Compute-Values-Male'!J36="", "", VLOOKUP('Compute-Values-Male'!J36, values_lookup, 3, 1))</f>
        <v/>
      </c>
      <c r="K36" s="9" t="str">
        <f aca="false">IF('Compute-Values-Male'!K36="", "", VLOOKUP('Compute-Values-Male'!K36, values_lookup, 3, 1))</f>
        <v/>
      </c>
      <c r="L36" s="9" t="str">
        <f aca="false">IF('Compute-Values-Male'!L36="", "", VLOOKUP('Compute-Values-Male'!L36, values_lookup, 3, 1))</f>
        <v/>
      </c>
      <c r="M36" s="9" t="str">
        <f aca="false">IF('Compute-Values-Male'!M36="", "", VLOOKUP('Compute-Values-Male'!M36, values_lookup, 3, 1))</f>
        <v/>
      </c>
      <c r="N36" s="9" t="str">
        <f aca="false">IF('Compute-Values-Male'!N36="", "", VLOOKUP('Compute-Values-Male'!N36, values_lookup, 3, 1))</f>
        <v/>
      </c>
      <c r="O36" s="9" t="str">
        <f aca="false">IF('Compute-Values-Male'!O36="", "", VLOOKUP('Compute-Values-Male'!O36, values_lookup, 3, 1))</f>
        <v/>
      </c>
      <c r="P36" s="9" t="str">
        <f aca="false">IF('Compute-Values-Male'!P36="", "", VLOOKUP('Compute-Values-Male'!P36, values_lookup, 3, 1))</f>
        <v/>
      </c>
      <c r="Q36" s="9" t="str">
        <f aca="false">IF('Compute-Values-Male'!Q36="", "", VLOOKUP('Compute-Values-Male'!Q36, values_lookup, 3, 1))</f>
        <v/>
      </c>
      <c r="R36" s="9" t="str">
        <f aca="false">IF('Compute-Values-Male'!R36="", "", VLOOKUP('Compute-Values-Male'!R36, values_lookup, 3, 1))</f>
        <v/>
      </c>
      <c r="S36" s="9" t="str">
        <f aca="false">IF('Compute-Values-Male'!S36="", "", VLOOKUP('Compute-Values-Male'!S36, values_lookup, 3, 1))</f>
        <v/>
      </c>
      <c r="T36" s="9" t="str">
        <f aca="false">IF('Compute-Values-Male'!T36="", "", VLOOKUP('Compute-Values-Male'!T36, values_lookup, 3, 1))</f>
        <v/>
      </c>
      <c r="U36" s="9" t="str">
        <f aca="false">IF('Compute-Values-Male'!U36="", "", VLOOKUP('Compute-Values-Male'!U36, values_lookup, 3, 1))</f>
        <v/>
      </c>
      <c r="V36" s="9" t="str">
        <f aca="false">IF('Compute-Values-Male'!V36="", "", VLOOKUP('Compute-Values-Male'!V36, values_lookup, 3, 1))</f>
        <v/>
      </c>
      <c r="W36" s="9" t="str">
        <f aca="false">IF('Compute-Values-Male'!W36="", "", VLOOKUP('Compute-Values-Male'!W36, values_lookup, 3, 1))</f>
        <v/>
      </c>
      <c r="X36" s="9" t="str">
        <f aca="false">IF('Compute-Values-Male'!X36="", "", VLOOKUP('Compute-Values-Male'!X36, values_lookup, 3, 1))</f>
        <v/>
      </c>
      <c r="Y36" s="9" t="str">
        <f aca="false">IF('Compute-Values-Male'!Y36="", "", VLOOKUP('Compute-Values-Male'!Y36, values_lookup, 3, 1))</f>
        <v/>
      </c>
      <c r="Z36" s="9" t="str">
        <f aca="false">IF('Compute-Values-Male'!Z36="", "", VLOOKUP('Compute-Values-Male'!Z36, values_lookup, 3, 1))</f>
        <v/>
      </c>
      <c r="AA36" s="9" t="str">
        <f aca="false">IF('Compute-Values-Male'!AA36="", "", VLOOKUP('Compute-Values-Male'!AA36, values_lookup, 3, 1))</f>
        <v/>
      </c>
      <c r="AB36" s="9" t="str">
        <f aca="false">IF('Compute-Values-Male'!AB36="", "", VLOOKUP('Compute-Values-Male'!AB36, values_lookup, 3, 1))</f>
        <v/>
      </c>
      <c r="AC36" s="9" t="str">
        <f aca="false">IF('Compute-Values-Male'!AC36="", "", VLOOKUP('Compute-Values-Male'!AC36, values_lookup, 3, 1))</f>
        <v/>
      </c>
      <c r="AD36" s="9" t="str">
        <f aca="false">IF('Compute-Values-Male'!AD36="", "", VLOOKUP('Compute-Values-Male'!AD36, values_lookup, 3, 1))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8" t="str">
        <f aca="false">IF('Compute-Values-Male'!C37="", "", VLOOKUP('Compute-Values-Male'!C37, values_lookup, 3, 1))</f>
        <v/>
      </c>
      <c r="D37" s="8" t="str">
        <f aca="false">IF('Compute-Values-Male'!D37="", "", VLOOKUP('Compute-Values-Male'!D37, values_lookup, 3, 1))</f>
        <v/>
      </c>
      <c r="E37" s="8" t="str">
        <f aca="false">IF('Compute-Values-Male'!E37="", "", VLOOKUP('Compute-Values-Male'!E37, values_lookup, 3, 1))</f>
        <v/>
      </c>
      <c r="F37" s="8" t="str">
        <f aca="false">IF('Compute-Values-Male'!F37="", "", VLOOKUP('Compute-Values-Male'!F37, values_lookup, 3, 1))</f>
        <v/>
      </c>
      <c r="G37" s="8" t="str">
        <f aca="false">IF('Compute-Values-Male'!G37="", "", VLOOKUP('Compute-Values-Male'!G37, values_lookup, 3, 1))</f>
        <v/>
      </c>
      <c r="H37" s="8" t="str">
        <f aca="false">IF('Compute-Values-Male'!H37="", "", VLOOKUP('Compute-Values-Male'!H37, values_lookup, 3, 1))</f>
        <v/>
      </c>
      <c r="I37" s="8" t="str">
        <f aca="false">IF('Compute-Values-Male'!I37="", "", VLOOKUP('Compute-Values-Male'!I37, values_lookup, 3, 1))</f>
        <v/>
      </c>
      <c r="J37" s="9" t="str">
        <f aca="false">IF('Compute-Values-Male'!J37="", "", VLOOKUP('Compute-Values-Male'!J37, values_lookup, 3, 1))</f>
        <v/>
      </c>
      <c r="K37" s="9" t="str">
        <f aca="false">IF('Compute-Values-Male'!K37="", "", VLOOKUP('Compute-Values-Male'!K37, values_lookup, 3, 1))</f>
        <v/>
      </c>
      <c r="L37" s="9" t="str">
        <f aca="false">IF('Compute-Values-Male'!L37="", "", VLOOKUP('Compute-Values-Male'!L37, values_lookup, 3, 1))</f>
        <v/>
      </c>
      <c r="M37" s="9" t="str">
        <f aca="false">IF('Compute-Values-Male'!M37="", "", VLOOKUP('Compute-Values-Male'!M37, values_lookup, 3, 1))</f>
        <v/>
      </c>
      <c r="N37" s="9" t="str">
        <f aca="false">IF('Compute-Values-Male'!N37="", "", VLOOKUP('Compute-Values-Male'!N37, values_lookup, 3, 1))</f>
        <v/>
      </c>
      <c r="O37" s="9" t="str">
        <f aca="false">IF('Compute-Values-Male'!O37="", "", VLOOKUP('Compute-Values-Male'!O37, values_lookup, 3, 1))</f>
        <v/>
      </c>
      <c r="P37" s="9" t="str">
        <f aca="false">IF('Compute-Values-Male'!P37="", "", VLOOKUP('Compute-Values-Male'!P37, values_lookup, 3, 1))</f>
        <v/>
      </c>
      <c r="Q37" s="9" t="str">
        <f aca="false">IF('Compute-Values-Male'!Q37="", "", VLOOKUP('Compute-Values-Male'!Q37, values_lookup, 3, 1))</f>
        <v/>
      </c>
      <c r="R37" s="9" t="str">
        <f aca="false">IF('Compute-Values-Male'!R37="", "", VLOOKUP('Compute-Values-Male'!R37, values_lookup, 3, 1))</f>
        <v/>
      </c>
      <c r="S37" s="9" t="str">
        <f aca="false">IF('Compute-Values-Male'!S37="", "", VLOOKUP('Compute-Values-Male'!S37, values_lookup, 3, 1))</f>
        <v/>
      </c>
      <c r="T37" s="9" t="str">
        <f aca="false">IF('Compute-Values-Male'!T37="", "", VLOOKUP('Compute-Values-Male'!T37, values_lookup, 3, 1))</f>
        <v/>
      </c>
      <c r="U37" s="9" t="str">
        <f aca="false">IF('Compute-Values-Male'!U37="", "", VLOOKUP('Compute-Values-Male'!U37, values_lookup, 3, 1))</f>
        <v/>
      </c>
      <c r="V37" s="9" t="str">
        <f aca="false">IF('Compute-Values-Male'!V37="", "", VLOOKUP('Compute-Values-Male'!V37, values_lookup, 3, 1))</f>
        <v/>
      </c>
      <c r="W37" s="9" t="str">
        <f aca="false">IF('Compute-Values-Male'!W37="", "", VLOOKUP('Compute-Values-Male'!W37, values_lookup, 3, 1))</f>
        <v/>
      </c>
      <c r="X37" s="9" t="str">
        <f aca="false">IF('Compute-Values-Male'!X37="", "", VLOOKUP('Compute-Values-Male'!X37, values_lookup, 3, 1))</f>
        <v/>
      </c>
      <c r="Y37" s="9" t="str">
        <f aca="false">IF('Compute-Values-Male'!Y37="", "", VLOOKUP('Compute-Values-Male'!Y37, values_lookup, 3, 1))</f>
        <v/>
      </c>
      <c r="Z37" s="9" t="str">
        <f aca="false">IF('Compute-Values-Male'!Z37="", "", VLOOKUP('Compute-Values-Male'!Z37, values_lookup, 3, 1))</f>
        <v/>
      </c>
      <c r="AA37" s="9" t="str">
        <f aca="false">IF('Compute-Values-Male'!AA37="", "", VLOOKUP('Compute-Values-Male'!AA37, values_lookup, 3, 1))</f>
        <v/>
      </c>
      <c r="AB37" s="9" t="str">
        <f aca="false">IF('Compute-Values-Male'!AB37="", "", VLOOKUP('Compute-Values-Male'!AB37, values_lookup, 3, 1))</f>
        <v/>
      </c>
      <c r="AC37" s="9" t="str">
        <f aca="false">IF('Compute-Values-Male'!AC37="", "", VLOOKUP('Compute-Values-Male'!AC37, values_lookup, 3, 1))</f>
        <v/>
      </c>
      <c r="AD37" s="9" t="str">
        <f aca="false">IF('Compute-Values-Male'!AD37="", "", VLOOKUP('Compute-Values-Male'!AD37, values_lookup, 3, 1))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8" t="str">
        <f aca="false">IF('Compute-Values-Male'!C38="", "", VLOOKUP('Compute-Values-Male'!C38, values_lookup, 3, 1))</f>
        <v/>
      </c>
      <c r="D38" s="8" t="str">
        <f aca="false">IF('Compute-Values-Male'!D38="", "", VLOOKUP('Compute-Values-Male'!D38, values_lookup, 3, 1))</f>
        <v/>
      </c>
      <c r="E38" s="8" t="str">
        <f aca="false">IF('Compute-Values-Male'!E38="", "", VLOOKUP('Compute-Values-Male'!E38, values_lookup, 3, 1))</f>
        <v/>
      </c>
      <c r="F38" s="8" t="str">
        <f aca="false">IF('Compute-Values-Male'!F38="", "", VLOOKUP('Compute-Values-Male'!F38, values_lookup, 3, 1))</f>
        <v/>
      </c>
      <c r="G38" s="8" t="str">
        <f aca="false">IF('Compute-Values-Male'!G38="", "", VLOOKUP('Compute-Values-Male'!G38, values_lookup, 3, 1))</f>
        <v/>
      </c>
      <c r="H38" s="8" t="str">
        <f aca="false">IF('Compute-Values-Male'!H38="", "", VLOOKUP('Compute-Values-Male'!H38, values_lookup, 3, 1))</f>
        <v/>
      </c>
      <c r="I38" s="8" t="str">
        <f aca="false">IF('Compute-Values-Male'!I38="", "", VLOOKUP('Compute-Values-Male'!I38, values_lookup, 3, 1))</f>
        <v/>
      </c>
      <c r="J38" s="9" t="str">
        <f aca="false">IF('Compute-Values-Male'!J38="", "", VLOOKUP('Compute-Values-Male'!J38, values_lookup, 3, 1))</f>
        <v/>
      </c>
      <c r="K38" s="9" t="str">
        <f aca="false">IF('Compute-Values-Male'!K38="", "", VLOOKUP('Compute-Values-Male'!K38, values_lookup, 3, 1))</f>
        <v/>
      </c>
      <c r="L38" s="9" t="str">
        <f aca="false">IF('Compute-Values-Male'!L38="", "", VLOOKUP('Compute-Values-Male'!L38, values_lookup, 3, 1))</f>
        <v/>
      </c>
      <c r="M38" s="9" t="str">
        <f aca="false">IF('Compute-Values-Male'!M38="", "", VLOOKUP('Compute-Values-Male'!M38, values_lookup, 3, 1))</f>
        <v/>
      </c>
      <c r="N38" s="9" t="str">
        <f aca="false">IF('Compute-Values-Male'!N38="", "", VLOOKUP('Compute-Values-Male'!N38, values_lookup, 3, 1))</f>
        <v/>
      </c>
      <c r="O38" s="9" t="str">
        <f aca="false">IF('Compute-Values-Male'!O38="", "", VLOOKUP('Compute-Values-Male'!O38, values_lookup, 3, 1))</f>
        <v/>
      </c>
      <c r="P38" s="9" t="str">
        <f aca="false">IF('Compute-Values-Male'!P38="", "", VLOOKUP('Compute-Values-Male'!P38, values_lookup, 3, 1))</f>
        <v/>
      </c>
      <c r="Q38" s="9" t="str">
        <f aca="false">IF('Compute-Values-Male'!Q38="", "", VLOOKUP('Compute-Values-Male'!Q38, values_lookup, 3, 1))</f>
        <v/>
      </c>
      <c r="R38" s="9" t="str">
        <f aca="false">IF('Compute-Values-Male'!R38="", "", VLOOKUP('Compute-Values-Male'!R38, values_lookup, 3, 1))</f>
        <v/>
      </c>
      <c r="S38" s="9" t="str">
        <f aca="false">IF('Compute-Values-Male'!S38="", "", VLOOKUP('Compute-Values-Male'!S38, values_lookup, 3, 1))</f>
        <v/>
      </c>
      <c r="T38" s="9" t="str">
        <f aca="false">IF('Compute-Values-Male'!T38="", "", VLOOKUP('Compute-Values-Male'!T38, values_lookup, 3, 1))</f>
        <v/>
      </c>
      <c r="U38" s="9" t="str">
        <f aca="false">IF('Compute-Values-Male'!U38="", "", VLOOKUP('Compute-Values-Male'!U38, values_lookup, 3, 1))</f>
        <v/>
      </c>
      <c r="V38" s="9" t="str">
        <f aca="false">IF('Compute-Values-Male'!V38="", "", VLOOKUP('Compute-Values-Male'!V38, values_lookup, 3, 1))</f>
        <v/>
      </c>
      <c r="W38" s="9" t="str">
        <f aca="false">IF('Compute-Values-Male'!W38="", "", VLOOKUP('Compute-Values-Male'!W38, values_lookup, 3, 1))</f>
        <v/>
      </c>
      <c r="X38" s="9" t="str">
        <f aca="false">IF('Compute-Values-Male'!X38="", "", VLOOKUP('Compute-Values-Male'!X38, values_lookup, 3, 1))</f>
        <v/>
      </c>
      <c r="Y38" s="9" t="str">
        <f aca="false">IF('Compute-Values-Male'!Y38="", "", VLOOKUP('Compute-Values-Male'!Y38, values_lookup, 3, 1))</f>
        <v/>
      </c>
      <c r="Z38" s="9" t="str">
        <f aca="false">IF('Compute-Values-Male'!Z38="", "", VLOOKUP('Compute-Values-Male'!Z38, values_lookup, 3, 1))</f>
        <v/>
      </c>
      <c r="AA38" s="9" t="str">
        <f aca="false">IF('Compute-Values-Male'!AA38="", "", VLOOKUP('Compute-Values-Male'!AA38, values_lookup, 3, 1))</f>
        <v/>
      </c>
      <c r="AB38" s="9" t="str">
        <f aca="false">IF('Compute-Values-Male'!AB38="", "", VLOOKUP('Compute-Values-Male'!AB38, values_lookup, 3, 1))</f>
        <v/>
      </c>
      <c r="AC38" s="9" t="str">
        <f aca="false">IF('Compute-Values-Male'!AC38="", "", VLOOKUP('Compute-Values-Male'!AC38, values_lookup, 3, 1))</f>
        <v/>
      </c>
      <c r="AD38" s="9" t="str">
        <f aca="false">IF('Compute-Values-Male'!AD38="", "", VLOOKUP('Compute-Values-Male'!AD38, values_lookup, 3, 1))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8" t="str">
        <f aca="false">IF('Compute-Values-Male'!C39="", "", VLOOKUP('Compute-Values-Male'!C39, values_lookup, 3, 1))</f>
        <v/>
      </c>
      <c r="D39" s="8" t="str">
        <f aca="false">IF('Compute-Values-Male'!D39="", "", VLOOKUP('Compute-Values-Male'!D39, values_lookup, 3, 1))</f>
        <v/>
      </c>
      <c r="E39" s="8" t="str">
        <f aca="false">IF('Compute-Values-Male'!E39="", "", VLOOKUP('Compute-Values-Male'!E39, values_lookup, 3, 1))</f>
        <v/>
      </c>
      <c r="F39" s="8" t="str">
        <f aca="false">IF('Compute-Values-Male'!F39="", "", VLOOKUP('Compute-Values-Male'!F39, values_lookup, 3, 1))</f>
        <v/>
      </c>
      <c r="G39" s="8" t="str">
        <f aca="false">IF('Compute-Values-Male'!G39="", "", VLOOKUP('Compute-Values-Male'!G39, values_lookup, 3, 1))</f>
        <v/>
      </c>
      <c r="H39" s="8" t="str">
        <f aca="false">IF('Compute-Values-Male'!H39="", "", VLOOKUP('Compute-Values-Male'!H39, values_lookup, 3, 1))</f>
        <v/>
      </c>
      <c r="I39" s="8" t="str">
        <f aca="false">IF('Compute-Values-Male'!I39="", "", VLOOKUP('Compute-Values-Male'!I39, values_lookup, 3, 1))</f>
        <v/>
      </c>
      <c r="J39" s="9" t="str">
        <f aca="false">IF('Compute-Values-Male'!J39="", "", VLOOKUP('Compute-Values-Male'!J39, values_lookup, 3, 1))</f>
        <v/>
      </c>
      <c r="K39" s="9" t="str">
        <f aca="false">IF('Compute-Values-Male'!K39="", "", VLOOKUP('Compute-Values-Male'!K39, values_lookup, 3, 1))</f>
        <v/>
      </c>
      <c r="L39" s="9" t="str">
        <f aca="false">IF('Compute-Values-Male'!L39="", "", VLOOKUP('Compute-Values-Male'!L39, values_lookup, 3, 1))</f>
        <v/>
      </c>
      <c r="M39" s="9" t="str">
        <f aca="false">IF('Compute-Values-Male'!M39="", "", VLOOKUP('Compute-Values-Male'!M39, values_lookup, 3, 1))</f>
        <v/>
      </c>
      <c r="N39" s="9" t="str">
        <f aca="false">IF('Compute-Values-Male'!N39="", "", VLOOKUP('Compute-Values-Male'!N39, values_lookup, 3, 1))</f>
        <v/>
      </c>
      <c r="O39" s="9" t="str">
        <f aca="false">IF('Compute-Values-Male'!O39="", "", VLOOKUP('Compute-Values-Male'!O39, values_lookup, 3, 1))</f>
        <v/>
      </c>
      <c r="P39" s="9" t="str">
        <f aca="false">IF('Compute-Values-Male'!P39="", "", VLOOKUP('Compute-Values-Male'!P39, values_lookup, 3, 1))</f>
        <v/>
      </c>
      <c r="Q39" s="9" t="str">
        <f aca="false">IF('Compute-Values-Male'!Q39="", "", VLOOKUP('Compute-Values-Male'!Q39, values_lookup, 3, 1))</f>
        <v/>
      </c>
      <c r="R39" s="9" t="str">
        <f aca="false">IF('Compute-Values-Male'!R39="", "", VLOOKUP('Compute-Values-Male'!R39, values_lookup, 3, 1))</f>
        <v/>
      </c>
      <c r="S39" s="9" t="str">
        <f aca="false">IF('Compute-Values-Male'!S39="", "", VLOOKUP('Compute-Values-Male'!S39, values_lookup, 3, 1))</f>
        <v/>
      </c>
      <c r="T39" s="9" t="str">
        <f aca="false">IF('Compute-Values-Male'!T39="", "", VLOOKUP('Compute-Values-Male'!T39, values_lookup, 3, 1))</f>
        <v/>
      </c>
      <c r="U39" s="9" t="str">
        <f aca="false">IF('Compute-Values-Male'!U39="", "", VLOOKUP('Compute-Values-Male'!U39, values_lookup, 3, 1))</f>
        <v/>
      </c>
      <c r="V39" s="9" t="str">
        <f aca="false">IF('Compute-Values-Male'!V39="", "", VLOOKUP('Compute-Values-Male'!V39, values_lookup, 3, 1))</f>
        <v/>
      </c>
      <c r="W39" s="9" t="str">
        <f aca="false">IF('Compute-Values-Male'!W39="", "", VLOOKUP('Compute-Values-Male'!W39, values_lookup, 3, 1))</f>
        <v/>
      </c>
      <c r="X39" s="9" t="str">
        <f aca="false">IF('Compute-Values-Male'!X39="", "", VLOOKUP('Compute-Values-Male'!X39, values_lookup, 3, 1))</f>
        <v/>
      </c>
      <c r="Y39" s="9" t="str">
        <f aca="false">IF('Compute-Values-Male'!Y39="", "", VLOOKUP('Compute-Values-Male'!Y39, values_lookup, 3, 1))</f>
        <v/>
      </c>
      <c r="Z39" s="9" t="str">
        <f aca="false">IF('Compute-Values-Male'!Z39="", "", VLOOKUP('Compute-Values-Male'!Z39, values_lookup, 3, 1))</f>
        <v/>
      </c>
      <c r="AA39" s="9" t="str">
        <f aca="false">IF('Compute-Values-Male'!AA39="", "", VLOOKUP('Compute-Values-Male'!AA39, values_lookup, 3, 1))</f>
        <v/>
      </c>
      <c r="AB39" s="9" t="str">
        <f aca="false">IF('Compute-Values-Male'!AB39="", "", VLOOKUP('Compute-Values-Male'!AB39, values_lookup, 3, 1))</f>
        <v/>
      </c>
      <c r="AC39" s="9" t="str">
        <f aca="false">IF('Compute-Values-Male'!AC39="", "", VLOOKUP('Compute-Values-Male'!AC39, values_lookup, 3, 1))</f>
        <v/>
      </c>
      <c r="AD39" s="9" t="str">
        <f aca="false">IF('Compute-Values-Male'!AD39="", "", VLOOKUP('Compute-Values-Male'!AD39, values_lookup, 3, 1))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8" t="str">
        <f aca="false">IF('Compute-Values-Male'!C40="", "", VLOOKUP('Compute-Values-Male'!C40, values_lookup, 3, 1))</f>
        <v/>
      </c>
      <c r="D40" s="8" t="str">
        <f aca="false">IF('Compute-Values-Male'!D40="", "", VLOOKUP('Compute-Values-Male'!D40, values_lookup, 3, 1))</f>
        <v/>
      </c>
      <c r="E40" s="8" t="str">
        <f aca="false">IF('Compute-Values-Male'!E40="", "", VLOOKUP('Compute-Values-Male'!E40, values_lookup, 3, 1))</f>
        <v/>
      </c>
      <c r="F40" s="8" t="str">
        <f aca="false">IF('Compute-Values-Male'!F40="", "", VLOOKUP('Compute-Values-Male'!F40, values_lookup, 3, 1))</f>
        <v/>
      </c>
      <c r="G40" s="8" t="str">
        <f aca="false">IF('Compute-Values-Male'!G40="", "", VLOOKUP('Compute-Values-Male'!G40, values_lookup, 3, 1))</f>
        <v/>
      </c>
      <c r="H40" s="8" t="str">
        <f aca="false">IF('Compute-Values-Male'!H40="", "", VLOOKUP('Compute-Values-Male'!H40, values_lookup, 3, 1))</f>
        <v/>
      </c>
      <c r="I40" s="8" t="str">
        <f aca="false">IF('Compute-Values-Male'!I40="", "", VLOOKUP('Compute-Values-Male'!I40, values_lookup, 3, 1))</f>
        <v/>
      </c>
      <c r="J40" s="9" t="str">
        <f aca="false">IF('Compute-Values-Male'!J40="", "", VLOOKUP('Compute-Values-Male'!J40, values_lookup, 3, 1))</f>
        <v/>
      </c>
      <c r="K40" s="9" t="str">
        <f aca="false">IF('Compute-Values-Male'!K40="", "", VLOOKUP('Compute-Values-Male'!K40, values_lookup, 3, 1))</f>
        <v/>
      </c>
      <c r="L40" s="9" t="str">
        <f aca="false">IF('Compute-Values-Male'!L40="", "", VLOOKUP('Compute-Values-Male'!L40, values_lookup, 3, 1))</f>
        <v/>
      </c>
      <c r="M40" s="9" t="str">
        <f aca="false">IF('Compute-Values-Male'!M40="", "", VLOOKUP('Compute-Values-Male'!M40, values_lookup, 3, 1))</f>
        <v/>
      </c>
      <c r="N40" s="9" t="str">
        <f aca="false">IF('Compute-Values-Male'!N40="", "", VLOOKUP('Compute-Values-Male'!N40, values_lookup, 3, 1))</f>
        <v/>
      </c>
      <c r="O40" s="9" t="str">
        <f aca="false">IF('Compute-Values-Male'!O40="", "", VLOOKUP('Compute-Values-Male'!O40, values_lookup, 3, 1))</f>
        <v/>
      </c>
      <c r="P40" s="9" t="str">
        <f aca="false">IF('Compute-Values-Male'!P40="", "", VLOOKUP('Compute-Values-Male'!P40, values_lookup, 3, 1))</f>
        <v/>
      </c>
      <c r="Q40" s="9" t="str">
        <f aca="false">IF('Compute-Values-Male'!Q40="", "", VLOOKUP('Compute-Values-Male'!Q40, values_lookup, 3, 1))</f>
        <v/>
      </c>
      <c r="R40" s="9" t="str">
        <f aca="false">IF('Compute-Values-Male'!R40="", "", VLOOKUP('Compute-Values-Male'!R40, values_lookup, 3, 1))</f>
        <v/>
      </c>
      <c r="S40" s="9" t="str">
        <f aca="false">IF('Compute-Values-Male'!S40="", "", VLOOKUP('Compute-Values-Male'!S40, values_lookup, 3, 1))</f>
        <v/>
      </c>
      <c r="T40" s="9" t="str">
        <f aca="false">IF('Compute-Values-Male'!T40="", "", VLOOKUP('Compute-Values-Male'!T40, values_lookup, 3, 1))</f>
        <v/>
      </c>
      <c r="U40" s="9" t="str">
        <f aca="false">IF('Compute-Values-Male'!U40="", "", VLOOKUP('Compute-Values-Male'!U40, values_lookup, 3, 1))</f>
        <v/>
      </c>
      <c r="V40" s="9" t="str">
        <f aca="false">IF('Compute-Values-Male'!V40="", "", VLOOKUP('Compute-Values-Male'!V40, values_lookup, 3, 1))</f>
        <v/>
      </c>
      <c r="W40" s="9" t="str">
        <f aca="false">IF('Compute-Values-Male'!W40="", "", VLOOKUP('Compute-Values-Male'!W40, values_lookup, 3, 1))</f>
        <v/>
      </c>
      <c r="X40" s="9" t="str">
        <f aca="false">IF('Compute-Values-Male'!X40="", "", VLOOKUP('Compute-Values-Male'!X40, values_lookup, 3, 1))</f>
        <v/>
      </c>
      <c r="Y40" s="9" t="str">
        <f aca="false">IF('Compute-Values-Male'!Y40="", "", VLOOKUP('Compute-Values-Male'!Y40, values_lookup, 3, 1))</f>
        <v/>
      </c>
      <c r="Z40" s="9" t="str">
        <f aca="false">IF('Compute-Values-Male'!Z40="", "", VLOOKUP('Compute-Values-Male'!Z40, values_lookup, 3, 1))</f>
        <v/>
      </c>
      <c r="AA40" s="9" t="str">
        <f aca="false">IF('Compute-Values-Male'!AA40="", "", VLOOKUP('Compute-Values-Male'!AA40, values_lookup, 3, 1))</f>
        <v/>
      </c>
      <c r="AB40" s="9" t="str">
        <f aca="false">IF('Compute-Values-Male'!AB40="", "", VLOOKUP('Compute-Values-Male'!AB40, values_lookup, 3, 1))</f>
        <v/>
      </c>
      <c r="AC40" s="9" t="str">
        <f aca="false">IF('Compute-Values-Male'!AC40="", "", VLOOKUP('Compute-Values-Male'!AC40, values_lookup, 3, 1))</f>
        <v/>
      </c>
      <c r="AD40" s="9" t="str">
        <f aca="false">IF('Compute-Values-Male'!AD40="", "", VLOOKUP('Compute-Values-Male'!AD40, values_lookup, 3, 1))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8" t="str">
        <f aca="false">IF('Compute-Values-Male'!C41="", "", VLOOKUP('Compute-Values-Male'!C41, values_lookup, 3, 1))</f>
        <v/>
      </c>
      <c r="D41" s="8" t="str">
        <f aca="false">IF('Compute-Values-Male'!D41="", "", VLOOKUP('Compute-Values-Male'!D41, values_lookup, 3, 1))</f>
        <v/>
      </c>
      <c r="E41" s="8" t="str">
        <f aca="false">IF('Compute-Values-Male'!E41="", "", VLOOKUP('Compute-Values-Male'!E41, values_lookup, 3, 1))</f>
        <v/>
      </c>
      <c r="F41" s="8" t="str">
        <f aca="false">IF('Compute-Values-Male'!F41="", "", VLOOKUP('Compute-Values-Male'!F41, values_lookup, 3, 1))</f>
        <v/>
      </c>
      <c r="G41" s="8" t="str">
        <f aca="false">IF('Compute-Values-Male'!G41="", "", VLOOKUP('Compute-Values-Male'!G41, values_lookup, 3, 1))</f>
        <v/>
      </c>
      <c r="H41" s="8" t="str">
        <f aca="false">IF('Compute-Values-Male'!H41="", "", VLOOKUP('Compute-Values-Male'!H41, values_lookup, 3, 1))</f>
        <v/>
      </c>
      <c r="I41" s="8" t="str">
        <f aca="false">IF('Compute-Values-Male'!I41="", "", VLOOKUP('Compute-Values-Male'!I41, values_lookup, 3, 1))</f>
        <v/>
      </c>
      <c r="J41" s="9" t="str">
        <f aca="false">IF('Compute-Values-Male'!J41="", "", VLOOKUP('Compute-Values-Male'!J41, values_lookup, 3, 1))</f>
        <v/>
      </c>
      <c r="K41" s="9" t="str">
        <f aca="false">IF('Compute-Values-Male'!K41="", "", VLOOKUP('Compute-Values-Male'!K41, values_lookup, 3, 1))</f>
        <v/>
      </c>
      <c r="L41" s="9" t="str">
        <f aca="false">IF('Compute-Values-Male'!L41="", "", VLOOKUP('Compute-Values-Male'!L41, values_lookup, 3, 1))</f>
        <v/>
      </c>
      <c r="M41" s="9" t="str">
        <f aca="false">IF('Compute-Values-Male'!M41="", "", VLOOKUP('Compute-Values-Male'!M41, values_lookup, 3, 1))</f>
        <v/>
      </c>
      <c r="N41" s="9" t="str">
        <f aca="false">IF('Compute-Values-Male'!N41="", "", VLOOKUP('Compute-Values-Male'!N41, values_lookup, 3, 1))</f>
        <v/>
      </c>
      <c r="O41" s="9" t="str">
        <f aca="false">IF('Compute-Values-Male'!O41="", "", VLOOKUP('Compute-Values-Male'!O41, values_lookup, 3, 1))</f>
        <v/>
      </c>
      <c r="P41" s="9" t="str">
        <f aca="false">IF('Compute-Values-Male'!P41="", "", VLOOKUP('Compute-Values-Male'!P41, values_lookup, 3, 1))</f>
        <v/>
      </c>
      <c r="Q41" s="9" t="str">
        <f aca="false">IF('Compute-Values-Male'!Q41="", "", VLOOKUP('Compute-Values-Male'!Q41, values_lookup, 3, 1))</f>
        <v/>
      </c>
      <c r="R41" s="9" t="str">
        <f aca="false">IF('Compute-Values-Male'!R41="", "", VLOOKUP('Compute-Values-Male'!R41, values_lookup, 3, 1))</f>
        <v/>
      </c>
      <c r="S41" s="9" t="str">
        <f aca="false">IF('Compute-Values-Male'!S41="", "", VLOOKUP('Compute-Values-Male'!S41, values_lookup, 3, 1))</f>
        <v/>
      </c>
      <c r="T41" s="9" t="str">
        <f aca="false">IF('Compute-Values-Male'!T41="", "", VLOOKUP('Compute-Values-Male'!T41, values_lookup, 3, 1))</f>
        <v/>
      </c>
      <c r="U41" s="9" t="str">
        <f aca="false">IF('Compute-Values-Male'!U41="", "", VLOOKUP('Compute-Values-Male'!U41, values_lookup, 3, 1))</f>
        <v/>
      </c>
      <c r="V41" s="9" t="str">
        <f aca="false">IF('Compute-Values-Male'!V41="", "", VLOOKUP('Compute-Values-Male'!V41, values_lookup, 3, 1))</f>
        <v/>
      </c>
      <c r="W41" s="9" t="str">
        <f aca="false">IF('Compute-Values-Male'!W41="", "", VLOOKUP('Compute-Values-Male'!W41, values_lookup, 3, 1))</f>
        <v/>
      </c>
      <c r="X41" s="9" t="str">
        <f aca="false">IF('Compute-Values-Male'!X41="", "", VLOOKUP('Compute-Values-Male'!X41, values_lookup, 3, 1))</f>
        <v/>
      </c>
      <c r="Y41" s="9" t="str">
        <f aca="false">IF('Compute-Values-Male'!Y41="", "", VLOOKUP('Compute-Values-Male'!Y41, values_lookup, 3, 1))</f>
        <v/>
      </c>
      <c r="Z41" s="9" t="str">
        <f aca="false">IF('Compute-Values-Male'!Z41="", "", VLOOKUP('Compute-Values-Male'!Z41, values_lookup, 3, 1))</f>
        <v/>
      </c>
      <c r="AA41" s="9" t="str">
        <f aca="false">IF('Compute-Values-Male'!AA41="", "", VLOOKUP('Compute-Values-Male'!AA41, values_lookup, 3, 1))</f>
        <v/>
      </c>
      <c r="AB41" s="9" t="str">
        <f aca="false">IF('Compute-Values-Male'!AB41="", "", VLOOKUP('Compute-Values-Male'!AB41, values_lookup, 3, 1))</f>
        <v/>
      </c>
      <c r="AC41" s="9" t="str">
        <f aca="false">IF('Compute-Values-Male'!AC41="", "", VLOOKUP('Compute-Values-Male'!AC41, values_lookup, 3, 1))</f>
        <v/>
      </c>
      <c r="AD41" s="9" t="str">
        <f aca="false">IF('Compute-Values-Male'!AD41="", "", VLOOKUP('Compute-Values-Male'!AD41,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E30" activeCellId="0" sqref="AE3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203</v>
      </c>
      <c r="B1" s="5" t="s">
        <v>148</v>
      </c>
      <c r="C1" s="5" t="s">
        <v>204</v>
      </c>
      <c r="D1" s="5" t="s">
        <v>205</v>
      </c>
      <c r="E1" s="5" t="s">
        <v>206</v>
      </c>
      <c r="F1" s="5" t="s">
        <v>207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216</v>
      </c>
      <c r="P1" s="5" t="s">
        <v>217</v>
      </c>
      <c r="Q1" s="5" t="s">
        <v>218</v>
      </c>
      <c r="R1" s="5" t="s">
        <v>219</v>
      </c>
      <c r="S1" s="5" t="s">
        <v>220</v>
      </c>
      <c r="T1" s="5" t="s">
        <v>221</v>
      </c>
      <c r="U1" s="5" t="s">
        <v>222</v>
      </c>
      <c r="V1" s="5" t="s">
        <v>223</v>
      </c>
      <c r="W1" s="5" t="s">
        <v>224</v>
      </c>
      <c r="X1" s="5" t="s">
        <v>225</v>
      </c>
      <c r="Y1" s="5" t="s">
        <v>226</v>
      </c>
      <c r="Z1" s="5" t="s">
        <v>227</v>
      </c>
      <c r="AA1" s="5" t="s">
        <v>228</v>
      </c>
      <c r="AB1" s="5" t="s">
        <v>229</v>
      </c>
      <c r="AC1" s="5" t="s">
        <v>230</v>
      </c>
      <c r="AD1" s="5" t="s">
        <v>231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9" t="str">
        <f aca="false">IF('Compute-Values-Female'!C2="", "", VLOOKUP('Compute-Values-Female'!C2, values_lookup, 3, 1))</f>
        <v>RO</v>
      </c>
      <c r="D2" s="9" t="str">
        <f aca="false">IF('Compute-Values-Female'!D2="", "", VLOOKUP('Compute-Values-Female'!D2, values_lookup, 3, 1))</f>
        <v>SO</v>
      </c>
      <c r="E2" s="9" t="str">
        <f aca="false">IF('Compute-Values-Female'!E2="", "", VLOOKUP('Compute-Values-Female'!E2, values_lookup, 3, 1))</f>
        <v>AO</v>
      </c>
      <c r="F2" s="9" t="str">
        <f aca="false">IF('Compute-Values-Female'!F2="", "", VLOOKUP('Compute-Values-Female'!F2, values_lookup, 3, 1))</f>
        <v>SO</v>
      </c>
      <c r="G2" s="9" t="str">
        <f aca="false">IF('Compute-Values-Female'!G2="", "", VLOOKUP('Compute-Values-Female'!G2, values_lookup, 3, 1))</f>
        <v>AO</v>
      </c>
      <c r="H2" s="9" t="str">
        <f aca="false">IF('Compute-Values-Female'!H2="", "", VLOOKUP('Compute-Values-Female'!H2, values_lookup, 3, 1))</f>
        <v>AO</v>
      </c>
      <c r="I2" s="9" t="str">
        <f aca="false">IF('Compute-Values-Female'!I2="", "", VLOOKUP('Compute-Values-Female'!I2, values_lookup, 3, 1))</f>
        <v>AO</v>
      </c>
      <c r="J2" s="9" t="str">
        <f aca="false">IF('Compute-Values-Female'!J2="", "", VLOOKUP('Compute-Values-Female'!J2, values_lookup, 3, 1))</f>
        <v>SO</v>
      </c>
      <c r="K2" s="9" t="str">
        <f aca="false">IF('Compute-Values-Female'!K2="", "", VLOOKUP('Compute-Values-Female'!K2, values_lookup, 3, 1))</f>
        <v>SO</v>
      </c>
      <c r="L2" s="9" t="str">
        <f aca="false">IF('Compute-Values-Female'!L2="", "", VLOOKUP('Compute-Values-Female'!L2, values_lookup, 3, 1))</f>
        <v>SO</v>
      </c>
      <c r="M2" s="9" t="str">
        <f aca="false">IF('Compute-Values-Female'!M2="", "", VLOOKUP('Compute-Values-Female'!M2, values_lookup, 3, 1))</f>
        <v>AO</v>
      </c>
      <c r="N2" s="9" t="str">
        <f aca="false">IF('Compute-Values-Female'!N2="", "", VLOOKUP('Compute-Values-Female'!N2, values_lookup, 3, 1))</f>
        <v>AO</v>
      </c>
      <c r="O2" s="9" t="str">
        <f aca="false">IF('Compute-Values-Female'!O2="", "", VLOOKUP('Compute-Values-Female'!O2, values_lookup, 3, 1))</f>
        <v>AO</v>
      </c>
      <c r="P2" s="9" t="str">
        <f aca="false">IF('Compute-Values-Female'!P2="", "", VLOOKUP('Compute-Values-Female'!P2, values_lookup, 3, 1))</f>
        <v>AO</v>
      </c>
      <c r="Q2" s="9" t="str">
        <f aca="false">IF('Compute-Values-Female'!Q2="", "", VLOOKUP('Compute-Values-Female'!Q2, values_lookup, 3, 1))</f>
        <v>SO</v>
      </c>
      <c r="R2" s="9" t="str">
        <f aca="false">IF('Compute-Values-Female'!R2="", "", VLOOKUP('Compute-Values-Female'!R2, values_lookup, 3, 1))</f>
        <v>SO</v>
      </c>
      <c r="S2" s="9" t="str">
        <f aca="false">IF('Compute-Values-Female'!S2="", "", VLOOKUP('Compute-Values-Female'!S2, values_lookup, 3, 1))</f>
        <v>AO</v>
      </c>
      <c r="T2" s="9" t="str">
        <f aca="false">IF('Compute-Values-Female'!T2="", "", VLOOKUP('Compute-Values-Female'!T2, values_lookup, 3, 1))</f>
        <v>SO</v>
      </c>
      <c r="U2" s="9" t="str">
        <f aca="false">IF('Compute-Values-Female'!U2="", "", VLOOKUP('Compute-Values-Female'!U2, values_lookup, 3, 1))</f>
        <v>AO</v>
      </c>
      <c r="V2" s="9" t="str">
        <f aca="false">IF('Compute-Values-Female'!V2="", "", VLOOKUP('Compute-Values-Female'!V2, values_lookup, 3, 1))</f>
        <v>AO</v>
      </c>
      <c r="W2" s="9" t="str">
        <f aca="false">IF('Compute-Values-Female'!W2="", "", VLOOKUP('Compute-Values-Female'!W2, values_lookup, 3, 1))</f>
        <v>AO</v>
      </c>
      <c r="X2" s="9" t="str">
        <f aca="false">IF('Compute-Values-Female'!X2="", "", VLOOKUP('Compute-Values-Female'!X2, values_lookup, 3, 1))</f>
        <v/>
      </c>
      <c r="Y2" s="9" t="str">
        <f aca="false">IF('Compute-Values-Female'!Y2="", "", VLOOKUP('Compute-Values-Female'!Y2, values_lookup, 3, 1))</f>
        <v/>
      </c>
      <c r="Z2" s="9" t="str">
        <f aca="false">IF('Compute-Values-Female'!Z2="", "", VLOOKUP('Compute-Values-Female'!Z2, values_lookup, 3, 1))</f>
        <v/>
      </c>
      <c r="AA2" s="9" t="str">
        <f aca="false">IF('Compute-Values-Female'!AA2="", "", VLOOKUP('Compute-Values-Female'!AA2, values_lookup, 3, 1))</f>
        <v/>
      </c>
      <c r="AB2" s="9" t="str">
        <f aca="false">IF('Compute-Values-Female'!AB2="", "", VLOOKUP('Compute-Values-Female'!AB2, values_lookup, 3, 1))</f>
        <v/>
      </c>
      <c r="AC2" s="9" t="str">
        <f aca="false">IF('Compute-Values-Female'!AC2="", "", VLOOKUP('Compute-Values-Female'!AC2, values_lookup, 3, 1))</f>
        <v/>
      </c>
      <c r="AD2" s="9" t="str">
        <f aca="false">IF('Compute-Values-Female'!AD2="", "", VLOOKUP('Compute-Values-Female'!AD2, values_lookup, 3, 1))</f>
        <v/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9" t="str">
        <f aca="false">IF('Compute-Values-Female'!C3="", "", VLOOKUP('Compute-Values-Female'!C3, values_lookup, 3, 1))</f>
        <v>RO</v>
      </c>
      <c r="D3" s="9" t="str">
        <f aca="false">IF('Compute-Values-Female'!D3="", "", VLOOKUP('Compute-Values-Female'!D3, values_lookup, 3, 1))</f>
        <v>RO</v>
      </c>
      <c r="E3" s="9" t="str">
        <f aca="false">IF('Compute-Values-Female'!E3="", "", VLOOKUP('Compute-Values-Female'!E3, values_lookup, 3, 1))</f>
        <v>RO</v>
      </c>
      <c r="F3" s="9" t="str">
        <f aca="false">IF('Compute-Values-Female'!F3="", "", VLOOKUP('Compute-Values-Female'!F3, values_lookup, 3, 1))</f>
        <v>RO</v>
      </c>
      <c r="G3" s="9" t="str">
        <f aca="false">IF('Compute-Values-Female'!G3="", "", VLOOKUP('Compute-Values-Female'!G3, values_lookup, 3, 1))</f>
        <v>SO</v>
      </c>
      <c r="H3" s="9" t="str">
        <f aca="false">IF('Compute-Values-Female'!H3="", "", VLOOKUP('Compute-Values-Female'!H3, values_lookup, 3, 1))</f>
        <v>SO</v>
      </c>
      <c r="I3" s="9" t="str">
        <f aca="false">IF('Compute-Values-Female'!I3="", "", VLOOKUP('Compute-Values-Female'!I3, values_lookup, 3, 1))</f>
        <v>SO</v>
      </c>
      <c r="J3" s="9" t="str">
        <f aca="false">IF('Compute-Values-Female'!J3="", "", VLOOKUP('Compute-Values-Female'!J3, values_lookup, 3, 1))</f>
        <v>RO</v>
      </c>
      <c r="K3" s="9" t="str">
        <f aca="false">IF('Compute-Values-Female'!K3="", "", VLOOKUP('Compute-Values-Female'!K3, values_lookup, 3, 1))</f>
        <v>RO</v>
      </c>
      <c r="L3" s="9" t="str">
        <f aca="false">IF('Compute-Values-Female'!L3="", "", VLOOKUP('Compute-Values-Female'!L3, values_lookup, 3, 1))</f>
        <v>RO</v>
      </c>
      <c r="M3" s="9" t="str">
        <f aca="false">IF('Compute-Values-Female'!M3="", "", VLOOKUP('Compute-Values-Female'!M3, values_lookup, 3, 1))</f>
        <v>RO</v>
      </c>
      <c r="N3" s="9" t="str">
        <f aca="false">IF('Compute-Values-Female'!N3="", "", VLOOKUP('Compute-Values-Female'!N3, values_lookup, 3, 1))</f>
        <v>SO</v>
      </c>
      <c r="O3" s="9" t="str">
        <f aca="false">IF('Compute-Values-Female'!O3="", "", VLOOKUP('Compute-Values-Female'!O3, values_lookup, 3, 1))</f>
        <v>AO</v>
      </c>
      <c r="P3" s="9" t="str">
        <f aca="false">IF('Compute-Values-Female'!P3="", "", VLOOKUP('Compute-Values-Female'!P3, values_lookup, 3, 1))</f>
        <v>SO</v>
      </c>
      <c r="Q3" s="9" t="str">
        <f aca="false">IF('Compute-Values-Female'!Q3="", "", VLOOKUP('Compute-Values-Female'!Q3, values_lookup, 3, 1))</f>
        <v>RO</v>
      </c>
      <c r="R3" s="9" t="str">
        <f aca="false">IF('Compute-Values-Female'!R3="", "", VLOOKUP('Compute-Values-Female'!R3, values_lookup, 3, 1))</f>
        <v>RO</v>
      </c>
      <c r="S3" s="9" t="str">
        <f aca="false">IF('Compute-Values-Female'!S3="", "", VLOOKUP('Compute-Values-Female'!S3, values_lookup, 3, 1))</f>
        <v>NO</v>
      </c>
      <c r="T3" s="9" t="str">
        <f aca="false">IF('Compute-Values-Female'!T3="", "", VLOOKUP('Compute-Values-Female'!T3, values_lookup, 3, 1))</f>
        <v>RO</v>
      </c>
      <c r="U3" s="9" t="str">
        <f aca="false">IF('Compute-Values-Female'!U3="", "", VLOOKUP('Compute-Values-Female'!U3, values_lookup, 3, 1))</f>
        <v>AO</v>
      </c>
      <c r="V3" s="9" t="str">
        <f aca="false">IF('Compute-Values-Female'!V3="", "", VLOOKUP('Compute-Values-Female'!V3, values_lookup, 3, 1))</f>
        <v>AO</v>
      </c>
      <c r="W3" s="9" t="str">
        <f aca="false">IF('Compute-Values-Female'!W3="", "", VLOOKUP('Compute-Values-Female'!W3, values_lookup, 3, 1))</f>
        <v>SO</v>
      </c>
      <c r="X3" s="9" t="str">
        <f aca="false">IF('Compute-Values-Female'!X3="", "", VLOOKUP('Compute-Values-Female'!X3, values_lookup, 3, 1))</f>
        <v/>
      </c>
      <c r="Y3" s="9" t="str">
        <f aca="false">IF('Compute-Values-Female'!Y3="", "", VLOOKUP('Compute-Values-Female'!Y3, values_lookup, 3, 1))</f>
        <v/>
      </c>
      <c r="Z3" s="9" t="str">
        <f aca="false">IF('Compute-Values-Female'!Z3="", "", VLOOKUP('Compute-Values-Female'!Z3, values_lookup, 3, 1))</f>
        <v/>
      </c>
      <c r="AA3" s="9" t="str">
        <f aca="false">IF('Compute-Values-Female'!AA3="", "", VLOOKUP('Compute-Values-Female'!AA3, values_lookup, 3, 1))</f>
        <v/>
      </c>
      <c r="AB3" s="9" t="str">
        <f aca="false">IF('Compute-Values-Female'!AB3="", "", VLOOKUP('Compute-Values-Female'!AB3, values_lookup, 3, 1))</f>
        <v/>
      </c>
      <c r="AC3" s="9" t="str">
        <f aca="false">IF('Compute-Values-Female'!AC3="", "", VLOOKUP('Compute-Values-Female'!AC3, values_lookup, 3, 1))</f>
        <v/>
      </c>
      <c r="AD3" s="9" t="str">
        <f aca="false">IF('Compute-Values-Female'!AD3="", "", VLOOKUP('Compute-Values-Female'!AD3, values_lookup, 3, 1))</f>
        <v/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9" t="str">
        <f aca="false">IF('Compute-Values-Female'!C4="", "", VLOOKUP('Compute-Values-Female'!C4, values_lookup, 3, 1))</f>
        <v>RO</v>
      </c>
      <c r="D4" s="9" t="str">
        <f aca="false">IF('Compute-Values-Female'!D4="", "", VLOOKUP('Compute-Values-Female'!D4, values_lookup, 3, 1))</f>
        <v>RO</v>
      </c>
      <c r="E4" s="9" t="str">
        <f aca="false">IF('Compute-Values-Female'!E4="", "", VLOOKUP('Compute-Values-Female'!E4, values_lookup, 3, 1))</f>
        <v>RO</v>
      </c>
      <c r="F4" s="9" t="str">
        <f aca="false">IF('Compute-Values-Female'!F4="", "", VLOOKUP('Compute-Values-Female'!F4, values_lookup, 3, 1))</f>
        <v>RO</v>
      </c>
      <c r="G4" s="9" t="str">
        <f aca="false">IF('Compute-Values-Female'!G4="", "", VLOOKUP('Compute-Values-Female'!G4, values_lookup, 3, 1))</f>
        <v>SO</v>
      </c>
      <c r="H4" s="9" t="str">
        <f aca="false">IF('Compute-Values-Female'!H4="", "", VLOOKUP('Compute-Values-Female'!H4, values_lookup, 3, 1))</f>
        <v>RO</v>
      </c>
      <c r="I4" s="9" t="str">
        <f aca="false">IF('Compute-Values-Female'!I4="", "", VLOOKUP('Compute-Values-Female'!I4, values_lookup, 3, 1))</f>
        <v>RO</v>
      </c>
      <c r="J4" s="9" t="str">
        <f aca="false">IF('Compute-Values-Female'!J4="", "", VLOOKUP('Compute-Values-Female'!J4, values_lookup, 3, 1))</f>
        <v>RO</v>
      </c>
      <c r="K4" s="9" t="str">
        <f aca="false">IF('Compute-Values-Female'!K4="", "", VLOOKUP('Compute-Values-Female'!K4, values_lookup, 3, 1))</f>
        <v>RO</v>
      </c>
      <c r="L4" s="9" t="str">
        <f aca="false">IF('Compute-Values-Female'!L4="", "", VLOOKUP('Compute-Values-Female'!L4, values_lookup, 3, 1))</f>
        <v>RO</v>
      </c>
      <c r="M4" s="9" t="str">
        <f aca="false">IF('Compute-Values-Female'!M4="", "", VLOOKUP('Compute-Values-Female'!M4, values_lookup, 3, 1))</f>
        <v>SO</v>
      </c>
      <c r="N4" s="9" t="str">
        <f aca="false">IF('Compute-Values-Female'!N4="", "", VLOOKUP('Compute-Values-Female'!N4, values_lookup, 3, 1))</f>
        <v>AO</v>
      </c>
      <c r="O4" s="9" t="str">
        <f aca="false">IF('Compute-Values-Female'!O4="", "", VLOOKUP('Compute-Values-Female'!O4, values_lookup, 3, 1))</f>
        <v>AO</v>
      </c>
      <c r="P4" s="9" t="str">
        <f aca="false">IF('Compute-Values-Female'!P4="", "", VLOOKUP('Compute-Values-Female'!P4, values_lookup, 3, 1))</f>
        <v>SO</v>
      </c>
      <c r="Q4" s="9" t="str">
        <f aca="false">IF('Compute-Values-Female'!Q4="", "", VLOOKUP('Compute-Values-Female'!Q4, values_lookup, 3, 1))</f>
        <v>RO</v>
      </c>
      <c r="R4" s="9" t="str">
        <f aca="false">IF('Compute-Values-Female'!R4="", "", VLOOKUP('Compute-Values-Female'!R4, values_lookup, 3, 1))</f>
        <v>RO</v>
      </c>
      <c r="S4" s="9" t="str">
        <f aca="false">IF('Compute-Values-Female'!S4="", "", VLOOKUP('Compute-Values-Female'!S4, values_lookup, 3, 1))</f>
        <v>RO</v>
      </c>
      <c r="T4" s="9" t="str">
        <f aca="false">IF('Compute-Values-Female'!T4="", "", VLOOKUP('Compute-Values-Female'!T4, values_lookup, 3, 1))</f>
        <v>RO</v>
      </c>
      <c r="U4" s="9" t="str">
        <f aca="false">IF('Compute-Values-Female'!U4="", "", VLOOKUP('Compute-Values-Female'!U4, values_lookup, 3, 1))</f>
        <v>SO</v>
      </c>
      <c r="V4" s="9" t="str">
        <f aca="false">IF('Compute-Values-Female'!V4="", "", VLOOKUP('Compute-Values-Female'!V4, values_lookup, 3, 1))</f>
        <v>SO</v>
      </c>
      <c r="W4" s="9" t="str">
        <f aca="false">IF('Compute-Values-Female'!W4="", "", VLOOKUP('Compute-Values-Female'!W4, values_lookup, 3, 1))</f>
        <v>RO</v>
      </c>
      <c r="X4" s="9" t="str">
        <f aca="false">IF('Compute-Values-Female'!X4="", "", VLOOKUP('Compute-Values-Female'!X4, values_lookup, 3, 1))</f>
        <v/>
      </c>
      <c r="Y4" s="9" t="str">
        <f aca="false">IF('Compute-Values-Female'!Y4="", "", VLOOKUP('Compute-Values-Female'!Y4, values_lookup, 3, 1))</f>
        <v/>
      </c>
      <c r="Z4" s="9" t="str">
        <f aca="false">IF('Compute-Values-Female'!Z4="", "", VLOOKUP('Compute-Values-Female'!Z4, values_lookup, 3, 1))</f>
        <v/>
      </c>
      <c r="AA4" s="9" t="str">
        <f aca="false">IF('Compute-Values-Female'!AA4="", "", VLOOKUP('Compute-Values-Female'!AA4, values_lookup, 3, 1))</f>
        <v/>
      </c>
      <c r="AB4" s="9" t="str">
        <f aca="false">IF('Compute-Values-Female'!AB4="", "", VLOOKUP('Compute-Values-Female'!AB4, values_lookup, 3, 1))</f>
        <v/>
      </c>
      <c r="AC4" s="9" t="str">
        <f aca="false">IF('Compute-Values-Female'!AC4="", "", VLOOKUP('Compute-Values-Female'!AC4, values_lookup, 3, 1))</f>
        <v/>
      </c>
      <c r="AD4" s="9" t="str">
        <f aca="false">IF('Compute-Values-Female'!AD4="", "", VLOOKUP('Compute-Values-Female'!AD4, values_lookup, 3, 1))</f>
        <v/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9" t="str">
        <f aca="false">IF('Compute-Values-Female'!C5="", "", VLOOKUP('Compute-Values-Female'!C5, values_lookup, 3, 1))</f>
        <v>AO</v>
      </c>
      <c r="D5" s="9" t="str">
        <f aca="false">IF('Compute-Values-Female'!D5="", "", VLOOKUP('Compute-Values-Female'!D5, values_lookup, 3, 1))</f>
        <v>AO</v>
      </c>
      <c r="E5" s="9" t="str">
        <f aca="false">IF('Compute-Values-Female'!E5="", "", VLOOKUP('Compute-Values-Female'!E5, values_lookup, 3, 1))</f>
        <v>AO</v>
      </c>
      <c r="F5" s="9" t="str">
        <f aca="false">IF('Compute-Values-Female'!F5="", "", VLOOKUP('Compute-Values-Female'!F5, values_lookup, 3, 1))</f>
        <v>AO</v>
      </c>
      <c r="G5" s="9" t="str">
        <f aca="false">IF('Compute-Values-Female'!G5="", "", VLOOKUP('Compute-Values-Female'!G5, values_lookup, 3, 1))</f>
        <v>AO</v>
      </c>
      <c r="H5" s="9" t="str">
        <f aca="false">IF('Compute-Values-Female'!H5="", "", VLOOKUP('Compute-Values-Female'!H5, values_lookup, 3, 1))</f>
        <v>AO</v>
      </c>
      <c r="I5" s="9" t="str">
        <f aca="false">IF('Compute-Values-Female'!I5="", "", VLOOKUP('Compute-Values-Female'!I5, values_lookup, 3, 1))</f>
        <v>AO</v>
      </c>
      <c r="J5" s="9" t="str">
        <f aca="false">IF('Compute-Values-Female'!J5="", "", VLOOKUP('Compute-Values-Female'!J5, values_lookup, 3, 1))</f>
        <v>AO</v>
      </c>
      <c r="K5" s="9" t="str">
        <f aca="false">IF('Compute-Values-Female'!K5="", "", VLOOKUP('Compute-Values-Female'!K5, values_lookup, 3, 1))</f>
        <v>AO</v>
      </c>
      <c r="L5" s="9" t="str">
        <f aca="false">IF('Compute-Values-Female'!L5="", "", VLOOKUP('Compute-Values-Female'!L5, values_lookup, 3, 1))</f>
        <v>AO</v>
      </c>
      <c r="M5" s="9" t="str">
        <f aca="false">IF('Compute-Values-Female'!M5="", "", VLOOKUP('Compute-Values-Female'!M5, values_lookup, 3, 1))</f>
        <v>AO</v>
      </c>
      <c r="N5" s="9" t="str">
        <f aca="false">IF('Compute-Values-Female'!N5="", "", VLOOKUP('Compute-Values-Female'!N5, values_lookup, 3, 1))</f>
        <v>AO</v>
      </c>
      <c r="O5" s="9" t="str">
        <f aca="false">IF('Compute-Values-Female'!O5="", "", VLOOKUP('Compute-Values-Female'!O5, values_lookup, 3, 1))</f>
        <v>AO</v>
      </c>
      <c r="P5" s="9" t="str">
        <f aca="false">IF('Compute-Values-Female'!P5="", "", VLOOKUP('Compute-Values-Female'!P5, values_lookup, 3, 1))</f>
        <v>AO</v>
      </c>
      <c r="Q5" s="9" t="str">
        <f aca="false">IF('Compute-Values-Female'!Q5="", "", VLOOKUP('Compute-Values-Female'!Q5, values_lookup, 3, 1))</f>
        <v>AO</v>
      </c>
      <c r="R5" s="9" t="str">
        <f aca="false">IF('Compute-Values-Female'!R5="", "", VLOOKUP('Compute-Values-Female'!R5, values_lookup, 3, 1))</f>
        <v>AO</v>
      </c>
      <c r="S5" s="9" t="str">
        <f aca="false">IF('Compute-Values-Female'!S5="", "", VLOOKUP('Compute-Values-Female'!S5, values_lookup, 3, 1))</f>
        <v>AO</v>
      </c>
      <c r="T5" s="9" t="str">
        <f aca="false">IF('Compute-Values-Female'!T5="", "", VLOOKUP('Compute-Values-Female'!T5, values_lookup, 3, 1))</f>
        <v>AO</v>
      </c>
      <c r="U5" s="9" t="str">
        <f aca="false">IF('Compute-Values-Female'!U5="", "", VLOOKUP('Compute-Values-Female'!U5, values_lookup, 3, 1))</f>
        <v>AO</v>
      </c>
      <c r="V5" s="9" t="str">
        <f aca="false">IF('Compute-Values-Female'!V5="", "", VLOOKUP('Compute-Values-Female'!V5, values_lookup, 3, 1))</f>
        <v>AO</v>
      </c>
      <c r="W5" s="9" t="str">
        <f aca="false">IF('Compute-Values-Female'!W5="", "", VLOOKUP('Compute-Values-Female'!W5, values_lookup, 3, 1))</f>
        <v>AO</v>
      </c>
      <c r="X5" s="9" t="str">
        <f aca="false">IF('Compute-Values-Female'!X5="", "", VLOOKUP('Compute-Values-Female'!X5, values_lookup, 3, 1))</f>
        <v/>
      </c>
      <c r="Y5" s="9" t="str">
        <f aca="false">IF('Compute-Values-Female'!Y5="", "", VLOOKUP('Compute-Values-Female'!Y5, values_lookup, 3, 1))</f>
        <v/>
      </c>
      <c r="Z5" s="9" t="str">
        <f aca="false">IF('Compute-Values-Female'!Z5="", "", VLOOKUP('Compute-Values-Female'!Z5, values_lookup, 3, 1))</f>
        <v/>
      </c>
      <c r="AA5" s="9" t="str">
        <f aca="false">IF('Compute-Values-Female'!AA5="", "", VLOOKUP('Compute-Values-Female'!AA5, values_lookup, 3, 1))</f>
        <v/>
      </c>
      <c r="AB5" s="9" t="str">
        <f aca="false">IF('Compute-Values-Female'!AB5="", "", VLOOKUP('Compute-Values-Female'!AB5, values_lookup, 3, 1))</f>
        <v/>
      </c>
      <c r="AC5" s="9" t="str">
        <f aca="false">IF('Compute-Values-Female'!AC5="", "", VLOOKUP('Compute-Values-Female'!AC5, values_lookup, 3, 1))</f>
        <v/>
      </c>
      <c r="AD5" s="9" t="str">
        <f aca="false">IF('Compute-Values-Female'!AD5="", "", VLOOKUP('Compute-Values-Female'!AD5, values_lookup, 3, 1))</f>
        <v/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9" t="str">
        <f aca="false">IF('Compute-Values-Female'!C6="", "", VLOOKUP('Compute-Values-Female'!C6, values_lookup, 3, 1))</f>
        <v>AO</v>
      </c>
      <c r="D6" s="9" t="str">
        <f aca="false">IF('Compute-Values-Female'!D6="", "", VLOOKUP('Compute-Values-Female'!D6, values_lookup, 3, 1))</f>
        <v>SO</v>
      </c>
      <c r="E6" s="9" t="str">
        <f aca="false">IF('Compute-Values-Female'!E6="", "", VLOOKUP('Compute-Values-Female'!E6, values_lookup, 3, 1))</f>
        <v>SO</v>
      </c>
      <c r="F6" s="9" t="str">
        <f aca="false">IF('Compute-Values-Female'!F6="", "", VLOOKUP('Compute-Values-Female'!F6, values_lookup, 3, 1))</f>
        <v>SO</v>
      </c>
      <c r="G6" s="9" t="str">
        <f aca="false">IF('Compute-Values-Female'!G6="", "", VLOOKUP('Compute-Values-Female'!G6, values_lookup, 3, 1))</f>
        <v>SO</v>
      </c>
      <c r="H6" s="9" t="str">
        <f aca="false">IF('Compute-Values-Female'!H6="", "", VLOOKUP('Compute-Values-Female'!H6, values_lookup, 3, 1))</f>
        <v>AO</v>
      </c>
      <c r="I6" s="9" t="str">
        <f aca="false">IF('Compute-Values-Female'!I6="", "", VLOOKUP('Compute-Values-Female'!I6, values_lookup, 3, 1))</f>
        <v>AO</v>
      </c>
      <c r="J6" s="9" t="str">
        <f aca="false">IF('Compute-Values-Female'!J6="", "", VLOOKUP('Compute-Values-Female'!J6, values_lookup, 3, 1))</f>
        <v>AO</v>
      </c>
      <c r="K6" s="9" t="str">
        <f aca="false">IF('Compute-Values-Female'!K6="", "", VLOOKUP('Compute-Values-Female'!K6, values_lookup, 3, 1))</f>
        <v>SO</v>
      </c>
      <c r="L6" s="9" t="str">
        <f aca="false">IF('Compute-Values-Female'!L6="", "", VLOOKUP('Compute-Values-Female'!L6, values_lookup, 3, 1))</f>
        <v>SO</v>
      </c>
      <c r="M6" s="9" t="str">
        <f aca="false">IF('Compute-Values-Female'!M6="", "", VLOOKUP('Compute-Values-Female'!M6, values_lookup, 3, 1))</f>
        <v>AO</v>
      </c>
      <c r="N6" s="9" t="str">
        <f aca="false">IF('Compute-Values-Female'!N6="", "", VLOOKUP('Compute-Values-Female'!N6, values_lookup, 3, 1))</f>
        <v>AO</v>
      </c>
      <c r="O6" s="9" t="str">
        <f aca="false">IF('Compute-Values-Female'!O6="", "", VLOOKUP('Compute-Values-Female'!O6, values_lookup, 3, 1))</f>
        <v>AO</v>
      </c>
      <c r="P6" s="9" t="str">
        <f aca="false">IF('Compute-Values-Female'!P6="", "", VLOOKUP('Compute-Values-Female'!P6, values_lookup, 3, 1))</f>
        <v>SO</v>
      </c>
      <c r="Q6" s="9" t="str">
        <f aca="false">IF('Compute-Values-Female'!Q6="", "", VLOOKUP('Compute-Values-Female'!Q6, values_lookup, 3, 1))</f>
        <v>SO</v>
      </c>
      <c r="R6" s="9" t="str">
        <f aca="false">IF('Compute-Values-Female'!R6="", "", VLOOKUP('Compute-Values-Female'!R6, values_lookup, 3, 1))</f>
        <v>RO</v>
      </c>
      <c r="S6" s="9" t="str">
        <f aca="false">IF('Compute-Values-Female'!S6="", "", VLOOKUP('Compute-Values-Female'!S6, values_lookup, 3, 1))</f>
        <v>SO</v>
      </c>
      <c r="T6" s="9" t="str">
        <f aca="false">IF('Compute-Values-Female'!T6="", "", VLOOKUP('Compute-Values-Female'!T6, values_lookup, 3, 1))</f>
        <v>SO</v>
      </c>
      <c r="U6" s="9" t="str">
        <f aca="false">IF('Compute-Values-Female'!U6="", "", VLOOKUP('Compute-Values-Female'!U6, values_lookup, 3, 1))</f>
        <v>AO</v>
      </c>
      <c r="V6" s="9" t="str">
        <f aca="false">IF('Compute-Values-Female'!V6="", "", VLOOKUP('Compute-Values-Female'!V6, values_lookup, 3, 1))</f>
        <v>SO</v>
      </c>
      <c r="W6" s="9" t="str">
        <f aca="false">IF('Compute-Values-Female'!W6="", "", VLOOKUP('Compute-Values-Female'!W6, values_lookup, 3, 1))</f>
        <v>SO</v>
      </c>
      <c r="X6" s="9" t="str">
        <f aca="false">IF('Compute-Values-Female'!X6="", "", VLOOKUP('Compute-Values-Female'!X6, values_lookup, 3, 1))</f>
        <v/>
      </c>
      <c r="Y6" s="9" t="str">
        <f aca="false">IF('Compute-Values-Female'!Y6="", "", VLOOKUP('Compute-Values-Female'!Y6, values_lookup, 3, 1))</f>
        <v/>
      </c>
      <c r="Z6" s="9" t="str">
        <f aca="false">IF('Compute-Values-Female'!Z6="", "", VLOOKUP('Compute-Values-Female'!Z6, values_lookup, 3, 1))</f>
        <v/>
      </c>
      <c r="AA6" s="9" t="str">
        <f aca="false">IF('Compute-Values-Female'!AA6="", "", VLOOKUP('Compute-Values-Female'!AA6, values_lookup, 3, 1))</f>
        <v/>
      </c>
      <c r="AB6" s="9" t="str">
        <f aca="false">IF('Compute-Values-Female'!AB6="", "", VLOOKUP('Compute-Values-Female'!AB6, values_lookup, 3, 1))</f>
        <v/>
      </c>
      <c r="AC6" s="9" t="str">
        <f aca="false">IF('Compute-Values-Female'!AC6="", "", VLOOKUP('Compute-Values-Female'!AC6, values_lookup, 3, 1))</f>
        <v/>
      </c>
      <c r="AD6" s="9" t="str">
        <f aca="false">IF('Compute-Values-Female'!AD6="", "", VLOOKUP('Compute-Values-Female'!AD6, values_lookup, 3, 1))</f>
        <v/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9" t="str">
        <f aca="false">IF('Compute-Values-Female'!C7="", "", VLOOKUP('Compute-Values-Female'!C7, values_lookup, 3, 1))</f>
        <v>AO</v>
      </c>
      <c r="D7" s="9" t="str">
        <f aca="false">IF('Compute-Values-Female'!D7="", "", VLOOKUP('Compute-Values-Female'!D7, values_lookup, 3, 1))</f>
        <v>AO</v>
      </c>
      <c r="E7" s="9" t="str">
        <f aca="false">IF('Compute-Values-Female'!E7="", "", VLOOKUP('Compute-Values-Female'!E7, values_lookup, 3, 1))</f>
        <v>AO</v>
      </c>
      <c r="F7" s="9" t="str">
        <f aca="false">IF('Compute-Values-Female'!F7="", "", VLOOKUP('Compute-Values-Female'!F7, values_lookup, 3, 1))</f>
        <v>AO</v>
      </c>
      <c r="G7" s="9" t="str">
        <f aca="false">IF('Compute-Values-Female'!G7="", "", VLOOKUP('Compute-Values-Female'!G7, values_lookup, 3, 1))</f>
        <v>AO</v>
      </c>
      <c r="H7" s="9" t="str">
        <f aca="false">IF('Compute-Values-Female'!H7="", "", VLOOKUP('Compute-Values-Female'!H7, values_lookup, 3, 1))</f>
        <v>AO</v>
      </c>
      <c r="I7" s="9" t="str">
        <f aca="false">IF('Compute-Values-Female'!I7="", "", VLOOKUP('Compute-Values-Female'!I7, values_lookup, 3, 1))</f>
        <v>AO</v>
      </c>
      <c r="J7" s="9" t="str">
        <f aca="false">IF('Compute-Values-Female'!J7="", "", VLOOKUP('Compute-Values-Female'!J7, values_lookup, 3, 1))</f>
        <v>AO</v>
      </c>
      <c r="K7" s="9" t="str">
        <f aca="false">IF('Compute-Values-Female'!K7="", "", VLOOKUP('Compute-Values-Female'!K7, values_lookup, 3, 1))</f>
        <v>AO</v>
      </c>
      <c r="L7" s="9" t="str">
        <f aca="false">IF('Compute-Values-Female'!L7="", "", VLOOKUP('Compute-Values-Female'!L7, values_lookup, 3, 1))</f>
        <v>AO</v>
      </c>
      <c r="M7" s="9" t="str">
        <f aca="false">IF('Compute-Values-Female'!M7="", "", VLOOKUP('Compute-Values-Female'!M7, values_lookup, 3, 1))</f>
        <v>AO</v>
      </c>
      <c r="N7" s="9" t="str">
        <f aca="false">IF('Compute-Values-Female'!N7="", "", VLOOKUP('Compute-Values-Female'!N7, values_lookup, 3, 1))</f>
        <v>AO</v>
      </c>
      <c r="O7" s="9" t="str">
        <f aca="false">IF('Compute-Values-Female'!O7="", "", VLOOKUP('Compute-Values-Female'!O7, values_lookup, 3, 1))</f>
        <v>AO</v>
      </c>
      <c r="P7" s="9" t="str">
        <f aca="false">IF('Compute-Values-Female'!P7="", "", VLOOKUP('Compute-Values-Female'!P7, values_lookup, 3, 1))</f>
        <v>AO</v>
      </c>
      <c r="Q7" s="9" t="str">
        <f aca="false">IF('Compute-Values-Female'!Q7="", "", VLOOKUP('Compute-Values-Female'!Q7, values_lookup, 3, 1))</f>
        <v>AO</v>
      </c>
      <c r="R7" s="9" t="str">
        <f aca="false">IF('Compute-Values-Female'!R7="", "", VLOOKUP('Compute-Values-Female'!R7, values_lookup, 3, 1))</f>
        <v>AO</v>
      </c>
      <c r="S7" s="9" t="str">
        <f aca="false">IF('Compute-Values-Female'!S7="", "", VLOOKUP('Compute-Values-Female'!S7, values_lookup, 3, 1))</f>
        <v>AO</v>
      </c>
      <c r="T7" s="9" t="str">
        <f aca="false">IF('Compute-Values-Female'!T7="", "", VLOOKUP('Compute-Values-Female'!T7, values_lookup, 3, 1))</f>
        <v>AO</v>
      </c>
      <c r="U7" s="9" t="str">
        <f aca="false">IF('Compute-Values-Female'!U7="", "", VLOOKUP('Compute-Values-Female'!U7, values_lookup, 3, 1))</f>
        <v>AO</v>
      </c>
      <c r="V7" s="9" t="str">
        <f aca="false">IF('Compute-Values-Female'!V7="", "", VLOOKUP('Compute-Values-Female'!V7, values_lookup, 3, 1))</f>
        <v>AO</v>
      </c>
      <c r="W7" s="9" t="str">
        <f aca="false">IF('Compute-Values-Female'!W7="", "", VLOOKUP('Compute-Values-Female'!W7, values_lookup, 3, 1))</f>
        <v>AO</v>
      </c>
      <c r="X7" s="9" t="str">
        <f aca="false">IF('Compute-Values-Female'!X7="", "", VLOOKUP('Compute-Values-Female'!X7, values_lookup, 3, 1))</f>
        <v/>
      </c>
      <c r="Y7" s="9" t="str">
        <f aca="false">IF('Compute-Values-Female'!Y7="", "", VLOOKUP('Compute-Values-Female'!Y7, values_lookup, 3, 1))</f>
        <v/>
      </c>
      <c r="Z7" s="9" t="str">
        <f aca="false">IF('Compute-Values-Female'!Z7="", "", VLOOKUP('Compute-Values-Female'!Z7, values_lookup, 3, 1))</f>
        <v/>
      </c>
      <c r="AA7" s="9" t="str">
        <f aca="false">IF('Compute-Values-Female'!AA7="", "", VLOOKUP('Compute-Values-Female'!AA7, values_lookup, 3, 1))</f>
        <v/>
      </c>
      <c r="AB7" s="9" t="str">
        <f aca="false">IF('Compute-Values-Female'!AB7="", "", VLOOKUP('Compute-Values-Female'!AB7, values_lookup, 3, 1))</f>
        <v/>
      </c>
      <c r="AC7" s="9" t="str">
        <f aca="false">IF('Compute-Values-Female'!AC7="", "", VLOOKUP('Compute-Values-Female'!AC7, values_lookup, 3, 1))</f>
        <v/>
      </c>
      <c r="AD7" s="9" t="str">
        <f aca="false">IF('Compute-Values-Female'!AD7="", "", VLOOKUP('Compute-Values-Female'!AD7, values_lookup, 3, 1))</f>
        <v/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9" t="str">
        <f aca="false">IF('Compute-Values-Female'!C8="", "", VLOOKUP('Compute-Values-Female'!C8, values_lookup, 3, 1))</f>
        <v>RO</v>
      </c>
      <c r="D8" s="9" t="str">
        <f aca="false">IF('Compute-Values-Female'!D8="", "", VLOOKUP('Compute-Values-Female'!D8, values_lookup, 3, 1))</f>
        <v>SO</v>
      </c>
      <c r="E8" s="9" t="str">
        <f aca="false">IF('Compute-Values-Female'!E8="", "", VLOOKUP('Compute-Values-Female'!E8, values_lookup, 3, 1))</f>
        <v>AO</v>
      </c>
      <c r="F8" s="9" t="str">
        <f aca="false">IF('Compute-Values-Female'!F8="", "", VLOOKUP('Compute-Values-Female'!F8, values_lookup, 3, 1))</f>
        <v>SO</v>
      </c>
      <c r="G8" s="9" t="str">
        <f aca="false">IF('Compute-Values-Female'!G8="", "", VLOOKUP('Compute-Values-Female'!G8, values_lookup, 3, 1))</f>
        <v>SO</v>
      </c>
      <c r="H8" s="9" t="str">
        <f aca="false">IF('Compute-Values-Female'!H8="", "", VLOOKUP('Compute-Values-Female'!H8, values_lookup, 3, 1))</f>
        <v>AO</v>
      </c>
      <c r="I8" s="9" t="str">
        <f aca="false">IF('Compute-Values-Female'!I8="", "", VLOOKUP('Compute-Values-Female'!I8, values_lookup, 3, 1))</f>
        <v>AO</v>
      </c>
      <c r="J8" s="9" t="str">
        <f aca="false">IF('Compute-Values-Female'!J8="", "", VLOOKUP('Compute-Values-Female'!J8, values_lookup, 3, 1))</f>
        <v>RO</v>
      </c>
      <c r="K8" s="9" t="str">
        <f aca="false">IF('Compute-Values-Female'!K8="", "", VLOOKUP('Compute-Values-Female'!K8, values_lookup, 3, 1))</f>
        <v>RO</v>
      </c>
      <c r="L8" s="9" t="str">
        <f aca="false">IF('Compute-Values-Female'!L8="", "", VLOOKUP('Compute-Values-Female'!L8, values_lookup, 3, 1))</f>
        <v>SO</v>
      </c>
      <c r="M8" s="9" t="str">
        <f aca="false">IF('Compute-Values-Female'!M8="", "", VLOOKUP('Compute-Values-Female'!M8, values_lookup, 3, 1))</f>
        <v>SO</v>
      </c>
      <c r="N8" s="9" t="str">
        <f aca="false">IF('Compute-Values-Female'!N8="", "", VLOOKUP('Compute-Values-Female'!N8, values_lookup, 3, 1))</f>
        <v>SO</v>
      </c>
      <c r="O8" s="9" t="str">
        <f aca="false">IF('Compute-Values-Female'!O8="", "", VLOOKUP('Compute-Values-Female'!O8, values_lookup, 3, 1))</f>
        <v>SO</v>
      </c>
      <c r="P8" s="9" t="str">
        <f aca="false">IF('Compute-Values-Female'!P8="", "", VLOOKUP('Compute-Values-Female'!P8, values_lookup, 3, 1))</f>
        <v>SO</v>
      </c>
      <c r="Q8" s="9" t="str">
        <f aca="false">IF('Compute-Values-Female'!Q8="", "", VLOOKUP('Compute-Values-Female'!Q8, values_lookup, 3, 1))</f>
        <v>RO</v>
      </c>
      <c r="R8" s="9" t="str">
        <f aca="false">IF('Compute-Values-Female'!R8="", "", VLOOKUP('Compute-Values-Female'!R8, values_lookup, 3, 1))</f>
        <v>RO</v>
      </c>
      <c r="S8" s="9" t="str">
        <f aca="false">IF('Compute-Values-Female'!S8="", "", VLOOKUP('Compute-Values-Female'!S8, values_lookup, 3, 1))</f>
        <v>RO</v>
      </c>
      <c r="T8" s="9" t="str">
        <f aca="false">IF('Compute-Values-Female'!T8="", "", VLOOKUP('Compute-Values-Female'!T8, values_lookup, 3, 1))</f>
        <v>RO</v>
      </c>
      <c r="U8" s="9" t="str">
        <f aca="false">IF('Compute-Values-Female'!U8="", "", VLOOKUP('Compute-Values-Female'!U8, values_lookup, 3, 1))</f>
        <v>SO</v>
      </c>
      <c r="V8" s="9" t="str">
        <f aca="false">IF('Compute-Values-Female'!V8="", "", VLOOKUP('Compute-Values-Female'!V8, values_lookup, 3, 1))</f>
        <v>SO</v>
      </c>
      <c r="W8" s="9" t="str">
        <f aca="false">IF('Compute-Values-Female'!W8="", "", VLOOKUP('Compute-Values-Female'!W8, values_lookup, 3, 1))</f>
        <v>RO</v>
      </c>
      <c r="X8" s="9" t="str">
        <f aca="false">IF('Compute-Values-Female'!X8="", "", VLOOKUP('Compute-Values-Female'!X8, values_lookup, 3, 1))</f>
        <v/>
      </c>
      <c r="Y8" s="9" t="str">
        <f aca="false">IF('Compute-Values-Female'!Y8="", "", VLOOKUP('Compute-Values-Female'!Y8, values_lookup, 3, 1))</f>
        <v/>
      </c>
      <c r="Z8" s="9" t="str">
        <f aca="false">IF('Compute-Values-Female'!Z8="", "", VLOOKUP('Compute-Values-Female'!Z8, values_lookup, 3, 1))</f>
        <v/>
      </c>
      <c r="AA8" s="9" t="str">
        <f aca="false">IF('Compute-Values-Female'!AA8="", "", VLOOKUP('Compute-Values-Female'!AA8, values_lookup, 3, 1))</f>
        <v/>
      </c>
      <c r="AB8" s="9" t="str">
        <f aca="false">IF('Compute-Values-Female'!AB8="", "", VLOOKUP('Compute-Values-Female'!AB8, values_lookup, 3, 1))</f>
        <v/>
      </c>
      <c r="AC8" s="9" t="str">
        <f aca="false">IF('Compute-Values-Female'!AC8="", "", VLOOKUP('Compute-Values-Female'!AC8, values_lookup, 3, 1))</f>
        <v/>
      </c>
      <c r="AD8" s="9" t="str">
        <f aca="false">IF('Compute-Values-Female'!AD8="", "", VLOOKUP('Compute-Values-Female'!AD8, values_lookup, 3, 1))</f>
        <v/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9" t="str">
        <f aca="false">IF('Compute-Values-Female'!C9="", "", VLOOKUP('Compute-Values-Female'!C9, values_lookup, 3, 1))</f>
        <v>NO</v>
      </c>
      <c r="D9" s="9" t="str">
        <f aca="false">IF('Compute-Values-Female'!D9="", "", VLOOKUP('Compute-Values-Female'!D9, values_lookup, 3, 1))</f>
        <v>NO</v>
      </c>
      <c r="E9" s="9" t="str">
        <f aca="false">IF('Compute-Values-Female'!E9="", "", VLOOKUP('Compute-Values-Female'!E9, values_lookup, 3, 1))</f>
        <v>NO</v>
      </c>
      <c r="F9" s="9" t="str">
        <f aca="false">IF('Compute-Values-Female'!F9="", "", VLOOKUP('Compute-Values-Female'!F9, values_lookup, 3, 1))</f>
        <v>NO</v>
      </c>
      <c r="G9" s="9" t="str">
        <f aca="false">IF('Compute-Values-Female'!G9="", "", VLOOKUP('Compute-Values-Female'!G9, values_lookup, 3, 1))</f>
        <v>NO</v>
      </c>
      <c r="H9" s="9" t="str">
        <f aca="false">IF('Compute-Values-Female'!H9="", "", VLOOKUP('Compute-Values-Female'!H9, values_lookup, 3, 1))</f>
        <v>NO</v>
      </c>
      <c r="I9" s="9" t="str">
        <f aca="false">IF('Compute-Values-Female'!I9="", "", VLOOKUP('Compute-Values-Female'!I9, values_lookup, 3, 1))</f>
        <v>NO</v>
      </c>
      <c r="J9" s="9" t="str">
        <f aca="false">IF('Compute-Values-Female'!J9="", "", VLOOKUP('Compute-Values-Female'!J9, values_lookup, 3, 1))</f>
        <v>NO</v>
      </c>
      <c r="K9" s="9" t="str">
        <f aca="false">IF('Compute-Values-Female'!K9="", "", VLOOKUP('Compute-Values-Female'!K9, values_lookup, 3, 1))</f>
        <v>NO</v>
      </c>
      <c r="L9" s="9" t="str">
        <f aca="false">IF('Compute-Values-Female'!L9="", "", VLOOKUP('Compute-Values-Female'!L9, values_lookup, 3, 1))</f>
        <v>NO</v>
      </c>
      <c r="M9" s="9" t="str">
        <f aca="false">IF('Compute-Values-Female'!M9="", "", VLOOKUP('Compute-Values-Female'!M9, values_lookup, 3, 1))</f>
        <v>NO</v>
      </c>
      <c r="N9" s="9" t="str">
        <f aca="false">IF('Compute-Values-Female'!N9="", "", VLOOKUP('Compute-Values-Female'!N9, values_lookup, 3, 1))</f>
        <v>NO</v>
      </c>
      <c r="O9" s="9" t="str">
        <f aca="false">IF('Compute-Values-Female'!O9="", "", VLOOKUP('Compute-Values-Female'!O9, values_lookup, 3, 1))</f>
        <v>NO</v>
      </c>
      <c r="P9" s="9" t="str">
        <f aca="false">IF('Compute-Values-Female'!P9="", "", VLOOKUP('Compute-Values-Female'!P9, values_lookup, 3, 1))</f>
        <v>NO</v>
      </c>
      <c r="Q9" s="9" t="str">
        <f aca="false">IF('Compute-Values-Female'!Q9="", "", VLOOKUP('Compute-Values-Female'!Q9, values_lookup, 3, 1))</f>
        <v>NO</v>
      </c>
      <c r="R9" s="9" t="str">
        <f aca="false">IF('Compute-Values-Female'!R9="", "", VLOOKUP('Compute-Values-Female'!R9, values_lookup, 3, 1))</f>
        <v>NO</v>
      </c>
      <c r="S9" s="9" t="str">
        <f aca="false">IF('Compute-Values-Female'!S9="", "", VLOOKUP('Compute-Values-Female'!S9, values_lookup, 3, 1))</f>
        <v>NO</v>
      </c>
      <c r="T9" s="9" t="str">
        <f aca="false">IF('Compute-Values-Female'!T9="", "", VLOOKUP('Compute-Values-Female'!T9, values_lookup, 3, 1))</f>
        <v>RO</v>
      </c>
      <c r="U9" s="9" t="str">
        <f aca="false">IF('Compute-Values-Female'!U9="", "", VLOOKUP('Compute-Values-Female'!U9, values_lookup, 3, 1))</f>
        <v>NO</v>
      </c>
      <c r="V9" s="9" t="str">
        <f aca="false">IF('Compute-Values-Female'!V9="", "", VLOOKUP('Compute-Values-Female'!V9, values_lookup, 3, 1))</f>
        <v>NO</v>
      </c>
      <c r="W9" s="9" t="str">
        <f aca="false">IF('Compute-Values-Female'!W9="", "", VLOOKUP('Compute-Values-Female'!W9, values_lookup, 3, 1))</f>
        <v>NO</v>
      </c>
      <c r="X9" s="9" t="str">
        <f aca="false">IF('Compute-Values-Female'!X9="", "", VLOOKUP('Compute-Values-Female'!X9, values_lookup, 3, 1))</f>
        <v/>
      </c>
      <c r="Y9" s="9" t="str">
        <f aca="false">IF('Compute-Values-Female'!Y9="", "", VLOOKUP('Compute-Values-Female'!Y9, values_lookup, 3, 1))</f>
        <v/>
      </c>
      <c r="Z9" s="9" t="str">
        <f aca="false">IF('Compute-Values-Female'!Z9="", "", VLOOKUP('Compute-Values-Female'!Z9, values_lookup, 3, 1))</f>
        <v/>
      </c>
      <c r="AA9" s="9" t="str">
        <f aca="false">IF('Compute-Values-Female'!AA9="", "", VLOOKUP('Compute-Values-Female'!AA9, values_lookup, 3, 1))</f>
        <v/>
      </c>
      <c r="AB9" s="9" t="str">
        <f aca="false">IF('Compute-Values-Female'!AB9="", "", VLOOKUP('Compute-Values-Female'!AB9, values_lookup, 3, 1))</f>
        <v/>
      </c>
      <c r="AC9" s="9" t="str">
        <f aca="false">IF('Compute-Values-Female'!AC9="", "", VLOOKUP('Compute-Values-Female'!AC9, values_lookup, 3, 1))</f>
        <v/>
      </c>
      <c r="AD9" s="9" t="str">
        <f aca="false">IF('Compute-Values-Female'!AD9="", "", VLOOKUP('Compute-Values-Female'!AD9, values_lookup, 3, 1))</f>
        <v/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9" t="str">
        <f aca="false">IF('Compute-Values-Female'!C10="", "", VLOOKUP('Compute-Values-Female'!C10, values_lookup, 3, 1))</f>
        <v>NO</v>
      </c>
      <c r="D10" s="9" t="str">
        <f aca="false">IF('Compute-Values-Female'!D10="", "", VLOOKUP('Compute-Values-Female'!D10, values_lookup, 3, 1))</f>
        <v>NO</v>
      </c>
      <c r="E10" s="9" t="str">
        <f aca="false">IF('Compute-Values-Female'!E10="", "", VLOOKUP('Compute-Values-Female'!E10, values_lookup, 3, 1))</f>
        <v>RO</v>
      </c>
      <c r="F10" s="9" t="str">
        <f aca="false">IF('Compute-Values-Female'!F10="", "", VLOOKUP('Compute-Values-Female'!F10, values_lookup, 3, 1))</f>
        <v>RO</v>
      </c>
      <c r="G10" s="9" t="str">
        <f aca="false">IF('Compute-Values-Female'!G10="", "", VLOOKUP('Compute-Values-Female'!G10, values_lookup, 3, 1))</f>
        <v>NO</v>
      </c>
      <c r="H10" s="9" t="str">
        <f aca="false">IF('Compute-Values-Female'!H10="", "", VLOOKUP('Compute-Values-Female'!H10, values_lookup, 3, 1))</f>
        <v>NO</v>
      </c>
      <c r="I10" s="9" t="str">
        <f aca="false">IF('Compute-Values-Female'!I10="", "", VLOOKUP('Compute-Values-Female'!I10, values_lookup, 3, 1))</f>
        <v>RO</v>
      </c>
      <c r="J10" s="9" t="str">
        <f aca="false">IF('Compute-Values-Female'!J10="", "", VLOOKUP('Compute-Values-Female'!J10, values_lookup, 3, 1))</f>
        <v>NO</v>
      </c>
      <c r="K10" s="9" t="str">
        <f aca="false">IF('Compute-Values-Female'!K10="", "", VLOOKUP('Compute-Values-Female'!K10, values_lookup, 3, 1))</f>
        <v>NO</v>
      </c>
      <c r="L10" s="9" t="str">
        <f aca="false">IF('Compute-Values-Female'!L10="", "", VLOOKUP('Compute-Values-Female'!L10, values_lookup, 3, 1))</f>
        <v>NO</v>
      </c>
      <c r="M10" s="9" t="str">
        <f aca="false">IF('Compute-Values-Female'!M10="", "", VLOOKUP('Compute-Values-Female'!M10, values_lookup, 3, 1))</f>
        <v>RO</v>
      </c>
      <c r="N10" s="9" t="str">
        <f aca="false">IF('Compute-Values-Female'!N10="", "", VLOOKUP('Compute-Values-Female'!N10, values_lookup, 3, 1))</f>
        <v>NO</v>
      </c>
      <c r="O10" s="9" t="str">
        <f aca="false">IF('Compute-Values-Female'!O10="", "", VLOOKUP('Compute-Values-Female'!O10, values_lookup, 3, 1))</f>
        <v>NO</v>
      </c>
      <c r="P10" s="9" t="str">
        <f aca="false">IF('Compute-Values-Female'!P10="", "", VLOOKUP('Compute-Values-Female'!P10, values_lookup, 3, 1))</f>
        <v>NO</v>
      </c>
      <c r="Q10" s="9" t="str">
        <f aca="false">IF('Compute-Values-Female'!Q10="", "", VLOOKUP('Compute-Values-Female'!Q10, values_lookup, 3, 1))</f>
        <v>NO</v>
      </c>
      <c r="R10" s="9" t="str">
        <f aca="false">IF('Compute-Values-Female'!R10="", "", VLOOKUP('Compute-Values-Female'!R10, values_lookup, 3, 1))</f>
        <v>NO</v>
      </c>
      <c r="S10" s="9" t="str">
        <f aca="false">IF('Compute-Values-Female'!S10="", "", VLOOKUP('Compute-Values-Female'!S10, values_lookup, 3, 1))</f>
        <v>NO</v>
      </c>
      <c r="T10" s="9" t="str">
        <f aca="false">IF('Compute-Values-Female'!T10="", "", VLOOKUP('Compute-Values-Female'!T10, values_lookup, 3, 1))</f>
        <v>RO</v>
      </c>
      <c r="U10" s="9" t="str">
        <f aca="false">IF('Compute-Values-Female'!U10="", "", VLOOKUP('Compute-Values-Female'!U10, values_lookup, 3, 1))</f>
        <v>NO</v>
      </c>
      <c r="V10" s="9" t="str">
        <f aca="false">IF('Compute-Values-Female'!V10="", "", VLOOKUP('Compute-Values-Female'!V10, values_lookup, 3, 1))</f>
        <v>NO</v>
      </c>
      <c r="W10" s="9" t="str">
        <f aca="false">IF('Compute-Values-Female'!W10="", "", VLOOKUP('Compute-Values-Female'!W10, values_lookup, 3, 1))</f>
        <v>NO</v>
      </c>
      <c r="X10" s="9" t="str">
        <f aca="false">IF('Compute-Values-Female'!X10="", "", VLOOKUP('Compute-Values-Female'!X10, values_lookup, 3, 1))</f>
        <v/>
      </c>
      <c r="Y10" s="9" t="str">
        <f aca="false">IF('Compute-Values-Female'!Y10="", "", VLOOKUP('Compute-Values-Female'!Y10, values_lookup, 3, 1))</f>
        <v/>
      </c>
      <c r="Z10" s="9" t="str">
        <f aca="false">IF('Compute-Values-Female'!Z10="", "", VLOOKUP('Compute-Values-Female'!Z10, values_lookup, 3, 1))</f>
        <v/>
      </c>
      <c r="AA10" s="9" t="str">
        <f aca="false">IF('Compute-Values-Female'!AA10="", "", VLOOKUP('Compute-Values-Female'!AA10, values_lookup, 3, 1))</f>
        <v/>
      </c>
      <c r="AB10" s="9" t="str">
        <f aca="false">IF('Compute-Values-Female'!AB10="", "", VLOOKUP('Compute-Values-Female'!AB10, values_lookup, 3, 1))</f>
        <v/>
      </c>
      <c r="AC10" s="9" t="str">
        <f aca="false">IF('Compute-Values-Female'!AC10="", "", VLOOKUP('Compute-Values-Female'!AC10, values_lookup, 3, 1))</f>
        <v/>
      </c>
      <c r="AD10" s="9" t="str">
        <f aca="false">IF('Compute-Values-Female'!AD10="", "", VLOOKUP('Compute-Values-Female'!AD10, values_lookup, 3, 1))</f>
        <v/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9" t="str">
        <f aca="false">IF('Compute-Values-Female'!C11="", "", VLOOKUP('Compute-Values-Female'!C11, values_lookup, 3, 1))</f>
        <v>SO</v>
      </c>
      <c r="D11" s="9" t="str">
        <f aca="false">IF('Compute-Values-Female'!D11="", "", VLOOKUP('Compute-Values-Female'!D11, values_lookup, 3, 1))</f>
        <v>SO</v>
      </c>
      <c r="E11" s="9" t="str">
        <f aca="false">IF('Compute-Values-Female'!E11="", "", VLOOKUP('Compute-Values-Female'!E11, values_lookup, 3, 1))</f>
        <v>AO</v>
      </c>
      <c r="F11" s="9" t="str">
        <f aca="false">IF('Compute-Values-Female'!F11="", "", VLOOKUP('Compute-Values-Female'!F11, values_lookup, 3, 1))</f>
        <v>SO</v>
      </c>
      <c r="G11" s="9" t="str">
        <f aca="false">IF('Compute-Values-Female'!G11="", "", VLOOKUP('Compute-Values-Female'!G11, values_lookup, 3, 1))</f>
        <v>SO</v>
      </c>
      <c r="H11" s="9" t="str">
        <f aca="false">IF('Compute-Values-Female'!H11="", "", VLOOKUP('Compute-Values-Female'!H11, values_lookup, 3, 1))</f>
        <v>AO</v>
      </c>
      <c r="I11" s="9" t="str">
        <f aca="false">IF('Compute-Values-Female'!I11="", "", VLOOKUP('Compute-Values-Female'!I11, values_lookup, 3, 1))</f>
        <v>AO</v>
      </c>
      <c r="J11" s="9" t="str">
        <f aca="false">IF('Compute-Values-Female'!J11="", "", VLOOKUP('Compute-Values-Female'!J11, values_lookup, 3, 1))</f>
        <v>AO</v>
      </c>
      <c r="K11" s="9" t="str">
        <f aca="false">IF('Compute-Values-Female'!K11="", "", VLOOKUP('Compute-Values-Female'!K11, values_lookup, 3, 1))</f>
        <v>SO</v>
      </c>
      <c r="L11" s="9" t="str">
        <f aca="false">IF('Compute-Values-Female'!L11="", "", VLOOKUP('Compute-Values-Female'!L11, values_lookup, 3, 1))</f>
        <v>SO</v>
      </c>
      <c r="M11" s="9" t="str">
        <f aca="false">IF('Compute-Values-Female'!M11="", "", VLOOKUP('Compute-Values-Female'!M11, values_lookup, 3, 1))</f>
        <v>AO</v>
      </c>
      <c r="N11" s="9" t="str">
        <f aca="false">IF('Compute-Values-Female'!N11="", "", VLOOKUP('Compute-Values-Female'!N11, values_lookup, 3, 1))</f>
        <v>AO</v>
      </c>
      <c r="O11" s="9" t="str">
        <f aca="false">IF('Compute-Values-Female'!O11="", "", VLOOKUP('Compute-Values-Female'!O11, values_lookup, 3, 1))</f>
        <v>AO</v>
      </c>
      <c r="P11" s="9" t="str">
        <f aca="false">IF('Compute-Values-Female'!P11="", "", VLOOKUP('Compute-Values-Female'!P11, values_lookup, 3, 1))</f>
        <v>AO</v>
      </c>
      <c r="Q11" s="9" t="str">
        <f aca="false">IF('Compute-Values-Female'!Q11="", "", VLOOKUP('Compute-Values-Female'!Q11, values_lookup, 3, 1))</f>
        <v>AO</v>
      </c>
      <c r="R11" s="9" t="str">
        <f aca="false">IF('Compute-Values-Female'!R11="", "", VLOOKUP('Compute-Values-Female'!R11, values_lookup, 3, 1))</f>
        <v>SO</v>
      </c>
      <c r="S11" s="9" t="str">
        <f aca="false">IF('Compute-Values-Female'!S11="", "", VLOOKUP('Compute-Values-Female'!S11, values_lookup, 3, 1))</f>
        <v>SO</v>
      </c>
      <c r="T11" s="9" t="str">
        <f aca="false">IF('Compute-Values-Female'!T11="", "", VLOOKUP('Compute-Values-Female'!T11, values_lookup, 3, 1))</f>
        <v>AO</v>
      </c>
      <c r="U11" s="9" t="str">
        <f aca="false">IF('Compute-Values-Female'!U11="", "", VLOOKUP('Compute-Values-Female'!U11, values_lookup, 3, 1))</f>
        <v>AO</v>
      </c>
      <c r="V11" s="9" t="str">
        <f aca="false">IF('Compute-Values-Female'!V11="", "", VLOOKUP('Compute-Values-Female'!V11, values_lookup, 3, 1))</f>
        <v>AO</v>
      </c>
      <c r="W11" s="9" t="str">
        <f aca="false">IF('Compute-Values-Female'!W11="", "", VLOOKUP('Compute-Values-Female'!W11, values_lookup, 3, 1))</f>
        <v>AO</v>
      </c>
      <c r="X11" s="9" t="str">
        <f aca="false">IF('Compute-Values-Female'!X11="", "", VLOOKUP('Compute-Values-Female'!X11, values_lookup, 3, 1))</f>
        <v/>
      </c>
      <c r="Y11" s="9" t="str">
        <f aca="false">IF('Compute-Values-Female'!Y11="", "", VLOOKUP('Compute-Values-Female'!Y11, values_lookup, 3, 1))</f>
        <v/>
      </c>
      <c r="Z11" s="9" t="str">
        <f aca="false">IF('Compute-Values-Female'!Z11="", "", VLOOKUP('Compute-Values-Female'!Z11, values_lookup, 3, 1))</f>
        <v/>
      </c>
      <c r="AA11" s="9" t="str">
        <f aca="false">IF('Compute-Values-Female'!AA11="", "", VLOOKUP('Compute-Values-Female'!AA11, values_lookup, 3, 1))</f>
        <v/>
      </c>
      <c r="AB11" s="9" t="str">
        <f aca="false">IF('Compute-Values-Female'!AB11="", "", VLOOKUP('Compute-Values-Female'!AB11, values_lookup, 3, 1))</f>
        <v/>
      </c>
      <c r="AC11" s="9" t="str">
        <f aca="false">IF('Compute-Values-Female'!AC11="", "", VLOOKUP('Compute-Values-Female'!AC11, values_lookup, 3, 1))</f>
        <v/>
      </c>
      <c r="AD11" s="9" t="str">
        <f aca="false">IF('Compute-Values-Female'!AD11="", "", VLOOKUP('Compute-Values-Female'!AD11, values_lookup, 3, 1))</f>
        <v/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9" t="str">
        <f aca="false">IF('Compute-Values-Female'!C12="", "", VLOOKUP('Compute-Values-Female'!C12, values_lookup, 3, 1))</f>
        <v>RO</v>
      </c>
      <c r="D12" s="9" t="str">
        <f aca="false">IF('Compute-Values-Female'!D12="", "", VLOOKUP('Compute-Values-Female'!D12, values_lookup, 3, 1))</f>
        <v>RO</v>
      </c>
      <c r="E12" s="9" t="str">
        <f aca="false">IF('Compute-Values-Female'!E12="", "", VLOOKUP('Compute-Values-Female'!E12, values_lookup, 3, 1))</f>
        <v>SO</v>
      </c>
      <c r="F12" s="9" t="str">
        <f aca="false">IF('Compute-Values-Female'!F12="", "", VLOOKUP('Compute-Values-Female'!F12, values_lookup, 3, 1))</f>
        <v>SO</v>
      </c>
      <c r="G12" s="9" t="str">
        <f aca="false">IF('Compute-Values-Female'!G12="", "", VLOOKUP('Compute-Values-Female'!G12, values_lookup, 3, 1))</f>
        <v>RO</v>
      </c>
      <c r="H12" s="9" t="str">
        <f aca="false">IF('Compute-Values-Female'!H12="", "", VLOOKUP('Compute-Values-Female'!H12, values_lookup, 3, 1))</f>
        <v>SO</v>
      </c>
      <c r="I12" s="9" t="str">
        <f aca="false">IF('Compute-Values-Female'!I12="", "", VLOOKUP('Compute-Values-Female'!I12, values_lookup, 3, 1))</f>
        <v>AO</v>
      </c>
      <c r="J12" s="9" t="str">
        <f aca="false">IF('Compute-Values-Female'!J12="", "", VLOOKUP('Compute-Values-Female'!J12, values_lookup, 3, 1))</f>
        <v>RO</v>
      </c>
      <c r="K12" s="9" t="str">
        <f aca="false">IF('Compute-Values-Female'!K12="", "", VLOOKUP('Compute-Values-Female'!K12, values_lookup, 3, 1))</f>
        <v>RO</v>
      </c>
      <c r="L12" s="9" t="str">
        <f aca="false">IF('Compute-Values-Female'!L12="", "", VLOOKUP('Compute-Values-Female'!L12, values_lookup, 3, 1))</f>
        <v>SO</v>
      </c>
      <c r="M12" s="9" t="str">
        <f aca="false">IF('Compute-Values-Female'!M12="", "", VLOOKUP('Compute-Values-Female'!M12, values_lookup, 3, 1))</f>
        <v>SO</v>
      </c>
      <c r="N12" s="9" t="str">
        <f aca="false">IF('Compute-Values-Female'!N12="", "", VLOOKUP('Compute-Values-Female'!N12, values_lookup, 3, 1))</f>
        <v>SO</v>
      </c>
      <c r="O12" s="9" t="str">
        <f aca="false">IF('Compute-Values-Female'!O12="", "", VLOOKUP('Compute-Values-Female'!O12, values_lookup, 3, 1))</f>
        <v>AO</v>
      </c>
      <c r="P12" s="9" t="str">
        <f aca="false">IF('Compute-Values-Female'!P12="", "", VLOOKUP('Compute-Values-Female'!P12, values_lookup, 3, 1))</f>
        <v>AO</v>
      </c>
      <c r="Q12" s="9" t="str">
        <f aca="false">IF('Compute-Values-Female'!Q12="", "", VLOOKUP('Compute-Values-Female'!Q12, values_lookup, 3, 1))</f>
        <v>RO</v>
      </c>
      <c r="R12" s="9" t="str">
        <f aca="false">IF('Compute-Values-Female'!R12="", "", VLOOKUP('Compute-Values-Female'!R12, values_lookup, 3, 1))</f>
        <v>RO</v>
      </c>
      <c r="S12" s="9" t="str">
        <f aca="false">IF('Compute-Values-Female'!S12="", "", VLOOKUP('Compute-Values-Female'!S12, values_lookup, 3, 1))</f>
        <v>RO</v>
      </c>
      <c r="T12" s="9" t="str">
        <f aca="false">IF('Compute-Values-Female'!T12="", "", VLOOKUP('Compute-Values-Female'!T12, values_lookup, 3, 1))</f>
        <v>RO</v>
      </c>
      <c r="U12" s="9" t="str">
        <f aca="false">IF('Compute-Values-Female'!U12="", "", VLOOKUP('Compute-Values-Female'!U12, values_lookup, 3, 1))</f>
        <v>SO</v>
      </c>
      <c r="V12" s="9" t="str">
        <f aca="false">IF('Compute-Values-Female'!V12="", "", VLOOKUP('Compute-Values-Female'!V12, values_lookup, 3, 1))</f>
        <v>AO</v>
      </c>
      <c r="W12" s="9" t="str">
        <f aca="false">IF('Compute-Values-Female'!W12="", "", VLOOKUP('Compute-Values-Female'!W12, values_lookup, 3, 1))</f>
        <v>SO</v>
      </c>
      <c r="X12" s="9" t="str">
        <f aca="false">IF('Compute-Values-Female'!X12="", "", VLOOKUP('Compute-Values-Female'!X12, values_lookup, 3, 1))</f>
        <v/>
      </c>
      <c r="Y12" s="9" t="str">
        <f aca="false">IF('Compute-Values-Female'!Y12="", "", VLOOKUP('Compute-Values-Female'!Y12, values_lookup, 3, 1))</f>
        <v/>
      </c>
      <c r="Z12" s="9" t="str">
        <f aca="false">IF('Compute-Values-Female'!Z12="", "", VLOOKUP('Compute-Values-Female'!Z12, values_lookup, 3, 1))</f>
        <v/>
      </c>
      <c r="AA12" s="9" t="str">
        <f aca="false">IF('Compute-Values-Female'!AA12="", "", VLOOKUP('Compute-Values-Female'!AA12, values_lookup, 3, 1))</f>
        <v/>
      </c>
      <c r="AB12" s="9" t="str">
        <f aca="false">IF('Compute-Values-Female'!AB12="", "", VLOOKUP('Compute-Values-Female'!AB12, values_lookup, 3, 1))</f>
        <v/>
      </c>
      <c r="AC12" s="9" t="str">
        <f aca="false">IF('Compute-Values-Female'!AC12="", "", VLOOKUP('Compute-Values-Female'!AC12, values_lookup, 3, 1))</f>
        <v/>
      </c>
      <c r="AD12" s="9" t="str">
        <f aca="false">IF('Compute-Values-Female'!AD12="", "", VLOOKUP('Compute-Values-Female'!AD12, values_lookup, 3, 1))</f>
        <v/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9" t="str">
        <f aca="false">IF('Compute-Values-Female'!C13="", "", VLOOKUP('Compute-Values-Female'!C13, values_lookup, 3, 1))</f>
        <v>RO</v>
      </c>
      <c r="D13" s="9" t="str">
        <f aca="false">IF('Compute-Values-Female'!D13="", "", VLOOKUP('Compute-Values-Female'!D13, values_lookup, 3, 1))</f>
        <v>RO</v>
      </c>
      <c r="E13" s="9" t="str">
        <f aca="false">IF('Compute-Values-Female'!E13="", "", VLOOKUP('Compute-Values-Female'!E13, values_lookup, 3, 1))</f>
        <v>RO</v>
      </c>
      <c r="F13" s="9" t="str">
        <f aca="false">IF('Compute-Values-Female'!F13="", "", VLOOKUP('Compute-Values-Female'!F13, values_lookup, 3, 1))</f>
        <v>RO</v>
      </c>
      <c r="G13" s="9" t="str">
        <f aca="false">IF('Compute-Values-Female'!G13="", "", VLOOKUP('Compute-Values-Female'!G13, values_lookup, 3, 1))</f>
        <v>NO</v>
      </c>
      <c r="H13" s="9" t="str">
        <f aca="false">IF('Compute-Values-Female'!H13="", "", VLOOKUP('Compute-Values-Female'!H13, values_lookup, 3, 1))</f>
        <v>NO</v>
      </c>
      <c r="I13" s="9" t="str">
        <f aca="false">IF('Compute-Values-Female'!I13="", "", VLOOKUP('Compute-Values-Female'!I13, values_lookup, 3, 1))</f>
        <v>NO</v>
      </c>
      <c r="J13" s="9" t="str">
        <f aca="false">IF('Compute-Values-Female'!J13="", "", VLOOKUP('Compute-Values-Female'!J13, values_lookup, 3, 1))</f>
        <v>RO</v>
      </c>
      <c r="K13" s="9" t="str">
        <f aca="false">IF('Compute-Values-Female'!K13="", "", VLOOKUP('Compute-Values-Female'!K13, values_lookup, 3, 1))</f>
        <v>RO</v>
      </c>
      <c r="L13" s="9" t="str">
        <f aca="false">IF('Compute-Values-Female'!L13="", "", VLOOKUP('Compute-Values-Female'!L13, values_lookup, 3, 1))</f>
        <v>RO</v>
      </c>
      <c r="M13" s="9" t="str">
        <f aca="false">IF('Compute-Values-Female'!M13="", "", VLOOKUP('Compute-Values-Female'!M13, values_lookup, 3, 1))</f>
        <v>RO</v>
      </c>
      <c r="N13" s="9" t="str">
        <f aca="false">IF('Compute-Values-Female'!N13="", "", VLOOKUP('Compute-Values-Female'!N13, values_lookup, 3, 1))</f>
        <v>NO</v>
      </c>
      <c r="O13" s="9" t="str">
        <f aca="false">IF('Compute-Values-Female'!O13="", "", VLOOKUP('Compute-Values-Female'!O13, values_lookup, 3, 1))</f>
        <v>NO</v>
      </c>
      <c r="P13" s="9" t="str">
        <f aca="false">IF('Compute-Values-Female'!P13="", "", VLOOKUP('Compute-Values-Female'!P13, values_lookup, 3, 1))</f>
        <v>NO</v>
      </c>
      <c r="Q13" s="9" t="str">
        <f aca="false">IF('Compute-Values-Female'!Q13="", "", VLOOKUP('Compute-Values-Female'!Q13, values_lookup, 3, 1))</f>
        <v>RO</v>
      </c>
      <c r="R13" s="9" t="str">
        <f aca="false">IF('Compute-Values-Female'!R13="", "", VLOOKUP('Compute-Values-Female'!R13, values_lookup, 3, 1))</f>
        <v>NO</v>
      </c>
      <c r="S13" s="9" t="str">
        <f aca="false">IF('Compute-Values-Female'!S13="", "", VLOOKUP('Compute-Values-Female'!S13, values_lookup, 3, 1))</f>
        <v>NO</v>
      </c>
      <c r="T13" s="9" t="str">
        <f aca="false">IF('Compute-Values-Female'!T13="", "", VLOOKUP('Compute-Values-Female'!T13, values_lookup, 3, 1))</f>
        <v>NO</v>
      </c>
      <c r="U13" s="9" t="str">
        <f aca="false">IF('Compute-Values-Female'!U13="", "", VLOOKUP('Compute-Values-Female'!U13, values_lookup, 3, 1))</f>
        <v>NO</v>
      </c>
      <c r="V13" s="9" t="str">
        <f aca="false">IF('Compute-Values-Female'!V13="", "", VLOOKUP('Compute-Values-Female'!V13, values_lookup, 3, 1))</f>
        <v>NO</v>
      </c>
      <c r="W13" s="9" t="str">
        <f aca="false">IF('Compute-Values-Female'!W13="", "", VLOOKUP('Compute-Values-Female'!W13, values_lookup, 3, 1))</f>
        <v>NO</v>
      </c>
      <c r="X13" s="9" t="str">
        <f aca="false">IF('Compute-Values-Female'!X13="", "", VLOOKUP('Compute-Values-Female'!X13, values_lookup, 3, 1))</f>
        <v/>
      </c>
      <c r="Y13" s="9" t="str">
        <f aca="false">IF('Compute-Values-Female'!Y13="", "", VLOOKUP('Compute-Values-Female'!Y13, values_lookup, 3, 1))</f>
        <v/>
      </c>
      <c r="Z13" s="9" t="str">
        <f aca="false">IF('Compute-Values-Female'!Z13="", "", VLOOKUP('Compute-Values-Female'!Z13, values_lookup, 3, 1))</f>
        <v/>
      </c>
      <c r="AA13" s="9" t="str">
        <f aca="false">IF('Compute-Values-Female'!AA13="", "", VLOOKUP('Compute-Values-Female'!AA13, values_lookup, 3, 1))</f>
        <v/>
      </c>
      <c r="AB13" s="9" t="str">
        <f aca="false">IF('Compute-Values-Female'!AB13="", "", VLOOKUP('Compute-Values-Female'!AB13, values_lookup, 3, 1))</f>
        <v/>
      </c>
      <c r="AC13" s="9" t="str">
        <f aca="false">IF('Compute-Values-Female'!AC13="", "", VLOOKUP('Compute-Values-Female'!AC13, values_lookup, 3, 1))</f>
        <v/>
      </c>
      <c r="AD13" s="9" t="str">
        <f aca="false">IF('Compute-Values-Female'!AD13="", "", VLOOKUP('Compute-Values-Female'!AD13, values_lookup, 3, 1))</f>
        <v/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9" t="str">
        <f aca="false">IF('Compute-Values-Female'!C14="", "", VLOOKUP('Compute-Values-Female'!C14, values_lookup, 3, 1))</f>
        <v>RO</v>
      </c>
      <c r="D14" s="9" t="str">
        <f aca="false">IF('Compute-Values-Female'!D14="", "", VLOOKUP('Compute-Values-Female'!D14, values_lookup, 3, 1))</f>
        <v>RO</v>
      </c>
      <c r="E14" s="9" t="str">
        <f aca="false">IF('Compute-Values-Female'!E14="", "", VLOOKUP('Compute-Values-Female'!E14, values_lookup, 3, 1))</f>
        <v>RO</v>
      </c>
      <c r="F14" s="9" t="str">
        <f aca="false">IF('Compute-Values-Female'!F14="", "", VLOOKUP('Compute-Values-Female'!F14, values_lookup, 3, 1))</f>
        <v>RO</v>
      </c>
      <c r="G14" s="9" t="str">
        <f aca="false">IF('Compute-Values-Female'!G14="", "", VLOOKUP('Compute-Values-Female'!G14, values_lookup, 3, 1))</f>
        <v>SO</v>
      </c>
      <c r="H14" s="9" t="str">
        <f aca="false">IF('Compute-Values-Female'!H14="", "", VLOOKUP('Compute-Values-Female'!H14, values_lookup, 3, 1))</f>
        <v>RO</v>
      </c>
      <c r="I14" s="9" t="str">
        <f aca="false">IF('Compute-Values-Female'!I14="", "", VLOOKUP('Compute-Values-Female'!I14, values_lookup, 3, 1))</f>
        <v>RO</v>
      </c>
      <c r="J14" s="9" t="str">
        <f aca="false">IF('Compute-Values-Female'!J14="", "", VLOOKUP('Compute-Values-Female'!J14, values_lookup, 3, 1))</f>
        <v>SO</v>
      </c>
      <c r="K14" s="9" t="str">
        <f aca="false">IF('Compute-Values-Female'!K14="", "", VLOOKUP('Compute-Values-Female'!K14, values_lookup, 3, 1))</f>
        <v>RO</v>
      </c>
      <c r="L14" s="9" t="str">
        <f aca="false">IF('Compute-Values-Female'!L14="", "", VLOOKUP('Compute-Values-Female'!L14, values_lookup, 3, 1))</f>
        <v>RO</v>
      </c>
      <c r="M14" s="9" t="str">
        <f aca="false">IF('Compute-Values-Female'!M14="", "", VLOOKUP('Compute-Values-Female'!M14, values_lookup, 3, 1))</f>
        <v>SO</v>
      </c>
      <c r="N14" s="9" t="str">
        <f aca="false">IF('Compute-Values-Female'!N14="", "", VLOOKUP('Compute-Values-Female'!N14, values_lookup, 3, 1))</f>
        <v>SO</v>
      </c>
      <c r="O14" s="9" t="str">
        <f aca="false">IF('Compute-Values-Female'!O14="", "", VLOOKUP('Compute-Values-Female'!O14, values_lookup, 3, 1))</f>
        <v>AO</v>
      </c>
      <c r="P14" s="9" t="str">
        <f aca="false">IF('Compute-Values-Female'!P14="", "", VLOOKUP('Compute-Values-Female'!P14, values_lookup, 3, 1))</f>
        <v>SO</v>
      </c>
      <c r="Q14" s="9" t="str">
        <f aca="false">IF('Compute-Values-Female'!Q14="", "", VLOOKUP('Compute-Values-Female'!Q14, values_lookup, 3, 1))</f>
        <v>RO</v>
      </c>
      <c r="R14" s="9" t="str">
        <f aca="false">IF('Compute-Values-Female'!R14="", "", VLOOKUP('Compute-Values-Female'!R14, values_lookup, 3, 1))</f>
        <v>RO</v>
      </c>
      <c r="S14" s="9" t="str">
        <f aca="false">IF('Compute-Values-Female'!S14="", "", VLOOKUP('Compute-Values-Female'!S14, values_lookup, 3, 1))</f>
        <v>NO</v>
      </c>
      <c r="T14" s="9" t="str">
        <f aca="false">IF('Compute-Values-Female'!T14="", "", VLOOKUP('Compute-Values-Female'!T14, values_lookup, 3, 1))</f>
        <v>RO</v>
      </c>
      <c r="U14" s="9" t="str">
        <f aca="false">IF('Compute-Values-Female'!U14="", "", VLOOKUP('Compute-Values-Female'!U14, values_lookup, 3, 1))</f>
        <v>SO</v>
      </c>
      <c r="V14" s="9" t="str">
        <f aca="false">IF('Compute-Values-Female'!V14="", "", VLOOKUP('Compute-Values-Female'!V14, values_lookup, 3, 1))</f>
        <v>SO</v>
      </c>
      <c r="W14" s="9" t="str">
        <f aca="false">IF('Compute-Values-Female'!W14="", "", VLOOKUP('Compute-Values-Female'!W14, values_lookup, 3, 1))</f>
        <v>SO</v>
      </c>
      <c r="X14" s="9" t="str">
        <f aca="false">IF('Compute-Values-Female'!X14="", "", VLOOKUP('Compute-Values-Female'!X14, values_lookup, 3, 1))</f>
        <v/>
      </c>
      <c r="Y14" s="9" t="str">
        <f aca="false">IF('Compute-Values-Female'!Y14="", "", VLOOKUP('Compute-Values-Female'!Y14, values_lookup, 3, 1))</f>
        <v/>
      </c>
      <c r="Z14" s="9" t="str">
        <f aca="false">IF('Compute-Values-Female'!Z14="", "", VLOOKUP('Compute-Values-Female'!Z14, values_lookup, 3, 1))</f>
        <v/>
      </c>
      <c r="AA14" s="9" t="str">
        <f aca="false">IF('Compute-Values-Female'!AA14="", "", VLOOKUP('Compute-Values-Female'!AA14, values_lookup, 3, 1))</f>
        <v/>
      </c>
      <c r="AB14" s="9" t="str">
        <f aca="false">IF('Compute-Values-Female'!AB14="", "", VLOOKUP('Compute-Values-Female'!AB14, values_lookup, 3, 1))</f>
        <v/>
      </c>
      <c r="AC14" s="9" t="str">
        <f aca="false">IF('Compute-Values-Female'!AC14="", "", VLOOKUP('Compute-Values-Female'!AC14, values_lookup, 3, 1))</f>
        <v/>
      </c>
      <c r="AD14" s="9" t="str">
        <f aca="false">IF('Compute-Values-Female'!AD14="", "", VLOOKUP('Compute-Values-Female'!AD14, values_lookup, 3, 1))</f>
        <v/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9" t="str">
        <f aca="false">IF('Compute-Values-Female'!C15="", "", VLOOKUP('Compute-Values-Female'!C15, values_lookup, 3, 1))</f>
        <v>RO</v>
      </c>
      <c r="D15" s="9" t="str">
        <f aca="false">IF('Compute-Values-Female'!D15="", "", VLOOKUP('Compute-Values-Female'!D15, values_lookup, 3, 1))</f>
        <v>RO</v>
      </c>
      <c r="E15" s="9" t="str">
        <f aca="false">IF('Compute-Values-Female'!E15="", "", VLOOKUP('Compute-Values-Female'!E15, values_lookup, 3, 1))</f>
        <v>RO</v>
      </c>
      <c r="F15" s="9" t="str">
        <f aca="false">IF('Compute-Values-Female'!F15="", "", VLOOKUP('Compute-Values-Female'!F15, values_lookup, 3, 1))</f>
        <v>RO</v>
      </c>
      <c r="G15" s="9" t="str">
        <f aca="false">IF('Compute-Values-Female'!G15="", "", VLOOKUP('Compute-Values-Female'!G15, values_lookup, 3, 1))</f>
        <v>RO</v>
      </c>
      <c r="H15" s="9" t="str">
        <f aca="false">IF('Compute-Values-Female'!H15="", "", VLOOKUP('Compute-Values-Female'!H15, values_lookup, 3, 1))</f>
        <v>SO</v>
      </c>
      <c r="I15" s="9" t="str">
        <f aca="false">IF('Compute-Values-Female'!I15="", "", VLOOKUP('Compute-Values-Female'!I15, values_lookup, 3, 1))</f>
        <v>SO</v>
      </c>
      <c r="J15" s="9" t="str">
        <f aca="false">IF('Compute-Values-Female'!J15="", "", VLOOKUP('Compute-Values-Female'!J15, values_lookup, 3, 1))</f>
        <v>SO</v>
      </c>
      <c r="K15" s="9" t="str">
        <f aca="false">IF('Compute-Values-Female'!K15="", "", VLOOKUP('Compute-Values-Female'!K15, values_lookup, 3, 1))</f>
        <v>SO</v>
      </c>
      <c r="L15" s="9" t="str">
        <f aca="false">IF('Compute-Values-Female'!L15="", "", VLOOKUP('Compute-Values-Female'!L15, values_lookup, 3, 1))</f>
        <v>SO</v>
      </c>
      <c r="M15" s="9" t="str">
        <f aca="false">IF('Compute-Values-Female'!M15="", "", VLOOKUP('Compute-Values-Female'!M15, values_lookup, 3, 1))</f>
        <v>SO</v>
      </c>
      <c r="N15" s="9" t="str">
        <f aca="false">IF('Compute-Values-Female'!N15="", "", VLOOKUP('Compute-Values-Female'!N15, values_lookup, 3, 1))</f>
        <v>AO</v>
      </c>
      <c r="O15" s="9" t="str">
        <f aca="false">IF('Compute-Values-Female'!O15="", "", VLOOKUP('Compute-Values-Female'!O15, values_lookup, 3, 1))</f>
        <v>SO</v>
      </c>
      <c r="P15" s="9" t="str">
        <f aca="false">IF('Compute-Values-Female'!P15="", "", VLOOKUP('Compute-Values-Female'!P15, values_lookup, 3, 1))</f>
        <v>SO</v>
      </c>
      <c r="Q15" s="9" t="str">
        <f aca="false">IF('Compute-Values-Female'!Q15="", "", VLOOKUP('Compute-Values-Female'!Q15, values_lookup, 3, 1))</f>
        <v>RO</v>
      </c>
      <c r="R15" s="9" t="str">
        <f aca="false">IF('Compute-Values-Female'!R15="", "", VLOOKUP('Compute-Values-Female'!R15, values_lookup, 3, 1))</f>
        <v>RO</v>
      </c>
      <c r="S15" s="9" t="str">
        <f aca="false">IF('Compute-Values-Female'!S15="", "", VLOOKUP('Compute-Values-Female'!S15, values_lookup, 3, 1))</f>
        <v>NO</v>
      </c>
      <c r="T15" s="9" t="str">
        <f aca="false">IF('Compute-Values-Female'!T15="", "", VLOOKUP('Compute-Values-Female'!T15, values_lookup, 3, 1))</f>
        <v>RO</v>
      </c>
      <c r="U15" s="9" t="str">
        <f aca="false">IF('Compute-Values-Female'!U15="", "", VLOOKUP('Compute-Values-Female'!U15, values_lookup, 3, 1))</f>
        <v>SO</v>
      </c>
      <c r="V15" s="9" t="str">
        <f aca="false">IF('Compute-Values-Female'!V15="", "", VLOOKUP('Compute-Values-Female'!V15, values_lookup, 3, 1))</f>
        <v>RO</v>
      </c>
      <c r="W15" s="9" t="str">
        <f aca="false">IF('Compute-Values-Female'!W15="", "", VLOOKUP('Compute-Values-Female'!W15, values_lookup, 3, 1))</f>
        <v>NO</v>
      </c>
      <c r="X15" s="9" t="str">
        <f aca="false">IF('Compute-Values-Female'!X15="", "", VLOOKUP('Compute-Values-Female'!X15, values_lookup, 3, 1))</f>
        <v/>
      </c>
      <c r="Y15" s="9" t="str">
        <f aca="false">IF('Compute-Values-Female'!Y15="", "", VLOOKUP('Compute-Values-Female'!Y15, values_lookup, 3, 1))</f>
        <v/>
      </c>
      <c r="Z15" s="9" t="str">
        <f aca="false">IF('Compute-Values-Female'!Z15="", "", VLOOKUP('Compute-Values-Female'!Z15, values_lookup, 3, 1))</f>
        <v/>
      </c>
      <c r="AA15" s="9" t="str">
        <f aca="false">IF('Compute-Values-Female'!AA15="", "", VLOOKUP('Compute-Values-Female'!AA15, values_lookup, 3, 1))</f>
        <v/>
      </c>
      <c r="AB15" s="9" t="str">
        <f aca="false">IF('Compute-Values-Female'!AB15="", "", VLOOKUP('Compute-Values-Female'!AB15, values_lookup, 3, 1))</f>
        <v/>
      </c>
      <c r="AC15" s="9" t="str">
        <f aca="false">IF('Compute-Values-Female'!AC15="", "", VLOOKUP('Compute-Values-Female'!AC15, values_lookup, 3, 1))</f>
        <v/>
      </c>
      <c r="AD15" s="9" t="str">
        <f aca="false">IF('Compute-Values-Female'!AD15="", "", VLOOKUP('Compute-Values-Female'!AD15, values_lookup, 3, 1))</f>
        <v/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9" t="str">
        <f aca="false">IF('Compute-Values-Female'!C16="", "", VLOOKUP('Compute-Values-Female'!C16, values_lookup, 3, 1))</f>
        <v>RO</v>
      </c>
      <c r="D16" s="9" t="str">
        <f aca="false">IF('Compute-Values-Female'!D16="", "", VLOOKUP('Compute-Values-Female'!D16, values_lookup, 3, 1))</f>
        <v>RO</v>
      </c>
      <c r="E16" s="9" t="str">
        <f aca="false">IF('Compute-Values-Female'!E16="", "", VLOOKUP('Compute-Values-Female'!E16, values_lookup, 3, 1))</f>
        <v>RO</v>
      </c>
      <c r="F16" s="9" t="str">
        <f aca="false">IF('Compute-Values-Female'!F16="", "", VLOOKUP('Compute-Values-Female'!F16, values_lookup, 3, 1))</f>
        <v>RO</v>
      </c>
      <c r="G16" s="9" t="str">
        <f aca="false">IF('Compute-Values-Female'!G16="", "", VLOOKUP('Compute-Values-Female'!G16, values_lookup, 3, 1))</f>
        <v>SO</v>
      </c>
      <c r="H16" s="9" t="str">
        <f aca="false">IF('Compute-Values-Female'!H16="", "", VLOOKUP('Compute-Values-Female'!H16, values_lookup, 3, 1))</f>
        <v>SO</v>
      </c>
      <c r="I16" s="9" t="str">
        <f aca="false">IF('Compute-Values-Female'!I16="", "", VLOOKUP('Compute-Values-Female'!I16, values_lookup, 3, 1))</f>
        <v>AO</v>
      </c>
      <c r="J16" s="9" t="str">
        <f aca="false">IF('Compute-Values-Female'!J16="", "", VLOOKUP('Compute-Values-Female'!J16, values_lookup, 3, 1))</f>
        <v>RO</v>
      </c>
      <c r="K16" s="9" t="str">
        <f aca="false">IF('Compute-Values-Female'!K16="", "", VLOOKUP('Compute-Values-Female'!K16, values_lookup, 3, 1))</f>
        <v>SO</v>
      </c>
      <c r="L16" s="9" t="str">
        <f aca="false">IF('Compute-Values-Female'!L16="", "", VLOOKUP('Compute-Values-Female'!L16, values_lookup, 3, 1))</f>
        <v>SO</v>
      </c>
      <c r="M16" s="9" t="str">
        <f aca="false">IF('Compute-Values-Female'!M16="", "", VLOOKUP('Compute-Values-Female'!M16, values_lookup, 3, 1))</f>
        <v>SO</v>
      </c>
      <c r="N16" s="9" t="str">
        <f aca="false">IF('Compute-Values-Female'!N16="", "", VLOOKUP('Compute-Values-Female'!N16, values_lookup, 3, 1))</f>
        <v>SO</v>
      </c>
      <c r="O16" s="9" t="str">
        <f aca="false">IF('Compute-Values-Female'!O16="", "", VLOOKUP('Compute-Values-Female'!O16, values_lookup, 3, 1))</f>
        <v>SO</v>
      </c>
      <c r="P16" s="9" t="str">
        <f aca="false">IF('Compute-Values-Female'!P16="", "", VLOOKUP('Compute-Values-Female'!P16, values_lookup, 3, 1))</f>
        <v>RO</v>
      </c>
      <c r="Q16" s="9" t="str">
        <f aca="false">IF('Compute-Values-Female'!Q16="", "", VLOOKUP('Compute-Values-Female'!Q16, values_lookup, 3, 1))</f>
        <v>RO</v>
      </c>
      <c r="R16" s="9" t="str">
        <f aca="false">IF('Compute-Values-Female'!R16="", "", VLOOKUP('Compute-Values-Female'!R16, values_lookup, 3, 1))</f>
        <v>RO</v>
      </c>
      <c r="S16" s="9" t="str">
        <f aca="false">IF('Compute-Values-Female'!S16="", "", VLOOKUP('Compute-Values-Female'!S16, values_lookup, 3, 1))</f>
        <v>RO</v>
      </c>
      <c r="T16" s="9" t="str">
        <f aca="false">IF('Compute-Values-Female'!T16="", "", VLOOKUP('Compute-Values-Female'!T16, values_lookup, 3, 1))</f>
        <v>RO</v>
      </c>
      <c r="U16" s="9" t="str">
        <f aca="false">IF('Compute-Values-Female'!U16="", "", VLOOKUP('Compute-Values-Female'!U16, values_lookup, 3, 1))</f>
        <v>SO</v>
      </c>
      <c r="V16" s="9" t="str">
        <f aca="false">IF('Compute-Values-Female'!V16="", "", VLOOKUP('Compute-Values-Female'!V16, values_lookup, 3, 1))</f>
        <v>RO</v>
      </c>
      <c r="W16" s="9" t="str">
        <f aca="false">IF('Compute-Values-Female'!W16="", "", VLOOKUP('Compute-Values-Female'!W16, values_lookup, 3, 1))</f>
        <v>NO</v>
      </c>
      <c r="X16" s="9" t="str">
        <f aca="false">IF('Compute-Values-Female'!X16="", "", VLOOKUP('Compute-Values-Female'!X16, values_lookup, 3, 1))</f>
        <v/>
      </c>
      <c r="Y16" s="9" t="str">
        <f aca="false">IF('Compute-Values-Female'!Y16="", "", VLOOKUP('Compute-Values-Female'!Y16, values_lookup, 3, 1))</f>
        <v/>
      </c>
      <c r="Z16" s="9" t="str">
        <f aca="false">IF('Compute-Values-Female'!Z16="", "", VLOOKUP('Compute-Values-Female'!Z16, values_lookup, 3, 1))</f>
        <v/>
      </c>
      <c r="AA16" s="9" t="str">
        <f aca="false">IF('Compute-Values-Female'!AA16="", "", VLOOKUP('Compute-Values-Female'!AA16, values_lookup, 3, 1))</f>
        <v/>
      </c>
      <c r="AB16" s="9" t="str">
        <f aca="false">IF('Compute-Values-Female'!AB16="", "", VLOOKUP('Compute-Values-Female'!AB16, values_lookup, 3, 1))</f>
        <v/>
      </c>
      <c r="AC16" s="9" t="str">
        <f aca="false">IF('Compute-Values-Female'!AC16="", "", VLOOKUP('Compute-Values-Female'!AC16, values_lookup, 3, 1))</f>
        <v/>
      </c>
      <c r="AD16" s="9" t="str">
        <f aca="false">IF('Compute-Values-Female'!AD16="", "", VLOOKUP('Compute-Values-Female'!AD16, values_lookup, 3, 1))</f>
        <v/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9" t="str">
        <f aca="false">IF('Compute-Values-Female'!C17="", "", VLOOKUP('Compute-Values-Female'!C17, values_lookup, 3, 1))</f>
        <v>AO</v>
      </c>
      <c r="D17" s="9" t="str">
        <f aca="false">IF('Compute-Values-Female'!D17="", "", VLOOKUP('Compute-Values-Female'!D17, values_lookup, 3, 1))</f>
        <v>AO</v>
      </c>
      <c r="E17" s="9" t="str">
        <f aca="false">IF('Compute-Values-Female'!E17="", "", VLOOKUP('Compute-Values-Female'!E17, values_lookup, 3, 1))</f>
        <v>AO</v>
      </c>
      <c r="F17" s="9" t="str">
        <f aca="false">IF('Compute-Values-Female'!F17="", "", VLOOKUP('Compute-Values-Female'!F17, values_lookup, 3, 1))</f>
        <v>SO</v>
      </c>
      <c r="G17" s="9" t="str">
        <f aca="false">IF('Compute-Values-Female'!G17="", "", VLOOKUP('Compute-Values-Female'!G17, values_lookup, 3, 1))</f>
        <v>AO</v>
      </c>
      <c r="H17" s="9" t="str">
        <f aca="false">IF('Compute-Values-Female'!H17="", "", VLOOKUP('Compute-Values-Female'!H17, values_lookup, 3, 1))</f>
        <v>AO</v>
      </c>
      <c r="I17" s="9" t="str">
        <f aca="false">IF('Compute-Values-Female'!I17="", "", VLOOKUP('Compute-Values-Female'!I17, values_lookup, 3, 1))</f>
        <v>AO</v>
      </c>
      <c r="J17" s="9" t="str">
        <f aca="false">IF('Compute-Values-Female'!J17="", "", VLOOKUP('Compute-Values-Female'!J17, values_lookup, 3, 1))</f>
        <v>AO</v>
      </c>
      <c r="K17" s="9" t="str">
        <f aca="false">IF('Compute-Values-Female'!K17="", "", VLOOKUP('Compute-Values-Female'!K17, values_lookup, 3, 1))</f>
        <v>AO</v>
      </c>
      <c r="L17" s="9" t="str">
        <f aca="false">IF('Compute-Values-Female'!L17="", "", VLOOKUP('Compute-Values-Female'!L17, values_lookup, 3, 1))</f>
        <v>AO</v>
      </c>
      <c r="M17" s="9" t="str">
        <f aca="false">IF('Compute-Values-Female'!M17="", "", VLOOKUP('Compute-Values-Female'!M17, values_lookup, 3, 1))</f>
        <v>AO</v>
      </c>
      <c r="N17" s="9" t="str">
        <f aca="false">IF('Compute-Values-Female'!N17="", "", VLOOKUP('Compute-Values-Female'!N17, values_lookup, 3, 1))</f>
        <v>AO</v>
      </c>
      <c r="O17" s="9" t="str">
        <f aca="false">IF('Compute-Values-Female'!O17="", "", VLOOKUP('Compute-Values-Female'!O17, values_lookup, 3, 1))</f>
        <v>AO</v>
      </c>
      <c r="P17" s="9" t="str">
        <f aca="false">IF('Compute-Values-Female'!P17="", "", VLOOKUP('Compute-Values-Female'!P17, values_lookup, 3, 1))</f>
        <v>AO</v>
      </c>
      <c r="Q17" s="9" t="str">
        <f aca="false">IF('Compute-Values-Female'!Q17="", "", VLOOKUP('Compute-Values-Female'!Q17, values_lookup, 3, 1))</f>
        <v>AO</v>
      </c>
      <c r="R17" s="9" t="str">
        <f aca="false">IF('Compute-Values-Female'!R17="", "", VLOOKUP('Compute-Values-Female'!R17, values_lookup, 3, 1))</f>
        <v>AO</v>
      </c>
      <c r="S17" s="9" t="str">
        <f aca="false">IF('Compute-Values-Female'!S17="", "", VLOOKUP('Compute-Values-Female'!S17, values_lookup, 3, 1))</f>
        <v>AO</v>
      </c>
      <c r="T17" s="9" t="str">
        <f aca="false">IF('Compute-Values-Female'!T17="", "", VLOOKUP('Compute-Values-Female'!T17, values_lookup, 3, 1))</f>
        <v>AO</v>
      </c>
      <c r="U17" s="9" t="str">
        <f aca="false">IF('Compute-Values-Female'!U17="", "", VLOOKUP('Compute-Values-Female'!U17, values_lookup, 3, 1))</f>
        <v>AO</v>
      </c>
      <c r="V17" s="9" t="str">
        <f aca="false">IF('Compute-Values-Female'!V17="", "", VLOOKUP('Compute-Values-Female'!V17, values_lookup, 3, 1))</f>
        <v>AO</v>
      </c>
      <c r="W17" s="9" t="str">
        <f aca="false">IF('Compute-Values-Female'!W17="", "", VLOOKUP('Compute-Values-Female'!W17, values_lookup, 3, 1))</f>
        <v>AO</v>
      </c>
      <c r="X17" s="9" t="str">
        <f aca="false">IF('Compute-Values-Female'!X17="", "", VLOOKUP('Compute-Values-Female'!X17, values_lookup, 3, 1))</f>
        <v/>
      </c>
      <c r="Y17" s="9" t="str">
        <f aca="false">IF('Compute-Values-Female'!Y17="", "", VLOOKUP('Compute-Values-Female'!Y17, values_lookup, 3, 1))</f>
        <v/>
      </c>
      <c r="Z17" s="9" t="str">
        <f aca="false">IF('Compute-Values-Female'!Z17="", "", VLOOKUP('Compute-Values-Female'!Z17, values_lookup, 3, 1))</f>
        <v/>
      </c>
      <c r="AA17" s="9" t="str">
        <f aca="false">IF('Compute-Values-Female'!AA17="", "", VLOOKUP('Compute-Values-Female'!AA17, values_lookup, 3, 1))</f>
        <v/>
      </c>
      <c r="AB17" s="9" t="str">
        <f aca="false">IF('Compute-Values-Female'!AB17="", "", VLOOKUP('Compute-Values-Female'!AB17, values_lookup, 3, 1))</f>
        <v/>
      </c>
      <c r="AC17" s="9" t="str">
        <f aca="false">IF('Compute-Values-Female'!AC17="", "", VLOOKUP('Compute-Values-Female'!AC17, values_lookup, 3, 1))</f>
        <v/>
      </c>
      <c r="AD17" s="9" t="str">
        <f aca="false">IF('Compute-Values-Female'!AD17="", "", VLOOKUP('Compute-Values-Female'!AD17, values_lookup, 3, 1))</f>
        <v/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9" t="str">
        <f aca="false">IF('Compute-Values-Female'!C18="", "", VLOOKUP('Compute-Values-Female'!C18, values_lookup, 3, 1))</f>
        <v>RO</v>
      </c>
      <c r="D18" s="9" t="str">
        <f aca="false">IF('Compute-Values-Female'!D18="", "", VLOOKUP('Compute-Values-Female'!D18, values_lookup, 3, 1))</f>
        <v>RO</v>
      </c>
      <c r="E18" s="9" t="str">
        <f aca="false">IF('Compute-Values-Female'!E18="", "", VLOOKUP('Compute-Values-Female'!E18, values_lookup, 3, 1))</f>
        <v>RO</v>
      </c>
      <c r="F18" s="9" t="str">
        <f aca="false">IF('Compute-Values-Female'!F18="", "", VLOOKUP('Compute-Values-Female'!F18, values_lookup, 3, 1))</f>
        <v>RO</v>
      </c>
      <c r="G18" s="9" t="str">
        <f aca="false">IF('Compute-Values-Female'!G18="", "", VLOOKUP('Compute-Values-Female'!G18, values_lookup, 3, 1))</f>
        <v>RO</v>
      </c>
      <c r="H18" s="9" t="str">
        <f aca="false">IF('Compute-Values-Female'!H18="", "", VLOOKUP('Compute-Values-Female'!H18, values_lookup, 3, 1))</f>
        <v>RO</v>
      </c>
      <c r="I18" s="9" t="str">
        <f aca="false">IF('Compute-Values-Female'!I18="", "", VLOOKUP('Compute-Values-Female'!I18, values_lookup, 3, 1))</f>
        <v>SO</v>
      </c>
      <c r="J18" s="9" t="str">
        <f aca="false">IF('Compute-Values-Female'!J18="", "", VLOOKUP('Compute-Values-Female'!J18, values_lookup, 3, 1))</f>
        <v>RO</v>
      </c>
      <c r="K18" s="9" t="str">
        <f aca="false">IF('Compute-Values-Female'!K18="", "", VLOOKUP('Compute-Values-Female'!K18, values_lookup, 3, 1))</f>
        <v>RO</v>
      </c>
      <c r="L18" s="9" t="str">
        <f aca="false">IF('Compute-Values-Female'!L18="", "", VLOOKUP('Compute-Values-Female'!L18, values_lookup, 3, 1))</f>
        <v>SO</v>
      </c>
      <c r="M18" s="9" t="str">
        <f aca="false">IF('Compute-Values-Female'!M18="", "", VLOOKUP('Compute-Values-Female'!M18, values_lookup, 3, 1))</f>
        <v>SO</v>
      </c>
      <c r="N18" s="9" t="str">
        <f aca="false">IF('Compute-Values-Female'!N18="", "", VLOOKUP('Compute-Values-Female'!N18, values_lookup, 3, 1))</f>
        <v>SO</v>
      </c>
      <c r="O18" s="9" t="str">
        <f aca="false">IF('Compute-Values-Female'!O18="", "", VLOOKUP('Compute-Values-Female'!O18, values_lookup, 3, 1))</f>
        <v>SO</v>
      </c>
      <c r="P18" s="9" t="str">
        <f aca="false">IF('Compute-Values-Female'!P18="", "", VLOOKUP('Compute-Values-Female'!P18, values_lookup, 3, 1))</f>
        <v>RO</v>
      </c>
      <c r="Q18" s="9" t="str">
        <f aca="false">IF('Compute-Values-Female'!Q18="", "", VLOOKUP('Compute-Values-Female'!Q18, values_lookup, 3, 1))</f>
        <v>RO</v>
      </c>
      <c r="R18" s="9" t="str">
        <f aca="false">IF('Compute-Values-Female'!R18="", "", VLOOKUP('Compute-Values-Female'!R18, values_lookup, 3, 1))</f>
        <v>RO</v>
      </c>
      <c r="S18" s="9" t="str">
        <f aca="false">IF('Compute-Values-Female'!S18="", "", VLOOKUP('Compute-Values-Female'!S18, values_lookup, 3, 1))</f>
        <v>RO</v>
      </c>
      <c r="T18" s="9" t="str">
        <f aca="false">IF('Compute-Values-Female'!T18="", "", VLOOKUP('Compute-Values-Female'!T18, values_lookup, 3, 1))</f>
        <v>RO</v>
      </c>
      <c r="U18" s="9" t="str">
        <f aca="false">IF('Compute-Values-Female'!U18="", "", VLOOKUP('Compute-Values-Female'!U18, values_lookup, 3, 1))</f>
        <v>SO</v>
      </c>
      <c r="V18" s="9" t="str">
        <f aca="false">IF('Compute-Values-Female'!V18="", "", VLOOKUP('Compute-Values-Female'!V18, values_lookup, 3, 1))</f>
        <v>SO</v>
      </c>
      <c r="W18" s="9" t="str">
        <f aca="false">IF('Compute-Values-Female'!W18="", "", VLOOKUP('Compute-Values-Female'!W18, values_lookup, 3, 1))</f>
        <v>RO</v>
      </c>
      <c r="X18" s="9" t="str">
        <f aca="false">IF('Compute-Values-Female'!X18="", "", VLOOKUP('Compute-Values-Female'!X18, values_lookup, 3, 1))</f>
        <v/>
      </c>
      <c r="Y18" s="9" t="str">
        <f aca="false">IF('Compute-Values-Female'!Y18="", "", VLOOKUP('Compute-Values-Female'!Y18, values_lookup, 3, 1))</f>
        <v/>
      </c>
      <c r="Z18" s="9" t="str">
        <f aca="false">IF('Compute-Values-Female'!Z18="", "", VLOOKUP('Compute-Values-Female'!Z18, values_lookup, 3, 1))</f>
        <v/>
      </c>
      <c r="AA18" s="9" t="str">
        <f aca="false">IF('Compute-Values-Female'!AA18="", "", VLOOKUP('Compute-Values-Female'!AA18, values_lookup, 3, 1))</f>
        <v/>
      </c>
      <c r="AB18" s="9" t="str">
        <f aca="false">IF('Compute-Values-Female'!AB18="", "", VLOOKUP('Compute-Values-Female'!AB18, values_lookup, 3, 1))</f>
        <v/>
      </c>
      <c r="AC18" s="9" t="str">
        <f aca="false">IF('Compute-Values-Female'!AC18="", "", VLOOKUP('Compute-Values-Female'!AC18, values_lookup, 3, 1))</f>
        <v/>
      </c>
      <c r="AD18" s="9" t="str">
        <f aca="false">IF('Compute-Values-Female'!AD18="", "", VLOOKUP('Compute-Values-Female'!AD18, values_lookup, 3, 1))</f>
        <v/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9" t="str">
        <f aca="false">IF('Compute-Values-Female'!C19="", "", VLOOKUP('Compute-Values-Female'!C19, values_lookup, 3, 1))</f>
        <v>NO</v>
      </c>
      <c r="D19" s="9" t="str">
        <f aca="false">IF('Compute-Values-Female'!D19="", "", VLOOKUP('Compute-Values-Female'!D19, values_lookup, 3, 1))</f>
        <v>RO</v>
      </c>
      <c r="E19" s="9" t="str">
        <f aca="false">IF('Compute-Values-Female'!E19="", "", VLOOKUP('Compute-Values-Female'!E19, values_lookup, 3, 1))</f>
        <v>RO</v>
      </c>
      <c r="F19" s="9" t="str">
        <f aca="false">IF('Compute-Values-Female'!F19="", "", VLOOKUP('Compute-Values-Female'!F19, values_lookup, 3, 1))</f>
        <v>RO</v>
      </c>
      <c r="G19" s="9" t="str">
        <f aca="false">IF('Compute-Values-Female'!G19="", "", VLOOKUP('Compute-Values-Female'!G19, values_lookup, 3, 1))</f>
        <v>SO</v>
      </c>
      <c r="H19" s="9" t="str">
        <f aca="false">IF('Compute-Values-Female'!H19="", "", VLOOKUP('Compute-Values-Female'!H19, values_lookup, 3, 1))</f>
        <v>SO</v>
      </c>
      <c r="I19" s="9" t="str">
        <f aca="false">IF('Compute-Values-Female'!I19="", "", VLOOKUP('Compute-Values-Female'!I19, values_lookup, 3, 1))</f>
        <v>RO</v>
      </c>
      <c r="J19" s="9" t="str">
        <f aca="false">IF('Compute-Values-Female'!J19="", "", VLOOKUP('Compute-Values-Female'!J19, values_lookup, 3, 1))</f>
        <v>RO</v>
      </c>
      <c r="K19" s="9" t="str">
        <f aca="false">IF('Compute-Values-Female'!K19="", "", VLOOKUP('Compute-Values-Female'!K19, values_lookup, 3, 1))</f>
        <v>RO</v>
      </c>
      <c r="L19" s="9" t="str">
        <f aca="false">IF('Compute-Values-Female'!L19="", "", VLOOKUP('Compute-Values-Female'!L19, values_lookup, 3, 1))</f>
        <v>RO</v>
      </c>
      <c r="M19" s="9" t="str">
        <f aca="false">IF('Compute-Values-Female'!M19="", "", VLOOKUP('Compute-Values-Female'!M19, values_lookup, 3, 1))</f>
        <v>SO</v>
      </c>
      <c r="N19" s="9" t="str">
        <f aca="false">IF('Compute-Values-Female'!N19="", "", VLOOKUP('Compute-Values-Female'!N19, values_lookup, 3, 1))</f>
        <v>SO</v>
      </c>
      <c r="O19" s="9" t="str">
        <f aca="false">IF('Compute-Values-Female'!O19="", "", VLOOKUP('Compute-Values-Female'!O19, values_lookup, 3, 1))</f>
        <v>SO</v>
      </c>
      <c r="P19" s="9" t="str">
        <f aca="false">IF('Compute-Values-Female'!P19="", "", VLOOKUP('Compute-Values-Female'!P19, values_lookup, 3, 1))</f>
        <v>RO</v>
      </c>
      <c r="Q19" s="9" t="str">
        <f aca="false">IF('Compute-Values-Female'!Q19="", "", VLOOKUP('Compute-Values-Female'!Q19, values_lookup, 3, 1))</f>
        <v>RO</v>
      </c>
      <c r="R19" s="9" t="str">
        <f aca="false">IF('Compute-Values-Female'!R19="", "", VLOOKUP('Compute-Values-Female'!R19, values_lookup, 3, 1))</f>
        <v>RO</v>
      </c>
      <c r="S19" s="9" t="str">
        <f aca="false">IF('Compute-Values-Female'!S19="", "", VLOOKUP('Compute-Values-Female'!S19, values_lookup, 3, 1))</f>
        <v>RO</v>
      </c>
      <c r="T19" s="9" t="str">
        <f aca="false">IF('Compute-Values-Female'!T19="", "", VLOOKUP('Compute-Values-Female'!T19, values_lookup, 3, 1))</f>
        <v>RO</v>
      </c>
      <c r="U19" s="9" t="str">
        <f aca="false">IF('Compute-Values-Female'!U19="", "", VLOOKUP('Compute-Values-Female'!U19, values_lookup, 3, 1))</f>
        <v>AO</v>
      </c>
      <c r="V19" s="9" t="str">
        <f aca="false">IF('Compute-Values-Female'!V19="", "", VLOOKUP('Compute-Values-Female'!V19, values_lookup, 3, 1))</f>
        <v>AO</v>
      </c>
      <c r="W19" s="9" t="str">
        <f aca="false">IF('Compute-Values-Female'!W19="", "", VLOOKUP('Compute-Values-Female'!W19, values_lookup, 3, 1))</f>
        <v>RO</v>
      </c>
      <c r="X19" s="9" t="str">
        <f aca="false">IF('Compute-Values-Female'!X19="", "", VLOOKUP('Compute-Values-Female'!X19, values_lookup, 3, 1))</f>
        <v/>
      </c>
      <c r="Y19" s="9" t="str">
        <f aca="false">IF('Compute-Values-Female'!Y19="", "", VLOOKUP('Compute-Values-Female'!Y19, values_lookup, 3, 1))</f>
        <v/>
      </c>
      <c r="Z19" s="9" t="str">
        <f aca="false">IF('Compute-Values-Female'!Z19="", "", VLOOKUP('Compute-Values-Female'!Z19, values_lookup, 3, 1))</f>
        <v/>
      </c>
      <c r="AA19" s="9" t="str">
        <f aca="false">IF('Compute-Values-Female'!AA19="", "", VLOOKUP('Compute-Values-Female'!AA19, values_lookup, 3, 1))</f>
        <v/>
      </c>
      <c r="AB19" s="9" t="str">
        <f aca="false">IF('Compute-Values-Female'!AB19="", "", VLOOKUP('Compute-Values-Female'!AB19, values_lookup, 3, 1))</f>
        <v/>
      </c>
      <c r="AC19" s="9" t="str">
        <f aca="false">IF('Compute-Values-Female'!AC19="", "", VLOOKUP('Compute-Values-Female'!AC19, values_lookup, 3, 1))</f>
        <v/>
      </c>
      <c r="AD19" s="9" t="str">
        <f aca="false">IF('Compute-Values-Female'!AD19="", "", VLOOKUP('Compute-Values-Female'!AD19, values_lookup, 3, 1))</f>
        <v/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9" t="str">
        <f aca="false">IF('Compute-Values-Female'!C20="", "", VLOOKUP('Compute-Values-Female'!C20, values_lookup, 3, 1))</f>
        <v>AO</v>
      </c>
      <c r="D20" s="9" t="str">
        <f aca="false">IF('Compute-Values-Female'!D20="", "", VLOOKUP('Compute-Values-Female'!D20, values_lookup, 3, 1))</f>
        <v>AO</v>
      </c>
      <c r="E20" s="9" t="str">
        <f aca="false">IF('Compute-Values-Female'!E20="", "", VLOOKUP('Compute-Values-Female'!E20, values_lookup, 3, 1))</f>
        <v>AO</v>
      </c>
      <c r="F20" s="9" t="str">
        <f aca="false">IF('Compute-Values-Female'!F20="", "", VLOOKUP('Compute-Values-Female'!F20, values_lookup, 3, 1))</f>
        <v>AO</v>
      </c>
      <c r="G20" s="9" t="str">
        <f aca="false">IF('Compute-Values-Female'!G20="", "", VLOOKUP('Compute-Values-Female'!G20, values_lookup, 3, 1))</f>
        <v>AO</v>
      </c>
      <c r="H20" s="9" t="str">
        <f aca="false">IF('Compute-Values-Female'!H20="", "", VLOOKUP('Compute-Values-Female'!H20, values_lookup, 3, 1))</f>
        <v>AO</v>
      </c>
      <c r="I20" s="9" t="str">
        <f aca="false">IF('Compute-Values-Female'!I20="", "", VLOOKUP('Compute-Values-Female'!I20, values_lookup, 3, 1))</f>
        <v>AO</v>
      </c>
      <c r="J20" s="9" t="str">
        <f aca="false">IF('Compute-Values-Female'!J20="", "", VLOOKUP('Compute-Values-Female'!J20, values_lookup, 3, 1))</f>
        <v>AO</v>
      </c>
      <c r="K20" s="9" t="str">
        <f aca="false">IF('Compute-Values-Female'!K20="", "", VLOOKUP('Compute-Values-Female'!K20, values_lookup, 3, 1))</f>
        <v>AO</v>
      </c>
      <c r="L20" s="9" t="str">
        <f aca="false">IF('Compute-Values-Female'!L20="", "", VLOOKUP('Compute-Values-Female'!L20, values_lookup, 3, 1))</f>
        <v>AO</v>
      </c>
      <c r="M20" s="9" t="str">
        <f aca="false">IF('Compute-Values-Female'!M20="", "", VLOOKUP('Compute-Values-Female'!M20, values_lookup, 3, 1))</f>
        <v>AO</v>
      </c>
      <c r="N20" s="9" t="str">
        <f aca="false">IF('Compute-Values-Female'!N20="", "", VLOOKUP('Compute-Values-Female'!N20, values_lookup, 3, 1))</f>
        <v>AO</v>
      </c>
      <c r="O20" s="9" t="str">
        <f aca="false">IF('Compute-Values-Female'!O20="", "", VLOOKUP('Compute-Values-Female'!O20, values_lookup, 3, 1))</f>
        <v>AO</v>
      </c>
      <c r="P20" s="9" t="str">
        <f aca="false">IF('Compute-Values-Female'!P20="", "", VLOOKUP('Compute-Values-Female'!P20, values_lookup, 3, 1))</f>
        <v>AO</v>
      </c>
      <c r="Q20" s="9" t="str">
        <f aca="false">IF('Compute-Values-Female'!Q20="", "", VLOOKUP('Compute-Values-Female'!Q20, values_lookup, 3, 1))</f>
        <v>AO</v>
      </c>
      <c r="R20" s="9" t="str">
        <f aca="false">IF('Compute-Values-Female'!R20="", "", VLOOKUP('Compute-Values-Female'!R20, values_lookup, 3, 1))</f>
        <v>AO</v>
      </c>
      <c r="S20" s="9" t="str">
        <f aca="false">IF('Compute-Values-Female'!S20="", "", VLOOKUP('Compute-Values-Female'!S20, values_lookup, 3, 1))</f>
        <v>AO</v>
      </c>
      <c r="T20" s="9" t="str">
        <f aca="false">IF('Compute-Values-Female'!T20="", "", VLOOKUP('Compute-Values-Female'!T20, values_lookup, 3, 1))</f>
        <v>AO</v>
      </c>
      <c r="U20" s="9" t="str">
        <f aca="false">IF('Compute-Values-Female'!U20="", "", VLOOKUP('Compute-Values-Female'!U20, values_lookup, 3, 1))</f>
        <v>AO</v>
      </c>
      <c r="V20" s="9" t="str">
        <f aca="false">IF('Compute-Values-Female'!V20="", "", VLOOKUP('Compute-Values-Female'!V20, values_lookup, 3, 1))</f>
        <v>AO</v>
      </c>
      <c r="W20" s="9" t="str">
        <f aca="false">IF('Compute-Values-Female'!W20="", "", VLOOKUP('Compute-Values-Female'!W20, values_lookup, 3, 1))</f>
        <v>AO</v>
      </c>
      <c r="X20" s="9" t="str">
        <f aca="false">IF('Compute-Values-Female'!X20="", "", VLOOKUP('Compute-Values-Female'!X20, values_lookup, 3, 1))</f>
        <v/>
      </c>
      <c r="Y20" s="9" t="str">
        <f aca="false">IF('Compute-Values-Female'!Y20="", "", VLOOKUP('Compute-Values-Female'!Y20, values_lookup, 3, 1))</f>
        <v/>
      </c>
      <c r="Z20" s="9" t="str">
        <f aca="false">IF('Compute-Values-Female'!Z20="", "", VLOOKUP('Compute-Values-Female'!Z20, values_lookup, 3, 1))</f>
        <v/>
      </c>
      <c r="AA20" s="9" t="str">
        <f aca="false">IF('Compute-Values-Female'!AA20="", "", VLOOKUP('Compute-Values-Female'!AA20, values_lookup, 3, 1))</f>
        <v/>
      </c>
      <c r="AB20" s="9" t="str">
        <f aca="false">IF('Compute-Values-Female'!AB20="", "", VLOOKUP('Compute-Values-Female'!AB20, values_lookup, 3, 1))</f>
        <v/>
      </c>
      <c r="AC20" s="9" t="str">
        <f aca="false">IF('Compute-Values-Female'!AC20="", "", VLOOKUP('Compute-Values-Female'!AC20, values_lookup, 3, 1))</f>
        <v/>
      </c>
      <c r="AD20" s="9" t="str">
        <f aca="false">IF('Compute-Values-Female'!AD20="", "", VLOOKUP('Compute-Values-Female'!AD20, values_lookup, 3, 1))</f>
        <v/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9" t="str">
        <f aca="false">IF('Compute-Values-Female'!C21="", "", VLOOKUP('Compute-Values-Female'!C21, values_lookup, 3, 1))</f>
        <v>AO</v>
      </c>
      <c r="D21" s="9" t="str">
        <f aca="false">IF('Compute-Values-Female'!D21="", "", VLOOKUP('Compute-Values-Female'!D21, values_lookup, 3, 1))</f>
        <v>AO</v>
      </c>
      <c r="E21" s="9" t="str">
        <f aca="false">IF('Compute-Values-Female'!E21="", "", VLOOKUP('Compute-Values-Female'!E21, values_lookup, 3, 1))</f>
        <v>AO</v>
      </c>
      <c r="F21" s="9" t="str">
        <f aca="false">IF('Compute-Values-Female'!F21="", "", VLOOKUP('Compute-Values-Female'!F21, values_lookup, 3, 1))</f>
        <v>AO</v>
      </c>
      <c r="G21" s="9" t="str">
        <f aca="false">IF('Compute-Values-Female'!G21="", "", VLOOKUP('Compute-Values-Female'!G21, values_lookup, 3, 1))</f>
        <v>AO</v>
      </c>
      <c r="H21" s="9" t="str">
        <f aca="false">IF('Compute-Values-Female'!H21="", "", VLOOKUP('Compute-Values-Female'!H21, values_lookup, 3, 1))</f>
        <v>AO</v>
      </c>
      <c r="I21" s="9" t="str">
        <f aca="false">IF('Compute-Values-Female'!I21="", "", VLOOKUP('Compute-Values-Female'!I21, values_lookup, 3, 1))</f>
        <v>AO</v>
      </c>
      <c r="J21" s="9" t="str">
        <f aca="false">IF('Compute-Values-Female'!J21="", "", VLOOKUP('Compute-Values-Female'!J21, values_lookup, 3, 1))</f>
        <v>AO</v>
      </c>
      <c r="K21" s="9" t="str">
        <f aca="false">IF('Compute-Values-Female'!K21="", "", VLOOKUP('Compute-Values-Female'!K21, values_lookup, 3, 1))</f>
        <v>AO</v>
      </c>
      <c r="L21" s="9" t="str">
        <f aca="false">IF('Compute-Values-Female'!L21="", "", VLOOKUP('Compute-Values-Female'!L21, values_lookup, 3, 1))</f>
        <v>AO</v>
      </c>
      <c r="M21" s="9" t="str">
        <f aca="false">IF('Compute-Values-Female'!M21="", "", VLOOKUP('Compute-Values-Female'!M21, values_lookup, 3, 1))</f>
        <v>AO</v>
      </c>
      <c r="N21" s="9" t="str">
        <f aca="false">IF('Compute-Values-Female'!N21="", "", VLOOKUP('Compute-Values-Female'!N21, values_lookup, 3, 1))</f>
        <v>AO</v>
      </c>
      <c r="O21" s="9" t="str">
        <f aca="false">IF('Compute-Values-Female'!O21="", "", VLOOKUP('Compute-Values-Female'!O21, values_lookup, 3, 1))</f>
        <v>AO</v>
      </c>
      <c r="P21" s="9" t="str">
        <f aca="false">IF('Compute-Values-Female'!P21="", "", VLOOKUP('Compute-Values-Female'!P21, values_lookup, 3, 1))</f>
        <v>AO</v>
      </c>
      <c r="Q21" s="9" t="str">
        <f aca="false">IF('Compute-Values-Female'!Q21="", "", VLOOKUP('Compute-Values-Female'!Q21, values_lookup, 3, 1))</f>
        <v>AO</v>
      </c>
      <c r="R21" s="9" t="str">
        <f aca="false">IF('Compute-Values-Female'!R21="", "", VLOOKUP('Compute-Values-Female'!R21, values_lookup, 3, 1))</f>
        <v>AO</v>
      </c>
      <c r="S21" s="9" t="str">
        <f aca="false">IF('Compute-Values-Female'!S21="", "", VLOOKUP('Compute-Values-Female'!S21, values_lookup, 3, 1))</f>
        <v>AO</v>
      </c>
      <c r="T21" s="9" t="str">
        <f aca="false">IF('Compute-Values-Female'!T21="", "", VLOOKUP('Compute-Values-Female'!T21, values_lookup, 3, 1))</f>
        <v>AO</v>
      </c>
      <c r="U21" s="9" t="str">
        <f aca="false">IF('Compute-Values-Female'!U21="", "", VLOOKUP('Compute-Values-Female'!U21, values_lookup, 3, 1))</f>
        <v>AO</v>
      </c>
      <c r="V21" s="9" t="str">
        <f aca="false">IF('Compute-Values-Female'!V21="", "", VLOOKUP('Compute-Values-Female'!V21, values_lookup, 3, 1))</f>
        <v>AO</v>
      </c>
      <c r="W21" s="9" t="str">
        <f aca="false">IF('Compute-Values-Female'!W21="", "", VLOOKUP('Compute-Values-Female'!W21, values_lookup, 3, 1))</f>
        <v>AO</v>
      </c>
      <c r="X21" s="9" t="str">
        <f aca="false">IF('Compute-Values-Female'!X21="", "", VLOOKUP('Compute-Values-Female'!X21, values_lookup, 3, 1))</f>
        <v/>
      </c>
      <c r="Y21" s="9" t="str">
        <f aca="false">IF('Compute-Values-Female'!Y21="", "", VLOOKUP('Compute-Values-Female'!Y21, values_lookup, 3, 1))</f>
        <v/>
      </c>
      <c r="Z21" s="9" t="str">
        <f aca="false">IF('Compute-Values-Female'!Z21="", "", VLOOKUP('Compute-Values-Female'!Z21, values_lookup, 3, 1))</f>
        <v/>
      </c>
      <c r="AA21" s="9" t="str">
        <f aca="false">IF('Compute-Values-Female'!AA21="", "", VLOOKUP('Compute-Values-Female'!AA21, values_lookup, 3, 1))</f>
        <v/>
      </c>
      <c r="AB21" s="9" t="str">
        <f aca="false">IF('Compute-Values-Female'!AB21="", "", VLOOKUP('Compute-Values-Female'!AB21, values_lookup, 3, 1))</f>
        <v/>
      </c>
      <c r="AC21" s="9" t="str">
        <f aca="false">IF('Compute-Values-Female'!AC21="", "", VLOOKUP('Compute-Values-Female'!AC21, values_lookup, 3, 1))</f>
        <v/>
      </c>
      <c r="AD21" s="9" t="str">
        <f aca="false">IF('Compute-Values-Female'!AD21="", "", VLOOKUP('Compute-Values-Female'!AD21, values_lookup, 3, 1))</f>
        <v/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9" t="str">
        <f aca="false">IF('Compute-Values-Female'!C22="", "", VLOOKUP('Compute-Values-Female'!C22, values_lookup, 3, 1))</f>
        <v>RO</v>
      </c>
      <c r="D22" s="9" t="str">
        <f aca="false">IF('Compute-Values-Female'!D22="", "", VLOOKUP('Compute-Values-Female'!D22, values_lookup, 3, 1))</f>
        <v>RO</v>
      </c>
      <c r="E22" s="9" t="str">
        <f aca="false">IF('Compute-Values-Female'!E22="", "", VLOOKUP('Compute-Values-Female'!E22, values_lookup, 3, 1))</f>
        <v>NO</v>
      </c>
      <c r="F22" s="9" t="str">
        <f aca="false">IF('Compute-Values-Female'!F22="", "", VLOOKUP('Compute-Values-Female'!F22, values_lookup, 3, 1))</f>
        <v>NO</v>
      </c>
      <c r="G22" s="9" t="str">
        <f aca="false">IF('Compute-Values-Female'!G22="", "", VLOOKUP('Compute-Values-Female'!G22, values_lookup, 3, 1))</f>
        <v>RO</v>
      </c>
      <c r="H22" s="9" t="str">
        <f aca="false">IF('Compute-Values-Female'!H22="", "", VLOOKUP('Compute-Values-Female'!H22, values_lookup, 3, 1))</f>
        <v>RO</v>
      </c>
      <c r="I22" s="9" t="str">
        <f aca="false">IF('Compute-Values-Female'!I22="", "", VLOOKUP('Compute-Values-Female'!I22, values_lookup, 3, 1))</f>
        <v>RO</v>
      </c>
      <c r="J22" s="9" t="str">
        <f aca="false">IF('Compute-Values-Female'!J22="", "", VLOOKUP('Compute-Values-Female'!J22, values_lookup, 3, 1))</f>
        <v>RO</v>
      </c>
      <c r="K22" s="9" t="str">
        <f aca="false">IF('Compute-Values-Female'!K22="", "", VLOOKUP('Compute-Values-Female'!K22, values_lookup, 3, 1))</f>
        <v>RO</v>
      </c>
      <c r="L22" s="9" t="str">
        <f aca="false">IF('Compute-Values-Female'!L22="", "", VLOOKUP('Compute-Values-Female'!L22, values_lookup, 3, 1))</f>
        <v>RO</v>
      </c>
      <c r="M22" s="9" t="str">
        <f aca="false">IF('Compute-Values-Female'!M22="", "", VLOOKUP('Compute-Values-Female'!M22, values_lookup, 3, 1))</f>
        <v>RO</v>
      </c>
      <c r="N22" s="9" t="str">
        <f aca="false">IF('Compute-Values-Female'!N22="", "", VLOOKUP('Compute-Values-Female'!N22, values_lookup, 3, 1))</f>
        <v>RO</v>
      </c>
      <c r="O22" s="9" t="str">
        <f aca="false">IF('Compute-Values-Female'!O22="", "", VLOOKUP('Compute-Values-Female'!O22, values_lookup, 3, 1))</f>
        <v>AO</v>
      </c>
      <c r="P22" s="9" t="str">
        <f aca="false">IF('Compute-Values-Female'!P22="", "", VLOOKUP('Compute-Values-Female'!P22, values_lookup, 3, 1))</f>
        <v>SO</v>
      </c>
      <c r="Q22" s="9" t="str">
        <f aca="false">IF('Compute-Values-Female'!Q22="", "", VLOOKUP('Compute-Values-Female'!Q22, values_lookup, 3, 1))</f>
        <v>RO</v>
      </c>
      <c r="R22" s="9" t="str">
        <f aca="false">IF('Compute-Values-Female'!R22="", "", VLOOKUP('Compute-Values-Female'!R22, values_lookup, 3, 1))</f>
        <v>RO</v>
      </c>
      <c r="S22" s="9" t="str">
        <f aca="false">IF('Compute-Values-Female'!S22="", "", VLOOKUP('Compute-Values-Female'!S22, values_lookup, 3, 1))</f>
        <v>NO</v>
      </c>
      <c r="T22" s="9" t="str">
        <f aca="false">IF('Compute-Values-Female'!T22="", "", VLOOKUP('Compute-Values-Female'!T22, values_lookup, 3, 1))</f>
        <v>RO</v>
      </c>
      <c r="U22" s="9" t="str">
        <f aca="false">IF('Compute-Values-Female'!U22="", "", VLOOKUP('Compute-Values-Female'!U22, values_lookup, 3, 1))</f>
        <v>RO</v>
      </c>
      <c r="V22" s="9" t="str">
        <f aca="false">IF('Compute-Values-Female'!V22="", "", VLOOKUP('Compute-Values-Female'!V22, values_lookup, 3, 1))</f>
        <v>RO</v>
      </c>
      <c r="W22" s="9" t="str">
        <f aca="false">IF('Compute-Values-Female'!W22="", "", VLOOKUP('Compute-Values-Female'!W22, values_lookup, 3, 1))</f>
        <v>RO</v>
      </c>
      <c r="X22" s="9" t="str">
        <f aca="false">IF('Compute-Values-Female'!X22="", "", VLOOKUP('Compute-Values-Female'!X22, values_lookup, 3, 1))</f>
        <v/>
      </c>
      <c r="Y22" s="9" t="str">
        <f aca="false">IF('Compute-Values-Female'!Y22="", "", VLOOKUP('Compute-Values-Female'!Y22, values_lookup, 3, 1))</f>
        <v/>
      </c>
      <c r="Z22" s="9" t="str">
        <f aca="false">IF('Compute-Values-Female'!Z22="", "", VLOOKUP('Compute-Values-Female'!Z22, values_lookup, 3, 1))</f>
        <v/>
      </c>
      <c r="AA22" s="9" t="str">
        <f aca="false">IF('Compute-Values-Female'!AA22="", "", VLOOKUP('Compute-Values-Female'!AA22, values_lookup, 3, 1))</f>
        <v/>
      </c>
      <c r="AB22" s="9" t="str">
        <f aca="false">IF('Compute-Values-Female'!AB22="", "", VLOOKUP('Compute-Values-Female'!AB22, values_lookup, 3, 1))</f>
        <v/>
      </c>
      <c r="AC22" s="9" t="str">
        <f aca="false">IF('Compute-Values-Female'!AC22="", "", VLOOKUP('Compute-Values-Female'!AC22, values_lookup, 3, 1))</f>
        <v/>
      </c>
      <c r="AD22" s="9" t="str">
        <f aca="false">IF('Compute-Values-Female'!AD22="", "", VLOOKUP('Compute-Values-Female'!AD22, values_lookup, 3, 1))</f>
        <v/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9" t="str">
        <f aca="false">IF('Compute-Values-Female'!C23="", "", VLOOKUP('Compute-Values-Female'!C23, values_lookup, 3, 1))</f>
        <v>RO</v>
      </c>
      <c r="D23" s="9" t="str">
        <f aca="false">IF('Compute-Values-Female'!D23="", "", VLOOKUP('Compute-Values-Female'!D23, values_lookup, 3, 1))</f>
        <v>RO</v>
      </c>
      <c r="E23" s="9" t="str">
        <f aca="false">IF('Compute-Values-Female'!E23="", "", VLOOKUP('Compute-Values-Female'!E23, values_lookup, 3, 1))</f>
        <v>NO</v>
      </c>
      <c r="F23" s="9" t="str">
        <f aca="false">IF('Compute-Values-Female'!F23="", "", VLOOKUP('Compute-Values-Female'!F23, values_lookup, 3, 1))</f>
        <v>RO</v>
      </c>
      <c r="G23" s="9" t="str">
        <f aca="false">IF('Compute-Values-Female'!G23="", "", VLOOKUP('Compute-Values-Female'!G23, values_lookup, 3, 1))</f>
        <v>RO</v>
      </c>
      <c r="H23" s="9" t="str">
        <f aca="false">IF('Compute-Values-Female'!H23="", "", VLOOKUP('Compute-Values-Female'!H23, values_lookup, 3, 1))</f>
        <v>SO</v>
      </c>
      <c r="I23" s="9" t="str">
        <f aca="false">IF('Compute-Values-Female'!I23="", "", VLOOKUP('Compute-Values-Female'!I23, values_lookup, 3, 1))</f>
        <v>RO</v>
      </c>
      <c r="J23" s="9" t="str">
        <f aca="false">IF('Compute-Values-Female'!J23="", "", VLOOKUP('Compute-Values-Female'!J23, values_lookup, 3, 1))</f>
        <v>NO</v>
      </c>
      <c r="K23" s="9" t="str">
        <f aca="false">IF('Compute-Values-Female'!K23="", "", VLOOKUP('Compute-Values-Female'!K23, values_lookup, 3, 1))</f>
        <v>NO</v>
      </c>
      <c r="L23" s="9" t="str">
        <f aca="false">IF('Compute-Values-Female'!L23="", "", VLOOKUP('Compute-Values-Female'!L23, values_lookup, 3, 1))</f>
        <v>RO</v>
      </c>
      <c r="M23" s="9" t="str">
        <f aca="false">IF('Compute-Values-Female'!M23="", "", VLOOKUP('Compute-Values-Female'!M23, values_lookup, 3, 1))</f>
        <v>RO</v>
      </c>
      <c r="N23" s="9" t="str">
        <f aca="false">IF('Compute-Values-Female'!N23="", "", VLOOKUP('Compute-Values-Female'!N23, values_lookup, 3, 1))</f>
        <v>RO</v>
      </c>
      <c r="O23" s="9" t="str">
        <f aca="false">IF('Compute-Values-Female'!O23="", "", VLOOKUP('Compute-Values-Female'!O23, values_lookup, 3, 1))</f>
        <v>RO</v>
      </c>
      <c r="P23" s="9" t="str">
        <f aca="false">IF('Compute-Values-Female'!P23="", "", VLOOKUP('Compute-Values-Female'!P23, values_lookup, 3, 1))</f>
        <v>RO</v>
      </c>
      <c r="Q23" s="9" t="str">
        <f aca="false">IF('Compute-Values-Female'!Q23="", "", VLOOKUP('Compute-Values-Female'!Q23, values_lookup, 3, 1))</f>
        <v>NO</v>
      </c>
      <c r="R23" s="9" t="str">
        <f aca="false">IF('Compute-Values-Female'!R23="", "", VLOOKUP('Compute-Values-Female'!R23, values_lookup, 3, 1))</f>
        <v>NO</v>
      </c>
      <c r="S23" s="9" t="str">
        <f aca="false">IF('Compute-Values-Female'!S23="", "", VLOOKUP('Compute-Values-Female'!S23, values_lookup, 3, 1))</f>
        <v>NO</v>
      </c>
      <c r="T23" s="9" t="str">
        <f aca="false">IF('Compute-Values-Female'!T23="", "", VLOOKUP('Compute-Values-Female'!T23, values_lookup, 3, 1))</f>
        <v>NO</v>
      </c>
      <c r="U23" s="9" t="str">
        <f aca="false">IF('Compute-Values-Female'!U23="", "", VLOOKUP('Compute-Values-Female'!U23, values_lookup, 3, 1))</f>
        <v>RO</v>
      </c>
      <c r="V23" s="9" t="str">
        <f aca="false">IF('Compute-Values-Female'!V23="", "", VLOOKUP('Compute-Values-Female'!V23, values_lookup, 3, 1))</f>
        <v>SO</v>
      </c>
      <c r="W23" s="9" t="str">
        <f aca="false">IF('Compute-Values-Female'!W23="", "", VLOOKUP('Compute-Values-Female'!W23, values_lookup, 3, 1))</f>
        <v>RO</v>
      </c>
      <c r="X23" s="9" t="str">
        <f aca="false">IF('Compute-Values-Female'!X23="", "", VLOOKUP('Compute-Values-Female'!X23, values_lookup, 3, 1))</f>
        <v/>
      </c>
      <c r="Y23" s="9" t="str">
        <f aca="false">IF('Compute-Values-Female'!Y23="", "", VLOOKUP('Compute-Values-Female'!Y23, values_lookup, 3, 1))</f>
        <v/>
      </c>
      <c r="Z23" s="9" t="str">
        <f aca="false">IF('Compute-Values-Female'!Z23="", "", VLOOKUP('Compute-Values-Female'!Z23, values_lookup, 3, 1))</f>
        <v/>
      </c>
      <c r="AA23" s="9" t="str">
        <f aca="false">IF('Compute-Values-Female'!AA23="", "", VLOOKUP('Compute-Values-Female'!AA23, values_lookup, 3, 1))</f>
        <v/>
      </c>
      <c r="AB23" s="9" t="str">
        <f aca="false">IF('Compute-Values-Female'!AB23="", "", VLOOKUP('Compute-Values-Female'!AB23, values_lookup, 3, 1))</f>
        <v/>
      </c>
      <c r="AC23" s="9" t="str">
        <f aca="false">IF('Compute-Values-Female'!AC23="", "", VLOOKUP('Compute-Values-Female'!AC23, values_lookup, 3, 1))</f>
        <v/>
      </c>
      <c r="AD23" s="9" t="str">
        <f aca="false">IF('Compute-Values-Female'!AD23="", "", VLOOKUP('Compute-Values-Female'!AD23, values_lookup, 3, 1))</f>
        <v/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9" t="str">
        <f aca="false">IF('Compute-Values-Female'!C24="", "", VLOOKUP('Compute-Values-Female'!C24, values_lookup, 3, 1))</f>
        <v>AO</v>
      </c>
      <c r="D24" s="9" t="str">
        <f aca="false">IF('Compute-Values-Female'!D24="", "", VLOOKUP('Compute-Values-Female'!D24, values_lookup, 3, 1))</f>
        <v>SO</v>
      </c>
      <c r="E24" s="9" t="str">
        <f aca="false">IF('Compute-Values-Female'!E24="", "", VLOOKUP('Compute-Values-Female'!E24, values_lookup, 3, 1))</f>
        <v>SO</v>
      </c>
      <c r="F24" s="9" t="str">
        <f aca="false">IF('Compute-Values-Female'!F24="", "", VLOOKUP('Compute-Values-Female'!F24, values_lookup, 3, 1))</f>
        <v>AO</v>
      </c>
      <c r="G24" s="9" t="str">
        <f aca="false">IF('Compute-Values-Female'!G24="", "", VLOOKUP('Compute-Values-Female'!G24, values_lookup, 3, 1))</f>
        <v>AO</v>
      </c>
      <c r="H24" s="9" t="str">
        <f aca="false">IF('Compute-Values-Female'!H24="", "", VLOOKUP('Compute-Values-Female'!H24, values_lookup, 3, 1))</f>
        <v>AO</v>
      </c>
      <c r="I24" s="9" t="str">
        <f aca="false">IF('Compute-Values-Female'!I24="", "", VLOOKUP('Compute-Values-Female'!I24, values_lookup, 3, 1))</f>
        <v>AO</v>
      </c>
      <c r="J24" s="9" t="str">
        <f aca="false">IF('Compute-Values-Female'!J24="", "", VLOOKUP('Compute-Values-Female'!J24, values_lookup, 3, 1))</f>
        <v>AO</v>
      </c>
      <c r="K24" s="9" t="str">
        <f aca="false">IF('Compute-Values-Female'!K24="", "", VLOOKUP('Compute-Values-Female'!K24, values_lookup, 3, 1))</f>
        <v>SO</v>
      </c>
      <c r="L24" s="9" t="str">
        <f aca="false">IF('Compute-Values-Female'!L24="", "", VLOOKUP('Compute-Values-Female'!L24, values_lookup, 3, 1))</f>
        <v>AO</v>
      </c>
      <c r="M24" s="9" t="str">
        <f aca="false">IF('Compute-Values-Female'!M24="", "", VLOOKUP('Compute-Values-Female'!M24, values_lookup, 3, 1))</f>
        <v>AO</v>
      </c>
      <c r="N24" s="9" t="str">
        <f aca="false">IF('Compute-Values-Female'!N24="", "", VLOOKUP('Compute-Values-Female'!N24, values_lookup, 3, 1))</f>
        <v>AO</v>
      </c>
      <c r="O24" s="9" t="str">
        <f aca="false">IF('Compute-Values-Female'!O24="", "", VLOOKUP('Compute-Values-Female'!O24, values_lookup, 3, 1))</f>
        <v>AO</v>
      </c>
      <c r="P24" s="9" t="str">
        <f aca="false">IF('Compute-Values-Female'!P24="", "", VLOOKUP('Compute-Values-Female'!P24, values_lookup, 3, 1))</f>
        <v>AO</v>
      </c>
      <c r="Q24" s="9" t="str">
        <f aca="false">IF('Compute-Values-Female'!Q24="", "", VLOOKUP('Compute-Values-Female'!Q24, values_lookup, 3, 1))</f>
        <v>AO</v>
      </c>
      <c r="R24" s="9" t="str">
        <f aca="false">IF('Compute-Values-Female'!R24="", "", VLOOKUP('Compute-Values-Female'!R24, values_lookup, 3, 1))</f>
        <v>SO</v>
      </c>
      <c r="S24" s="9" t="str">
        <f aca="false">IF('Compute-Values-Female'!S24="", "", VLOOKUP('Compute-Values-Female'!S24, values_lookup, 3, 1))</f>
        <v>AO</v>
      </c>
      <c r="T24" s="9" t="str">
        <f aca="false">IF('Compute-Values-Female'!T24="", "", VLOOKUP('Compute-Values-Female'!T24, values_lookup, 3, 1))</f>
        <v>AO</v>
      </c>
      <c r="U24" s="9" t="str">
        <f aca="false">IF('Compute-Values-Female'!U24="", "", VLOOKUP('Compute-Values-Female'!U24, values_lookup, 3, 1))</f>
        <v>AO</v>
      </c>
      <c r="V24" s="9" t="str">
        <f aca="false">IF('Compute-Values-Female'!V24="", "", VLOOKUP('Compute-Values-Female'!V24, values_lookup, 3, 1))</f>
        <v>AO</v>
      </c>
      <c r="W24" s="9" t="str">
        <f aca="false">IF('Compute-Values-Female'!W24="", "", VLOOKUP('Compute-Values-Female'!W24, values_lookup, 3, 1))</f>
        <v>AO</v>
      </c>
      <c r="X24" s="9" t="str">
        <f aca="false">IF('Compute-Values-Female'!X24="", "", VLOOKUP('Compute-Values-Female'!X24, values_lookup, 3, 1))</f>
        <v/>
      </c>
      <c r="Y24" s="9" t="str">
        <f aca="false">IF('Compute-Values-Female'!Y24="", "", VLOOKUP('Compute-Values-Female'!Y24, values_lookup, 3, 1))</f>
        <v/>
      </c>
      <c r="Z24" s="9" t="str">
        <f aca="false">IF('Compute-Values-Female'!Z24="", "", VLOOKUP('Compute-Values-Female'!Z24, values_lookup, 3, 1))</f>
        <v/>
      </c>
      <c r="AA24" s="9" t="str">
        <f aca="false">IF('Compute-Values-Female'!AA24="", "", VLOOKUP('Compute-Values-Female'!AA24, values_lookup, 3, 1))</f>
        <v/>
      </c>
      <c r="AB24" s="9" t="str">
        <f aca="false">IF('Compute-Values-Female'!AB24="", "", VLOOKUP('Compute-Values-Female'!AB24, values_lookup, 3, 1))</f>
        <v/>
      </c>
      <c r="AC24" s="9" t="str">
        <f aca="false">IF('Compute-Values-Female'!AC24="", "", VLOOKUP('Compute-Values-Female'!AC24, values_lookup, 3, 1))</f>
        <v/>
      </c>
      <c r="AD24" s="9" t="str">
        <f aca="false">IF('Compute-Values-Female'!AD24="", "", VLOOKUP('Compute-Values-Female'!AD24, values_lookup, 3, 1))</f>
        <v/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9" t="str">
        <f aca="false">IF('Compute-Values-Female'!C25="", "", VLOOKUP('Compute-Values-Female'!C25, values_lookup, 3, 1))</f>
        <v>NO</v>
      </c>
      <c r="D25" s="9" t="str">
        <f aca="false">IF('Compute-Values-Female'!D25="", "", VLOOKUP('Compute-Values-Female'!D25, values_lookup, 3, 1))</f>
        <v>NO</v>
      </c>
      <c r="E25" s="9" t="str">
        <f aca="false">IF('Compute-Values-Female'!E25="", "", VLOOKUP('Compute-Values-Female'!E25, values_lookup, 3, 1))</f>
        <v>NO</v>
      </c>
      <c r="F25" s="9" t="str">
        <f aca="false">IF('Compute-Values-Female'!F25="", "", VLOOKUP('Compute-Values-Female'!F25, values_lookup, 3, 1))</f>
        <v>NO</v>
      </c>
      <c r="G25" s="9" t="str">
        <f aca="false">IF('Compute-Values-Female'!G25="", "", VLOOKUP('Compute-Values-Female'!G25, values_lookup, 3, 1))</f>
        <v>NO</v>
      </c>
      <c r="H25" s="9" t="str">
        <f aca="false">IF('Compute-Values-Female'!H25="", "", VLOOKUP('Compute-Values-Female'!H25, values_lookup, 3, 1))</f>
        <v>NO</v>
      </c>
      <c r="I25" s="9" t="str">
        <f aca="false">IF('Compute-Values-Female'!I25="", "", VLOOKUP('Compute-Values-Female'!I25, values_lookup, 3, 1))</f>
        <v>RO</v>
      </c>
      <c r="J25" s="9" t="str">
        <f aca="false">IF('Compute-Values-Female'!J25="", "", VLOOKUP('Compute-Values-Female'!J25, values_lookup, 3, 1))</f>
        <v>RO</v>
      </c>
      <c r="K25" s="9" t="str">
        <f aca="false">IF('Compute-Values-Female'!K25="", "", VLOOKUP('Compute-Values-Female'!K25, values_lookup, 3, 1))</f>
        <v>RO</v>
      </c>
      <c r="L25" s="9" t="str">
        <f aca="false">IF('Compute-Values-Female'!L25="", "", VLOOKUP('Compute-Values-Female'!L25, values_lookup, 3, 1))</f>
        <v>NO</v>
      </c>
      <c r="M25" s="9" t="str">
        <f aca="false">IF('Compute-Values-Female'!M25="", "", VLOOKUP('Compute-Values-Female'!M25, values_lookup, 3, 1))</f>
        <v>NO</v>
      </c>
      <c r="N25" s="9" t="str">
        <f aca="false">IF('Compute-Values-Female'!N25="", "", VLOOKUP('Compute-Values-Female'!N25, values_lookup, 3, 1))</f>
        <v>SO</v>
      </c>
      <c r="O25" s="9" t="str">
        <f aca="false">IF('Compute-Values-Female'!O25="", "", VLOOKUP('Compute-Values-Female'!O25, values_lookup, 3, 1))</f>
        <v>AO</v>
      </c>
      <c r="P25" s="9" t="str">
        <f aca="false">IF('Compute-Values-Female'!P25="", "", VLOOKUP('Compute-Values-Female'!P25, values_lookup, 3, 1))</f>
        <v>SO</v>
      </c>
      <c r="Q25" s="9" t="str">
        <f aca="false">IF('Compute-Values-Female'!Q25="", "", VLOOKUP('Compute-Values-Female'!Q25, values_lookup, 3, 1))</f>
        <v>RO</v>
      </c>
      <c r="R25" s="9" t="str">
        <f aca="false">IF('Compute-Values-Female'!R25="", "", VLOOKUP('Compute-Values-Female'!R25, values_lookup, 3, 1))</f>
        <v>NO</v>
      </c>
      <c r="S25" s="9" t="str">
        <f aca="false">IF('Compute-Values-Female'!S25="", "", VLOOKUP('Compute-Values-Female'!S25, values_lookup, 3, 1))</f>
        <v>NO</v>
      </c>
      <c r="T25" s="9" t="str">
        <f aca="false">IF('Compute-Values-Female'!T25="", "", VLOOKUP('Compute-Values-Female'!T25, values_lookup, 3, 1))</f>
        <v>NO</v>
      </c>
      <c r="U25" s="9" t="str">
        <f aca="false">IF('Compute-Values-Female'!U25="", "", VLOOKUP('Compute-Values-Female'!U25, values_lookup, 3, 1))</f>
        <v>RO</v>
      </c>
      <c r="V25" s="9" t="str">
        <f aca="false">IF('Compute-Values-Female'!V25="", "", VLOOKUP('Compute-Values-Female'!V25, values_lookup, 3, 1))</f>
        <v>RO</v>
      </c>
      <c r="W25" s="9" t="str">
        <f aca="false">IF('Compute-Values-Female'!W25="", "", VLOOKUP('Compute-Values-Female'!W25, values_lookup, 3, 1))</f>
        <v>NO</v>
      </c>
      <c r="X25" s="9" t="str">
        <f aca="false">IF('Compute-Values-Female'!X25="", "", VLOOKUP('Compute-Values-Female'!X25, values_lookup, 3, 1))</f>
        <v/>
      </c>
      <c r="Y25" s="9" t="str">
        <f aca="false">IF('Compute-Values-Female'!Y25="", "", VLOOKUP('Compute-Values-Female'!Y25, values_lookup, 3, 1))</f>
        <v/>
      </c>
      <c r="Z25" s="9" t="str">
        <f aca="false">IF('Compute-Values-Female'!Z25="", "", VLOOKUP('Compute-Values-Female'!Z25, values_lookup, 3, 1))</f>
        <v/>
      </c>
      <c r="AA25" s="9" t="str">
        <f aca="false">IF('Compute-Values-Female'!AA25="", "", VLOOKUP('Compute-Values-Female'!AA25, values_lookup, 3, 1))</f>
        <v/>
      </c>
      <c r="AB25" s="9" t="str">
        <f aca="false">IF('Compute-Values-Female'!AB25="", "", VLOOKUP('Compute-Values-Female'!AB25, values_lookup, 3, 1))</f>
        <v/>
      </c>
      <c r="AC25" s="9" t="str">
        <f aca="false">IF('Compute-Values-Female'!AC25="", "", VLOOKUP('Compute-Values-Female'!AC25, values_lookup, 3, 1))</f>
        <v/>
      </c>
      <c r="AD25" s="9" t="str">
        <f aca="false">IF('Compute-Values-Female'!AD25="", "", VLOOKUP('Compute-Values-Female'!AD25, values_lookup, 3, 1))</f>
        <v/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9" t="str">
        <f aca="false">IF('Compute-Values-Female'!C26="", "", VLOOKUP('Compute-Values-Female'!C26, values_lookup, 3, 1))</f>
        <v/>
      </c>
      <c r="D26" s="9" t="str">
        <f aca="false">IF('Compute-Values-Female'!D26="", "", VLOOKUP('Compute-Values-Female'!D26, values_lookup, 3, 1))</f>
        <v/>
      </c>
      <c r="E26" s="9" t="str">
        <f aca="false">IF('Compute-Values-Female'!E26="", "", VLOOKUP('Compute-Values-Female'!E26, values_lookup, 3, 1))</f>
        <v/>
      </c>
      <c r="F26" s="9" t="str">
        <f aca="false">IF('Compute-Values-Female'!F26="", "", VLOOKUP('Compute-Values-Female'!F26, values_lookup, 3, 1))</f>
        <v/>
      </c>
      <c r="G26" s="9" t="str">
        <f aca="false">IF('Compute-Values-Female'!G26="", "", VLOOKUP('Compute-Values-Female'!G26, values_lookup, 3, 1))</f>
        <v/>
      </c>
      <c r="H26" s="9" t="str">
        <f aca="false">IF('Compute-Values-Female'!H26="", "", VLOOKUP('Compute-Values-Female'!H26, values_lookup, 3, 1))</f>
        <v/>
      </c>
      <c r="I26" s="9" t="str">
        <f aca="false">IF('Compute-Values-Female'!I26="", "", VLOOKUP('Compute-Values-Female'!I26, values_lookup, 3, 1))</f>
        <v/>
      </c>
      <c r="J26" s="9" t="str">
        <f aca="false">IF('Compute-Values-Female'!J26="", "", VLOOKUP('Compute-Values-Female'!J26, values_lookup, 3, 1))</f>
        <v/>
      </c>
      <c r="K26" s="9" t="str">
        <f aca="false">IF('Compute-Values-Female'!K26="", "", VLOOKUP('Compute-Values-Female'!K26, values_lookup, 3, 1))</f>
        <v/>
      </c>
      <c r="L26" s="9" t="str">
        <f aca="false">IF('Compute-Values-Female'!L26="", "", VLOOKUP('Compute-Values-Female'!L26, values_lookup, 3, 1))</f>
        <v/>
      </c>
      <c r="M26" s="9" t="str">
        <f aca="false">IF('Compute-Values-Female'!M26="", "", VLOOKUP('Compute-Values-Female'!M26, values_lookup, 3, 1))</f>
        <v/>
      </c>
      <c r="N26" s="9" t="str">
        <f aca="false">IF('Compute-Values-Female'!N26="", "", VLOOKUP('Compute-Values-Female'!N26, values_lookup, 3, 1))</f>
        <v/>
      </c>
      <c r="O26" s="9" t="str">
        <f aca="false">IF('Compute-Values-Female'!O26="", "", VLOOKUP('Compute-Values-Female'!O26, values_lookup, 3, 1))</f>
        <v/>
      </c>
      <c r="P26" s="9" t="str">
        <f aca="false">IF('Compute-Values-Female'!P26="", "", VLOOKUP('Compute-Values-Female'!P26, values_lookup, 3, 1))</f>
        <v/>
      </c>
      <c r="Q26" s="9" t="str">
        <f aca="false">IF('Compute-Values-Female'!Q26="", "", VLOOKUP('Compute-Values-Female'!Q26, values_lookup, 3, 1))</f>
        <v/>
      </c>
      <c r="R26" s="9" t="str">
        <f aca="false">IF('Compute-Values-Female'!R26="", "", VLOOKUP('Compute-Values-Female'!R26, values_lookup, 3, 1))</f>
        <v/>
      </c>
      <c r="S26" s="9" t="str">
        <f aca="false">IF('Compute-Values-Female'!S26="", "", VLOOKUP('Compute-Values-Female'!S26, values_lookup, 3, 1))</f>
        <v/>
      </c>
      <c r="T26" s="9" t="str">
        <f aca="false">IF('Compute-Values-Female'!T26="", "", VLOOKUP('Compute-Values-Female'!T26, values_lookup, 3, 1))</f>
        <v/>
      </c>
      <c r="U26" s="9" t="str">
        <f aca="false">IF('Compute-Values-Female'!U26="", "", VLOOKUP('Compute-Values-Female'!U26, values_lookup, 3, 1))</f>
        <v/>
      </c>
      <c r="V26" s="9" t="str">
        <f aca="false">IF('Compute-Values-Female'!V26="", "", VLOOKUP('Compute-Values-Female'!V26, values_lookup, 3, 1))</f>
        <v/>
      </c>
      <c r="W26" s="9" t="str">
        <f aca="false">IF('Compute-Values-Female'!W26="", "", VLOOKUP('Compute-Values-Female'!W26, values_lookup, 3, 1))</f>
        <v/>
      </c>
      <c r="X26" s="9" t="str">
        <f aca="false">IF('Compute-Values-Female'!X26="", "", VLOOKUP('Compute-Values-Female'!X26, values_lookup, 3, 1))</f>
        <v/>
      </c>
      <c r="Y26" s="9" t="str">
        <f aca="false">IF('Compute-Values-Female'!Y26="", "", VLOOKUP('Compute-Values-Female'!Y26, values_lookup, 3, 1))</f>
        <v/>
      </c>
      <c r="Z26" s="9" t="str">
        <f aca="false">IF('Compute-Values-Female'!Z26="", "", VLOOKUP('Compute-Values-Female'!Z26, values_lookup, 3, 1))</f>
        <v/>
      </c>
      <c r="AA26" s="9" t="str">
        <f aca="false">IF('Compute-Values-Female'!AA26="", "", VLOOKUP('Compute-Values-Female'!AA26, values_lookup, 3, 1))</f>
        <v/>
      </c>
      <c r="AB26" s="9" t="str">
        <f aca="false">IF('Compute-Values-Female'!AB26="", "", VLOOKUP('Compute-Values-Female'!AB26, values_lookup, 3, 1))</f>
        <v/>
      </c>
      <c r="AC26" s="9" t="str">
        <f aca="false">IF('Compute-Values-Female'!AC26="", "", VLOOKUP('Compute-Values-Female'!AC26, values_lookup, 3, 1))</f>
        <v/>
      </c>
      <c r="AD26" s="9" t="str">
        <f aca="false">IF('Compute-Values-Female'!AD26="", "", VLOOKUP('Compute-Values-Female'!AD26, values_lookup, 3, 1))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9" t="str">
        <f aca="false">IF('Compute-Values-Female'!C27="", "", VLOOKUP('Compute-Values-Female'!C27, values_lookup, 3, 1))</f>
        <v/>
      </c>
      <c r="D27" s="9" t="str">
        <f aca="false">IF('Compute-Values-Female'!D27="", "", VLOOKUP('Compute-Values-Female'!D27, values_lookup, 3, 1))</f>
        <v/>
      </c>
      <c r="E27" s="9" t="str">
        <f aca="false">IF('Compute-Values-Female'!E27="", "", VLOOKUP('Compute-Values-Female'!E27, values_lookup, 3, 1))</f>
        <v/>
      </c>
      <c r="F27" s="9" t="str">
        <f aca="false">IF('Compute-Values-Female'!F27="", "", VLOOKUP('Compute-Values-Female'!F27, values_lookup, 3, 1))</f>
        <v/>
      </c>
      <c r="G27" s="9" t="str">
        <f aca="false">IF('Compute-Values-Female'!G27="", "", VLOOKUP('Compute-Values-Female'!G27, values_lookup, 3, 1))</f>
        <v/>
      </c>
      <c r="H27" s="9" t="str">
        <f aca="false">IF('Compute-Values-Female'!H27="", "", VLOOKUP('Compute-Values-Female'!H27, values_lookup, 3, 1))</f>
        <v/>
      </c>
      <c r="I27" s="9" t="str">
        <f aca="false">IF('Compute-Values-Female'!I27="", "", VLOOKUP('Compute-Values-Female'!I27, values_lookup, 3, 1))</f>
        <v/>
      </c>
      <c r="J27" s="9" t="str">
        <f aca="false">IF('Compute-Values-Female'!J27="", "", VLOOKUP('Compute-Values-Female'!J27, values_lookup, 3, 1))</f>
        <v/>
      </c>
      <c r="K27" s="9" t="str">
        <f aca="false">IF('Compute-Values-Female'!K27="", "", VLOOKUP('Compute-Values-Female'!K27, values_lookup, 3, 1))</f>
        <v/>
      </c>
      <c r="L27" s="9" t="str">
        <f aca="false">IF('Compute-Values-Female'!L27="", "", VLOOKUP('Compute-Values-Female'!L27, values_lookup, 3, 1))</f>
        <v/>
      </c>
      <c r="M27" s="9" t="str">
        <f aca="false">IF('Compute-Values-Female'!M27="", "", VLOOKUP('Compute-Values-Female'!M27, values_lookup, 3, 1))</f>
        <v/>
      </c>
      <c r="N27" s="9" t="str">
        <f aca="false">IF('Compute-Values-Female'!N27="", "", VLOOKUP('Compute-Values-Female'!N27, values_lookup, 3, 1))</f>
        <v/>
      </c>
      <c r="O27" s="9" t="str">
        <f aca="false">IF('Compute-Values-Female'!O27="", "", VLOOKUP('Compute-Values-Female'!O27, values_lookup, 3, 1))</f>
        <v/>
      </c>
      <c r="P27" s="9" t="str">
        <f aca="false">IF('Compute-Values-Female'!P27="", "", VLOOKUP('Compute-Values-Female'!P27, values_lookup, 3, 1))</f>
        <v/>
      </c>
      <c r="Q27" s="9" t="str">
        <f aca="false">IF('Compute-Values-Female'!Q27="", "", VLOOKUP('Compute-Values-Female'!Q27, values_lookup, 3, 1))</f>
        <v/>
      </c>
      <c r="R27" s="9" t="str">
        <f aca="false">IF('Compute-Values-Female'!R27="", "", VLOOKUP('Compute-Values-Female'!R27, values_lookup, 3, 1))</f>
        <v/>
      </c>
      <c r="S27" s="9" t="str">
        <f aca="false">IF('Compute-Values-Female'!S27="", "", VLOOKUP('Compute-Values-Female'!S27, values_lookup, 3, 1))</f>
        <v/>
      </c>
      <c r="T27" s="9" t="str">
        <f aca="false">IF('Compute-Values-Female'!T27="", "", VLOOKUP('Compute-Values-Female'!T27, values_lookup, 3, 1))</f>
        <v/>
      </c>
      <c r="U27" s="9" t="str">
        <f aca="false">IF('Compute-Values-Female'!U27="", "", VLOOKUP('Compute-Values-Female'!U27, values_lookup, 3, 1))</f>
        <v/>
      </c>
      <c r="V27" s="9" t="str">
        <f aca="false">IF('Compute-Values-Female'!V27="", "", VLOOKUP('Compute-Values-Female'!V27, values_lookup, 3, 1))</f>
        <v/>
      </c>
      <c r="W27" s="9" t="str">
        <f aca="false">IF('Compute-Values-Female'!W27="", "", VLOOKUP('Compute-Values-Female'!W27, values_lookup, 3, 1))</f>
        <v/>
      </c>
      <c r="X27" s="9" t="str">
        <f aca="false">IF('Compute-Values-Female'!X27="", "", VLOOKUP('Compute-Values-Female'!X27, values_lookup, 3, 1))</f>
        <v/>
      </c>
      <c r="Y27" s="9" t="str">
        <f aca="false">IF('Compute-Values-Female'!Y27="", "", VLOOKUP('Compute-Values-Female'!Y27, values_lookup, 3, 1))</f>
        <v/>
      </c>
      <c r="Z27" s="9" t="str">
        <f aca="false">IF('Compute-Values-Female'!Z27="", "", VLOOKUP('Compute-Values-Female'!Z27, values_lookup, 3, 1))</f>
        <v/>
      </c>
      <c r="AA27" s="9" t="str">
        <f aca="false">IF('Compute-Values-Female'!AA27="", "", VLOOKUP('Compute-Values-Female'!AA27, values_lookup, 3, 1))</f>
        <v/>
      </c>
      <c r="AB27" s="9" t="str">
        <f aca="false">IF('Compute-Values-Female'!AB27="", "", VLOOKUP('Compute-Values-Female'!AB27, values_lookup, 3, 1))</f>
        <v/>
      </c>
      <c r="AC27" s="9" t="str">
        <f aca="false">IF('Compute-Values-Female'!AC27="", "", VLOOKUP('Compute-Values-Female'!AC27, values_lookup, 3, 1))</f>
        <v/>
      </c>
      <c r="AD27" s="9" t="str">
        <f aca="false">IF('Compute-Values-Female'!AD27="", "", VLOOKUP('Compute-Values-Female'!AD27, values_lookup, 3, 1))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9" t="str">
        <f aca="false">IF('Compute-Values-Female'!C28="", "", VLOOKUP('Compute-Values-Female'!C28, values_lookup, 3, 1))</f>
        <v/>
      </c>
      <c r="D28" s="9" t="str">
        <f aca="false">IF('Compute-Values-Female'!D28="", "", VLOOKUP('Compute-Values-Female'!D28, values_lookup, 3, 1))</f>
        <v/>
      </c>
      <c r="E28" s="9" t="str">
        <f aca="false">IF('Compute-Values-Female'!E28="", "", VLOOKUP('Compute-Values-Female'!E28, values_lookup, 3, 1))</f>
        <v/>
      </c>
      <c r="F28" s="9" t="str">
        <f aca="false">IF('Compute-Values-Female'!F28="", "", VLOOKUP('Compute-Values-Female'!F28, values_lookup, 3, 1))</f>
        <v/>
      </c>
      <c r="G28" s="9" t="str">
        <f aca="false">IF('Compute-Values-Female'!G28="", "", VLOOKUP('Compute-Values-Female'!G28, values_lookup, 3, 1))</f>
        <v/>
      </c>
      <c r="H28" s="9" t="str">
        <f aca="false">IF('Compute-Values-Female'!H28="", "", VLOOKUP('Compute-Values-Female'!H28, values_lookup, 3, 1))</f>
        <v/>
      </c>
      <c r="I28" s="9" t="str">
        <f aca="false">IF('Compute-Values-Female'!I28="", "", VLOOKUP('Compute-Values-Female'!I28, values_lookup, 3, 1))</f>
        <v/>
      </c>
      <c r="J28" s="9" t="str">
        <f aca="false">IF('Compute-Values-Female'!J28="", "", VLOOKUP('Compute-Values-Female'!J28, values_lookup, 3, 1))</f>
        <v/>
      </c>
      <c r="K28" s="9" t="str">
        <f aca="false">IF('Compute-Values-Female'!K28="", "", VLOOKUP('Compute-Values-Female'!K28, values_lookup, 3, 1))</f>
        <v/>
      </c>
      <c r="L28" s="9" t="str">
        <f aca="false">IF('Compute-Values-Female'!L28="", "", VLOOKUP('Compute-Values-Female'!L28, values_lookup, 3, 1))</f>
        <v/>
      </c>
      <c r="M28" s="9" t="str">
        <f aca="false">IF('Compute-Values-Female'!M28="", "", VLOOKUP('Compute-Values-Female'!M28, values_lookup, 3, 1))</f>
        <v/>
      </c>
      <c r="N28" s="9" t="str">
        <f aca="false">IF('Compute-Values-Female'!N28="", "", VLOOKUP('Compute-Values-Female'!N28, values_lookup, 3, 1))</f>
        <v/>
      </c>
      <c r="O28" s="9" t="str">
        <f aca="false">IF('Compute-Values-Female'!O28="", "", VLOOKUP('Compute-Values-Female'!O28, values_lookup, 3, 1))</f>
        <v/>
      </c>
      <c r="P28" s="9" t="str">
        <f aca="false">IF('Compute-Values-Female'!P28="", "", VLOOKUP('Compute-Values-Female'!P28, values_lookup, 3, 1))</f>
        <v/>
      </c>
      <c r="Q28" s="9" t="str">
        <f aca="false">IF('Compute-Values-Female'!Q28="", "", VLOOKUP('Compute-Values-Female'!Q28, values_lookup, 3, 1))</f>
        <v/>
      </c>
      <c r="R28" s="9" t="str">
        <f aca="false">IF('Compute-Values-Female'!R28="", "", VLOOKUP('Compute-Values-Female'!R28, values_lookup, 3, 1))</f>
        <v/>
      </c>
      <c r="S28" s="9" t="str">
        <f aca="false">IF('Compute-Values-Female'!S28="", "", VLOOKUP('Compute-Values-Female'!S28, values_lookup, 3, 1))</f>
        <v/>
      </c>
      <c r="T28" s="9" t="str">
        <f aca="false">IF('Compute-Values-Female'!T28="", "", VLOOKUP('Compute-Values-Female'!T28, values_lookup, 3, 1))</f>
        <v/>
      </c>
      <c r="U28" s="9" t="str">
        <f aca="false">IF('Compute-Values-Female'!U28="", "", VLOOKUP('Compute-Values-Female'!U28, values_lookup, 3, 1))</f>
        <v/>
      </c>
      <c r="V28" s="9" t="str">
        <f aca="false">IF('Compute-Values-Female'!V28="", "", VLOOKUP('Compute-Values-Female'!V28, values_lookup, 3, 1))</f>
        <v/>
      </c>
      <c r="W28" s="9" t="str">
        <f aca="false">IF('Compute-Values-Female'!W28="", "", VLOOKUP('Compute-Values-Female'!W28, values_lookup, 3, 1))</f>
        <v/>
      </c>
      <c r="X28" s="9" t="str">
        <f aca="false">IF('Compute-Values-Female'!X28="", "", VLOOKUP('Compute-Values-Female'!X28, values_lookup, 3, 1))</f>
        <v/>
      </c>
      <c r="Y28" s="9" t="str">
        <f aca="false">IF('Compute-Values-Female'!Y28="", "", VLOOKUP('Compute-Values-Female'!Y28, values_lookup, 3, 1))</f>
        <v/>
      </c>
      <c r="Z28" s="9" t="str">
        <f aca="false">IF('Compute-Values-Female'!Z28="", "", VLOOKUP('Compute-Values-Female'!Z28, values_lookup, 3, 1))</f>
        <v/>
      </c>
      <c r="AA28" s="9" t="str">
        <f aca="false">IF('Compute-Values-Female'!AA28="", "", VLOOKUP('Compute-Values-Female'!AA28, values_lookup, 3, 1))</f>
        <v/>
      </c>
      <c r="AB28" s="9" t="str">
        <f aca="false">IF('Compute-Values-Female'!AB28="", "", VLOOKUP('Compute-Values-Female'!AB28, values_lookup, 3, 1))</f>
        <v/>
      </c>
      <c r="AC28" s="9" t="str">
        <f aca="false">IF('Compute-Values-Female'!AC28="", "", VLOOKUP('Compute-Values-Female'!AC28, values_lookup, 3, 1))</f>
        <v/>
      </c>
      <c r="AD28" s="9" t="str">
        <f aca="false">IF('Compute-Values-Female'!AD28="", "", VLOOKUP('Compute-Values-Female'!AD28, values_lookup, 3, 1))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9" t="str">
        <f aca="false">IF('Compute-Values-Female'!C29="", "", VLOOKUP('Compute-Values-Female'!C29, values_lookup, 3, 1))</f>
        <v/>
      </c>
      <c r="D29" s="9" t="str">
        <f aca="false">IF('Compute-Values-Female'!D29="", "", VLOOKUP('Compute-Values-Female'!D29, values_lookup, 3, 1))</f>
        <v/>
      </c>
      <c r="E29" s="9" t="str">
        <f aca="false">IF('Compute-Values-Female'!E29="", "", VLOOKUP('Compute-Values-Female'!E29, values_lookup, 3, 1))</f>
        <v/>
      </c>
      <c r="F29" s="9" t="str">
        <f aca="false">IF('Compute-Values-Female'!F29="", "", VLOOKUP('Compute-Values-Female'!F29, values_lookup, 3, 1))</f>
        <v/>
      </c>
      <c r="G29" s="9" t="str">
        <f aca="false">IF('Compute-Values-Female'!G29="", "", VLOOKUP('Compute-Values-Female'!G29, values_lookup, 3, 1))</f>
        <v/>
      </c>
      <c r="H29" s="9" t="str">
        <f aca="false">IF('Compute-Values-Female'!H29="", "", VLOOKUP('Compute-Values-Female'!H29, values_lookup, 3, 1))</f>
        <v/>
      </c>
      <c r="I29" s="9" t="str">
        <f aca="false">IF('Compute-Values-Female'!I29="", "", VLOOKUP('Compute-Values-Female'!I29, values_lookup, 3, 1))</f>
        <v/>
      </c>
      <c r="J29" s="9" t="str">
        <f aca="false">IF('Compute-Values-Female'!J29="", "", VLOOKUP('Compute-Values-Female'!J29, values_lookup, 3, 1))</f>
        <v/>
      </c>
      <c r="K29" s="9" t="str">
        <f aca="false">IF('Compute-Values-Female'!K29="", "", VLOOKUP('Compute-Values-Female'!K29, values_lookup, 3, 1))</f>
        <v/>
      </c>
      <c r="L29" s="9" t="str">
        <f aca="false">IF('Compute-Values-Female'!L29="", "", VLOOKUP('Compute-Values-Female'!L29, values_lookup, 3, 1))</f>
        <v/>
      </c>
      <c r="M29" s="9" t="str">
        <f aca="false">IF('Compute-Values-Female'!M29="", "", VLOOKUP('Compute-Values-Female'!M29, values_lookup, 3, 1))</f>
        <v/>
      </c>
      <c r="N29" s="9" t="str">
        <f aca="false">IF('Compute-Values-Female'!N29="", "", VLOOKUP('Compute-Values-Female'!N29, values_lookup, 3, 1))</f>
        <v/>
      </c>
      <c r="O29" s="9" t="str">
        <f aca="false">IF('Compute-Values-Female'!O29="", "", VLOOKUP('Compute-Values-Female'!O29, values_lookup, 3, 1))</f>
        <v/>
      </c>
      <c r="P29" s="9" t="str">
        <f aca="false">IF('Compute-Values-Female'!P29="", "", VLOOKUP('Compute-Values-Female'!P29, values_lookup, 3, 1))</f>
        <v/>
      </c>
      <c r="Q29" s="9" t="str">
        <f aca="false">IF('Compute-Values-Female'!Q29="", "", VLOOKUP('Compute-Values-Female'!Q29, values_lookup, 3, 1))</f>
        <v/>
      </c>
      <c r="R29" s="9" t="str">
        <f aca="false">IF('Compute-Values-Female'!R29="", "", VLOOKUP('Compute-Values-Female'!R29, values_lookup, 3, 1))</f>
        <v/>
      </c>
      <c r="S29" s="9" t="str">
        <f aca="false">IF('Compute-Values-Female'!S29="", "", VLOOKUP('Compute-Values-Female'!S29, values_lookup, 3, 1))</f>
        <v/>
      </c>
      <c r="T29" s="9" t="str">
        <f aca="false">IF('Compute-Values-Female'!T29="", "", VLOOKUP('Compute-Values-Female'!T29, values_lookup, 3, 1))</f>
        <v/>
      </c>
      <c r="U29" s="9" t="str">
        <f aca="false">IF('Compute-Values-Female'!U29="", "", VLOOKUP('Compute-Values-Female'!U29, values_lookup, 3, 1))</f>
        <v/>
      </c>
      <c r="V29" s="9" t="str">
        <f aca="false">IF('Compute-Values-Female'!V29="", "", VLOOKUP('Compute-Values-Female'!V29, values_lookup, 3, 1))</f>
        <v/>
      </c>
      <c r="W29" s="9" t="str">
        <f aca="false">IF('Compute-Values-Female'!W29="", "", VLOOKUP('Compute-Values-Female'!W29, values_lookup, 3, 1))</f>
        <v/>
      </c>
      <c r="X29" s="9" t="str">
        <f aca="false">IF('Compute-Values-Female'!X29="", "", VLOOKUP('Compute-Values-Female'!X29, values_lookup, 3, 1))</f>
        <v/>
      </c>
      <c r="Y29" s="9" t="str">
        <f aca="false">IF('Compute-Values-Female'!Y29="", "", VLOOKUP('Compute-Values-Female'!Y29, values_lookup, 3, 1))</f>
        <v/>
      </c>
      <c r="Z29" s="9" t="str">
        <f aca="false">IF('Compute-Values-Female'!Z29="", "", VLOOKUP('Compute-Values-Female'!Z29, values_lookup, 3, 1))</f>
        <v/>
      </c>
      <c r="AA29" s="9" t="str">
        <f aca="false">IF('Compute-Values-Female'!AA29="", "", VLOOKUP('Compute-Values-Female'!AA29, values_lookup, 3, 1))</f>
        <v/>
      </c>
      <c r="AB29" s="9" t="str">
        <f aca="false">IF('Compute-Values-Female'!AB29="", "", VLOOKUP('Compute-Values-Female'!AB29, values_lookup, 3, 1))</f>
        <v/>
      </c>
      <c r="AC29" s="9" t="str">
        <f aca="false">IF('Compute-Values-Female'!AC29="", "", VLOOKUP('Compute-Values-Female'!AC29, values_lookup, 3, 1))</f>
        <v/>
      </c>
      <c r="AD29" s="9" t="str">
        <f aca="false">IF('Compute-Values-Female'!AD29="", "", VLOOKUP('Compute-Values-Female'!AD29, values_lookup, 3, 1))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9" t="str">
        <f aca="false">IF('Compute-Values-Female'!C30="", "", VLOOKUP('Compute-Values-Female'!C30, values_lookup, 3, 1))</f>
        <v/>
      </c>
      <c r="D30" s="9" t="str">
        <f aca="false">IF('Compute-Values-Female'!D30="", "", VLOOKUP('Compute-Values-Female'!D30, values_lookup, 3, 1))</f>
        <v/>
      </c>
      <c r="E30" s="9" t="str">
        <f aca="false">IF('Compute-Values-Female'!E30="", "", VLOOKUP('Compute-Values-Female'!E30, values_lookup, 3, 1))</f>
        <v/>
      </c>
      <c r="F30" s="9" t="str">
        <f aca="false">IF('Compute-Values-Female'!F30="", "", VLOOKUP('Compute-Values-Female'!F30, values_lookup, 3, 1))</f>
        <v/>
      </c>
      <c r="G30" s="9" t="str">
        <f aca="false">IF('Compute-Values-Female'!G30="", "", VLOOKUP('Compute-Values-Female'!G30, values_lookup, 3, 1))</f>
        <v/>
      </c>
      <c r="H30" s="9" t="str">
        <f aca="false">IF('Compute-Values-Female'!H30="", "", VLOOKUP('Compute-Values-Female'!H30, values_lookup, 3, 1))</f>
        <v/>
      </c>
      <c r="I30" s="9" t="str">
        <f aca="false">IF('Compute-Values-Female'!I30="", "", VLOOKUP('Compute-Values-Female'!I30, values_lookup, 3, 1))</f>
        <v/>
      </c>
      <c r="J30" s="9" t="str">
        <f aca="false">IF('Compute-Values-Female'!J30="", "", VLOOKUP('Compute-Values-Female'!J30, values_lookup, 3, 1))</f>
        <v/>
      </c>
      <c r="K30" s="9" t="str">
        <f aca="false">IF('Compute-Values-Female'!K30="", "", VLOOKUP('Compute-Values-Female'!K30, values_lookup, 3, 1))</f>
        <v/>
      </c>
      <c r="L30" s="9" t="str">
        <f aca="false">IF('Compute-Values-Female'!L30="", "", VLOOKUP('Compute-Values-Female'!L30, values_lookup, 3, 1))</f>
        <v/>
      </c>
      <c r="M30" s="9" t="str">
        <f aca="false">IF('Compute-Values-Female'!M30="", "", VLOOKUP('Compute-Values-Female'!M30, values_lookup, 3, 1))</f>
        <v/>
      </c>
      <c r="N30" s="9" t="str">
        <f aca="false">IF('Compute-Values-Female'!N30="", "", VLOOKUP('Compute-Values-Female'!N30, values_lookup, 3, 1))</f>
        <v/>
      </c>
      <c r="O30" s="9" t="str">
        <f aca="false">IF('Compute-Values-Female'!O30="", "", VLOOKUP('Compute-Values-Female'!O30, values_lookup, 3, 1))</f>
        <v/>
      </c>
      <c r="P30" s="9" t="str">
        <f aca="false">IF('Compute-Values-Female'!P30="", "", VLOOKUP('Compute-Values-Female'!P30, values_lookup, 3, 1))</f>
        <v/>
      </c>
      <c r="Q30" s="9" t="str">
        <f aca="false">IF('Compute-Values-Female'!Q30="", "", VLOOKUP('Compute-Values-Female'!Q30, values_lookup, 3, 1))</f>
        <v/>
      </c>
      <c r="R30" s="9" t="str">
        <f aca="false">IF('Compute-Values-Female'!R30="", "", VLOOKUP('Compute-Values-Female'!R30, values_lookup, 3, 1))</f>
        <v/>
      </c>
      <c r="S30" s="9" t="str">
        <f aca="false">IF('Compute-Values-Female'!S30="", "", VLOOKUP('Compute-Values-Female'!S30, values_lookup, 3, 1))</f>
        <v/>
      </c>
      <c r="T30" s="9" t="str">
        <f aca="false">IF('Compute-Values-Female'!T30="", "", VLOOKUP('Compute-Values-Female'!T30, values_lookup, 3, 1))</f>
        <v/>
      </c>
      <c r="U30" s="9" t="str">
        <f aca="false">IF('Compute-Values-Female'!U30="", "", VLOOKUP('Compute-Values-Female'!U30, values_lookup, 3, 1))</f>
        <v/>
      </c>
      <c r="V30" s="9" t="str">
        <f aca="false">IF('Compute-Values-Female'!V30="", "", VLOOKUP('Compute-Values-Female'!V30, values_lookup, 3, 1))</f>
        <v/>
      </c>
      <c r="W30" s="9" t="str">
        <f aca="false">IF('Compute-Values-Female'!W30="", "", VLOOKUP('Compute-Values-Female'!W30, values_lookup, 3, 1))</f>
        <v/>
      </c>
      <c r="X30" s="9" t="str">
        <f aca="false">IF('Compute-Values-Female'!X30="", "", VLOOKUP('Compute-Values-Female'!X30, values_lookup, 3, 1))</f>
        <v/>
      </c>
      <c r="Y30" s="9" t="str">
        <f aca="false">IF('Compute-Values-Female'!Y30="", "", VLOOKUP('Compute-Values-Female'!Y30, values_lookup, 3, 1))</f>
        <v/>
      </c>
      <c r="Z30" s="9" t="str">
        <f aca="false">IF('Compute-Values-Female'!Z30="", "", VLOOKUP('Compute-Values-Female'!Z30, values_lookup, 3, 1))</f>
        <v/>
      </c>
      <c r="AA30" s="9" t="str">
        <f aca="false">IF('Compute-Values-Female'!AA30="", "", VLOOKUP('Compute-Values-Female'!AA30, values_lookup, 3, 1))</f>
        <v/>
      </c>
      <c r="AB30" s="9" t="str">
        <f aca="false">IF('Compute-Values-Female'!AB30="", "", VLOOKUP('Compute-Values-Female'!AB30, values_lookup, 3, 1))</f>
        <v/>
      </c>
      <c r="AC30" s="9" t="str">
        <f aca="false">IF('Compute-Values-Female'!AC30="", "", VLOOKUP('Compute-Values-Female'!AC30, values_lookup, 3, 1))</f>
        <v/>
      </c>
      <c r="AD30" s="9" t="str">
        <f aca="false">IF('Compute-Values-Female'!AD30="", "", VLOOKUP('Compute-Values-Female'!AD30, values_lookup, 3, 1))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9" t="str">
        <f aca="false">IF('Compute-Values-Female'!C31="", "", VLOOKUP('Compute-Values-Female'!C31, values_lookup, 3, 1))</f>
        <v/>
      </c>
      <c r="D31" s="9" t="str">
        <f aca="false">IF('Compute-Values-Female'!D31="", "", VLOOKUP('Compute-Values-Female'!D31, values_lookup, 3, 1))</f>
        <v/>
      </c>
      <c r="E31" s="9" t="str">
        <f aca="false">IF('Compute-Values-Female'!E31="", "", VLOOKUP('Compute-Values-Female'!E31, values_lookup, 3, 1))</f>
        <v/>
      </c>
      <c r="F31" s="9" t="str">
        <f aca="false">IF('Compute-Values-Female'!F31="", "", VLOOKUP('Compute-Values-Female'!F31, values_lookup, 3, 1))</f>
        <v/>
      </c>
      <c r="G31" s="9" t="str">
        <f aca="false">IF('Compute-Values-Female'!G31="", "", VLOOKUP('Compute-Values-Female'!G31, values_lookup, 3, 1))</f>
        <v/>
      </c>
      <c r="H31" s="9" t="str">
        <f aca="false">IF('Compute-Values-Female'!H31="", "", VLOOKUP('Compute-Values-Female'!H31, values_lookup, 3, 1))</f>
        <v/>
      </c>
      <c r="I31" s="9" t="str">
        <f aca="false">IF('Compute-Values-Female'!I31="", "", VLOOKUP('Compute-Values-Female'!I31, values_lookup, 3, 1))</f>
        <v/>
      </c>
      <c r="J31" s="9" t="str">
        <f aca="false">IF('Compute-Values-Female'!J31="", "", VLOOKUP('Compute-Values-Female'!J31, values_lookup, 3, 1))</f>
        <v/>
      </c>
      <c r="K31" s="9" t="str">
        <f aca="false">IF('Compute-Values-Female'!K31="", "", VLOOKUP('Compute-Values-Female'!K31, values_lookup, 3, 1))</f>
        <v/>
      </c>
      <c r="L31" s="9" t="str">
        <f aca="false">IF('Compute-Values-Female'!L31="", "", VLOOKUP('Compute-Values-Female'!L31, values_lookup, 3, 1))</f>
        <v/>
      </c>
      <c r="M31" s="9" t="str">
        <f aca="false">IF('Compute-Values-Female'!M31="", "", VLOOKUP('Compute-Values-Female'!M31, values_lookup, 3, 1))</f>
        <v/>
      </c>
      <c r="N31" s="9" t="str">
        <f aca="false">IF('Compute-Values-Female'!N31="", "", VLOOKUP('Compute-Values-Female'!N31, values_lookup, 3, 1))</f>
        <v/>
      </c>
      <c r="O31" s="9" t="str">
        <f aca="false">IF('Compute-Values-Female'!O31="", "", VLOOKUP('Compute-Values-Female'!O31, values_lookup, 3, 1))</f>
        <v/>
      </c>
      <c r="P31" s="9" t="str">
        <f aca="false">IF('Compute-Values-Female'!P31="", "", VLOOKUP('Compute-Values-Female'!P31, values_lookup, 3, 1))</f>
        <v/>
      </c>
      <c r="Q31" s="9" t="str">
        <f aca="false">IF('Compute-Values-Female'!Q31="", "", VLOOKUP('Compute-Values-Female'!Q31, values_lookup, 3, 1))</f>
        <v/>
      </c>
      <c r="R31" s="9" t="str">
        <f aca="false">IF('Compute-Values-Female'!R31="", "", VLOOKUP('Compute-Values-Female'!R31, values_lookup, 3, 1))</f>
        <v/>
      </c>
      <c r="S31" s="9" t="str">
        <f aca="false">IF('Compute-Values-Female'!S31="", "", VLOOKUP('Compute-Values-Female'!S31, values_lookup, 3, 1))</f>
        <v/>
      </c>
      <c r="T31" s="9" t="str">
        <f aca="false">IF('Compute-Values-Female'!T31="", "", VLOOKUP('Compute-Values-Female'!T31, values_lookup, 3, 1))</f>
        <v/>
      </c>
      <c r="U31" s="9" t="str">
        <f aca="false">IF('Compute-Values-Female'!U31="", "", VLOOKUP('Compute-Values-Female'!U31, values_lookup, 3, 1))</f>
        <v/>
      </c>
      <c r="V31" s="9" t="str">
        <f aca="false">IF('Compute-Values-Female'!V31="", "", VLOOKUP('Compute-Values-Female'!V31, values_lookup, 3, 1))</f>
        <v/>
      </c>
      <c r="W31" s="9" t="str">
        <f aca="false">IF('Compute-Values-Female'!W31="", "", VLOOKUP('Compute-Values-Female'!W31, values_lookup, 3, 1))</f>
        <v/>
      </c>
      <c r="X31" s="9" t="str">
        <f aca="false">IF('Compute-Values-Female'!X31="", "", VLOOKUP('Compute-Values-Female'!X31, values_lookup, 3, 1))</f>
        <v/>
      </c>
      <c r="Y31" s="9" t="str">
        <f aca="false">IF('Compute-Values-Female'!Y31="", "", VLOOKUP('Compute-Values-Female'!Y31, values_lookup, 3, 1))</f>
        <v/>
      </c>
      <c r="Z31" s="9" t="str">
        <f aca="false">IF('Compute-Values-Female'!Z31="", "", VLOOKUP('Compute-Values-Female'!Z31, values_lookup, 3, 1))</f>
        <v/>
      </c>
      <c r="AA31" s="9" t="str">
        <f aca="false">IF('Compute-Values-Female'!AA31="", "", VLOOKUP('Compute-Values-Female'!AA31, values_lookup, 3, 1))</f>
        <v/>
      </c>
      <c r="AB31" s="9" t="str">
        <f aca="false">IF('Compute-Values-Female'!AB31="", "", VLOOKUP('Compute-Values-Female'!AB31, values_lookup, 3, 1))</f>
        <v/>
      </c>
      <c r="AC31" s="9" t="str">
        <f aca="false">IF('Compute-Values-Female'!AC31="", "", VLOOKUP('Compute-Values-Female'!AC31, values_lookup, 3, 1))</f>
        <v/>
      </c>
      <c r="AD31" s="9" t="str">
        <f aca="false">IF('Compute-Values-Female'!AD31="", "", VLOOKUP('Compute-Values-Female'!AD31, values_lookup, 3, 1))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9" t="str">
        <f aca="false">IF('Compute-Values-Female'!C32="", "", VLOOKUP('Compute-Values-Female'!C32, values_lookup, 3, 1))</f>
        <v/>
      </c>
      <c r="D32" s="9" t="str">
        <f aca="false">IF('Compute-Values-Female'!D32="", "", VLOOKUP('Compute-Values-Female'!D32, values_lookup, 3, 1))</f>
        <v/>
      </c>
      <c r="E32" s="9" t="str">
        <f aca="false">IF('Compute-Values-Female'!E32="", "", VLOOKUP('Compute-Values-Female'!E32, values_lookup, 3, 1))</f>
        <v/>
      </c>
      <c r="F32" s="9" t="str">
        <f aca="false">IF('Compute-Values-Female'!F32="", "", VLOOKUP('Compute-Values-Female'!F32, values_lookup, 3, 1))</f>
        <v/>
      </c>
      <c r="G32" s="9" t="str">
        <f aca="false">IF('Compute-Values-Female'!G32="", "", VLOOKUP('Compute-Values-Female'!G32, values_lookup, 3, 1))</f>
        <v/>
      </c>
      <c r="H32" s="9" t="str">
        <f aca="false">IF('Compute-Values-Female'!H32="", "", VLOOKUP('Compute-Values-Female'!H32, values_lookup, 3, 1))</f>
        <v/>
      </c>
      <c r="I32" s="9" t="str">
        <f aca="false">IF('Compute-Values-Female'!I32="", "", VLOOKUP('Compute-Values-Female'!I32, values_lookup, 3, 1))</f>
        <v/>
      </c>
      <c r="J32" s="9" t="str">
        <f aca="false">IF('Compute-Values-Female'!J32="", "", VLOOKUP('Compute-Values-Female'!J32, values_lookup, 3, 1))</f>
        <v/>
      </c>
      <c r="K32" s="9" t="str">
        <f aca="false">IF('Compute-Values-Female'!K32="", "", VLOOKUP('Compute-Values-Female'!K32, values_lookup, 3, 1))</f>
        <v/>
      </c>
      <c r="L32" s="9" t="str">
        <f aca="false">IF('Compute-Values-Female'!L32="", "", VLOOKUP('Compute-Values-Female'!L32, values_lookup, 3, 1))</f>
        <v/>
      </c>
      <c r="M32" s="9" t="str">
        <f aca="false">IF('Compute-Values-Female'!M32="", "", VLOOKUP('Compute-Values-Female'!M32, values_lookup, 3, 1))</f>
        <v/>
      </c>
      <c r="N32" s="9" t="str">
        <f aca="false">IF('Compute-Values-Female'!N32="", "", VLOOKUP('Compute-Values-Female'!N32, values_lookup, 3, 1))</f>
        <v/>
      </c>
      <c r="O32" s="9" t="str">
        <f aca="false">IF('Compute-Values-Female'!O32="", "", VLOOKUP('Compute-Values-Female'!O32, values_lookup, 3, 1))</f>
        <v/>
      </c>
      <c r="P32" s="9" t="str">
        <f aca="false">IF('Compute-Values-Female'!P32="", "", VLOOKUP('Compute-Values-Female'!P32, values_lookup, 3, 1))</f>
        <v/>
      </c>
      <c r="Q32" s="9" t="str">
        <f aca="false">IF('Compute-Values-Female'!Q32="", "", VLOOKUP('Compute-Values-Female'!Q32, values_lookup, 3, 1))</f>
        <v/>
      </c>
      <c r="R32" s="9" t="str">
        <f aca="false">IF('Compute-Values-Female'!R32="", "", VLOOKUP('Compute-Values-Female'!R32, values_lookup, 3, 1))</f>
        <v/>
      </c>
      <c r="S32" s="9" t="str">
        <f aca="false">IF('Compute-Values-Female'!S32="", "", VLOOKUP('Compute-Values-Female'!S32, values_lookup, 3, 1))</f>
        <v/>
      </c>
      <c r="T32" s="9" t="str">
        <f aca="false">IF('Compute-Values-Female'!T32="", "", VLOOKUP('Compute-Values-Female'!T32, values_lookup, 3, 1))</f>
        <v/>
      </c>
      <c r="U32" s="9" t="str">
        <f aca="false">IF('Compute-Values-Female'!U32="", "", VLOOKUP('Compute-Values-Female'!U32, values_lookup, 3, 1))</f>
        <v/>
      </c>
      <c r="V32" s="9" t="str">
        <f aca="false">IF('Compute-Values-Female'!V32="", "", VLOOKUP('Compute-Values-Female'!V32, values_lookup, 3, 1))</f>
        <v/>
      </c>
      <c r="W32" s="9" t="str">
        <f aca="false">IF('Compute-Values-Female'!W32="", "", VLOOKUP('Compute-Values-Female'!W32, values_lookup, 3, 1))</f>
        <v/>
      </c>
      <c r="X32" s="9" t="str">
        <f aca="false">IF('Compute-Values-Female'!X32="", "", VLOOKUP('Compute-Values-Female'!X32, values_lookup, 3, 1))</f>
        <v/>
      </c>
      <c r="Y32" s="9" t="str">
        <f aca="false">IF('Compute-Values-Female'!Y32="", "", VLOOKUP('Compute-Values-Female'!Y32, values_lookup, 3, 1))</f>
        <v/>
      </c>
      <c r="Z32" s="9" t="str">
        <f aca="false">IF('Compute-Values-Female'!Z32="", "", VLOOKUP('Compute-Values-Female'!Z32, values_lookup, 3, 1))</f>
        <v/>
      </c>
      <c r="AA32" s="9" t="str">
        <f aca="false">IF('Compute-Values-Female'!AA32="", "", VLOOKUP('Compute-Values-Female'!AA32, values_lookup, 3, 1))</f>
        <v/>
      </c>
      <c r="AB32" s="9" t="str">
        <f aca="false">IF('Compute-Values-Female'!AB32="", "", VLOOKUP('Compute-Values-Female'!AB32, values_lookup, 3, 1))</f>
        <v/>
      </c>
      <c r="AC32" s="9" t="str">
        <f aca="false">IF('Compute-Values-Female'!AC32="", "", VLOOKUP('Compute-Values-Female'!AC32, values_lookup, 3, 1))</f>
        <v/>
      </c>
      <c r="AD32" s="9" t="str">
        <f aca="false">IF('Compute-Values-Female'!AD32="", "", VLOOKUP('Compute-Values-Female'!AD32, values_lookup, 3, 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9" t="str">
        <f aca="false">IF('Compute-Values-Female'!C33="", "", VLOOKUP('Compute-Values-Female'!C33, values_lookup, 3, 1))</f>
        <v/>
      </c>
      <c r="D33" s="9" t="str">
        <f aca="false">IF('Compute-Values-Female'!D33="", "", VLOOKUP('Compute-Values-Female'!D33, values_lookup, 3, 1))</f>
        <v/>
      </c>
      <c r="E33" s="9" t="str">
        <f aca="false">IF('Compute-Values-Female'!E33="", "", VLOOKUP('Compute-Values-Female'!E33, values_lookup, 3, 1))</f>
        <v/>
      </c>
      <c r="F33" s="9" t="str">
        <f aca="false">IF('Compute-Values-Female'!F33="", "", VLOOKUP('Compute-Values-Female'!F33, values_lookup, 3, 1))</f>
        <v/>
      </c>
      <c r="G33" s="9" t="str">
        <f aca="false">IF('Compute-Values-Female'!G33="", "", VLOOKUP('Compute-Values-Female'!G33, values_lookup, 3, 1))</f>
        <v/>
      </c>
      <c r="H33" s="9" t="str">
        <f aca="false">IF('Compute-Values-Female'!H33="", "", VLOOKUP('Compute-Values-Female'!H33, values_lookup, 3, 1))</f>
        <v/>
      </c>
      <c r="I33" s="9" t="str">
        <f aca="false">IF('Compute-Values-Female'!I33="", "", VLOOKUP('Compute-Values-Female'!I33, values_lookup, 3, 1))</f>
        <v/>
      </c>
      <c r="J33" s="9" t="str">
        <f aca="false">IF('Compute-Values-Female'!J33="", "", VLOOKUP('Compute-Values-Female'!J33, values_lookup, 3, 1))</f>
        <v/>
      </c>
      <c r="K33" s="9" t="str">
        <f aca="false">IF('Compute-Values-Female'!K33="", "", VLOOKUP('Compute-Values-Female'!K33, values_lookup, 3, 1))</f>
        <v/>
      </c>
      <c r="L33" s="9" t="str">
        <f aca="false">IF('Compute-Values-Female'!L33="", "", VLOOKUP('Compute-Values-Female'!L33, values_lookup, 3, 1))</f>
        <v/>
      </c>
      <c r="M33" s="9" t="str">
        <f aca="false">IF('Compute-Values-Female'!M33="", "", VLOOKUP('Compute-Values-Female'!M33, values_lookup, 3, 1))</f>
        <v/>
      </c>
      <c r="N33" s="9" t="str">
        <f aca="false">IF('Compute-Values-Female'!N33="", "", VLOOKUP('Compute-Values-Female'!N33, values_lookup, 3, 1))</f>
        <v/>
      </c>
      <c r="O33" s="9" t="str">
        <f aca="false">IF('Compute-Values-Female'!O33="", "", VLOOKUP('Compute-Values-Female'!O33, values_lookup, 3, 1))</f>
        <v/>
      </c>
      <c r="P33" s="9" t="str">
        <f aca="false">IF('Compute-Values-Female'!P33="", "", VLOOKUP('Compute-Values-Female'!P33, values_lookup, 3, 1))</f>
        <v/>
      </c>
      <c r="Q33" s="9" t="str">
        <f aca="false">IF('Compute-Values-Female'!Q33="", "", VLOOKUP('Compute-Values-Female'!Q33, values_lookup, 3, 1))</f>
        <v/>
      </c>
      <c r="R33" s="9" t="str">
        <f aca="false">IF('Compute-Values-Female'!R33="", "", VLOOKUP('Compute-Values-Female'!R33, values_lookup, 3, 1))</f>
        <v/>
      </c>
      <c r="S33" s="9" t="str">
        <f aca="false">IF('Compute-Values-Female'!S33="", "", VLOOKUP('Compute-Values-Female'!S33, values_lookup, 3, 1))</f>
        <v/>
      </c>
      <c r="T33" s="9" t="str">
        <f aca="false">IF('Compute-Values-Female'!T33="", "", VLOOKUP('Compute-Values-Female'!T33, values_lookup, 3, 1))</f>
        <v/>
      </c>
      <c r="U33" s="9" t="str">
        <f aca="false">IF('Compute-Values-Female'!U33="", "", VLOOKUP('Compute-Values-Female'!U33, values_lookup, 3, 1))</f>
        <v/>
      </c>
      <c r="V33" s="9" t="str">
        <f aca="false">IF('Compute-Values-Female'!V33="", "", VLOOKUP('Compute-Values-Female'!V33, values_lookup, 3, 1))</f>
        <v/>
      </c>
      <c r="W33" s="9" t="str">
        <f aca="false">IF('Compute-Values-Female'!W33="", "", VLOOKUP('Compute-Values-Female'!W33, values_lookup, 3, 1))</f>
        <v/>
      </c>
      <c r="X33" s="9" t="str">
        <f aca="false">IF('Compute-Values-Female'!X33="", "", VLOOKUP('Compute-Values-Female'!X33, values_lookup, 3, 1))</f>
        <v/>
      </c>
      <c r="Y33" s="9" t="str">
        <f aca="false">IF('Compute-Values-Female'!Y33="", "", VLOOKUP('Compute-Values-Female'!Y33, values_lookup, 3, 1))</f>
        <v/>
      </c>
      <c r="Z33" s="9" t="str">
        <f aca="false">IF('Compute-Values-Female'!Z33="", "", VLOOKUP('Compute-Values-Female'!Z33, values_lookup, 3, 1))</f>
        <v/>
      </c>
      <c r="AA33" s="9" t="str">
        <f aca="false">IF('Compute-Values-Female'!AA33="", "", VLOOKUP('Compute-Values-Female'!AA33, values_lookup, 3, 1))</f>
        <v/>
      </c>
      <c r="AB33" s="9" t="str">
        <f aca="false">IF('Compute-Values-Female'!AB33="", "", VLOOKUP('Compute-Values-Female'!AB33, values_lookup, 3, 1))</f>
        <v/>
      </c>
      <c r="AC33" s="9" t="str">
        <f aca="false">IF('Compute-Values-Female'!AC33="", "", VLOOKUP('Compute-Values-Female'!AC33, values_lookup, 3, 1))</f>
        <v/>
      </c>
      <c r="AD33" s="9" t="str">
        <f aca="false">IF('Compute-Values-Female'!AD33="", "", VLOOKUP('Compute-Values-Female'!AD33, values_lookup, 3, 1))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9" t="str">
        <f aca="false">IF('Compute-Values-Female'!C34="", "", VLOOKUP('Compute-Values-Female'!C34, values_lookup, 3, 1))</f>
        <v/>
      </c>
      <c r="D34" s="9" t="str">
        <f aca="false">IF('Compute-Values-Female'!D34="", "", VLOOKUP('Compute-Values-Female'!D34, values_lookup, 3, 1))</f>
        <v/>
      </c>
      <c r="E34" s="9" t="str">
        <f aca="false">IF('Compute-Values-Female'!E34="", "", VLOOKUP('Compute-Values-Female'!E34, values_lookup, 3, 1))</f>
        <v/>
      </c>
      <c r="F34" s="9" t="str">
        <f aca="false">IF('Compute-Values-Female'!F34="", "", VLOOKUP('Compute-Values-Female'!F34, values_lookup, 3, 1))</f>
        <v/>
      </c>
      <c r="G34" s="9" t="str">
        <f aca="false">IF('Compute-Values-Female'!G34="", "", VLOOKUP('Compute-Values-Female'!G34, values_lookup, 3, 1))</f>
        <v/>
      </c>
      <c r="H34" s="9" t="str">
        <f aca="false">IF('Compute-Values-Female'!H34="", "", VLOOKUP('Compute-Values-Female'!H34, values_lookup, 3, 1))</f>
        <v/>
      </c>
      <c r="I34" s="9" t="str">
        <f aca="false">IF('Compute-Values-Female'!I34="", "", VLOOKUP('Compute-Values-Female'!I34, values_lookup, 3, 1))</f>
        <v/>
      </c>
      <c r="J34" s="9" t="str">
        <f aca="false">IF('Compute-Values-Female'!J34="", "", VLOOKUP('Compute-Values-Female'!J34, values_lookup, 3, 1))</f>
        <v/>
      </c>
      <c r="K34" s="9" t="str">
        <f aca="false">IF('Compute-Values-Female'!K34="", "", VLOOKUP('Compute-Values-Female'!K34, values_lookup, 3, 1))</f>
        <v/>
      </c>
      <c r="L34" s="9" t="str">
        <f aca="false">IF('Compute-Values-Female'!L34="", "", VLOOKUP('Compute-Values-Female'!L34, values_lookup, 3, 1))</f>
        <v/>
      </c>
      <c r="M34" s="9" t="str">
        <f aca="false">IF('Compute-Values-Female'!M34="", "", VLOOKUP('Compute-Values-Female'!M34, values_lookup, 3, 1))</f>
        <v/>
      </c>
      <c r="N34" s="9" t="str">
        <f aca="false">IF('Compute-Values-Female'!N34="", "", VLOOKUP('Compute-Values-Female'!N34, values_lookup, 3, 1))</f>
        <v/>
      </c>
      <c r="O34" s="9" t="str">
        <f aca="false">IF('Compute-Values-Female'!O34="", "", VLOOKUP('Compute-Values-Female'!O34, values_lookup, 3, 1))</f>
        <v/>
      </c>
      <c r="P34" s="9" t="str">
        <f aca="false">IF('Compute-Values-Female'!P34="", "", VLOOKUP('Compute-Values-Female'!P34, values_lookup, 3, 1))</f>
        <v/>
      </c>
      <c r="Q34" s="9" t="str">
        <f aca="false">IF('Compute-Values-Female'!Q34="", "", VLOOKUP('Compute-Values-Female'!Q34, values_lookup, 3, 1))</f>
        <v/>
      </c>
      <c r="R34" s="9" t="str">
        <f aca="false">IF('Compute-Values-Female'!R34="", "", VLOOKUP('Compute-Values-Female'!R34, values_lookup, 3, 1))</f>
        <v/>
      </c>
      <c r="S34" s="9" t="str">
        <f aca="false">IF('Compute-Values-Female'!S34="", "", VLOOKUP('Compute-Values-Female'!S34, values_lookup, 3, 1))</f>
        <v/>
      </c>
      <c r="T34" s="9" t="str">
        <f aca="false">IF('Compute-Values-Female'!T34="", "", VLOOKUP('Compute-Values-Female'!T34, values_lookup, 3, 1))</f>
        <v/>
      </c>
      <c r="U34" s="9" t="str">
        <f aca="false">IF('Compute-Values-Female'!U34="", "", VLOOKUP('Compute-Values-Female'!U34, values_lookup, 3, 1))</f>
        <v/>
      </c>
      <c r="V34" s="9" t="str">
        <f aca="false">IF('Compute-Values-Female'!V34="", "", VLOOKUP('Compute-Values-Female'!V34, values_lookup, 3, 1))</f>
        <v/>
      </c>
      <c r="W34" s="9" t="str">
        <f aca="false">IF('Compute-Values-Female'!W34="", "", VLOOKUP('Compute-Values-Female'!W34, values_lookup, 3, 1))</f>
        <v/>
      </c>
      <c r="X34" s="9" t="str">
        <f aca="false">IF('Compute-Values-Female'!X34="", "", VLOOKUP('Compute-Values-Female'!X34, values_lookup, 3, 1))</f>
        <v/>
      </c>
      <c r="Y34" s="9" t="str">
        <f aca="false">IF('Compute-Values-Female'!Y34="", "", VLOOKUP('Compute-Values-Female'!Y34, values_lookup, 3, 1))</f>
        <v/>
      </c>
      <c r="Z34" s="9" t="str">
        <f aca="false">IF('Compute-Values-Female'!Z34="", "", VLOOKUP('Compute-Values-Female'!Z34, values_lookup, 3, 1))</f>
        <v/>
      </c>
      <c r="AA34" s="9" t="str">
        <f aca="false">IF('Compute-Values-Female'!AA34="", "", VLOOKUP('Compute-Values-Female'!AA34, values_lookup, 3, 1))</f>
        <v/>
      </c>
      <c r="AB34" s="9" t="str">
        <f aca="false">IF('Compute-Values-Female'!AB34="", "", VLOOKUP('Compute-Values-Female'!AB34, values_lookup, 3, 1))</f>
        <v/>
      </c>
      <c r="AC34" s="9" t="str">
        <f aca="false">IF('Compute-Values-Female'!AC34="", "", VLOOKUP('Compute-Values-Female'!AC34, values_lookup, 3, 1))</f>
        <v/>
      </c>
      <c r="AD34" s="9" t="str">
        <f aca="false">IF('Compute-Values-Female'!AD34="", "", VLOOKUP('Compute-Values-Female'!AD34, values_lookup, 3, 1))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9" t="str">
        <f aca="false">IF('Compute-Values-Female'!C35="", "", VLOOKUP('Compute-Values-Female'!C35, values_lookup, 3, 1))</f>
        <v/>
      </c>
      <c r="D35" s="9" t="str">
        <f aca="false">IF('Compute-Values-Female'!D35="", "", VLOOKUP('Compute-Values-Female'!D35, values_lookup, 3, 1))</f>
        <v/>
      </c>
      <c r="E35" s="9" t="str">
        <f aca="false">IF('Compute-Values-Female'!E35="", "", VLOOKUP('Compute-Values-Female'!E35, values_lookup, 3, 1))</f>
        <v/>
      </c>
      <c r="F35" s="9" t="str">
        <f aca="false">IF('Compute-Values-Female'!F35="", "", VLOOKUP('Compute-Values-Female'!F35, values_lookup, 3, 1))</f>
        <v/>
      </c>
      <c r="G35" s="9" t="str">
        <f aca="false">IF('Compute-Values-Female'!G35="", "", VLOOKUP('Compute-Values-Female'!G35, values_lookup, 3, 1))</f>
        <v/>
      </c>
      <c r="H35" s="9" t="str">
        <f aca="false">IF('Compute-Values-Female'!H35="", "", VLOOKUP('Compute-Values-Female'!H35, values_lookup, 3, 1))</f>
        <v/>
      </c>
      <c r="I35" s="9" t="str">
        <f aca="false">IF('Compute-Values-Female'!I35="", "", VLOOKUP('Compute-Values-Female'!I35, values_lookup, 3, 1))</f>
        <v/>
      </c>
      <c r="J35" s="9" t="str">
        <f aca="false">IF('Compute-Values-Female'!J35="", "", VLOOKUP('Compute-Values-Female'!J35, values_lookup, 3, 1))</f>
        <v/>
      </c>
      <c r="K35" s="9" t="str">
        <f aca="false">IF('Compute-Values-Female'!K35="", "", VLOOKUP('Compute-Values-Female'!K35, values_lookup, 3, 1))</f>
        <v/>
      </c>
      <c r="L35" s="9" t="str">
        <f aca="false">IF('Compute-Values-Female'!L35="", "", VLOOKUP('Compute-Values-Female'!L35, values_lookup, 3, 1))</f>
        <v/>
      </c>
      <c r="M35" s="9" t="str">
        <f aca="false">IF('Compute-Values-Female'!M35="", "", VLOOKUP('Compute-Values-Female'!M35, values_lookup, 3, 1))</f>
        <v/>
      </c>
      <c r="N35" s="9" t="str">
        <f aca="false">IF('Compute-Values-Female'!N35="", "", VLOOKUP('Compute-Values-Female'!N35, values_lookup, 3, 1))</f>
        <v/>
      </c>
      <c r="O35" s="9" t="str">
        <f aca="false">IF('Compute-Values-Female'!O35="", "", VLOOKUP('Compute-Values-Female'!O35, values_lookup, 3, 1))</f>
        <v/>
      </c>
      <c r="P35" s="9" t="str">
        <f aca="false">IF('Compute-Values-Female'!P35="", "", VLOOKUP('Compute-Values-Female'!P35, values_lookup, 3, 1))</f>
        <v/>
      </c>
      <c r="Q35" s="9" t="str">
        <f aca="false">IF('Compute-Values-Female'!Q35="", "", VLOOKUP('Compute-Values-Female'!Q35, values_lookup, 3, 1))</f>
        <v/>
      </c>
      <c r="R35" s="9" t="str">
        <f aca="false">IF('Compute-Values-Female'!R35="", "", VLOOKUP('Compute-Values-Female'!R35, values_lookup, 3, 1))</f>
        <v/>
      </c>
      <c r="S35" s="9" t="str">
        <f aca="false">IF('Compute-Values-Female'!S35="", "", VLOOKUP('Compute-Values-Female'!S35, values_lookup, 3, 1))</f>
        <v/>
      </c>
      <c r="T35" s="9" t="str">
        <f aca="false">IF('Compute-Values-Female'!T35="", "", VLOOKUP('Compute-Values-Female'!T35, values_lookup, 3, 1))</f>
        <v/>
      </c>
      <c r="U35" s="9" t="str">
        <f aca="false">IF('Compute-Values-Female'!U35="", "", VLOOKUP('Compute-Values-Female'!U35, values_lookup, 3, 1))</f>
        <v/>
      </c>
      <c r="V35" s="9" t="str">
        <f aca="false">IF('Compute-Values-Female'!V35="", "", VLOOKUP('Compute-Values-Female'!V35, values_lookup, 3, 1))</f>
        <v/>
      </c>
      <c r="W35" s="9" t="str">
        <f aca="false">IF('Compute-Values-Female'!W35="", "", VLOOKUP('Compute-Values-Female'!W35, values_lookup, 3, 1))</f>
        <v/>
      </c>
      <c r="X35" s="9" t="str">
        <f aca="false">IF('Compute-Values-Female'!X35="", "", VLOOKUP('Compute-Values-Female'!X35, values_lookup, 3, 1))</f>
        <v/>
      </c>
      <c r="Y35" s="9" t="str">
        <f aca="false">IF('Compute-Values-Female'!Y35="", "", VLOOKUP('Compute-Values-Female'!Y35, values_lookup, 3, 1))</f>
        <v/>
      </c>
      <c r="Z35" s="9" t="str">
        <f aca="false">IF('Compute-Values-Female'!Z35="", "", VLOOKUP('Compute-Values-Female'!Z35, values_lookup, 3, 1))</f>
        <v/>
      </c>
      <c r="AA35" s="9" t="str">
        <f aca="false">IF('Compute-Values-Female'!AA35="", "", VLOOKUP('Compute-Values-Female'!AA35, values_lookup, 3, 1))</f>
        <v/>
      </c>
      <c r="AB35" s="9" t="str">
        <f aca="false">IF('Compute-Values-Female'!AB35="", "", VLOOKUP('Compute-Values-Female'!AB35, values_lookup, 3, 1))</f>
        <v/>
      </c>
      <c r="AC35" s="9" t="str">
        <f aca="false">IF('Compute-Values-Female'!AC35="", "", VLOOKUP('Compute-Values-Female'!AC35, values_lookup, 3, 1))</f>
        <v/>
      </c>
      <c r="AD35" s="9" t="str">
        <f aca="false">IF('Compute-Values-Female'!AD35="", "", VLOOKUP('Compute-Values-Female'!AD35, values_lookup, 3, 1))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9" t="str">
        <f aca="false">IF('Compute-Values-Female'!C36="", "", VLOOKUP('Compute-Values-Female'!C36, values_lookup, 3, 1))</f>
        <v/>
      </c>
      <c r="D36" s="9" t="str">
        <f aca="false">IF('Compute-Values-Female'!D36="", "", VLOOKUP('Compute-Values-Female'!D36, values_lookup, 3, 1))</f>
        <v/>
      </c>
      <c r="E36" s="9" t="str">
        <f aca="false">IF('Compute-Values-Female'!E36="", "", VLOOKUP('Compute-Values-Female'!E36, values_lookup, 3, 1))</f>
        <v/>
      </c>
      <c r="F36" s="9" t="str">
        <f aca="false">IF('Compute-Values-Female'!F36="", "", VLOOKUP('Compute-Values-Female'!F36, values_lookup, 3, 1))</f>
        <v/>
      </c>
      <c r="G36" s="9" t="str">
        <f aca="false">IF('Compute-Values-Female'!G36="", "", VLOOKUP('Compute-Values-Female'!G36, values_lookup, 3, 1))</f>
        <v/>
      </c>
      <c r="H36" s="9" t="str">
        <f aca="false">IF('Compute-Values-Female'!H36="", "", VLOOKUP('Compute-Values-Female'!H36, values_lookup, 3, 1))</f>
        <v/>
      </c>
      <c r="I36" s="9" t="str">
        <f aca="false">IF('Compute-Values-Female'!I36="", "", VLOOKUP('Compute-Values-Female'!I36, values_lookup, 3, 1))</f>
        <v/>
      </c>
      <c r="J36" s="9" t="str">
        <f aca="false">IF('Compute-Values-Female'!J36="", "", VLOOKUP('Compute-Values-Female'!J36, values_lookup, 3, 1))</f>
        <v/>
      </c>
      <c r="K36" s="9" t="str">
        <f aca="false">IF('Compute-Values-Female'!K36="", "", VLOOKUP('Compute-Values-Female'!K36, values_lookup, 3, 1))</f>
        <v/>
      </c>
      <c r="L36" s="9" t="str">
        <f aca="false">IF('Compute-Values-Female'!L36="", "", VLOOKUP('Compute-Values-Female'!L36, values_lookup, 3, 1))</f>
        <v/>
      </c>
      <c r="M36" s="9" t="str">
        <f aca="false">IF('Compute-Values-Female'!M36="", "", VLOOKUP('Compute-Values-Female'!M36, values_lookup, 3, 1))</f>
        <v/>
      </c>
      <c r="N36" s="9" t="str">
        <f aca="false">IF('Compute-Values-Female'!N36="", "", VLOOKUP('Compute-Values-Female'!N36, values_lookup, 3, 1))</f>
        <v/>
      </c>
      <c r="O36" s="9" t="str">
        <f aca="false">IF('Compute-Values-Female'!O36="", "", VLOOKUP('Compute-Values-Female'!O36, values_lookup, 3, 1))</f>
        <v/>
      </c>
      <c r="P36" s="9" t="str">
        <f aca="false">IF('Compute-Values-Female'!P36="", "", VLOOKUP('Compute-Values-Female'!P36, values_lookup, 3, 1))</f>
        <v/>
      </c>
      <c r="Q36" s="9" t="str">
        <f aca="false">IF('Compute-Values-Female'!Q36="", "", VLOOKUP('Compute-Values-Female'!Q36, values_lookup, 3, 1))</f>
        <v/>
      </c>
      <c r="R36" s="9" t="str">
        <f aca="false">IF('Compute-Values-Female'!R36="", "", VLOOKUP('Compute-Values-Female'!R36, values_lookup, 3, 1))</f>
        <v/>
      </c>
      <c r="S36" s="9" t="str">
        <f aca="false">IF('Compute-Values-Female'!S36="", "", VLOOKUP('Compute-Values-Female'!S36, values_lookup, 3, 1))</f>
        <v/>
      </c>
      <c r="T36" s="9" t="str">
        <f aca="false">IF('Compute-Values-Female'!T36="", "", VLOOKUP('Compute-Values-Female'!T36, values_lookup, 3, 1))</f>
        <v/>
      </c>
      <c r="U36" s="9" t="str">
        <f aca="false">IF('Compute-Values-Female'!U36="", "", VLOOKUP('Compute-Values-Female'!U36, values_lookup, 3, 1))</f>
        <v/>
      </c>
      <c r="V36" s="9" t="str">
        <f aca="false">IF('Compute-Values-Female'!V36="", "", VLOOKUP('Compute-Values-Female'!V36, values_lookup, 3, 1))</f>
        <v/>
      </c>
      <c r="W36" s="9" t="str">
        <f aca="false">IF('Compute-Values-Female'!W36="", "", VLOOKUP('Compute-Values-Female'!W36, values_lookup, 3, 1))</f>
        <v/>
      </c>
      <c r="X36" s="9" t="str">
        <f aca="false">IF('Compute-Values-Female'!X36="", "", VLOOKUP('Compute-Values-Female'!X36, values_lookup, 3, 1))</f>
        <v/>
      </c>
      <c r="Y36" s="9" t="str">
        <f aca="false">IF('Compute-Values-Female'!Y36="", "", VLOOKUP('Compute-Values-Female'!Y36, values_lookup, 3, 1))</f>
        <v/>
      </c>
      <c r="Z36" s="9" t="str">
        <f aca="false">IF('Compute-Values-Female'!Z36="", "", VLOOKUP('Compute-Values-Female'!Z36, values_lookup, 3, 1))</f>
        <v/>
      </c>
      <c r="AA36" s="9" t="str">
        <f aca="false">IF('Compute-Values-Female'!AA36="", "", VLOOKUP('Compute-Values-Female'!AA36, values_lookup, 3, 1))</f>
        <v/>
      </c>
      <c r="AB36" s="9" t="str">
        <f aca="false">IF('Compute-Values-Female'!AB36="", "", VLOOKUP('Compute-Values-Female'!AB36, values_lookup, 3, 1))</f>
        <v/>
      </c>
      <c r="AC36" s="9" t="str">
        <f aca="false">IF('Compute-Values-Female'!AC36="", "", VLOOKUP('Compute-Values-Female'!AC36, values_lookup, 3, 1))</f>
        <v/>
      </c>
      <c r="AD36" s="9" t="str">
        <f aca="false">IF('Compute-Values-Female'!AD36="", "", VLOOKUP('Compute-Values-Female'!AD36, values_lookup, 3, 1))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9" t="str">
        <f aca="false">IF('Compute-Values-Female'!C37="", "", VLOOKUP('Compute-Values-Female'!C37, values_lookup, 3, 1))</f>
        <v/>
      </c>
      <c r="D37" s="9" t="str">
        <f aca="false">IF('Compute-Values-Female'!D37="", "", VLOOKUP('Compute-Values-Female'!D37, values_lookup, 3, 1))</f>
        <v/>
      </c>
      <c r="E37" s="9" t="str">
        <f aca="false">IF('Compute-Values-Female'!E37="", "", VLOOKUP('Compute-Values-Female'!E37, values_lookup, 3, 1))</f>
        <v/>
      </c>
      <c r="F37" s="9" t="str">
        <f aca="false">IF('Compute-Values-Female'!F37="", "", VLOOKUP('Compute-Values-Female'!F37, values_lookup, 3, 1))</f>
        <v/>
      </c>
      <c r="G37" s="9" t="str">
        <f aca="false">IF('Compute-Values-Female'!G37="", "", VLOOKUP('Compute-Values-Female'!G37, values_lookup, 3, 1))</f>
        <v/>
      </c>
      <c r="H37" s="9" t="str">
        <f aca="false">IF('Compute-Values-Female'!H37="", "", VLOOKUP('Compute-Values-Female'!H37, values_lookup, 3, 1))</f>
        <v/>
      </c>
      <c r="I37" s="9" t="str">
        <f aca="false">IF('Compute-Values-Female'!I37="", "", VLOOKUP('Compute-Values-Female'!I37, values_lookup, 3, 1))</f>
        <v/>
      </c>
      <c r="J37" s="9" t="str">
        <f aca="false">IF('Compute-Values-Female'!J37="", "", VLOOKUP('Compute-Values-Female'!J37, values_lookup, 3, 1))</f>
        <v/>
      </c>
      <c r="K37" s="9" t="str">
        <f aca="false">IF('Compute-Values-Female'!K37="", "", VLOOKUP('Compute-Values-Female'!K37, values_lookup, 3, 1))</f>
        <v/>
      </c>
      <c r="L37" s="9" t="str">
        <f aca="false">IF('Compute-Values-Female'!L37="", "", VLOOKUP('Compute-Values-Female'!L37, values_lookup, 3, 1))</f>
        <v/>
      </c>
      <c r="M37" s="9" t="str">
        <f aca="false">IF('Compute-Values-Female'!M37="", "", VLOOKUP('Compute-Values-Female'!M37, values_lookup, 3, 1))</f>
        <v/>
      </c>
      <c r="N37" s="9" t="str">
        <f aca="false">IF('Compute-Values-Female'!N37="", "", VLOOKUP('Compute-Values-Female'!N37, values_lookup, 3, 1))</f>
        <v/>
      </c>
      <c r="O37" s="9" t="str">
        <f aca="false">IF('Compute-Values-Female'!O37="", "", VLOOKUP('Compute-Values-Female'!O37, values_lookup, 3, 1))</f>
        <v/>
      </c>
      <c r="P37" s="9" t="str">
        <f aca="false">IF('Compute-Values-Female'!P37="", "", VLOOKUP('Compute-Values-Female'!P37, values_lookup, 3, 1))</f>
        <v/>
      </c>
      <c r="Q37" s="9" t="str">
        <f aca="false">IF('Compute-Values-Female'!Q37="", "", VLOOKUP('Compute-Values-Female'!Q37, values_lookup, 3, 1))</f>
        <v/>
      </c>
      <c r="R37" s="9" t="str">
        <f aca="false">IF('Compute-Values-Female'!R37="", "", VLOOKUP('Compute-Values-Female'!R37, values_lookup, 3, 1))</f>
        <v/>
      </c>
      <c r="S37" s="9" t="str">
        <f aca="false">IF('Compute-Values-Female'!S37="", "", VLOOKUP('Compute-Values-Female'!S37, values_lookup, 3, 1))</f>
        <v/>
      </c>
      <c r="T37" s="9" t="str">
        <f aca="false">IF('Compute-Values-Female'!T37="", "", VLOOKUP('Compute-Values-Female'!T37, values_lookup, 3, 1))</f>
        <v/>
      </c>
      <c r="U37" s="9" t="str">
        <f aca="false">IF('Compute-Values-Female'!U37="", "", VLOOKUP('Compute-Values-Female'!U37, values_lookup, 3, 1))</f>
        <v/>
      </c>
      <c r="V37" s="9" t="str">
        <f aca="false">IF('Compute-Values-Female'!V37="", "", VLOOKUP('Compute-Values-Female'!V37, values_lookup, 3, 1))</f>
        <v/>
      </c>
      <c r="W37" s="9" t="str">
        <f aca="false">IF('Compute-Values-Female'!W37="", "", VLOOKUP('Compute-Values-Female'!W37, values_lookup, 3, 1))</f>
        <v/>
      </c>
      <c r="X37" s="9" t="str">
        <f aca="false">IF('Compute-Values-Female'!X37="", "", VLOOKUP('Compute-Values-Female'!X37, values_lookup, 3, 1))</f>
        <v/>
      </c>
      <c r="Y37" s="9" t="str">
        <f aca="false">IF('Compute-Values-Female'!Y37="", "", VLOOKUP('Compute-Values-Female'!Y37, values_lookup, 3, 1))</f>
        <v/>
      </c>
      <c r="Z37" s="9" t="str">
        <f aca="false">IF('Compute-Values-Female'!Z37="", "", VLOOKUP('Compute-Values-Female'!Z37, values_lookup, 3, 1))</f>
        <v/>
      </c>
      <c r="AA37" s="9" t="str">
        <f aca="false">IF('Compute-Values-Female'!AA37="", "", VLOOKUP('Compute-Values-Female'!AA37, values_lookup, 3, 1))</f>
        <v/>
      </c>
      <c r="AB37" s="9" t="str">
        <f aca="false">IF('Compute-Values-Female'!AB37="", "", VLOOKUP('Compute-Values-Female'!AB37, values_lookup, 3, 1))</f>
        <v/>
      </c>
      <c r="AC37" s="9" t="str">
        <f aca="false">IF('Compute-Values-Female'!AC37="", "", VLOOKUP('Compute-Values-Female'!AC37, values_lookup, 3, 1))</f>
        <v/>
      </c>
      <c r="AD37" s="9" t="str">
        <f aca="false">IF('Compute-Values-Female'!AD37="", "", VLOOKUP('Compute-Values-Female'!AD37, values_lookup, 3, 1))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9" t="str">
        <f aca="false">IF('Compute-Values-Female'!C38="", "", VLOOKUP('Compute-Values-Female'!C38, values_lookup, 3, 1))</f>
        <v/>
      </c>
      <c r="D38" s="9" t="str">
        <f aca="false">IF('Compute-Values-Female'!D38="", "", VLOOKUP('Compute-Values-Female'!D38, values_lookup, 3, 1))</f>
        <v/>
      </c>
      <c r="E38" s="9" t="str">
        <f aca="false">IF('Compute-Values-Female'!E38="", "", VLOOKUP('Compute-Values-Female'!E38, values_lookup, 3, 1))</f>
        <v/>
      </c>
      <c r="F38" s="9" t="str">
        <f aca="false">IF('Compute-Values-Female'!F38="", "", VLOOKUP('Compute-Values-Female'!F38, values_lookup, 3, 1))</f>
        <v/>
      </c>
      <c r="G38" s="9" t="str">
        <f aca="false">IF('Compute-Values-Female'!G38="", "", VLOOKUP('Compute-Values-Female'!G38, values_lookup, 3, 1))</f>
        <v/>
      </c>
      <c r="H38" s="9" t="str">
        <f aca="false">IF('Compute-Values-Female'!H38="", "", VLOOKUP('Compute-Values-Female'!H38, values_lookup, 3, 1))</f>
        <v/>
      </c>
      <c r="I38" s="9" t="str">
        <f aca="false">IF('Compute-Values-Female'!I38="", "", VLOOKUP('Compute-Values-Female'!I38, values_lookup, 3, 1))</f>
        <v/>
      </c>
      <c r="J38" s="9" t="str">
        <f aca="false">IF('Compute-Values-Female'!J38="", "", VLOOKUP('Compute-Values-Female'!J38, values_lookup, 3, 1))</f>
        <v/>
      </c>
      <c r="K38" s="9" t="str">
        <f aca="false">IF('Compute-Values-Female'!K38="", "", VLOOKUP('Compute-Values-Female'!K38, values_lookup, 3, 1))</f>
        <v/>
      </c>
      <c r="L38" s="9" t="str">
        <f aca="false">IF('Compute-Values-Female'!L38="", "", VLOOKUP('Compute-Values-Female'!L38, values_lookup, 3, 1))</f>
        <v/>
      </c>
      <c r="M38" s="9" t="str">
        <f aca="false">IF('Compute-Values-Female'!M38="", "", VLOOKUP('Compute-Values-Female'!M38, values_lookup, 3, 1))</f>
        <v/>
      </c>
      <c r="N38" s="9" t="str">
        <f aca="false">IF('Compute-Values-Female'!N38="", "", VLOOKUP('Compute-Values-Female'!N38, values_lookup, 3, 1))</f>
        <v/>
      </c>
      <c r="O38" s="9" t="str">
        <f aca="false">IF('Compute-Values-Female'!O38="", "", VLOOKUP('Compute-Values-Female'!O38, values_lookup, 3, 1))</f>
        <v/>
      </c>
      <c r="P38" s="9" t="str">
        <f aca="false">IF('Compute-Values-Female'!P38="", "", VLOOKUP('Compute-Values-Female'!P38, values_lookup, 3, 1))</f>
        <v/>
      </c>
      <c r="Q38" s="9" t="str">
        <f aca="false">IF('Compute-Values-Female'!Q38="", "", VLOOKUP('Compute-Values-Female'!Q38, values_lookup, 3, 1))</f>
        <v/>
      </c>
      <c r="R38" s="9" t="str">
        <f aca="false">IF('Compute-Values-Female'!R38="", "", VLOOKUP('Compute-Values-Female'!R38, values_lookup, 3, 1))</f>
        <v/>
      </c>
      <c r="S38" s="9" t="str">
        <f aca="false">IF('Compute-Values-Female'!S38="", "", VLOOKUP('Compute-Values-Female'!S38, values_lookup, 3, 1))</f>
        <v/>
      </c>
      <c r="T38" s="9" t="str">
        <f aca="false">IF('Compute-Values-Female'!T38="", "", VLOOKUP('Compute-Values-Female'!T38, values_lookup, 3, 1))</f>
        <v/>
      </c>
      <c r="U38" s="9" t="str">
        <f aca="false">IF('Compute-Values-Female'!U38="", "", VLOOKUP('Compute-Values-Female'!U38, values_lookup, 3, 1))</f>
        <v/>
      </c>
      <c r="V38" s="9" t="str">
        <f aca="false">IF('Compute-Values-Female'!V38="", "", VLOOKUP('Compute-Values-Female'!V38, values_lookup, 3, 1))</f>
        <v/>
      </c>
      <c r="W38" s="9" t="str">
        <f aca="false">IF('Compute-Values-Female'!W38="", "", VLOOKUP('Compute-Values-Female'!W38, values_lookup, 3, 1))</f>
        <v/>
      </c>
      <c r="X38" s="9" t="str">
        <f aca="false">IF('Compute-Values-Female'!X38="", "", VLOOKUP('Compute-Values-Female'!X38, values_lookup, 3, 1))</f>
        <v/>
      </c>
      <c r="Y38" s="9" t="str">
        <f aca="false">IF('Compute-Values-Female'!Y38="", "", VLOOKUP('Compute-Values-Female'!Y38, values_lookup, 3, 1))</f>
        <v/>
      </c>
      <c r="Z38" s="9" t="str">
        <f aca="false">IF('Compute-Values-Female'!Z38="", "", VLOOKUP('Compute-Values-Female'!Z38, values_lookup, 3, 1))</f>
        <v/>
      </c>
      <c r="AA38" s="9" t="str">
        <f aca="false">IF('Compute-Values-Female'!AA38="", "", VLOOKUP('Compute-Values-Female'!AA38, values_lookup, 3, 1))</f>
        <v/>
      </c>
      <c r="AB38" s="9" t="str">
        <f aca="false">IF('Compute-Values-Female'!AB38="", "", VLOOKUP('Compute-Values-Female'!AB38, values_lookup, 3, 1))</f>
        <v/>
      </c>
      <c r="AC38" s="9" t="str">
        <f aca="false">IF('Compute-Values-Female'!AC38="", "", VLOOKUP('Compute-Values-Female'!AC38, values_lookup, 3, 1))</f>
        <v/>
      </c>
      <c r="AD38" s="9" t="str">
        <f aca="false">IF('Compute-Values-Female'!AD38="", "", VLOOKUP('Compute-Values-Female'!AD38, values_lookup, 3, 1))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9" t="str">
        <f aca="false">IF('Compute-Values-Female'!C39="", "", VLOOKUP('Compute-Values-Female'!C39, values_lookup, 3, 1))</f>
        <v/>
      </c>
      <c r="D39" s="9" t="str">
        <f aca="false">IF('Compute-Values-Female'!D39="", "", VLOOKUP('Compute-Values-Female'!D39, values_lookup, 3, 1))</f>
        <v/>
      </c>
      <c r="E39" s="9" t="str">
        <f aca="false">IF('Compute-Values-Female'!E39="", "", VLOOKUP('Compute-Values-Female'!E39, values_lookup, 3, 1))</f>
        <v/>
      </c>
      <c r="F39" s="9" t="str">
        <f aca="false">IF('Compute-Values-Female'!F39="", "", VLOOKUP('Compute-Values-Female'!F39, values_lookup, 3, 1))</f>
        <v/>
      </c>
      <c r="G39" s="9" t="str">
        <f aca="false">IF('Compute-Values-Female'!G39="", "", VLOOKUP('Compute-Values-Female'!G39, values_lookup, 3, 1))</f>
        <v/>
      </c>
      <c r="H39" s="9" t="str">
        <f aca="false">IF('Compute-Values-Female'!H39="", "", VLOOKUP('Compute-Values-Female'!H39, values_lookup, 3, 1))</f>
        <v/>
      </c>
      <c r="I39" s="9" t="str">
        <f aca="false">IF('Compute-Values-Female'!I39="", "", VLOOKUP('Compute-Values-Female'!I39, values_lookup, 3, 1))</f>
        <v/>
      </c>
      <c r="J39" s="9" t="str">
        <f aca="false">IF('Compute-Values-Female'!J39="", "", VLOOKUP('Compute-Values-Female'!J39, values_lookup, 3, 1))</f>
        <v/>
      </c>
      <c r="K39" s="9" t="str">
        <f aca="false">IF('Compute-Values-Female'!K39="", "", VLOOKUP('Compute-Values-Female'!K39, values_lookup, 3, 1))</f>
        <v/>
      </c>
      <c r="L39" s="9" t="str">
        <f aca="false">IF('Compute-Values-Female'!L39="", "", VLOOKUP('Compute-Values-Female'!L39, values_lookup, 3, 1))</f>
        <v/>
      </c>
      <c r="M39" s="9" t="str">
        <f aca="false">IF('Compute-Values-Female'!M39="", "", VLOOKUP('Compute-Values-Female'!M39, values_lookup, 3, 1))</f>
        <v/>
      </c>
      <c r="N39" s="9" t="str">
        <f aca="false">IF('Compute-Values-Female'!N39="", "", VLOOKUP('Compute-Values-Female'!N39, values_lookup, 3, 1))</f>
        <v/>
      </c>
      <c r="O39" s="9" t="str">
        <f aca="false">IF('Compute-Values-Female'!O39="", "", VLOOKUP('Compute-Values-Female'!O39, values_lookup, 3, 1))</f>
        <v/>
      </c>
      <c r="P39" s="9" t="str">
        <f aca="false">IF('Compute-Values-Female'!P39="", "", VLOOKUP('Compute-Values-Female'!P39, values_lookup, 3, 1))</f>
        <v/>
      </c>
      <c r="Q39" s="9" t="str">
        <f aca="false">IF('Compute-Values-Female'!Q39="", "", VLOOKUP('Compute-Values-Female'!Q39, values_lookup, 3, 1))</f>
        <v/>
      </c>
      <c r="R39" s="9" t="str">
        <f aca="false">IF('Compute-Values-Female'!R39="", "", VLOOKUP('Compute-Values-Female'!R39, values_lookup, 3, 1))</f>
        <v/>
      </c>
      <c r="S39" s="9" t="str">
        <f aca="false">IF('Compute-Values-Female'!S39="", "", VLOOKUP('Compute-Values-Female'!S39, values_lookup, 3, 1))</f>
        <v/>
      </c>
      <c r="T39" s="9" t="str">
        <f aca="false">IF('Compute-Values-Female'!T39="", "", VLOOKUP('Compute-Values-Female'!T39, values_lookup, 3, 1))</f>
        <v/>
      </c>
      <c r="U39" s="9" t="str">
        <f aca="false">IF('Compute-Values-Female'!U39="", "", VLOOKUP('Compute-Values-Female'!U39, values_lookup, 3, 1))</f>
        <v/>
      </c>
      <c r="V39" s="9" t="str">
        <f aca="false">IF('Compute-Values-Female'!V39="", "", VLOOKUP('Compute-Values-Female'!V39, values_lookup, 3, 1))</f>
        <v/>
      </c>
      <c r="W39" s="9" t="str">
        <f aca="false">IF('Compute-Values-Female'!W39="", "", VLOOKUP('Compute-Values-Female'!W39, values_lookup, 3, 1))</f>
        <v/>
      </c>
      <c r="X39" s="9" t="str">
        <f aca="false">IF('Compute-Values-Female'!X39="", "", VLOOKUP('Compute-Values-Female'!X39, values_lookup, 3, 1))</f>
        <v/>
      </c>
      <c r="Y39" s="9" t="str">
        <f aca="false">IF('Compute-Values-Female'!Y39="", "", VLOOKUP('Compute-Values-Female'!Y39, values_lookup, 3, 1))</f>
        <v/>
      </c>
      <c r="Z39" s="9" t="str">
        <f aca="false">IF('Compute-Values-Female'!Z39="", "", VLOOKUP('Compute-Values-Female'!Z39, values_lookup, 3, 1))</f>
        <v/>
      </c>
      <c r="AA39" s="9" t="str">
        <f aca="false">IF('Compute-Values-Female'!AA39="", "", VLOOKUP('Compute-Values-Female'!AA39, values_lookup, 3, 1))</f>
        <v/>
      </c>
      <c r="AB39" s="9" t="str">
        <f aca="false">IF('Compute-Values-Female'!AB39="", "", VLOOKUP('Compute-Values-Female'!AB39, values_lookup, 3, 1))</f>
        <v/>
      </c>
      <c r="AC39" s="9" t="str">
        <f aca="false">IF('Compute-Values-Female'!AC39="", "", VLOOKUP('Compute-Values-Female'!AC39, values_lookup, 3, 1))</f>
        <v/>
      </c>
      <c r="AD39" s="9" t="str">
        <f aca="false">IF('Compute-Values-Female'!AD39="", "", VLOOKUP('Compute-Values-Female'!AD39, values_lookup, 3, 1))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9" t="str">
        <f aca="false">IF('Compute-Values-Female'!C40="", "", VLOOKUP('Compute-Values-Female'!C40, values_lookup, 3, 1))</f>
        <v/>
      </c>
      <c r="D40" s="9" t="str">
        <f aca="false">IF('Compute-Values-Female'!D40="", "", VLOOKUP('Compute-Values-Female'!D40, values_lookup, 3, 1))</f>
        <v/>
      </c>
      <c r="E40" s="9" t="str">
        <f aca="false">IF('Compute-Values-Female'!E40="", "", VLOOKUP('Compute-Values-Female'!E40, values_lookup, 3, 1))</f>
        <v/>
      </c>
      <c r="F40" s="9" t="str">
        <f aca="false">IF('Compute-Values-Female'!F40="", "", VLOOKUP('Compute-Values-Female'!F40, values_lookup, 3, 1))</f>
        <v/>
      </c>
      <c r="G40" s="9" t="str">
        <f aca="false">IF('Compute-Values-Female'!G40="", "", VLOOKUP('Compute-Values-Female'!G40, values_lookup, 3, 1))</f>
        <v/>
      </c>
      <c r="H40" s="9" t="str">
        <f aca="false">IF('Compute-Values-Female'!H40="", "", VLOOKUP('Compute-Values-Female'!H40, values_lookup, 3, 1))</f>
        <v/>
      </c>
      <c r="I40" s="9" t="str">
        <f aca="false">IF('Compute-Values-Female'!I40="", "", VLOOKUP('Compute-Values-Female'!I40, values_lookup, 3, 1))</f>
        <v/>
      </c>
      <c r="J40" s="9" t="str">
        <f aca="false">IF('Compute-Values-Female'!J40="", "", VLOOKUP('Compute-Values-Female'!J40, values_lookup, 3, 1))</f>
        <v/>
      </c>
      <c r="K40" s="9" t="str">
        <f aca="false">IF('Compute-Values-Female'!K40="", "", VLOOKUP('Compute-Values-Female'!K40, values_lookup, 3, 1))</f>
        <v/>
      </c>
      <c r="L40" s="9" t="str">
        <f aca="false">IF('Compute-Values-Female'!L40="", "", VLOOKUP('Compute-Values-Female'!L40, values_lookup, 3, 1))</f>
        <v/>
      </c>
      <c r="M40" s="9" t="str">
        <f aca="false">IF('Compute-Values-Female'!M40="", "", VLOOKUP('Compute-Values-Female'!M40, values_lookup, 3, 1))</f>
        <v/>
      </c>
      <c r="N40" s="9" t="str">
        <f aca="false">IF('Compute-Values-Female'!N40="", "", VLOOKUP('Compute-Values-Female'!N40, values_lookup, 3, 1))</f>
        <v/>
      </c>
      <c r="O40" s="9" t="str">
        <f aca="false">IF('Compute-Values-Female'!O40="", "", VLOOKUP('Compute-Values-Female'!O40, values_lookup, 3, 1))</f>
        <v/>
      </c>
      <c r="P40" s="9" t="str">
        <f aca="false">IF('Compute-Values-Female'!P40="", "", VLOOKUP('Compute-Values-Female'!P40, values_lookup, 3, 1))</f>
        <v/>
      </c>
      <c r="Q40" s="9" t="str">
        <f aca="false">IF('Compute-Values-Female'!Q40="", "", VLOOKUP('Compute-Values-Female'!Q40, values_lookup, 3, 1))</f>
        <v/>
      </c>
      <c r="R40" s="9" t="str">
        <f aca="false">IF('Compute-Values-Female'!R40="", "", VLOOKUP('Compute-Values-Female'!R40, values_lookup, 3, 1))</f>
        <v/>
      </c>
      <c r="S40" s="9" t="str">
        <f aca="false">IF('Compute-Values-Female'!S40="", "", VLOOKUP('Compute-Values-Female'!S40, values_lookup, 3, 1))</f>
        <v/>
      </c>
      <c r="T40" s="9" t="str">
        <f aca="false">IF('Compute-Values-Female'!T40="", "", VLOOKUP('Compute-Values-Female'!T40, values_lookup, 3, 1))</f>
        <v/>
      </c>
      <c r="U40" s="9" t="str">
        <f aca="false">IF('Compute-Values-Female'!U40="", "", VLOOKUP('Compute-Values-Female'!U40, values_lookup, 3, 1))</f>
        <v/>
      </c>
      <c r="V40" s="9" t="str">
        <f aca="false">IF('Compute-Values-Female'!V40="", "", VLOOKUP('Compute-Values-Female'!V40, values_lookup, 3, 1))</f>
        <v/>
      </c>
      <c r="W40" s="9" t="str">
        <f aca="false">IF('Compute-Values-Female'!W40="", "", VLOOKUP('Compute-Values-Female'!W40, values_lookup, 3, 1))</f>
        <v/>
      </c>
      <c r="X40" s="9" t="str">
        <f aca="false">IF('Compute-Values-Female'!X40="", "", VLOOKUP('Compute-Values-Female'!X40, values_lookup, 3, 1))</f>
        <v/>
      </c>
      <c r="Y40" s="9" t="str">
        <f aca="false">IF('Compute-Values-Female'!Y40="", "", VLOOKUP('Compute-Values-Female'!Y40, values_lookup, 3, 1))</f>
        <v/>
      </c>
      <c r="Z40" s="9" t="str">
        <f aca="false">IF('Compute-Values-Female'!Z40="", "", VLOOKUP('Compute-Values-Female'!Z40, values_lookup, 3, 1))</f>
        <v/>
      </c>
      <c r="AA40" s="9" t="str">
        <f aca="false">IF('Compute-Values-Female'!AA40="", "", VLOOKUP('Compute-Values-Female'!AA40, values_lookup, 3, 1))</f>
        <v/>
      </c>
      <c r="AB40" s="9" t="str">
        <f aca="false">IF('Compute-Values-Female'!AB40="", "", VLOOKUP('Compute-Values-Female'!AB40, values_lookup, 3, 1))</f>
        <v/>
      </c>
      <c r="AC40" s="9" t="str">
        <f aca="false">IF('Compute-Values-Female'!AC40="", "", VLOOKUP('Compute-Values-Female'!AC40, values_lookup, 3, 1))</f>
        <v/>
      </c>
      <c r="AD40" s="9" t="str">
        <f aca="false">IF('Compute-Values-Female'!AD40="", "", VLOOKUP('Compute-Values-Female'!AD40, values_lookup, 3, 1))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9" t="str">
        <f aca="false">IF('Compute-Values-Female'!C41="", "", VLOOKUP('Compute-Values-Female'!C41, values_lookup, 3, 1))</f>
        <v/>
      </c>
      <c r="D41" s="9" t="str">
        <f aca="false">IF('Compute-Values-Female'!D41="", "", VLOOKUP('Compute-Values-Female'!D41, values_lookup, 3, 1))</f>
        <v/>
      </c>
      <c r="E41" s="9" t="str">
        <f aca="false">IF('Compute-Values-Female'!E41="", "", VLOOKUP('Compute-Values-Female'!E41, values_lookup, 3, 1))</f>
        <v/>
      </c>
      <c r="F41" s="9" t="str">
        <f aca="false">IF('Compute-Values-Female'!F41="", "", VLOOKUP('Compute-Values-Female'!F41, values_lookup, 3, 1))</f>
        <v/>
      </c>
      <c r="G41" s="9" t="str">
        <f aca="false">IF('Compute-Values-Female'!G41="", "", VLOOKUP('Compute-Values-Female'!G41, values_lookup, 3, 1))</f>
        <v/>
      </c>
      <c r="H41" s="9" t="str">
        <f aca="false">IF('Compute-Values-Female'!H41="", "", VLOOKUP('Compute-Values-Female'!H41, values_lookup, 3, 1))</f>
        <v/>
      </c>
      <c r="I41" s="9" t="str">
        <f aca="false">IF('Compute-Values-Female'!I41="", "", VLOOKUP('Compute-Values-Female'!I41, values_lookup, 3, 1))</f>
        <v/>
      </c>
      <c r="J41" s="9" t="str">
        <f aca="false">IF('Compute-Values-Female'!J41="", "", VLOOKUP('Compute-Values-Female'!J41, values_lookup, 3, 1))</f>
        <v/>
      </c>
      <c r="K41" s="9" t="str">
        <f aca="false">IF('Compute-Values-Female'!K41="", "", VLOOKUP('Compute-Values-Female'!K41, values_lookup, 3, 1))</f>
        <v/>
      </c>
      <c r="L41" s="9" t="str">
        <f aca="false">IF('Compute-Values-Female'!L41="", "", VLOOKUP('Compute-Values-Female'!L41, values_lookup, 3, 1))</f>
        <v/>
      </c>
      <c r="M41" s="9" t="str">
        <f aca="false">IF('Compute-Values-Female'!M41="", "", VLOOKUP('Compute-Values-Female'!M41, values_lookup, 3, 1))</f>
        <v/>
      </c>
      <c r="N41" s="9" t="str">
        <f aca="false">IF('Compute-Values-Female'!N41="", "", VLOOKUP('Compute-Values-Female'!N41, values_lookup, 3, 1))</f>
        <v/>
      </c>
      <c r="O41" s="9" t="str">
        <f aca="false">IF('Compute-Values-Female'!O41="", "", VLOOKUP('Compute-Values-Female'!O41, values_lookup, 3, 1))</f>
        <v/>
      </c>
      <c r="P41" s="9" t="str">
        <f aca="false">IF('Compute-Values-Female'!P41="", "", VLOOKUP('Compute-Values-Female'!P41, values_lookup, 3, 1))</f>
        <v/>
      </c>
      <c r="Q41" s="9" t="str">
        <f aca="false">IF('Compute-Values-Female'!Q41="", "", VLOOKUP('Compute-Values-Female'!Q41, values_lookup, 3, 1))</f>
        <v/>
      </c>
      <c r="R41" s="9" t="str">
        <f aca="false">IF('Compute-Values-Female'!R41="", "", VLOOKUP('Compute-Values-Female'!R41, values_lookup, 3, 1))</f>
        <v/>
      </c>
      <c r="S41" s="9" t="str">
        <f aca="false">IF('Compute-Values-Female'!S41="", "", VLOOKUP('Compute-Values-Female'!S41, values_lookup, 3, 1))</f>
        <v/>
      </c>
      <c r="T41" s="9" t="str">
        <f aca="false">IF('Compute-Values-Female'!T41="", "", VLOOKUP('Compute-Values-Female'!T41, values_lookup, 3, 1))</f>
        <v/>
      </c>
      <c r="U41" s="9" t="str">
        <f aca="false">IF('Compute-Values-Female'!U41="", "", VLOOKUP('Compute-Values-Female'!U41, values_lookup, 3, 1))</f>
        <v/>
      </c>
      <c r="V41" s="9" t="str">
        <f aca="false">IF('Compute-Values-Female'!V41="", "", VLOOKUP('Compute-Values-Female'!V41, values_lookup, 3, 1))</f>
        <v/>
      </c>
      <c r="W41" s="9" t="str">
        <f aca="false">IF('Compute-Values-Female'!W41="", "", VLOOKUP('Compute-Values-Female'!W41, values_lookup, 3, 1))</f>
        <v/>
      </c>
      <c r="X41" s="9" t="str">
        <f aca="false">IF('Compute-Values-Female'!X41="", "", VLOOKUP('Compute-Values-Female'!X41, values_lookup, 3, 1))</f>
        <v/>
      </c>
      <c r="Y41" s="9" t="str">
        <f aca="false">IF('Compute-Values-Female'!Y41="", "", VLOOKUP('Compute-Values-Female'!Y41, values_lookup, 3, 1))</f>
        <v/>
      </c>
      <c r="Z41" s="9" t="str">
        <f aca="false">IF('Compute-Values-Female'!Z41="", "", VLOOKUP('Compute-Values-Female'!Z41, values_lookup, 3, 1))</f>
        <v/>
      </c>
      <c r="AA41" s="9" t="str">
        <f aca="false">IF('Compute-Values-Female'!AA41="", "", VLOOKUP('Compute-Values-Female'!AA41, values_lookup, 3, 1))</f>
        <v/>
      </c>
      <c r="AB41" s="9" t="str">
        <f aca="false">IF('Compute-Values-Female'!AB41="", "", VLOOKUP('Compute-Values-Female'!AB41, values_lookup, 3, 1))</f>
        <v/>
      </c>
      <c r="AC41" s="9" t="str">
        <f aca="false">IF('Compute-Values-Female'!AC41="", "", VLOOKUP('Compute-Values-Female'!AC41, values_lookup, 3, 1))</f>
        <v/>
      </c>
      <c r="AD41" s="9" t="str">
        <f aca="false">IF('Compute-Values-Female'!AD41="", "", VLOOKUP('Compute-Values-Female'!AD41,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10" t="s">
        <v>232</v>
      </c>
      <c r="B1" s="11" t="s">
        <v>233</v>
      </c>
    </row>
    <row r="2" s="5" customFormat="true" ht="13.8" hidden="false" customHeight="false" outlineLevel="0" collapsed="false">
      <c r="A2" s="5" t="s">
        <v>203</v>
      </c>
      <c r="B2" s="5" t="s">
        <v>148</v>
      </c>
      <c r="C2" s="5" t="s">
        <v>234</v>
      </c>
      <c r="D2" s="5" t="s">
        <v>235</v>
      </c>
      <c r="E2" s="5" t="s">
        <v>236</v>
      </c>
      <c r="F2" s="5" t="s">
        <v>237</v>
      </c>
      <c r="G2" s="5" t="s">
        <v>238</v>
      </c>
      <c r="H2" s="5" t="s">
        <v>239</v>
      </c>
      <c r="I2" s="5" t="s">
        <v>240</v>
      </c>
      <c r="J2" s="5" t="s">
        <v>241</v>
      </c>
      <c r="K2" s="5" t="s">
        <v>242</v>
      </c>
      <c r="L2" s="5" t="s">
        <v>243</v>
      </c>
    </row>
    <row r="3" customFormat="false" ht="13.8" hidden="false" customHeight="false" outlineLevel="0" collapsed="false">
      <c r="A3" s="7" t="str">
        <f aca="false">IF(ISBLANK('Class-Infos'!C10), "", CONCATENATE("B", 'Class-Infos'!A10))</f>
        <v>B1</v>
      </c>
      <c r="B3" s="7" t="str">
        <f aca="false">IF(ISBLANK('Class-Infos'!C10), "", CONCATENATE('Class-Infos'!C10, ", ", 'Class-Infos'!D10, " ", 'Class-Infos'!E10))</f>
        <v>ABAY ABAY, IAN JAY PARINIAS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3.8" hidden="false" customHeight="false" outlineLevel="0" collapsed="false">
      <c r="A4" s="7" t="str">
        <f aca="false">IF(ISBLANK('Class-Infos'!C11), "", CONCATENATE("B", 'Class-Infos'!A11))</f>
        <v>B2</v>
      </c>
      <c r="B4" s="7" t="str">
        <f aca="false">IF(ISBLANK('Class-Infos'!C11), "", CONCATENATE('Class-Infos'!C11, ", ", 'Class-Infos'!D11, " ", 'Class-Infos'!E11))</f>
        <v>ACOSTA, JOHN CARLO ANION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3.8" hidden="false" customHeight="false" outlineLevel="0" collapsed="false">
      <c r="A5" s="7" t="str">
        <f aca="false">IF(ISBLANK('Class-Infos'!C12), "", CONCATENATE("B", 'Class-Infos'!A12))</f>
        <v>B3</v>
      </c>
      <c r="B5" s="7" t="str">
        <f aca="false">IF(ISBLANK('Class-Infos'!C12), "", CONCATENATE('Class-Infos'!C12, ", ", 'Class-Infos'!D12, " ", 'Class-Infos'!E12))</f>
        <v>ACOSTA, SHAMERAINE MOLINA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3.8" hidden="false" customHeight="false" outlineLevel="0" collapsed="false">
      <c r="A6" s="7" t="str">
        <f aca="false">IF(ISBLANK('Class-Infos'!C13), "", CONCATENATE("B", 'Class-Infos'!A13))</f>
        <v>B4</v>
      </c>
      <c r="B6" s="7" t="str">
        <f aca="false">IF(ISBLANK('Class-Infos'!C13), "", CONCATENATE('Class-Infos'!C13, ", ", 'Class-Infos'!D13, " ", 'Class-Infos'!E13))</f>
        <v>AGUS, ALMOND RAPHAEL JALBAY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3.8" hidden="false" customHeight="false" outlineLevel="0" collapsed="false">
      <c r="A7" s="7" t="str">
        <f aca="false">IF(ISBLANK('Class-Infos'!C14), "", CONCATENATE("B", 'Class-Infos'!A14))</f>
        <v>B5</v>
      </c>
      <c r="B7" s="7" t="str">
        <f aca="false">IF(ISBLANK('Class-Infos'!C14), "", CONCATENATE('Class-Infos'!C14, ", ", 'Class-Infos'!D14, " ", 'Class-Infos'!E14))</f>
        <v>ALEJANDRO, JEREMY LOPEZ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3.8" hidden="false" customHeight="false" outlineLevel="0" collapsed="false">
      <c r="A8" s="7" t="str">
        <f aca="false">IF(ISBLANK('Class-Infos'!C15), "", CONCATENATE("B", 'Class-Infos'!A15))</f>
        <v>B6</v>
      </c>
      <c r="B8" s="7" t="str">
        <f aca="false">IF(ISBLANK('Class-Infos'!C15), "", CONCATENATE('Class-Infos'!C15, ", ", 'Class-Infos'!D15, " ", 'Class-Infos'!E15))</f>
        <v>ALEJANDRO, MARK AGBUYA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3.8" hidden="false" customHeight="false" outlineLevel="0" collapsed="false">
      <c r="A9" s="7" t="str">
        <f aca="false">IF(ISBLANK('Class-Infos'!C16), "", CONCATENATE("B", 'Class-Infos'!A16))</f>
        <v>B7</v>
      </c>
      <c r="B9" s="7" t="str">
        <f aca="false">IF(ISBLANK('Class-Infos'!C16), "", CONCATENATE('Class-Infos'!C16, ", ", 'Class-Infos'!D16, " ", 'Class-Infos'!E16))</f>
        <v>ALETER, JHAY MHARK BOLAÑOS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3.8" hidden="false" customHeight="false" outlineLevel="0" collapsed="false">
      <c r="A10" s="7" t="str">
        <f aca="false">IF(ISBLANK('Class-Infos'!C17), "", CONCATENATE("B", 'Class-Infos'!A17))</f>
        <v>B8</v>
      </c>
      <c r="B10" s="7" t="str">
        <f aca="false">IF(ISBLANK('Class-Infos'!C17), "", CONCATENATE('Class-Infos'!C17, ", ", 'Class-Infos'!D17, " ", 'Class-Infos'!E17))</f>
        <v>AMACIO, KHURT FRYAN RANIEN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3.8" hidden="false" customHeight="false" outlineLevel="0" collapsed="false">
      <c r="A11" s="7" t="str">
        <f aca="false">IF(ISBLANK('Class-Infos'!C18), "", CONCATENATE("B", 'Class-Infos'!A18))</f>
        <v>B9</v>
      </c>
      <c r="B11" s="7" t="str">
        <f aca="false">IF(ISBLANK('Class-Infos'!C18), "", CONCATENATE('Class-Infos'!C18, ", ", 'Class-Infos'!D18, " ", 'Class-Infos'!E18))</f>
        <v>ANDALIS, JIBBY ABUZO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3.8" hidden="false" customHeight="false" outlineLevel="0" collapsed="false">
      <c r="A12" s="7" t="str">
        <f aca="false">IF(ISBLANK('Class-Infos'!C19), "", CONCATENATE("B", 'Class-Infos'!A19))</f>
        <v>B10</v>
      </c>
      <c r="B12" s="7" t="str">
        <f aca="false">IF(ISBLANK('Class-Infos'!C19), "", CONCATENATE('Class-Infos'!C19, ", ", 'Class-Infos'!D19, " ", 'Class-Infos'!E19))</f>
        <v>ANDO, PRINCE IVAN REPUYA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3.8" hidden="false" customHeight="false" outlineLevel="0" collapsed="false">
      <c r="A13" s="7" t="str">
        <f aca="false">IF(ISBLANK('Class-Infos'!C20), "", CONCATENATE("B", 'Class-Infos'!A20))</f>
        <v>B11</v>
      </c>
      <c r="B13" s="7" t="str">
        <f aca="false">IF(ISBLANK('Class-Infos'!C20), "", CONCATENATE('Class-Infos'!C20, ", ", 'Class-Infos'!D20, " ", 'Class-Infos'!E20))</f>
        <v>ARCEO, JOHN KENNETH MACASINAG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3.8" hidden="false" customHeight="false" outlineLevel="0" collapsed="false">
      <c r="A14" s="7" t="str">
        <f aca="false">IF(ISBLANK('Class-Infos'!C21), "", CONCATENATE("B", 'Class-Infos'!A21))</f>
        <v>B12</v>
      </c>
      <c r="B14" s="7" t="str">
        <f aca="false">IF(ISBLANK('Class-Infos'!C21), "", CONCATENATE('Class-Infos'!C21, ", ", 'Class-Infos'!D21, " ", 'Class-Infos'!E21))</f>
        <v>ARESGADO, CHRISTIAN MACKY MANUEL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3.8" hidden="false" customHeight="false" outlineLevel="0" collapsed="false">
      <c r="A15" s="7" t="str">
        <f aca="false">IF(ISBLANK('Class-Infos'!C22), "", CONCATENATE("B", 'Class-Infos'!A22))</f>
        <v>B13</v>
      </c>
      <c r="B15" s="7" t="str">
        <f aca="false">IF(ISBLANK('Class-Infos'!C22), "", CONCATENATE('Class-Infos'!C22, ", ", 'Class-Infos'!D22, " ", 'Class-Infos'!E22))</f>
        <v>ARROYO, AGA CEAZAR CAPALARAN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3.8" hidden="false" customHeight="false" outlineLevel="0" collapsed="false">
      <c r="A16" s="7" t="str">
        <f aca="false">IF(ISBLANK('Class-Infos'!C23), "", CONCATENATE("B", 'Class-Infos'!A23))</f>
        <v>B14</v>
      </c>
      <c r="B16" s="7" t="str">
        <f aca="false">IF(ISBLANK('Class-Infos'!C23), "", CONCATENATE('Class-Infos'!C23, ", ", 'Class-Infos'!D23, " ", 'Class-Infos'!E23))</f>
        <v>ASURTO, PRINCE JHADE JEROSO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3.8" hidden="false" customHeight="false" outlineLevel="0" collapsed="false">
      <c r="A17" s="7" t="str">
        <f aca="false">IF(ISBLANK('Class-Infos'!C24), "", CONCATENATE("B", 'Class-Infos'!A24))</f>
        <v>B15</v>
      </c>
      <c r="B17" s="7" t="str">
        <f aca="false">IF(ISBLANK('Class-Infos'!C24), "", CONCATENATE('Class-Infos'!C24, ", ", 'Class-Infos'!D24, " ", 'Class-Infos'!E24))</f>
        <v>AUSTRIA, JAMES BRYAN DIZON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3.8" hidden="false" customHeight="false" outlineLevel="0" collapsed="false">
      <c r="A18" s="7" t="str">
        <f aca="false">IF(ISBLANK('Class-Infos'!C25), "", CONCATENATE("B", 'Class-Infos'!A25))</f>
        <v>B16</v>
      </c>
      <c r="B18" s="7" t="str">
        <f aca="false">IF(ISBLANK('Class-Infos'!C25), "", CONCATENATE('Class-Infos'!C25, ", ", 'Class-Infos'!D25, " ", 'Class-Infos'!E25))</f>
        <v>AVILA, JOB OCFEMIA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3.8" hidden="false" customHeight="false" outlineLevel="0" collapsed="false">
      <c r="A19" s="7" t="str">
        <f aca="false">IF(ISBLANK('Class-Infos'!C26), "", CONCATENATE("B", 'Class-Infos'!A26))</f>
        <v>B17</v>
      </c>
      <c r="B19" s="7" t="str">
        <f aca="false">IF(ISBLANK('Class-Infos'!C26), "", CONCATENATE('Class-Infos'!C26, ", ", 'Class-Infos'!D26, " ", 'Class-Infos'!E26))</f>
        <v>AYON, JUSTINE DELLA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3.8" hidden="false" customHeight="false" outlineLevel="0" collapsed="false">
      <c r="A20" s="7" t="str">
        <f aca="false">IF(ISBLANK('Class-Infos'!C27), "", CONCATENATE("B", 'Class-Infos'!A27))</f>
        <v>B18</v>
      </c>
      <c r="B20" s="7" t="str">
        <f aca="false">IF(ISBLANK('Class-Infos'!C27), "", CONCATENATE('Class-Infos'!C27, ", ", 'Class-Infos'!D27, " ", 'Class-Infos'!E27))</f>
        <v>AYOP, WESLEY MICHEN BALBUENA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3.8" hidden="false" customHeight="false" outlineLevel="0" collapsed="false">
      <c r="A21" s="7" t="str">
        <f aca="false">IF(ISBLANK('Class-Infos'!C28), "", CONCATENATE("B", 'Class-Infos'!A28))</f>
        <v>B19</v>
      </c>
      <c r="B21" s="7" t="str">
        <f aca="false">IF(ISBLANK('Class-Infos'!C28), "", CONCATENATE('Class-Infos'!C28, ", ", 'Class-Infos'!D28, " ", 'Class-Infos'!E28))</f>
        <v>AZARCON, JOHN CEDRICK CORTES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3.8" hidden="false" customHeight="false" outlineLevel="0" collapsed="false">
      <c r="A22" s="7" t="str">
        <f aca="false">IF(ISBLANK('Class-Infos'!C29), "", CONCATENATE("B", 'Class-Infos'!A29))</f>
        <v>B20</v>
      </c>
      <c r="B22" s="7" t="str">
        <f aca="false">IF(ISBLANK('Class-Infos'!C29), "", CONCATENATE('Class-Infos'!C29, ", ", 'Class-Infos'!D29, " ", 'Class-Infos'!E29))</f>
        <v>AZORES, JOSHUA SELERIO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3.8" hidden="false" customHeight="false" outlineLevel="0" collapsed="false">
      <c r="A23" s="7" t="str">
        <f aca="false">IF(ISBLANK('Class-Infos'!C30), "", CONCATENATE("B", 'Class-Infos'!A30))</f>
        <v>B21</v>
      </c>
      <c r="B23" s="7" t="str">
        <f aca="false">IF(ISBLANK('Class-Infos'!C30), "", CONCATENATE('Class-Infos'!C30, ", ", 'Class-Infos'!D30, " ", 'Class-Infos'!E30))</f>
        <v>BACLAAN, JOVART MATA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3.8" hidden="false" customHeight="false" outlineLevel="0" collapsed="false">
      <c r="A24" s="7" t="str">
        <f aca="false">IF(ISBLANK('Class-Infos'!C31), "", CONCATENATE("B", 'Class-Infos'!A31))</f>
        <v/>
      </c>
      <c r="B24" s="7" t="str">
        <f aca="false">IF(ISBLANK('Class-Infos'!C31), "", CONCATENATE('Class-Infos'!C31, ", ", 'Class-Infos'!D31, " ", 'Class-Infos'!E31))</f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3.8" hidden="false" customHeight="false" outlineLevel="0" collapsed="false">
      <c r="A25" s="7" t="str">
        <f aca="false">IF(ISBLANK('Class-Infos'!C32), "", CONCATENATE("B", 'Class-Infos'!A32))</f>
        <v/>
      </c>
      <c r="B25" s="7" t="str">
        <f aca="false">IF(ISBLANK('Class-Infos'!C32), "", CONCATENATE('Class-Infos'!C32, ", ", 'Class-Infos'!D32, " ", 'Class-Infos'!E32))</f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3.8" hidden="false" customHeight="false" outlineLevel="0" collapsed="false">
      <c r="A26" s="7" t="str">
        <f aca="false">IF(ISBLANK('Class-Infos'!C33), "", CONCATENATE("B", 'Class-Infos'!A33))</f>
        <v/>
      </c>
      <c r="B26" s="7" t="str">
        <f aca="false">IF(ISBLANK('Class-Infos'!C33), "", CONCATENATE('Class-Infos'!C33, ", ", 'Class-Infos'!D33, " ", 'Class-Infos'!E33))</f>
        <v/>
      </c>
      <c r="O26" s="8"/>
    </row>
    <row r="27" customFormat="false" ht="13.8" hidden="false" customHeight="false" outlineLevel="0" collapsed="false">
      <c r="A27" s="7" t="str">
        <f aca="false">IF(ISBLANK('Class-Infos'!C34), "", CONCATENATE("B", 'Class-Infos'!A34))</f>
        <v/>
      </c>
      <c r="B27" s="7" t="str">
        <f aca="false">IF(ISBLANK('Class-Infos'!C34), "", CONCATENATE('Class-Infos'!C34, ", ", 'Class-Infos'!D34, " ", 'Class-Infos'!E34))</f>
        <v/>
      </c>
    </row>
    <row r="28" customFormat="false" ht="13.8" hidden="false" customHeight="false" outlineLevel="0" collapsed="false">
      <c r="A28" s="7" t="str">
        <f aca="false">IF(ISBLANK('Class-Infos'!C35), "", CONCATENATE("B", 'Class-Infos'!A35))</f>
        <v/>
      </c>
      <c r="B28" s="7" t="str">
        <f aca="false">IF(ISBLANK('Class-Infos'!C35), "", CONCATENATE('Class-Infos'!C35, ", ", 'Class-Infos'!D35, " ", 'Class-Infos'!E35))</f>
        <v/>
      </c>
    </row>
    <row r="29" customFormat="false" ht="13.8" hidden="false" customHeight="false" outlineLevel="0" collapsed="false">
      <c r="A29" s="7" t="str">
        <f aca="false">IF(ISBLANK('Class-Infos'!C36), "", CONCATENATE("B", 'Class-Infos'!A36))</f>
        <v/>
      </c>
      <c r="B29" s="7" t="str">
        <f aca="false">IF(ISBLANK('Class-Infos'!C36), "", CONCATENATE('Class-Infos'!C36, ", ", 'Class-Infos'!D36, " ", 'Class-Infos'!E36))</f>
        <v/>
      </c>
    </row>
    <row r="30" customFormat="false" ht="13.8" hidden="false" customHeight="false" outlineLevel="0" collapsed="false">
      <c r="A30" s="7" t="str">
        <f aca="false">IF(ISBLANK('Class-Infos'!C37), "", CONCATENATE("B", 'Class-Infos'!A37))</f>
        <v/>
      </c>
      <c r="B30" s="7" t="str">
        <f aca="false">IF(ISBLANK('Class-Infos'!C37), "", CONCATENATE('Class-Infos'!C37, ", ", 'Class-Infos'!D37, " ", 'Class-Infos'!E37))</f>
        <v/>
      </c>
    </row>
    <row r="31" customFormat="false" ht="13.8" hidden="false" customHeight="false" outlineLevel="0" collapsed="false">
      <c r="A31" s="7" t="str">
        <f aca="false">IF(ISBLANK('Class-Infos'!C38), "", CONCATENATE("B", 'Class-Infos'!A38))</f>
        <v/>
      </c>
      <c r="B31" s="7" t="str">
        <f aca="false">IF(ISBLANK('Class-Infos'!C38), "", CONCATENATE('Class-Infos'!C38, ", ", 'Class-Infos'!D38, " ", 'Class-Infos'!E38))</f>
        <v/>
      </c>
    </row>
    <row r="32" customFormat="false" ht="13.8" hidden="false" customHeight="false" outlineLevel="0" collapsed="false">
      <c r="A32" s="7" t="str">
        <f aca="false">IF(ISBLANK('Class-Infos'!C39), "", CONCATENATE("B", 'Class-Infos'!A39))</f>
        <v/>
      </c>
      <c r="B32" s="7" t="str">
        <f aca="false">IF(ISBLANK('Class-Infos'!C39), "", CONCATENATE('Class-Infos'!C39, ", ", 'Class-Infos'!D39, " ", 'Class-Infos'!E39))</f>
        <v/>
      </c>
    </row>
    <row r="33" customFormat="false" ht="13.8" hidden="false" customHeight="false" outlineLevel="0" collapsed="false">
      <c r="A33" s="7" t="str">
        <f aca="false">IF(ISBLANK('Class-Infos'!C40), "", CONCATENATE("B", 'Class-Infos'!A40))</f>
        <v/>
      </c>
      <c r="B33" s="7" t="str">
        <f aca="false">IF(ISBLANK('Class-Infos'!C40), "", CONCATENATE('Class-Infos'!C40, ", ", 'Class-Infos'!D40, " ", 'Class-Infos'!E40))</f>
        <v/>
      </c>
    </row>
    <row r="34" customFormat="false" ht="13.8" hidden="false" customHeight="false" outlineLevel="0" collapsed="false">
      <c r="A34" s="7" t="str">
        <f aca="false">IF(ISBLANK('Class-Infos'!C41), "", CONCATENATE("B", 'Class-Infos'!A41))</f>
        <v/>
      </c>
      <c r="B34" s="7" t="str">
        <f aca="false">IF(ISBLANK('Class-Infos'!C41), "", CONCATENATE('Class-Infos'!C41, ", ", 'Class-Infos'!D41, " ", 'Class-Infos'!E41))</f>
        <v/>
      </c>
    </row>
    <row r="35" customFormat="false" ht="13.8" hidden="false" customHeight="false" outlineLevel="0" collapsed="false">
      <c r="A35" s="7" t="str">
        <f aca="false">IF(ISBLANK('Class-Infos'!C42), "", CONCATENATE("B", 'Class-Infos'!A42))</f>
        <v/>
      </c>
      <c r="B35" s="7" t="str">
        <f aca="false">IF(ISBLANK('Class-Infos'!C42), "", CONCATENATE('Class-Infos'!C42, ", ", 'Class-Infos'!D42, " ", 'Class-Infos'!E42))</f>
        <v/>
      </c>
    </row>
    <row r="36" customFormat="false" ht="13.8" hidden="false" customHeight="false" outlineLevel="0" collapsed="false">
      <c r="A36" s="7" t="str">
        <f aca="false">IF(ISBLANK('Class-Infos'!C43), "", CONCATENATE("B", 'Class-Infos'!A43))</f>
        <v/>
      </c>
      <c r="B36" s="7" t="str">
        <f aca="false">IF(ISBLANK('Class-Infos'!C43), "", CONCATENATE('Class-Infos'!C43, ", ", 'Class-Infos'!D43, " ", 'Class-Infos'!E43))</f>
        <v/>
      </c>
    </row>
    <row r="37" customFormat="false" ht="13.8" hidden="false" customHeight="false" outlineLevel="0" collapsed="false">
      <c r="A37" s="7" t="str">
        <f aca="false">IF(ISBLANK('Class-Infos'!C44), "", CONCATENATE("B", 'Class-Infos'!A44))</f>
        <v/>
      </c>
      <c r="B37" s="7" t="str">
        <f aca="false">IF(ISBLANK('Class-Infos'!C44), "", CONCATENATE('Class-Infos'!C44, ", ", 'Class-Infos'!D44, " ", 'Class-Infos'!E44))</f>
        <v/>
      </c>
    </row>
    <row r="38" customFormat="false" ht="13.8" hidden="false" customHeight="false" outlineLevel="0" collapsed="false">
      <c r="A38" s="7" t="str">
        <f aca="false">IF(ISBLANK('Class-Infos'!C45), "", CONCATENATE("B", 'Class-Infos'!A45))</f>
        <v/>
      </c>
      <c r="B38" s="7" t="str">
        <f aca="false">IF(ISBLANK('Class-Infos'!C45), "", CONCATENATE('Class-Infos'!C45, ", ", 'Class-Infos'!D45, " ", 'Class-Infos'!E45))</f>
        <v/>
      </c>
    </row>
    <row r="39" customFormat="false" ht="13.8" hidden="false" customHeight="false" outlineLevel="0" collapsed="false">
      <c r="A39" s="7" t="str">
        <f aca="false">IF(ISBLANK('Class-Infos'!C46), "", CONCATENATE("B", 'Class-Infos'!A46))</f>
        <v/>
      </c>
      <c r="B39" s="7" t="str">
        <f aca="false">IF(ISBLANK('Class-Infos'!C46), "", CONCATENATE('Class-Infos'!C46, ", ", 'Class-Infos'!D46, " ", 'Class-Infos'!E46))</f>
        <v/>
      </c>
    </row>
    <row r="40" customFormat="false" ht="13.8" hidden="false" customHeight="false" outlineLevel="0" collapsed="false">
      <c r="A40" s="7" t="str">
        <f aca="false">IF(ISBLANK('Class-Infos'!C47), "", CONCATENATE("B", 'Class-Infos'!A47))</f>
        <v/>
      </c>
      <c r="B40" s="7" t="str">
        <f aca="false">IF(ISBLANK('Class-Infos'!C47), "", CONCATENATE('Class-Infos'!C47, ", ", 'Class-Infos'!D47, " ", 'Class-Infos'!E47))</f>
        <v/>
      </c>
    </row>
    <row r="41" customFormat="false" ht="13.8" hidden="false" customHeight="false" outlineLevel="0" collapsed="false">
      <c r="A41" s="7" t="str">
        <f aca="false">IF(ISBLANK('Class-Infos'!C48), "", CONCATENATE("B", 'Class-Infos'!A48))</f>
        <v/>
      </c>
      <c r="B41" s="7" t="str">
        <f aca="false">IF(ISBLANK('Class-Infos'!C48), "", CONCATENATE('Class-Infos'!C48, ", ", 'Class-Infos'!D48, " ", 'Class-Infos'!E48))</f>
        <v/>
      </c>
    </row>
    <row r="42" customFormat="false" ht="13.8" hidden="false" customHeight="false" outlineLevel="0" collapsed="false">
      <c r="A42" s="7" t="str">
        <f aca="false">IF(ISBLANK('Class-Infos'!C49), "", CONCATENATE("B", 'Class-Infos'!A49))</f>
        <v/>
      </c>
      <c r="B42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10" t="s">
        <v>232</v>
      </c>
      <c r="B1" s="11" t="s">
        <v>233</v>
      </c>
    </row>
    <row r="2" s="5" customFormat="true" ht="13.8" hidden="false" customHeight="false" outlineLevel="0" collapsed="false">
      <c r="A2" s="5" t="s">
        <v>203</v>
      </c>
      <c r="B2" s="5" t="s">
        <v>148</v>
      </c>
      <c r="C2" s="5" t="s">
        <v>234</v>
      </c>
      <c r="D2" s="5" t="s">
        <v>235</v>
      </c>
      <c r="E2" s="5" t="s">
        <v>236</v>
      </c>
      <c r="F2" s="5" t="s">
        <v>237</v>
      </c>
      <c r="G2" s="5" t="s">
        <v>238</v>
      </c>
      <c r="H2" s="5" t="s">
        <v>239</v>
      </c>
      <c r="I2" s="5" t="s">
        <v>240</v>
      </c>
      <c r="J2" s="5" t="s">
        <v>241</v>
      </c>
      <c r="K2" s="5" t="s">
        <v>242</v>
      </c>
      <c r="L2" s="5" t="s">
        <v>243</v>
      </c>
    </row>
    <row r="3" customFormat="false" ht="13.8" hidden="false" customHeight="false" outlineLevel="0" collapsed="false">
      <c r="A3" s="7" t="str">
        <f aca="false">IF(ISBLANK('Class-Infos'!C51), "", CONCATENATE("G", 'Class-Infos'!A51))</f>
        <v>G1</v>
      </c>
      <c r="B3" s="0" t="str">
        <f aca="false">IF(ISBLANK('Class-Infos'!C51), "", CONCATENATE('Class-Infos'!C51, ", ", 'Class-Infos'!D51, " ", 'Class-Infos'!E51))</f>
        <v>ABELINDE, LEIRA MAE LEGASPI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3.8" hidden="false" customHeight="false" outlineLevel="0" collapsed="false">
      <c r="A4" s="7" t="str">
        <f aca="false">IF(ISBLANK('Class-Infos'!C52), "", CONCATENATE("G", 'Class-Infos'!A52))</f>
        <v>G2</v>
      </c>
      <c r="B4" s="0" t="str">
        <f aca="false">IF(ISBLANK('Class-Infos'!C52), "", CONCATENATE('Class-Infos'!C52, ", ", 'Class-Infos'!D52, " ", 'Class-Infos'!E52))</f>
        <v>ABOT, ALISSA KAYL CUSTODIO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3.8" hidden="false" customHeight="false" outlineLevel="0" collapsed="false">
      <c r="A5" s="7" t="str">
        <f aca="false">IF(ISBLANK('Class-Infos'!C53), "", CONCATENATE("G", 'Class-Infos'!A53))</f>
        <v>G3</v>
      </c>
      <c r="B5" s="0" t="str">
        <f aca="false">IF(ISBLANK('Class-Infos'!C53), "", CONCATENATE('Class-Infos'!C53, ", ", 'Class-Infos'!D53, " ", 'Class-Infos'!E53))</f>
        <v>ADONA, PRINCESS LUMAWIG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3.8" hidden="false" customHeight="false" outlineLevel="0" collapsed="false">
      <c r="A6" s="7" t="str">
        <f aca="false">IF(ISBLANK('Class-Infos'!C54), "", CONCATENATE("G", 'Class-Infos'!A54))</f>
        <v>G4</v>
      </c>
      <c r="B6" s="0" t="str">
        <f aca="false">IF(ISBLANK('Class-Infos'!C54), "", CONCATENATE('Class-Infos'!C54, ", ", 'Class-Infos'!D54, " ", 'Class-Infos'!E54))</f>
        <v>AGAM, AIZEN CHING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3.8" hidden="false" customHeight="false" outlineLevel="0" collapsed="false">
      <c r="A7" s="7" t="str">
        <f aca="false">IF(ISBLANK('Class-Infos'!C55), "", CONCATENATE("G", 'Class-Infos'!A55))</f>
        <v>G5</v>
      </c>
      <c r="B7" s="0" t="str">
        <f aca="false">IF(ISBLANK('Class-Infos'!C55), "", CONCATENATE('Class-Infos'!C55, ", ", 'Class-Infos'!D55, " ", 'Class-Infos'!E55))</f>
        <v>AGUTAYA, DOREEN FAJARDO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3.8" hidden="false" customHeight="false" outlineLevel="0" collapsed="false">
      <c r="A8" s="7" t="str">
        <f aca="false">IF(ISBLANK('Class-Infos'!C56), "", CONCATENATE("G", 'Class-Infos'!A56))</f>
        <v>G6</v>
      </c>
      <c r="B8" s="0" t="str">
        <f aca="false">IF(ISBLANK('Class-Infos'!C56), "", CONCATENATE('Class-Infos'!C56, ", ", 'Class-Infos'!D56, " ", 'Class-Infos'!E56))</f>
        <v>ALANANO, XYRIE LOUISE GRATA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3.8" hidden="false" customHeight="false" outlineLevel="0" collapsed="false">
      <c r="A9" s="7" t="str">
        <f aca="false">IF(ISBLANK('Class-Infos'!C57), "", CONCATENATE("G", 'Class-Infos'!A57))</f>
        <v>G7</v>
      </c>
      <c r="B9" s="0" t="str">
        <f aca="false">IF(ISBLANK('Class-Infos'!C57), "", CONCATENATE('Class-Infos'!C57, ", ", 'Class-Infos'!D57, " ", 'Class-Infos'!E57))</f>
        <v>ALBAO, PRISCILA JOY APALIT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3.8" hidden="false" customHeight="false" outlineLevel="0" collapsed="false">
      <c r="A10" s="7" t="str">
        <f aca="false">IF(ISBLANK('Class-Infos'!C58), "", CONCATENATE("G", 'Class-Infos'!A58))</f>
        <v>G8</v>
      </c>
      <c r="B10" s="0" t="str">
        <f aca="false">IF(ISBLANK('Class-Infos'!C58), "", CONCATENATE('Class-Infos'!C58, ", ", 'Class-Infos'!D58, " ", 'Class-Infos'!E58))</f>
        <v>ALBIOLA, PRINCES DIANE FACTOR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3.8" hidden="false" customHeight="false" outlineLevel="0" collapsed="false">
      <c r="A11" s="7" t="str">
        <f aca="false">IF(ISBLANK('Class-Infos'!C59), "", CONCATENATE("G", 'Class-Infos'!A59))</f>
        <v>G9</v>
      </c>
      <c r="B11" s="0" t="str">
        <f aca="false">IF(ISBLANK('Class-Infos'!C59), "", CONCATENATE('Class-Infos'!C59, ", ", 'Class-Infos'!D59, " ", 'Class-Infos'!E59))</f>
        <v>ALCANTARA, MICHAELLA JEN RODELAS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3.8" hidden="false" customHeight="false" outlineLevel="0" collapsed="false">
      <c r="A12" s="7" t="str">
        <f aca="false">IF(ISBLANK('Class-Infos'!C60), "", CONCATENATE("G", 'Class-Infos'!A60))</f>
        <v>G10</v>
      </c>
      <c r="B12" s="0" t="str">
        <f aca="false">IF(ISBLANK('Class-Infos'!C60), "", CONCATENATE('Class-Infos'!C60, ", ", 'Class-Infos'!D60, " ", 'Class-Infos'!E60))</f>
        <v>ALCANTARA, ZYLEE ANGELA MATILLANO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3.8" hidden="false" customHeight="false" outlineLevel="0" collapsed="false">
      <c r="A13" s="7" t="str">
        <f aca="false">IF(ISBLANK('Class-Infos'!C61), "", CONCATENATE("G", 'Class-Infos'!A61))</f>
        <v>G11</v>
      </c>
      <c r="B13" s="0" t="str">
        <f aca="false">IF(ISBLANK('Class-Infos'!C61), "", CONCATENATE('Class-Infos'!C61, ", ", 'Class-Infos'!D61, " ", 'Class-Infos'!E61))</f>
        <v>ALCAZARIN, JILLIANE FLORES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3.8" hidden="false" customHeight="false" outlineLevel="0" collapsed="false">
      <c r="A14" s="7" t="str">
        <f aca="false">IF(ISBLANK('Class-Infos'!C62), "", CONCATENATE("G", 'Class-Infos'!A62))</f>
        <v>G12</v>
      </c>
      <c r="B14" s="0" t="str">
        <f aca="false">IF(ISBLANK('Class-Infos'!C62), "", CONCATENATE('Class-Infos'!C62, ", ", 'Class-Infos'!D62, " ", 'Class-Infos'!E62))</f>
        <v>AMBULO, PRINCESS ANNE BASILIO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3.8" hidden="false" customHeight="false" outlineLevel="0" collapsed="false">
      <c r="A15" s="7" t="str">
        <f aca="false">IF(ISBLANK('Class-Infos'!C63), "", CONCATENATE("G", 'Class-Infos'!A63))</f>
        <v>G13</v>
      </c>
      <c r="B15" s="0" t="str">
        <f aca="false">IF(ISBLANK('Class-Infos'!C63), "", CONCATENATE('Class-Infos'!C63, ", ", 'Class-Infos'!D63, " ", 'Class-Infos'!E63))</f>
        <v>APOCAY, MA LORRIENE PATAUEG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3.8" hidden="false" customHeight="false" outlineLevel="0" collapsed="false">
      <c r="A16" s="7" t="str">
        <f aca="false">IF(ISBLANK('Class-Infos'!C64), "", CONCATENATE("G", 'Class-Infos'!A64))</f>
        <v>G14</v>
      </c>
      <c r="B16" s="0" t="str">
        <f aca="false">IF(ISBLANK('Class-Infos'!C64), "", CONCATENATE('Class-Infos'!C64, ", ", 'Class-Infos'!D64, " ", 'Class-Infos'!E64))</f>
        <v>ARANDA, MARY ANGEL PILARCA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3.8" hidden="false" customHeight="false" outlineLevel="0" collapsed="false">
      <c r="A17" s="7" t="str">
        <f aca="false">IF(ISBLANK('Class-Infos'!C65), "", CONCATENATE("G", 'Class-Infos'!A65))</f>
        <v>G15</v>
      </c>
      <c r="B17" s="0" t="str">
        <f aca="false">IF(ISBLANK('Class-Infos'!C65), "", CONCATENATE('Class-Infos'!C65, ", ", 'Class-Infos'!D65, " ", 'Class-Infos'!E65))</f>
        <v>ARCANGEL, MIKA ELLA CAMIGLA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3.8" hidden="false" customHeight="false" outlineLevel="0" collapsed="false">
      <c r="A18" s="7" t="str">
        <f aca="false">IF(ISBLANK('Class-Infos'!C66), "", CONCATENATE("G", 'Class-Infos'!A66))</f>
        <v>G16</v>
      </c>
      <c r="B18" s="0" t="str">
        <f aca="false">IF(ISBLANK('Class-Infos'!C66), "", CONCATENATE('Class-Infos'!C66, ", ", 'Class-Infos'!D66, " ", 'Class-Infos'!E66))</f>
        <v>AREVALO, MA. GLAIZA CAMERO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3.8" hidden="false" customHeight="false" outlineLevel="0" collapsed="false">
      <c r="A19" s="7" t="str">
        <f aca="false">IF(ISBLANK('Class-Infos'!C67), "", CONCATENATE("G", 'Class-Infos'!A67))</f>
        <v>G17</v>
      </c>
      <c r="B19" s="0" t="str">
        <f aca="false">IF(ISBLANK('Class-Infos'!C67), "", CONCATENATE('Class-Infos'!C67, ", ", 'Class-Infos'!D67, " ", 'Class-Infos'!E67))</f>
        <v>ATCHOCO, CHRISTINE NARCISO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3.8" hidden="false" customHeight="false" outlineLevel="0" collapsed="false">
      <c r="A20" s="7" t="str">
        <f aca="false">IF(ISBLANK('Class-Infos'!C68), "", CONCATENATE("G", 'Class-Infos'!A68))</f>
        <v>G18</v>
      </c>
      <c r="B20" s="0" t="str">
        <f aca="false">IF(ISBLANK('Class-Infos'!C68), "", CONCATENATE('Class-Infos'!C68, ", ", 'Class-Infos'!D68, " ", 'Class-Infos'!E68))</f>
        <v>AVECILLA, JEAN RAIZHEN SALAZAR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3.8" hidden="false" customHeight="false" outlineLevel="0" collapsed="false">
      <c r="A21" s="7" t="str">
        <f aca="false">IF(ISBLANK('Class-Infos'!C69), "", CONCATENATE("G", 'Class-Infos'!A69))</f>
        <v>G19</v>
      </c>
      <c r="B21" s="0" t="str">
        <f aca="false">IF(ISBLANK('Class-Infos'!C69), "", CONCATENATE('Class-Infos'!C69, ", ", 'Class-Infos'!D69, " ", 'Class-Infos'!E69))</f>
        <v>AXALAN, PRINCESS DENISE CUALES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3.8" hidden="false" customHeight="false" outlineLevel="0" collapsed="false">
      <c r="A22" s="7" t="str">
        <f aca="false">IF(ISBLANK('Class-Infos'!C70), "", CONCATENATE("G", 'Class-Infos'!A70))</f>
        <v>G20</v>
      </c>
      <c r="B22" s="0" t="str">
        <f aca="false">IF(ISBLANK('Class-Infos'!C70), "", CONCATENATE('Class-Infos'!C70, ", ", 'Class-Infos'!D70, " ", 'Class-Infos'!E70))</f>
        <v>AYON, JELIAN ALICAWAY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3.8" hidden="false" customHeight="false" outlineLevel="0" collapsed="false">
      <c r="A23" s="7" t="str">
        <f aca="false">IF(ISBLANK('Class-Infos'!C71), "", CONCATENATE("G", 'Class-Infos'!A71))</f>
        <v>G21</v>
      </c>
      <c r="B23" s="0" t="str">
        <f aca="false">IF(ISBLANK('Class-Infos'!C71), "", CONCATENATE('Class-Infos'!C71, ", ", 'Class-Infos'!D71, " ", 'Class-Infos'!E71))</f>
        <v>AZUCENAS, JURIELYN 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3.8" hidden="false" customHeight="false" outlineLevel="0" collapsed="false">
      <c r="A24" s="7" t="str">
        <f aca="false">IF(ISBLANK('Class-Infos'!C72), "", CONCATENATE("G", 'Class-Infos'!A72))</f>
        <v>G22</v>
      </c>
      <c r="B24" s="0" t="str">
        <f aca="false">IF(ISBLANK('Class-Infos'!C72), "", CONCATENATE('Class-Infos'!C72, ", ", 'Class-Infos'!D72, " ", 'Class-Infos'!E72))</f>
        <v>BAGUIO, ELMERA BALANSAG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3.8" hidden="false" customHeight="false" outlineLevel="0" collapsed="false">
      <c r="A25" s="7" t="str">
        <f aca="false">IF(ISBLANK('Class-Infos'!C73), "", CONCATENATE("G", 'Class-Infos'!A73))</f>
        <v>G23</v>
      </c>
      <c r="B25" s="0" t="str">
        <f aca="false">IF(ISBLANK('Class-Infos'!C73), "", CONCATENATE('Class-Infos'!C73, ", ", 'Class-Infos'!D73, " ", 'Class-Infos'!E73))</f>
        <v>ILUSTRICIMO, BEA CLAIRE IGNACIO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3.8" hidden="false" customHeight="false" outlineLevel="0" collapsed="false">
      <c r="A26" s="7" t="str">
        <f aca="false">IF(ISBLANK('Class-Infos'!C74), "", CONCATENATE("G", 'Class-Infos'!A74))</f>
        <v>G24</v>
      </c>
      <c r="B26" s="0" t="str">
        <f aca="false">IF(ISBLANK('Class-Infos'!C74), "", CONCATENATE('Class-Infos'!C74, ", ", 'Class-Infos'!D74, " ", 'Class-Infos'!E74))</f>
        <v>SARDIDO, GEMMA LEE SORIANO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13.8" hidden="false" customHeight="false" outlineLevel="0" collapsed="false">
      <c r="A27" s="7" t="str">
        <f aca="false">IF(ISBLANK('Class-Infos'!C75), "", CONCATENATE("G", 'Class-Infos'!A75))</f>
        <v/>
      </c>
      <c r="B27" s="0" t="str">
        <f aca="false">IF(ISBLANK('Class-Infos'!C75), "", CONCATENATE('Class-Infos'!C75, ", ", 'Class-Infos'!D75, " ", 'Class-Infos'!E75))</f>
        <v/>
      </c>
    </row>
    <row r="28" customFormat="false" ht="13.8" hidden="false" customHeight="false" outlineLevel="0" collapsed="false">
      <c r="A28" s="7" t="str">
        <f aca="false">IF(ISBLANK('Class-Infos'!C76), "", CONCATENATE("G", 'Class-Infos'!A76))</f>
        <v/>
      </c>
      <c r="B28" s="0" t="str">
        <f aca="false">IF(ISBLANK('Class-Infos'!C76), "", CONCATENATE('Class-Infos'!C76, ", ", 'Class-Infos'!D76, " ", 'Class-Infos'!E76))</f>
        <v/>
      </c>
    </row>
    <row r="29" customFormat="false" ht="13.8" hidden="false" customHeight="false" outlineLevel="0" collapsed="false">
      <c r="A29" s="7" t="str">
        <f aca="false">IF(ISBLANK('Class-Infos'!C77), "", CONCATENATE("G", 'Class-Infos'!A77))</f>
        <v/>
      </c>
      <c r="B29" s="0" t="str">
        <f aca="false">IF(ISBLANK('Class-Infos'!C77), "", CONCATENATE('Class-Infos'!C77, ", ", 'Class-Infos'!D77, " ", 'Class-Infos'!E77))</f>
        <v/>
      </c>
    </row>
    <row r="30" customFormat="false" ht="13.8" hidden="false" customHeight="false" outlineLevel="0" collapsed="false">
      <c r="A30" s="7" t="str">
        <f aca="false">IF(ISBLANK('Class-Infos'!C78), "", CONCATENATE("G", 'Class-Infos'!A78))</f>
        <v/>
      </c>
      <c r="B30" s="0" t="str">
        <f aca="false">IF(ISBLANK('Class-Infos'!C78), "", CONCATENATE('Class-Infos'!C78, ", ", 'Class-Infos'!D78, " ", 'Class-Infos'!E78))</f>
        <v/>
      </c>
    </row>
    <row r="31" customFormat="false" ht="13.8" hidden="false" customHeight="false" outlineLevel="0" collapsed="false">
      <c r="A31" s="7" t="str">
        <f aca="false">IF(ISBLANK('Class-Infos'!C79), "", CONCATENATE("G", 'Class-Infos'!A79))</f>
        <v/>
      </c>
      <c r="B31" s="0" t="str">
        <f aca="false">IF(ISBLANK('Class-Infos'!C79), "", CONCATENATE('Class-Infos'!C79, ", ", 'Class-Infos'!D79, " ", 'Class-Infos'!E79))</f>
        <v/>
      </c>
    </row>
    <row r="32" customFormat="false" ht="13.8" hidden="false" customHeight="false" outlineLevel="0" collapsed="false">
      <c r="A32" s="7" t="str">
        <f aca="false">IF(ISBLANK('Class-Infos'!C80), "", CONCATENATE("G", 'Class-Infos'!A80))</f>
        <v/>
      </c>
      <c r="B32" s="0" t="str">
        <f aca="false">IF(ISBLANK('Class-Infos'!C80), "", CONCATENATE('Class-Infos'!C80, ", ", 'Class-Infos'!D80, " ", 'Class-Infos'!E80))</f>
        <v/>
      </c>
    </row>
    <row r="33" customFormat="false" ht="13.8" hidden="false" customHeight="false" outlineLevel="0" collapsed="false">
      <c r="A33" s="7" t="str">
        <f aca="false">IF(ISBLANK('Class-Infos'!C81), "", CONCATENATE("G", 'Class-Infos'!A81))</f>
        <v/>
      </c>
      <c r="B33" s="0" t="str">
        <f aca="false">IF(ISBLANK('Class-Infos'!C81), "", CONCATENATE('Class-Infos'!C81, ", ", 'Class-Infos'!D81, " ", 'Class-Infos'!E81))</f>
        <v/>
      </c>
    </row>
    <row r="34" customFormat="false" ht="13.8" hidden="false" customHeight="false" outlineLevel="0" collapsed="false">
      <c r="A34" s="7" t="str">
        <f aca="false">IF(ISBLANK('Class-Infos'!C82), "", CONCATENATE("G", 'Class-Infos'!A82))</f>
        <v/>
      </c>
      <c r="B34" s="0" t="str">
        <f aca="false">IF(ISBLANK('Class-Infos'!C82), "", CONCATENATE('Class-Infos'!C82, ", ", 'Class-Infos'!D82, " ", 'Class-Infos'!E82))</f>
        <v/>
      </c>
    </row>
    <row r="35" customFormat="false" ht="13.8" hidden="false" customHeight="false" outlineLevel="0" collapsed="false">
      <c r="A35" s="7" t="str">
        <f aca="false">IF(ISBLANK('Class-Infos'!C83), "", CONCATENATE("G", 'Class-Infos'!A83))</f>
        <v/>
      </c>
      <c r="B35" s="0" t="str">
        <f aca="false">IF(ISBLANK('Class-Infos'!C83), "", CONCATENATE('Class-Infos'!C83, ", ", 'Class-Infos'!D83, " ", 'Class-Infos'!E83))</f>
        <v/>
      </c>
    </row>
    <row r="36" customFormat="false" ht="13.8" hidden="false" customHeight="false" outlineLevel="0" collapsed="false">
      <c r="A36" s="7" t="str">
        <f aca="false">IF(ISBLANK('Class-Infos'!C84), "", CONCATENATE("G", 'Class-Infos'!A84))</f>
        <v/>
      </c>
      <c r="B36" s="0" t="str">
        <f aca="false">IF(ISBLANK('Class-Infos'!C84), "", CONCATENATE('Class-Infos'!C84, ", ", 'Class-Infos'!D84, " ", 'Class-Infos'!E84))</f>
        <v/>
      </c>
    </row>
    <row r="37" customFormat="false" ht="13.8" hidden="false" customHeight="false" outlineLevel="0" collapsed="false">
      <c r="A37" s="7" t="str">
        <f aca="false">IF(ISBLANK('Class-Infos'!C85), "", CONCATENATE("G", 'Class-Infos'!A85))</f>
        <v/>
      </c>
      <c r="B37" s="0" t="str">
        <f aca="false">IF(ISBLANK('Class-Infos'!C85), "", CONCATENATE('Class-Infos'!C85, ", ", 'Class-Infos'!D85, " ", 'Class-Infos'!E85))</f>
        <v/>
      </c>
    </row>
    <row r="38" customFormat="false" ht="13.8" hidden="false" customHeight="false" outlineLevel="0" collapsed="false">
      <c r="A38" s="7" t="str">
        <f aca="false">IF(ISBLANK('Class-Infos'!C86), "", CONCATENATE("G", 'Class-Infos'!A86))</f>
        <v/>
      </c>
      <c r="B38" s="0" t="str">
        <f aca="false">IF(ISBLANK('Class-Infos'!C86), "", CONCATENATE('Class-Infos'!C86, ", ", 'Class-Infos'!D86, " ", 'Class-Infos'!E86))</f>
        <v/>
      </c>
    </row>
    <row r="39" customFormat="false" ht="13.8" hidden="false" customHeight="false" outlineLevel="0" collapsed="false">
      <c r="A39" s="7" t="str">
        <f aca="false">IF(ISBLANK('Class-Infos'!C87), "", CONCATENATE("G", 'Class-Infos'!A87))</f>
        <v/>
      </c>
      <c r="B39" s="0" t="str">
        <f aca="false">IF(ISBLANK('Class-Infos'!C87), "", CONCATENATE('Class-Infos'!C87, ", ", 'Class-Infos'!D87, " ", 'Class-Infos'!E87))</f>
        <v/>
      </c>
    </row>
    <row r="40" customFormat="false" ht="13.8" hidden="false" customHeight="false" outlineLevel="0" collapsed="false">
      <c r="A40" s="7" t="str">
        <f aca="false">IF(ISBLANK('Class-Infos'!C88), "", CONCATENATE("G", 'Class-Infos'!A88))</f>
        <v/>
      </c>
      <c r="B40" s="0" t="str">
        <f aca="false">IF(ISBLANK('Class-Infos'!C88), "", CONCATENATE('Class-Infos'!C88, ", ", 'Class-Infos'!D88, " ", 'Class-Infos'!E88))</f>
        <v/>
      </c>
    </row>
    <row r="41" customFormat="false" ht="13.8" hidden="false" customHeight="false" outlineLevel="0" collapsed="false">
      <c r="A41" s="7" t="str">
        <f aca="false">IF(ISBLANK('Class-Infos'!C89), "", CONCATENATE("G", 'Class-Infos'!A89))</f>
        <v/>
      </c>
      <c r="B41" s="0" t="str">
        <f aca="false">IF(ISBLANK('Class-Infos'!C89), "", CONCATENATE('Class-Infos'!C89, ", ", 'Class-Infos'!D89, " ", 'Class-Infos'!E89))</f>
        <v/>
      </c>
    </row>
    <row r="42" customFormat="false" ht="13.8" hidden="false" customHeight="false" outlineLevel="0" collapsed="false">
      <c r="A42" s="7" t="str">
        <f aca="false">IF(ISBLANK('Class-Infos'!C90), "", CONCATENATE("G", 'Class-Infos'!A90))</f>
        <v/>
      </c>
      <c r="B42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W19" activePane="bottomRight" state="frozen"/>
      <selection pane="topLeft" activeCell="A1" activeCellId="0" sqref="A1"/>
      <selection pane="topRight" activeCell="W1" activeCellId="0" sqref="W1"/>
      <selection pane="bottomLeft" activeCell="A19" activeCellId="0" sqref="A19"/>
      <selection pane="bottomRight" activeCell="X28" activeCellId="0" sqref="X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203</v>
      </c>
      <c r="B1" s="5" t="s">
        <v>148</v>
      </c>
      <c r="C1" s="5" t="s">
        <v>204</v>
      </c>
      <c r="D1" s="5" t="s">
        <v>205</v>
      </c>
      <c r="E1" s="5" t="s">
        <v>206</v>
      </c>
      <c r="F1" s="5" t="s">
        <v>207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216</v>
      </c>
      <c r="P1" s="5" t="s">
        <v>217</v>
      </c>
      <c r="Q1" s="5" t="s">
        <v>218</v>
      </c>
      <c r="R1" s="5" t="s">
        <v>219</v>
      </c>
      <c r="S1" s="5" t="s">
        <v>220</v>
      </c>
      <c r="T1" s="5" t="s">
        <v>221</v>
      </c>
      <c r="U1" s="5" t="s">
        <v>222</v>
      </c>
      <c r="V1" s="5" t="s">
        <v>223</v>
      </c>
      <c r="W1" s="5" t="s">
        <v>224</v>
      </c>
      <c r="X1" s="5" t="s">
        <v>225</v>
      </c>
      <c r="Y1" s="5" t="s">
        <v>226</v>
      </c>
      <c r="Z1" s="5" t="s">
        <v>227</v>
      </c>
      <c r="AA1" s="5" t="s">
        <v>228</v>
      </c>
      <c r="AB1" s="5" t="s">
        <v>229</v>
      </c>
      <c r="AC1" s="5" t="s">
        <v>230</v>
      </c>
      <c r="AD1" s="5" t="s">
        <v>231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f aca="false">IF('1st-Summary-Male'!C2="", "", ROUND(('1st-Summary-Male'!C2+'1st-Summary-Male'!D2)/2, 0))</f>
        <v>79</v>
      </c>
      <c r="D2" s="8" t="n">
        <f aca="false">IF('1st-Summary-Male'!D2="", "", ROUND(('1st-Summary-Male'!D2+'1st-Summary-Male'!E2)/2, 0))</f>
        <v>81</v>
      </c>
      <c r="E2" s="8" t="n">
        <f aca="false">IF('1st-Summary-Male'!E2="", "", ROUND(('1st-Summary-Male'!E2+'1st-Summary-Male'!F2)/2, 0))</f>
        <v>82</v>
      </c>
      <c r="F2" s="8" t="n">
        <f aca="false">IF('1st-Summary-Male'!F2="", "", ROUND(('1st-Summary-Male'!F2+'1st-Summary-Male'!G2)/2, 0))</f>
        <v>79</v>
      </c>
      <c r="G2" s="8" t="n">
        <f aca="false">IF('1st-Summary-Male'!G2="", "", ROUND(('1st-Summary-Male'!G2+'1st-Summary-Male'!H2)/2, 0))</f>
        <v>81</v>
      </c>
      <c r="H2" s="8" t="n">
        <f aca="false">IF('1st-Summary-Male'!H2="", "", ROUND(('1st-Summary-Male'!H2+'1st-Summary-Male'!I2)/2, 0))</f>
        <v>87</v>
      </c>
      <c r="I2" s="8" t="n">
        <f aca="false">IF('1st-Summary-Male'!I2="", "", ROUND(('1st-Summary-Male'!I2+'1st-Summary-Male'!J2)/2, 0))</f>
        <v>87</v>
      </c>
      <c r="J2" s="9" t="n">
        <f aca="false">IF('2nd-Summary-Male'!C2="", "", ROUND(('2nd-Summary-Male'!C2+'2nd-Summary-Male'!D2)/2, 0))</f>
        <v>80</v>
      </c>
      <c r="K2" s="9" t="n">
        <f aca="false">IF('2nd-Summary-Male'!D2="", "", ROUND(('2nd-Summary-Male'!D2+'2nd-Summary-Male'!E2)/2, 0))</f>
        <v>80</v>
      </c>
      <c r="L2" s="9" t="n">
        <f aca="false">IF('2nd-Summary-Male'!E2="", "", ROUND(('2nd-Summary-Male'!E2+'2nd-Summary-Male'!F2)/2, 0))</f>
        <v>82</v>
      </c>
      <c r="M2" s="9" t="n">
        <f aca="false">IF('2nd-Summary-Male'!F2="", "", ROUND(('2nd-Summary-Male'!F2+'2nd-Summary-Male'!G2)/2, 0))</f>
        <v>80</v>
      </c>
      <c r="N2" s="9" t="n">
        <f aca="false">IF('2nd-Summary-Male'!G2="", "", ROUND(('2nd-Summary-Male'!G2+'2nd-Summary-Male'!H2)/2, 0))</f>
        <v>85</v>
      </c>
      <c r="O2" s="9" t="n">
        <f aca="false">IF('2nd-Summary-Male'!H2="", "", ROUND(('2nd-Summary-Male'!H2+'2nd-Summary-Male'!I2)/2, 0))</f>
        <v>89</v>
      </c>
      <c r="P2" s="9" t="n">
        <f aca="false">IF('2nd-Summary-Male'!I2="", "", ROUND(('2nd-Summary-Male'!I2+'2nd-Summary-Male'!J2)/2, 0))</f>
        <v>85</v>
      </c>
      <c r="Q2" s="9" t="n">
        <f aca="false">IF('3rd-Summary-Male'!C2="", "", ROUND(('3rd-Summary-Male'!C2+'3rd-Summary-Male'!D2)/2, 0))</f>
        <v>82</v>
      </c>
      <c r="R2" s="9" t="n">
        <f aca="false">IF('3rd-Summary-Male'!D2="", "", ROUND(('3rd-Summary-Male'!D2+'3rd-Summary-Male'!E2)/2, 0))</f>
        <v>78</v>
      </c>
      <c r="S2" s="9" t="n">
        <f aca="false">IF('3rd-Summary-Male'!E2="", "", ROUND(('3rd-Summary-Male'!E2+'3rd-Summary-Male'!F2)/2, 0))</f>
        <v>77</v>
      </c>
      <c r="T2" s="9" t="n">
        <f aca="false">IF('3rd-Summary-Male'!F2="", "", ROUND(('3rd-Summary-Male'!F2+'3rd-Summary-Male'!G2)/2, 0))</f>
        <v>79</v>
      </c>
      <c r="U2" s="9" t="n">
        <f aca="false">IF('3rd-Summary-Male'!G2="", "", ROUND(('3rd-Summary-Male'!G2+'3rd-Summary-Male'!H2)/2, 0))</f>
        <v>85</v>
      </c>
      <c r="V2" s="9" t="n">
        <f aca="false">IF('3rd-Summary-Male'!H2="", "", ROUND(('3rd-Summary-Male'!H2+'3rd-Summary-Male'!I2)/2, 0))</f>
        <v>86</v>
      </c>
      <c r="W2" s="9" t="n">
        <f aca="false">IF('3rd-Summary-Male'!I2="", "", ROUND(('3rd-Summary-Male'!I2+'3rd-Summary-Male'!J2)/2, 0))</f>
        <v>81</v>
      </c>
      <c r="X2" s="9" t="str">
        <f aca="false">IF('4th-Summary-Male'!C2="", "", ROUND(('4th-Summary-Male'!C2+'4th-Summary-Male'!D2)/2, 0))</f>
        <v/>
      </c>
      <c r="Y2" s="9" t="str">
        <f aca="false">IF('4th-Summary-Male'!D2="", "", ROUND(('4th-Summary-Male'!D2+'4th-Summary-Male'!E2)/2, 0))</f>
        <v/>
      </c>
      <c r="Z2" s="9" t="str">
        <f aca="false">IF('4th-Summary-Male'!E2="", "", ROUND(('4th-Summary-Male'!E2+'4th-Summary-Male'!F2)/2, 0))</f>
        <v/>
      </c>
      <c r="AA2" s="9" t="str">
        <f aca="false">IF('4th-Summary-Male'!F2="", "", ROUND(('4th-Summary-Male'!F2+'4th-Summary-Male'!G2)/2, 0))</f>
        <v/>
      </c>
      <c r="AB2" s="9" t="str">
        <f aca="false">IF('4th-Summary-Male'!G2="", "", ROUND(('4th-Summary-Male'!G2+'4th-Summary-Male'!H2)/2, 0))</f>
        <v/>
      </c>
      <c r="AC2" s="9" t="str">
        <f aca="false">IF('4th-Summary-Male'!H2="", "", ROUND(('4th-Summary-Male'!H2+'4th-Summary-Male'!I2)/2, 0))</f>
        <v/>
      </c>
      <c r="AD2" s="9" t="str">
        <f aca="false">IF('4th-Summary-Male'!I2="", "", ROUND(('4th-Summary-Male'!I2+'4th-Summary-Male'!J2)/2, 0))</f>
        <v/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f aca="false">IF('1st-Summary-Male'!C3="", "", ROUND(('1st-Summary-Male'!C3+'1st-Summary-Male'!D3)/2, 0))</f>
        <v>75</v>
      </c>
      <c r="D3" s="8" t="n">
        <f aca="false">IF('1st-Summary-Male'!D3="", "", ROUND(('1st-Summary-Male'!D3+'1st-Summary-Male'!E3)/2, 0))</f>
        <v>75</v>
      </c>
      <c r="E3" s="8" t="n">
        <f aca="false">IF('1st-Summary-Male'!E3="", "", ROUND(('1st-Summary-Male'!E3+'1st-Summary-Male'!F3)/2, 0))</f>
        <v>76</v>
      </c>
      <c r="F3" s="8" t="n">
        <f aca="false">IF('1st-Summary-Male'!F3="", "", ROUND(('1st-Summary-Male'!F3+'1st-Summary-Male'!G3)/2, 0))</f>
        <v>78</v>
      </c>
      <c r="G3" s="8" t="n">
        <f aca="false">IF('1st-Summary-Male'!G3="", "", ROUND(('1st-Summary-Male'!G3+'1st-Summary-Male'!H3)/2, 0))</f>
        <v>74</v>
      </c>
      <c r="H3" s="8" t="n">
        <f aca="false">IF('1st-Summary-Male'!H3="", "", ROUND(('1st-Summary-Male'!H3+'1st-Summary-Male'!I3)/2, 0))</f>
        <v>73</v>
      </c>
      <c r="I3" s="8" t="n">
        <f aca="false">IF('1st-Summary-Male'!I3="", "", ROUND(('1st-Summary-Male'!I3+'1st-Summary-Male'!J3)/2, 0))</f>
        <v>78</v>
      </c>
      <c r="J3" s="9" t="n">
        <f aca="false">IF('2nd-Summary-Male'!C3="", "", ROUND(('2nd-Summary-Male'!C3+'2nd-Summary-Male'!D3)/2, 0))</f>
        <v>76</v>
      </c>
      <c r="K3" s="9" t="n">
        <f aca="false">IF('2nd-Summary-Male'!D3="", "", ROUND(('2nd-Summary-Male'!D3+'2nd-Summary-Male'!E3)/2, 0))</f>
        <v>77</v>
      </c>
      <c r="L3" s="9" t="n">
        <f aca="false">IF('2nd-Summary-Male'!E3="", "", ROUND(('2nd-Summary-Male'!E3+'2nd-Summary-Male'!F3)/2, 0))</f>
        <v>77</v>
      </c>
      <c r="M3" s="9" t="n">
        <f aca="false">IF('2nd-Summary-Male'!F3="", "", ROUND(('2nd-Summary-Male'!F3+'2nd-Summary-Male'!G3)/2, 0))</f>
        <v>78</v>
      </c>
      <c r="N3" s="9" t="n">
        <f aca="false">IF('2nd-Summary-Male'!G3="", "", ROUND(('2nd-Summary-Male'!G3+'2nd-Summary-Male'!H3)/2, 0))</f>
        <v>74</v>
      </c>
      <c r="O3" s="9" t="n">
        <f aca="false">IF('2nd-Summary-Male'!H3="", "", ROUND(('2nd-Summary-Male'!H3+'2nd-Summary-Male'!I3)/2, 0))</f>
        <v>74</v>
      </c>
      <c r="P3" s="9" t="n">
        <f aca="false">IF('2nd-Summary-Male'!I3="", "", ROUND(('2nd-Summary-Male'!I3+'2nd-Summary-Male'!J3)/2, 0))</f>
        <v>75</v>
      </c>
      <c r="Q3" s="9" t="n">
        <f aca="false">IF('3rd-Summary-Male'!C3="", "", ROUND(('3rd-Summary-Male'!C3+'3rd-Summary-Male'!D3)/2, 0))</f>
        <v>78</v>
      </c>
      <c r="R3" s="9" t="n">
        <f aca="false">IF('3rd-Summary-Male'!D3="", "", ROUND(('3rd-Summary-Male'!D3+'3rd-Summary-Male'!E3)/2, 0))</f>
        <v>79</v>
      </c>
      <c r="S3" s="9" t="n">
        <f aca="false">IF('3rd-Summary-Male'!E3="", "", ROUND(('3rd-Summary-Male'!E3+'3rd-Summary-Male'!F3)/2, 0))</f>
        <v>77</v>
      </c>
      <c r="T3" s="9" t="n">
        <f aca="false">IF('3rd-Summary-Male'!F3="", "", ROUND(('3rd-Summary-Male'!F3+'3rd-Summary-Male'!G3)/2, 0))</f>
        <v>75</v>
      </c>
      <c r="U3" s="9" t="n">
        <f aca="false">IF('3rd-Summary-Male'!G3="", "", ROUND(('3rd-Summary-Male'!G3+'3rd-Summary-Male'!H3)/2, 0))</f>
        <v>80</v>
      </c>
      <c r="V3" s="9" t="n">
        <f aca="false">IF('3rd-Summary-Male'!H3="", "", ROUND(('3rd-Summary-Male'!H3+'3rd-Summary-Male'!I3)/2, 0))</f>
        <v>80</v>
      </c>
      <c r="W3" s="9" t="n">
        <f aca="false">IF('3rd-Summary-Male'!I3="", "", ROUND(('3rd-Summary-Male'!I3+'3rd-Summary-Male'!J3)/2, 0))</f>
        <v>75</v>
      </c>
      <c r="X3" s="9" t="str">
        <f aca="false">IF('4th-Summary-Male'!C3="", "", ROUND(('4th-Summary-Male'!C3+'4th-Summary-Male'!D3)/2, 0))</f>
        <v/>
      </c>
      <c r="Y3" s="9" t="str">
        <f aca="false">IF('4th-Summary-Male'!D3="", "", ROUND(('4th-Summary-Male'!D3+'4th-Summary-Male'!E3)/2, 0))</f>
        <v/>
      </c>
      <c r="Z3" s="9" t="str">
        <f aca="false">IF('4th-Summary-Male'!E3="", "", ROUND(('4th-Summary-Male'!E3+'4th-Summary-Male'!F3)/2, 0))</f>
        <v/>
      </c>
      <c r="AA3" s="9" t="str">
        <f aca="false">IF('4th-Summary-Male'!F3="", "", ROUND(('4th-Summary-Male'!F3+'4th-Summary-Male'!G3)/2, 0))</f>
        <v/>
      </c>
      <c r="AB3" s="9" t="str">
        <f aca="false">IF('4th-Summary-Male'!G3="", "", ROUND(('4th-Summary-Male'!G3+'4th-Summary-Male'!H3)/2, 0))</f>
        <v/>
      </c>
      <c r="AC3" s="9" t="str">
        <f aca="false">IF('4th-Summary-Male'!H3="", "", ROUND(('4th-Summary-Male'!H3+'4th-Summary-Male'!I3)/2, 0))</f>
        <v/>
      </c>
      <c r="AD3" s="9" t="str">
        <f aca="false">IF('4th-Summary-Male'!I3="", "", ROUND(('4th-Summary-Male'!I3+'4th-Summary-Male'!J3)/2, 0))</f>
        <v/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f aca="false">IF('1st-Summary-Male'!C4="", "", ROUND(('1st-Summary-Male'!C4+'1st-Summary-Male'!D4)/2, 0))</f>
        <v>75</v>
      </c>
      <c r="D4" s="8" t="n">
        <f aca="false">IF('1st-Summary-Male'!D4="", "", ROUND(('1st-Summary-Male'!D4+'1st-Summary-Male'!E4)/2, 0))</f>
        <v>74</v>
      </c>
      <c r="E4" s="8" t="n">
        <f aca="false">IF('1st-Summary-Male'!E4="", "", ROUND(('1st-Summary-Male'!E4+'1st-Summary-Male'!F4)/2, 0))</f>
        <v>75</v>
      </c>
      <c r="F4" s="8" t="n">
        <f aca="false">IF('1st-Summary-Male'!F4="", "", ROUND(('1st-Summary-Male'!F4+'1st-Summary-Male'!G4)/2, 0))</f>
        <v>78</v>
      </c>
      <c r="G4" s="8" t="n">
        <f aca="false">IF('1st-Summary-Male'!G4="", "", ROUND(('1st-Summary-Male'!G4+'1st-Summary-Male'!H4)/2, 0))</f>
        <v>77</v>
      </c>
      <c r="H4" s="8" t="n">
        <f aca="false">IF('1st-Summary-Male'!H4="", "", ROUND(('1st-Summary-Male'!H4+'1st-Summary-Male'!I4)/2, 0))</f>
        <v>76</v>
      </c>
      <c r="I4" s="8" t="n">
        <f aca="false">IF('1st-Summary-Male'!I4="", "", ROUND(('1st-Summary-Male'!I4+'1st-Summary-Male'!J4)/2, 0))</f>
        <v>76</v>
      </c>
      <c r="J4" s="9" t="n">
        <f aca="false">IF('2nd-Summary-Male'!C4="", "", ROUND(('2nd-Summary-Male'!C4+'2nd-Summary-Male'!D4)/2, 0))</f>
        <v>76</v>
      </c>
      <c r="K4" s="9" t="n">
        <f aca="false">IF('2nd-Summary-Male'!D4="", "", ROUND(('2nd-Summary-Male'!D4+'2nd-Summary-Male'!E4)/2, 0))</f>
        <v>76</v>
      </c>
      <c r="L4" s="9" t="n">
        <f aca="false">IF('2nd-Summary-Male'!E4="", "", ROUND(('2nd-Summary-Male'!E4+'2nd-Summary-Male'!F4)/2, 0))</f>
        <v>77</v>
      </c>
      <c r="M4" s="9" t="n">
        <f aca="false">IF('2nd-Summary-Male'!F4="", "", ROUND(('2nd-Summary-Male'!F4+'2nd-Summary-Male'!G4)/2, 0))</f>
        <v>80</v>
      </c>
      <c r="N4" s="9" t="n">
        <f aca="false">IF('2nd-Summary-Male'!G4="", "", ROUND(('2nd-Summary-Male'!G4+'2nd-Summary-Male'!H4)/2, 0))</f>
        <v>82</v>
      </c>
      <c r="O4" s="9" t="n">
        <f aca="false">IF('2nd-Summary-Male'!H4="", "", ROUND(('2nd-Summary-Male'!H4+'2nd-Summary-Male'!I4)/2, 0))</f>
        <v>79</v>
      </c>
      <c r="P4" s="9" t="n">
        <f aca="false">IF('2nd-Summary-Male'!I4="", "", ROUND(('2nd-Summary-Male'!I4+'2nd-Summary-Male'!J4)/2, 0))</f>
        <v>75</v>
      </c>
      <c r="Q4" s="9" t="n">
        <f aca="false">IF('3rd-Summary-Male'!C4="", "", ROUND(('3rd-Summary-Male'!C4+'3rd-Summary-Male'!D4)/2, 0))</f>
        <v>76</v>
      </c>
      <c r="R4" s="9" t="n">
        <f aca="false">IF('3rd-Summary-Male'!D4="", "", ROUND(('3rd-Summary-Male'!D4+'3rd-Summary-Male'!E4)/2, 0))</f>
        <v>76</v>
      </c>
      <c r="S4" s="9" t="n">
        <f aca="false">IF('3rd-Summary-Male'!E4="", "", ROUND(('3rd-Summary-Male'!E4+'3rd-Summary-Male'!F4)/2, 0))</f>
        <v>75</v>
      </c>
      <c r="T4" s="9" t="n">
        <f aca="false">IF('3rd-Summary-Male'!F4="", "", ROUND(('3rd-Summary-Male'!F4+'3rd-Summary-Male'!G4)/2, 0))</f>
        <v>76</v>
      </c>
      <c r="U4" s="9" t="n">
        <f aca="false">IF('3rd-Summary-Male'!G4="", "", ROUND(('3rd-Summary-Male'!G4+'3rd-Summary-Male'!H4)/2, 0))</f>
        <v>80</v>
      </c>
      <c r="V4" s="9" t="n">
        <f aca="false">IF('3rd-Summary-Male'!H4="", "", ROUND(('3rd-Summary-Male'!H4+'3rd-Summary-Male'!I4)/2, 0))</f>
        <v>79</v>
      </c>
      <c r="W4" s="9" t="n">
        <f aca="false">IF('3rd-Summary-Male'!I4="", "", ROUND(('3rd-Summary-Male'!I4+'3rd-Summary-Male'!J4)/2, 0))</f>
        <v>75</v>
      </c>
      <c r="X4" s="9" t="str">
        <f aca="false">IF('4th-Summary-Male'!C4="", "", ROUND(('4th-Summary-Male'!C4+'4th-Summary-Male'!D4)/2, 0))</f>
        <v/>
      </c>
      <c r="Y4" s="9" t="str">
        <f aca="false">IF('4th-Summary-Male'!D4="", "", ROUND(('4th-Summary-Male'!D4+'4th-Summary-Male'!E4)/2, 0))</f>
        <v/>
      </c>
      <c r="Z4" s="9" t="str">
        <f aca="false">IF('4th-Summary-Male'!E4="", "", ROUND(('4th-Summary-Male'!E4+'4th-Summary-Male'!F4)/2, 0))</f>
        <v/>
      </c>
      <c r="AA4" s="9" t="str">
        <f aca="false">IF('4th-Summary-Male'!F4="", "", ROUND(('4th-Summary-Male'!F4+'4th-Summary-Male'!G4)/2, 0))</f>
        <v/>
      </c>
      <c r="AB4" s="9" t="str">
        <f aca="false">IF('4th-Summary-Male'!G4="", "", ROUND(('4th-Summary-Male'!G4+'4th-Summary-Male'!H4)/2, 0))</f>
        <v/>
      </c>
      <c r="AC4" s="9" t="str">
        <f aca="false">IF('4th-Summary-Male'!H4="", "", ROUND(('4th-Summary-Male'!H4+'4th-Summary-Male'!I4)/2, 0))</f>
        <v/>
      </c>
      <c r="AD4" s="9" t="str">
        <f aca="false">IF('4th-Summary-Male'!I4="", "", ROUND(('4th-Summary-Male'!I4+'4th-Summary-Male'!J4)/2, 0))</f>
        <v/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f aca="false">IF('1st-Summary-Male'!C5="", "", ROUND(('1st-Summary-Male'!C5+'1st-Summary-Male'!D5)/2, 0))</f>
        <v>77</v>
      </c>
      <c r="D5" s="8" t="n">
        <f aca="false">IF('1st-Summary-Male'!D5="", "", ROUND(('1st-Summary-Male'!D5+'1st-Summary-Male'!E5)/2, 0))</f>
        <v>77</v>
      </c>
      <c r="E5" s="8" t="n">
        <f aca="false">IF('1st-Summary-Male'!E5="", "", ROUND(('1st-Summary-Male'!E5+'1st-Summary-Male'!F5)/2, 0))</f>
        <v>75</v>
      </c>
      <c r="F5" s="8" t="n">
        <f aca="false">IF('1st-Summary-Male'!F5="", "", ROUND(('1st-Summary-Male'!F5+'1st-Summary-Male'!G5)/2, 0))</f>
        <v>76</v>
      </c>
      <c r="G5" s="8" t="n">
        <f aca="false">IF('1st-Summary-Male'!G5="", "", ROUND(('1st-Summary-Male'!G5+'1st-Summary-Male'!H5)/2, 0))</f>
        <v>76</v>
      </c>
      <c r="H5" s="8" t="n">
        <f aca="false">IF('1st-Summary-Male'!H5="", "", ROUND(('1st-Summary-Male'!H5+'1st-Summary-Male'!I5)/2, 0))</f>
        <v>76</v>
      </c>
      <c r="I5" s="8" t="n">
        <f aca="false">IF('1st-Summary-Male'!I5="", "", ROUND(('1st-Summary-Male'!I5+'1st-Summary-Male'!J5)/2, 0))</f>
        <v>76</v>
      </c>
      <c r="J5" s="9" t="n">
        <f aca="false">IF('2nd-Summary-Male'!C5="", "", ROUND(('2nd-Summary-Male'!C5+'2nd-Summary-Male'!D5)/2, 0))</f>
        <v>79</v>
      </c>
      <c r="K5" s="9" t="n">
        <f aca="false">IF('2nd-Summary-Male'!D5="", "", ROUND(('2nd-Summary-Male'!D5+'2nd-Summary-Male'!E5)/2, 0))</f>
        <v>78</v>
      </c>
      <c r="L5" s="9" t="n">
        <f aca="false">IF('2nd-Summary-Male'!E5="", "", ROUND(('2nd-Summary-Male'!E5+'2nd-Summary-Male'!F5)/2, 0))</f>
        <v>76</v>
      </c>
      <c r="M5" s="9" t="n">
        <f aca="false">IF('2nd-Summary-Male'!F5="", "", ROUND(('2nd-Summary-Male'!F5+'2nd-Summary-Male'!G5)/2, 0))</f>
        <v>77</v>
      </c>
      <c r="N5" s="9" t="n">
        <f aca="false">IF('2nd-Summary-Male'!G5="", "", ROUND(('2nd-Summary-Male'!G5+'2nd-Summary-Male'!H5)/2, 0))</f>
        <v>74</v>
      </c>
      <c r="O5" s="9" t="n">
        <f aca="false">IF('2nd-Summary-Male'!H5="", "", ROUND(('2nd-Summary-Male'!H5+'2nd-Summary-Male'!I5)/2, 0))</f>
        <v>75</v>
      </c>
      <c r="P5" s="9" t="n">
        <f aca="false">IF('2nd-Summary-Male'!I5="", "", ROUND(('2nd-Summary-Male'!I5+'2nd-Summary-Male'!J5)/2, 0))</f>
        <v>76</v>
      </c>
      <c r="Q5" s="9" t="n">
        <f aca="false">IF('3rd-Summary-Male'!C5="", "", ROUND(('3rd-Summary-Male'!C5+'3rd-Summary-Male'!D5)/2, 0))</f>
        <v>78</v>
      </c>
      <c r="R5" s="9" t="n">
        <f aca="false">IF('3rd-Summary-Male'!D5="", "", ROUND(('3rd-Summary-Male'!D5+'3rd-Summary-Male'!E5)/2, 0))</f>
        <v>77</v>
      </c>
      <c r="S5" s="9" t="n">
        <f aca="false">IF('3rd-Summary-Male'!E5="", "", ROUND(('3rd-Summary-Male'!E5+'3rd-Summary-Male'!F5)/2, 0))</f>
        <v>75</v>
      </c>
      <c r="T5" s="9" t="n">
        <f aca="false">IF('3rd-Summary-Male'!F5="", "", ROUND(('3rd-Summary-Male'!F5+'3rd-Summary-Male'!G5)/2, 0))</f>
        <v>76</v>
      </c>
      <c r="U5" s="9" t="n">
        <f aca="false">IF('3rd-Summary-Male'!G5="", "", ROUND(('3rd-Summary-Male'!G5+'3rd-Summary-Male'!H5)/2, 0))</f>
        <v>80</v>
      </c>
      <c r="V5" s="9" t="n">
        <f aca="false">IF('3rd-Summary-Male'!H5="", "", ROUND(('3rd-Summary-Male'!H5+'3rd-Summary-Male'!I5)/2, 0))</f>
        <v>79</v>
      </c>
      <c r="W5" s="9" t="n">
        <f aca="false">IF('3rd-Summary-Male'!I5="", "", ROUND(('3rd-Summary-Male'!I5+'3rd-Summary-Male'!J5)/2, 0))</f>
        <v>75</v>
      </c>
      <c r="X5" s="9" t="str">
        <f aca="false">IF('4th-Summary-Male'!C5="", "", ROUND(('4th-Summary-Male'!C5+'4th-Summary-Male'!D5)/2, 0))</f>
        <v/>
      </c>
      <c r="Y5" s="9" t="str">
        <f aca="false">IF('4th-Summary-Male'!D5="", "", ROUND(('4th-Summary-Male'!D5+'4th-Summary-Male'!E5)/2, 0))</f>
        <v/>
      </c>
      <c r="Z5" s="9" t="str">
        <f aca="false">IF('4th-Summary-Male'!E5="", "", ROUND(('4th-Summary-Male'!E5+'4th-Summary-Male'!F5)/2, 0))</f>
        <v/>
      </c>
      <c r="AA5" s="9" t="str">
        <f aca="false">IF('4th-Summary-Male'!F5="", "", ROUND(('4th-Summary-Male'!F5+'4th-Summary-Male'!G5)/2, 0))</f>
        <v/>
      </c>
      <c r="AB5" s="9" t="str">
        <f aca="false">IF('4th-Summary-Male'!G5="", "", ROUND(('4th-Summary-Male'!G5+'4th-Summary-Male'!H5)/2, 0))</f>
        <v/>
      </c>
      <c r="AC5" s="9" t="str">
        <f aca="false">IF('4th-Summary-Male'!H5="", "", ROUND(('4th-Summary-Male'!H5+'4th-Summary-Male'!I5)/2, 0))</f>
        <v/>
      </c>
      <c r="AD5" s="9" t="str">
        <f aca="false">IF('4th-Summary-Male'!I5="", "", ROUND(('4th-Summary-Male'!I5+'4th-Summary-Male'!J5)/2, 0))</f>
        <v/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f aca="false">IF('1st-Summary-Male'!C6="", "", ROUND(('1st-Summary-Male'!C6+'1st-Summary-Male'!D6)/2, 0))</f>
        <v>84</v>
      </c>
      <c r="D6" s="8" t="n">
        <f aca="false">IF('1st-Summary-Male'!D6="", "", ROUND(('1st-Summary-Male'!D6+'1st-Summary-Male'!E6)/2, 0))</f>
        <v>86</v>
      </c>
      <c r="E6" s="8" t="n">
        <f aca="false">IF('1st-Summary-Male'!E6="", "", ROUND(('1st-Summary-Male'!E6+'1st-Summary-Male'!F6)/2, 0))</f>
        <v>84</v>
      </c>
      <c r="F6" s="8" t="n">
        <f aca="false">IF('1st-Summary-Male'!F6="", "", ROUND(('1st-Summary-Male'!F6+'1st-Summary-Male'!G6)/2, 0))</f>
        <v>79</v>
      </c>
      <c r="G6" s="8" t="n">
        <f aca="false">IF('1st-Summary-Male'!G6="", "", ROUND(('1st-Summary-Male'!G6+'1st-Summary-Male'!H6)/2, 0))</f>
        <v>80</v>
      </c>
      <c r="H6" s="8" t="n">
        <f aca="false">IF('1st-Summary-Male'!H6="", "", ROUND(('1st-Summary-Male'!H6+'1st-Summary-Male'!I6)/2, 0))</f>
        <v>82</v>
      </c>
      <c r="I6" s="8" t="n">
        <f aca="false">IF('1st-Summary-Male'!I6="", "", ROUND(('1st-Summary-Male'!I6+'1st-Summary-Male'!J6)/2, 0))</f>
        <v>81</v>
      </c>
      <c r="J6" s="9" t="n">
        <f aca="false">IF('2nd-Summary-Male'!C6="", "", ROUND(('2nd-Summary-Male'!C6+'2nd-Summary-Male'!D6)/2, 0))</f>
        <v>86</v>
      </c>
      <c r="K6" s="9" t="n">
        <f aca="false">IF('2nd-Summary-Male'!D6="", "", ROUND(('2nd-Summary-Male'!D6+'2nd-Summary-Male'!E6)/2, 0))</f>
        <v>87</v>
      </c>
      <c r="L6" s="9" t="n">
        <f aca="false">IF('2nd-Summary-Male'!E6="", "", ROUND(('2nd-Summary-Male'!E6+'2nd-Summary-Male'!F6)/2, 0))</f>
        <v>85</v>
      </c>
      <c r="M6" s="9" t="n">
        <f aca="false">IF('2nd-Summary-Male'!F6="", "", ROUND(('2nd-Summary-Male'!F6+'2nd-Summary-Male'!G6)/2, 0))</f>
        <v>82</v>
      </c>
      <c r="N6" s="9" t="n">
        <f aca="false">IF('2nd-Summary-Male'!G6="", "", ROUND(('2nd-Summary-Male'!G6+'2nd-Summary-Male'!H6)/2, 0))</f>
        <v>86</v>
      </c>
      <c r="O6" s="9" t="n">
        <f aca="false">IF('2nd-Summary-Male'!H6="", "", ROUND(('2nd-Summary-Male'!H6+'2nd-Summary-Male'!I6)/2, 0))</f>
        <v>92</v>
      </c>
      <c r="P6" s="9" t="n">
        <f aca="false">IF('2nd-Summary-Male'!I6="", "", ROUND(('2nd-Summary-Male'!I6+'2nd-Summary-Male'!J6)/2, 0))</f>
        <v>89</v>
      </c>
      <c r="Q6" s="9" t="n">
        <f aca="false">IF('3rd-Summary-Male'!C6="", "", ROUND(('3rd-Summary-Male'!C6+'3rd-Summary-Male'!D6)/2, 0))</f>
        <v>84</v>
      </c>
      <c r="R6" s="9" t="n">
        <f aca="false">IF('3rd-Summary-Male'!D6="", "", ROUND(('3rd-Summary-Male'!D6+'3rd-Summary-Male'!E6)/2, 0))</f>
        <v>86</v>
      </c>
      <c r="S6" s="9" t="n">
        <f aca="false">IF('3rd-Summary-Male'!E6="", "", ROUND(('3rd-Summary-Male'!E6+'3rd-Summary-Male'!F6)/2, 0))</f>
        <v>84</v>
      </c>
      <c r="T6" s="9" t="n">
        <f aca="false">IF('3rd-Summary-Male'!F6="", "", ROUND(('3rd-Summary-Male'!F6+'3rd-Summary-Male'!G6)/2, 0))</f>
        <v>83</v>
      </c>
      <c r="U6" s="9" t="n">
        <f aca="false">IF('3rd-Summary-Male'!G6="", "", ROUND(('3rd-Summary-Male'!G6+'3rd-Summary-Male'!H6)/2, 0))</f>
        <v>88</v>
      </c>
      <c r="V6" s="9" t="n">
        <f aca="false">IF('3rd-Summary-Male'!H6="", "", ROUND(('3rd-Summary-Male'!H6+'3rd-Summary-Male'!I6)/2, 0))</f>
        <v>90</v>
      </c>
      <c r="W6" s="9" t="n">
        <f aca="false">IF('3rd-Summary-Male'!I6="", "", ROUND(('3rd-Summary-Male'!I6+'3rd-Summary-Male'!J6)/2, 0))</f>
        <v>88</v>
      </c>
      <c r="X6" s="9" t="str">
        <f aca="false">IF('4th-Summary-Male'!C6="", "", ROUND(('4th-Summary-Male'!C6+'4th-Summary-Male'!D6)/2, 0))</f>
        <v/>
      </c>
      <c r="Y6" s="9" t="str">
        <f aca="false">IF('4th-Summary-Male'!D6="", "", ROUND(('4th-Summary-Male'!D6+'4th-Summary-Male'!E6)/2, 0))</f>
        <v/>
      </c>
      <c r="Z6" s="9" t="str">
        <f aca="false">IF('4th-Summary-Male'!E6="", "", ROUND(('4th-Summary-Male'!E6+'4th-Summary-Male'!F6)/2, 0))</f>
        <v/>
      </c>
      <c r="AA6" s="9" t="str">
        <f aca="false">IF('4th-Summary-Male'!F6="", "", ROUND(('4th-Summary-Male'!F6+'4th-Summary-Male'!G6)/2, 0))</f>
        <v/>
      </c>
      <c r="AB6" s="9" t="str">
        <f aca="false">IF('4th-Summary-Male'!G6="", "", ROUND(('4th-Summary-Male'!G6+'4th-Summary-Male'!H6)/2, 0))</f>
        <v/>
      </c>
      <c r="AC6" s="9" t="str">
        <f aca="false">IF('4th-Summary-Male'!H6="", "", ROUND(('4th-Summary-Male'!H6+'4th-Summary-Male'!I6)/2, 0))</f>
        <v/>
      </c>
      <c r="AD6" s="9" t="str">
        <f aca="false">IF('4th-Summary-Male'!I6="", "", ROUND(('4th-Summary-Male'!I6+'4th-Summary-Male'!J6)/2, 0))</f>
        <v/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f aca="false">IF('1st-Summary-Male'!C7="", "", ROUND(('1st-Summary-Male'!C7+'1st-Summary-Male'!D7)/2, 0))</f>
        <v>74</v>
      </c>
      <c r="D7" s="8" t="n">
        <f aca="false">IF('1st-Summary-Male'!D7="", "", ROUND(('1st-Summary-Male'!D7+'1st-Summary-Male'!E7)/2, 0))</f>
        <v>75</v>
      </c>
      <c r="E7" s="8" t="n">
        <f aca="false">IF('1st-Summary-Male'!E7="", "", ROUND(('1st-Summary-Male'!E7+'1st-Summary-Male'!F7)/2, 0))</f>
        <v>75</v>
      </c>
      <c r="F7" s="8" t="n">
        <f aca="false">IF('1st-Summary-Male'!F7="", "", ROUND(('1st-Summary-Male'!F7+'1st-Summary-Male'!G7)/2, 0))</f>
        <v>76</v>
      </c>
      <c r="G7" s="8" t="n">
        <f aca="false">IF('1st-Summary-Male'!G7="", "", ROUND(('1st-Summary-Male'!G7+'1st-Summary-Male'!H7)/2, 0))</f>
        <v>76</v>
      </c>
      <c r="H7" s="8" t="n">
        <f aca="false">IF('1st-Summary-Male'!H7="", "", ROUND(('1st-Summary-Male'!H7+'1st-Summary-Male'!I7)/2, 0))</f>
        <v>78</v>
      </c>
      <c r="I7" s="8" t="n">
        <f aca="false">IF('1st-Summary-Male'!I7="", "", ROUND(('1st-Summary-Male'!I7+'1st-Summary-Male'!J7)/2, 0))</f>
        <v>79</v>
      </c>
      <c r="J7" s="9" t="n">
        <f aca="false">IF('2nd-Summary-Male'!C7="", "", ROUND(('2nd-Summary-Male'!C7+'2nd-Summary-Male'!D7)/2, 0))</f>
        <v>76</v>
      </c>
      <c r="K7" s="9" t="n">
        <f aca="false">IF('2nd-Summary-Male'!D7="", "", ROUND(('2nd-Summary-Male'!D7+'2nd-Summary-Male'!E7)/2, 0))</f>
        <v>75</v>
      </c>
      <c r="L7" s="9" t="n">
        <f aca="false">IF('2nd-Summary-Male'!E7="", "", ROUND(('2nd-Summary-Male'!E7+'2nd-Summary-Male'!F7)/2, 0))</f>
        <v>75</v>
      </c>
      <c r="M7" s="9" t="n">
        <f aca="false">IF('2nd-Summary-Male'!F7="", "", ROUND(('2nd-Summary-Male'!F7+'2nd-Summary-Male'!G7)/2, 0))</f>
        <v>76</v>
      </c>
      <c r="N7" s="9" t="n">
        <f aca="false">IF('2nd-Summary-Male'!G7="", "", ROUND(('2nd-Summary-Male'!G7+'2nd-Summary-Male'!H7)/2, 0))</f>
        <v>78</v>
      </c>
      <c r="O7" s="9" t="n">
        <f aca="false">IF('2nd-Summary-Male'!H7="", "", ROUND(('2nd-Summary-Male'!H7+'2nd-Summary-Male'!I7)/2, 0))</f>
        <v>78</v>
      </c>
      <c r="P7" s="9" t="n">
        <f aca="false">IF('2nd-Summary-Male'!I7="", "", ROUND(('2nd-Summary-Male'!I7+'2nd-Summary-Male'!J7)/2, 0))</f>
        <v>75</v>
      </c>
      <c r="Q7" s="9" t="n">
        <f aca="false">IF('3rd-Summary-Male'!C7="", "", ROUND(('3rd-Summary-Male'!C7+'3rd-Summary-Male'!D7)/2, 0))</f>
        <v>76</v>
      </c>
      <c r="R7" s="9" t="n">
        <f aca="false">IF('3rd-Summary-Male'!D7="", "", ROUND(('3rd-Summary-Male'!D7+'3rd-Summary-Male'!E7)/2, 0))</f>
        <v>75</v>
      </c>
      <c r="S7" s="9" t="n">
        <f aca="false">IF('3rd-Summary-Male'!E7="", "", ROUND(('3rd-Summary-Male'!E7+'3rd-Summary-Male'!F7)/2, 0))</f>
        <v>75</v>
      </c>
      <c r="T7" s="9" t="n">
        <f aca="false">IF('3rd-Summary-Male'!F7="", "", ROUND(('3rd-Summary-Male'!F7+'3rd-Summary-Male'!G7)/2, 0))</f>
        <v>76</v>
      </c>
      <c r="U7" s="9" t="n">
        <f aca="false">IF('3rd-Summary-Male'!G7="", "", ROUND(('3rd-Summary-Male'!G7+'3rd-Summary-Male'!H7)/2, 0))</f>
        <v>80</v>
      </c>
      <c r="V7" s="9" t="n">
        <f aca="false">IF('3rd-Summary-Male'!H7="", "", ROUND(('3rd-Summary-Male'!H7+'3rd-Summary-Male'!I7)/2, 0))</f>
        <v>80</v>
      </c>
      <c r="W7" s="9" t="n">
        <f aca="false">IF('3rd-Summary-Male'!I7="", "", ROUND(('3rd-Summary-Male'!I7+'3rd-Summary-Male'!J7)/2, 0))</f>
        <v>75</v>
      </c>
      <c r="X7" s="9" t="str">
        <f aca="false">IF('4th-Summary-Male'!C7="", "", ROUND(('4th-Summary-Male'!C7+'4th-Summary-Male'!D7)/2, 0))</f>
        <v/>
      </c>
      <c r="Y7" s="9" t="str">
        <f aca="false">IF('4th-Summary-Male'!D7="", "", ROUND(('4th-Summary-Male'!D7+'4th-Summary-Male'!E7)/2, 0))</f>
        <v/>
      </c>
      <c r="Z7" s="9" t="str">
        <f aca="false">IF('4th-Summary-Male'!E7="", "", ROUND(('4th-Summary-Male'!E7+'4th-Summary-Male'!F7)/2, 0))</f>
        <v/>
      </c>
      <c r="AA7" s="9" t="str">
        <f aca="false">IF('4th-Summary-Male'!F7="", "", ROUND(('4th-Summary-Male'!F7+'4th-Summary-Male'!G7)/2, 0))</f>
        <v/>
      </c>
      <c r="AB7" s="9" t="str">
        <f aca="false">IF('4th-Summary-Male'!G7="", "", ROUND(('4th-Summary-Male'!G7+'4th-Summary-Male'!H7)/2, 0))</f>
        <v/>
      </c>
      <c r="AC7" s="9" t="str">
        <f aca="false">IF('4th-Summary-Male'!H7="", "", ROUND(('4th-Summary-Male'!H7+'4th-Summary-Male'!I7)/2, 0))</f>
        <v/>
      </c>
      <c r="AD7" s="9" t="str">
        <f aca="false">IF('4th-Summary-Male'!I7="", "", ROUND(('4th-Summary-Male'!I7+'4th-Summary-Male'!J7)/2, 0))</f>
        <v/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f aca="false">IF('1st-Summary-Male'!C8="", "", ROUND(('1st-Summary-Male'!C8+'1st-Summary-Male'!D8)/2, 0))</f>
        <v>76</v>
      </c>
      <c r="D8" s="8" t="n">
        <f aca="false">IF('1st-Summary-Male'!D8="", "", ROUND(('1st-Summary-Male'!D8+'1st-Summary-Male'!E8)/2, 0))</f>
        <v>75</v>
      </c>
      <c r="E8" s="8" t="n">
        <f aca="false">IF('1st-Summary-Male'!E8="", "", ROUND(('1st-Summary-Male'!E8+'1st-Summary-Male'!F8)/2, 0))</f>
        <v>76</v>
      </c>
      <c r="F8" s="8" t="n">
        <f aca="false">IF('1st-Summary-Male'!F8="", "", ROUND(('1st-Summary-Male'!F8+'1st-Summary-Male'!G8)/2, 0))</f>
        <v>78</v>
      </c>
      <c r="G8" s="8" t="n">
        <f aca="false">IF('1st-Summary-Male'!G8="", "", ROUND(('1st-Summary-Male'!G8+'1st-Summary-Male'!H8)/2, 0))</f>
        <v>76</v>
      </c>
      <c r="H8" s="8" t="n">
        <f aca="false">IF('1st-Summary-Male'!H8="", "", ROUND(('1st-Summary-Male'!H8+'1st-Summary-Male'!I8)/2, 0))</f>
        <v>76</v>
      </c>
      <c r="I8" s="8" t="n">
        <f aca="false">IF('1st-Summary-Male'!I8="", "", ROUND(('1st-Summary-Male'!I8+'1st-Summary-Male'!J8)/2, 0))</f>
        <v>80</v>
      </c>
      <c r="J8" s="9" t="n">
        <f aca="false">IF('2nd-Summary-Male'!C8="", "", ROUND(('2nd-Summary-Male'!C8+'2nd-Summary-Male'!D8)/2, 0))</f>
        <v>75</v>
      </c>
      <c r="K8" s="9" t="n">
        <f aca="false">IF('2nd-Summary-Male'!D8="", "", ROUND(('2nd-Summary-Male'!D8+'2nd-Summary-Male'!E8)/2, 0))</f>
        <v>77</v>
      </c>
      <c r="L8" s="9" t="n">
        <f aca="false">IF('2nd-Summary-Male'!E8="", "", ROUND(('2nd-Summary-Male'!E8+'2nd-Summary-Male'!F8)/2, 0))</f>
        <v>78</v>
      </c>
      <c r="M8" s="9" t="n">
        <f aca="false">IF('2nd-Summary-Male'!F8="", "", ROUND(('2nd-Summary-Male'!F8+'2nd-Summary-Male'!G8)/2, 0))</f>
        <v>77</v>
      </c>
      <c r="N8" s="9" t="n">
        <f aca="false">IF('2nd-Summary-Male'!G8="", "", ROUND(('2nd-Summary-Male'!G8+'2nd-Summary-Male'!H8)/2, 0))</f>
        <v>81</v>
      </c>
      <c r="O8" s="9" t="n">
        <f aca="false">IF('2nd-Summary-Male'!H8="", "", ROUND(('2nd-Summary-Male'!H8+'2nd-Summary-Male'!I8)/2, 0))</f>
        <v>81</v>
      </c>
      <c r="P8" s="9" t="n">
        <f aca="false">IF('2nd-Summary-Male'!I8="", "", ROUND(('2nd-Summary-Male'!I8+'2nd-Summary-Male'!J8)/2, 0))</f>
        <v>76</v>
      </c>
      <c r="Q8" s="9" t="n">
        <f aca="false">IF('3rd-Summary-Male'!C8="", "", ROUND(('3rd-Summary-Male'!C8+'3rd-Summary-Male'!D8)/2, 0))</f>
        <v>77</v>
      </c>
      <c r="R8" s="9" t="n">
        <f aca="false">IF('3rd-Summary-Male'!D8="", "", ROUND(('3rd-Summary-Male'!D8+'3rd-Summary-Male'!E8)/2, 0))</f>
        <v>75</v>
      </c>
      <c r="S8" s="9" t="n">
        <f aca="false">IF('3rd-Summary-Male'!E8="", "", ROUND(('3rd-Summary-Male'!E8+'3rd-Summary-Male'!F8)/2, 0))</f>
        <v>77</v>
      </c>
      <c r="T8" s="9" t="n">
        <f aca="false">IF('3rd-Summary-Male'!F8="", "", ROUND(('3rd-Summary-Male'!F8+'3rd-Summary-Male'!G8)/2, 0))</f>
        <v>79</v>
      </c>
      <c r="U8" s="9" t="n">
        <f aca="false">IF('3rd-Summary-Male'!G8="", "", ROUND(('3rd-Summary-Male'!G8+'3rd-Summary-Male'!H8)/2, 0))</f>
        <v>81</v>
      </c>
      <c r="V8" s="9" t="n">
        <f aca="false">IF('3rd-Summary-Male'!H8="", "", ROUND(('3rd-Summary-Male'!H8+'3rd-Summary-Male'!I8)/2, 0))</f>
        <v>80</v>
      </c>
      <c r="W8" s="9" t="n">
        <f aca="false">IF('3rd-Summary-Male'!I8="", "", ROUND(('3rd-Summary-Male'!I8+'3rd-Summary-Male'!J8)/2, 0))</f>
        <v>75</v>
      </c>
      <c r="X8" s="9" t="str">
        <f aca="false">IF('4th-Summary-Male'!C8="", "", ROUND(('4th-Summary-Male'!C8+'4th-Summary-Male'!D8)/2, 0))</f>
        <v/>
      </c>
      <c r="Y8" s="9" t="str">
        <f aca="false">IF('4th-Summary-Male'!D8="", "", ROUND(('4th-Summary-Male'!D8+'4th-Summary-Male'!E8)/2, 0))</f>
        <v/>
      </c>
      <c r="Z8" s="9" t="str">
        <f aca="false">IF('4th-Summary-Male'!E8="", "", ROUND(('4th-Summary-Male'!E8+'4th-Summary-Male'!F8)/2, 0))</f>
        <v/>
      </c>
      <c r="AA8" s="9" t="str">
        <f aca="false">IF('4th-Summary-Male'!F8="", "", ROUND(('4th-Summary-Male'!F8+'4th-Summary-Male'!G8)/2, 0))</f>
        <v/>
      </c>
      <c r="AB8" s="9" t="str">
        <f aca="false">IF('4th-Summary-Male'!G8="", "", ROUND(('4th-Summary-Male'!G8+'4th-Summary-Male'!H8)/2, 0))</f>
        <v/>
      </c>
      <c r="AC8" s="9" t="str">
        <f aca="false">IF('4th-Summary-Male'!H8="", "", ROUND(('4th-Summary-Male'!H8+'4th-Summary-Male'!I8)/2, 0))</f>
        <v/>
      </c>
      <c r="AD8" s="9" t="str">
        <f aca="false">IF('4th-Summary-Male'!I8="", "", ROUND(('4th-Summary-Male'!I8+'4th-Summary-Male'!J8)/2, 0))</f>
        <v/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f aca="false">IF('1st-Summary-Male'!C9="", "", ROUND(('1st-Summary-Male'!C9+'1st-Summary-Male'!D9)/2, 0))</f>
        <v>77</v>
      </c>
      <c r="D9" s="8" t="n">
        <f aca="false">IF('1st-Summary-Male'!D9="", "", ROUND(('1st-Summary-Male'!D9+'1st-Summary-Male'!E9)/2, 0))</f>
        <v>78</v>
      </c>
      <c r="E9" s="8" t="n">
        <f aca="false">IF('1st-Summary-Male'!E9="", "", ROUND(('1st-Summary-Male'!E9+'1st-Summary-Male'!F9)/2, 0))</f>
        <v>77</v>
      </c>
      <c r="F9" s="8" t="n">
        <f aca="false">IF('1st-Summary-Male'!F9="", "", ROUND(('1st-Summary-Male'!F9+'1st-Summary-Male'!G9)/2, 0))</f>
        <v>77</v>
      </c>
      <c r="G9" s="8" t="n">
        <f aca="false">IF('1st-Summary-Male'!G9="", "", ROUND(('1st-Summary-Male'!G9+'1st-Summary-Male'!H9)/2, 0))</f>
        <v>77</v>
      </c>
      <c r="H9" s="8" t="n">
        <f aca="false">IF('1st-Summary-Male'!H9="", "", ROUND(('1st-Summary-Male'!H9+'1st-Summary-Male'!I9)/2, 0))</f>
        <v>76</v>
      </c>
      <c r="I9" s="8" t="n">
        <f aca="false">IF('1st-Summary-Male'!I9="", "", ROUND(('1st-Summary-Male'!I9+'1st-Summary-Male'!J9)/2, 0))</f>
        <v>77</v>
      </c>
      <c r="J9" s="9" t="n">
        <f aca="false">IF('2nd-Summary-Male'!C9="", "", ROUND(('2nd-Summary-Male'!C9+'2nd-Summary-Male'!D9)/2, 0))</f>
        <v>77</v>
      </c>
      <c r="K9" s="9" t="n">
        <f aca="false">IF('2nd-Summary-Male'!D9="", "", ROUND(('2nd-Summary-Male'!D9+'2nd-Summary-Male'!E9)/2, 0))</f>
        <v>79</v>
      </c>
      <c r="L9" s="9" t="n">
        <f aca="false">IF('2nd-Summary-Male'!E9="", "", ROUND(('2nd-Summary-Male'!E9+'2nd-Summary-Male'!F9)/2, 0))</f>
        <v>80</v>
      </c>
      <c r="M9" s="9" t="n">
        <f aca="false">IF('2nd-Summary-Male'!F9="", "", ROUND(('2nd-Summary-Male'!F9+'2nd-Summary-Male'!G9)/2, 0))</f>
        <v>82</v>
      </c>
      <c r="N9" s="9" t="n">
        <f aca="false">IF('2nd-Summary-Male'!G9="", "", ROUND(('2nd-Summary-Male'!G9+'2nd-Summary-Male'!H9)/2, 0))</f>
        <v>87</v>
      </c>
      <c r="O9" s="9" t="n">
        <f aca="false">IF('2nd-Summary-Male'!H9="", "", ROUND(('2nd-Summary-Male'!H9+'2nd-Summary-Male'!I9)/2, 0))</f>
        <v>85</v>
      </c>
      <c r="P9" s="9" t="n">
        <f aca="false">IF('2nd-Summary-Male'!I9="", "", ROUND(('2nd-Summary-Male'!I9+'2nd-Summary-Male'!J9)/2, 0))</f>
        <v>81</v>
      </c>
      <c r="Q9" s="9" t="n">
        <f aca="false">IF('3rd-Summary-Male'!C9="", "", ROUND(('3rd-Summary-Male'!C9+'3rd-Summary-Male'!D9)/2, 0))</f>
        <v>79</v>
      </c>
      <c r="R9" s="9" t="n">
        <f aca="false">IF('3rd-Summary-Male'!D9="", "", ROUND(('3rd-Summary-Male'!D9+'3rd-Summary-Male'!E9)/2, 0))</f>
        <v>81</v>
      </c>
      <c r="S9" s="9" t="n">
        <f aca="false">IF('3rd-Summary-Male'!E9="", "", ROUND(('3rd-Summary-Male'!E9+'3rd-Summary-Male'!F9)/2, 0))</f>
        <v>78</v>
      </c>
      <c r="T9" s="9" t="n">
        <f aca="false">IF('3rd-Summary-Male'!F9="", "", ROUND(('3rd-Summary-Male'!F9+'3rd-Summary-Male'!G9)/2, 0))</f>
        <v>78</v>
      </c>
      <c r="U9" s="9" t="n">
        <f aca="false">IF('3rd-Summary-Male'!G9="", "", ROUND(('3rd-Summary-Male'!G9+'3rd-Summary-Male'!H9)/2, 0))</f>
        <v>85</v>
      </c>
      <c r="V9" s="9" t="n">
        <f aca="false">IF('3rd-Summary-Male'!H9="", "", ROUND(('3rd-Summary-Male'!H9+'3rd-Summary-Male'!I9)/2, 0))</f>
        <v>85</v>
      </c>
      <c r="W9" s="9" t="n">
        <f aca="false">IF('3rd-Summary-Male'!I9="", "", ROUND(('3rd-Summary-Male'!I9+'3rd-Summary-Male'!J9)/2, 0))</f>
        <v>79</v>
      </c>
      <c r="X9" s="9" t="str">
        <f aca="false">IF('4th-Summary-Male'!C9="", "", ROUND(('4th-Summary-Male'!C9+'4th-Summary-Male'!D9)/2, 0))</f>
        <v/>
      </c>
      <c r="Y9" s="9" t="str">
        <f aca="false">IF('4th-Summary-Male'!D9="", "", ROUND(('4th-Summary-Male'!D9+'4th-Summary-Male'!E9)/2, 0))</f>
        <v/>
      </c>
      <c r="Z9" s="9" t="str">
        <f aca="false">IF('4th-Summary-Male'!E9="", "", ROUND(('4th-Summary-Male'!E9+'4th-Summary-Male'!F9)/2, 0))</f>
        <v/>
      </c>
      <c r="AA9" s="9" t="str">
        <f aca="false">IF('4th-Summary-Male'!F9="", "", ROUND(('4th-Summary-Male'!F9+'4th-Summary-Male'!G9)/2, 0))</f>
        <v/>
      </c>
      <c r="AB9" s="9" t="str">
        <f aca="false">IF('4th-Summary-Male'!G9="", "", ROUND(('4th-Summary-Male'!G9+'4th-Summary-Male'!H9)/2, 0))</f>
        <v/>
      </c>
      <c r="AC9" s="9" t="str">
        <f aca="false">IF('4th-Summary-Male'!H9="", "", ROUND(('4th-Summary-Male'!H9+'4th-Summary-Male'!I9)/2, 0))</f>
        <v/>
      </c>
      <c r="AD9" s="9" t="str">
        <f aca="false">IF('4th-Summary-Male'!I9="", "", ROUND(('4th-Summary-Male'!I9+'4th-Summary-Male'!J9)/2, 0))</f>
        <v/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f aca="false">IF('1st-Summary-Male'!C10="", "", ROUND(('1st-Summary-Male'!C10+'1st-Summary-Male'!D10)/2, 0))</f>
        <v>75</v>
      </c>
      <c r="D10" s="8" t="n">
        <f aca="false">IF('1st-Summary-Male'!D10="", "", ROUND(('1st-Summary-Male'!D10+'1st-Summary-Male'!E10)/2, 0))</f>
        <v>76</v>
      </c>
      <c r="E10" s="8" t="n">
        <f aca="false">IF('1st-Summary-Male'!E10="", "", ROUND(('1st-Summary-Male'!E10+'1st-Summary-Male'!F10)/2, 0))</f>
        <v>77</v>
      </c>
      <c r="F10" s="8" t="n">
        <f aca="false">IF('1st-Summary-Male'!F10="", "", ROUND(('1st-Summary-Male'!F10+'1st-Summary-Male'!G10)/2, 0))</f>
        <v>77</v>
      </c>
      <c r="G10" s="8" t="n">
        <f aca="false">IF('1st-Summary-Male'!G10="", "", ROUND(('1st-Summary-Male'!G10+'1st-Summary-Male'!H10)/2, 0))</f>
        <v>78</v>
      </c>
      <c r="H10" s="8" t="n">
        <f aca="false">IF('1st-Summary-Male'!H10="", "", ROUND(('1st-Summary-Male'!H10+'1st-Summary-Male'!I10)/2, 0))</f>
        <v>80</v>
      </c>
      <c r="I10" s="8" t="n">
        <f aca="false">IF('1st-Summary-Male'!I10="", "", ROUND(('1st-Summary-Male'!I10+'1st-Summary-Male'!J10)/2, 0))</f>
        <v>79</v>
      </c>
      <c r="J10" s="9" t="n">
        <f aca="false">IF('2nd-Summary-Male'!C10="", "", ROUND(('2nd-Summary-Male'!C10+'2nd-Summary-Male'!D10)/2, 0))</f>
        <v>75</v>
      </c>
      <c r="K10" s="9" t="n">
        <f aca="false">IF('2nd-Summary-Male'!D10="", "", ROUND(('2nd-Summary-Male'!D10+'2nd-Summary-Male'!E10)/2, 0))</f>
        <v>76</v>
      </c>
      <c r="L10" s="9" t="n">
        <f aca="false">IF('2nd-Summary-Male'!E10="", "", ROUND(('2nd-Summary-Male'!E10+'2nd-Summary-Male'!F10)/2, 0))</f>
        <v>78</v>
      </c>
      <c r="M10" s="9" t="n">
        <f aca="false">IF('2nd-Summary-Male'!F10="", "", ROUND(('2nd-Summary-Male'!F10+'2nd-Summary-Male'!G10)/2, 0))</f>
        <v>78</v>
      </c>
      <c r="N10" s="9" t="n">
        <f aca="false">IF('2nd-Summary-Male'!G10="", "", ROUND(('2nd-Summary-Male'!G10+'2nd-Summary-Male'!H10)/2, 0))</f>
        <v>81</v>
      </c>
      <c r="O10" s="9" t="n">
        <f aca="false">IF('2nd-Summary-Male'!H10="", "", ROUND(('2nd-Summary-Male'!H10+'2nd-Summary-Male'!I10)/2, 0))</f>
        <v>81</v>
      </c>
      <c r="P10" s="9" t="n">
        <f aca="false">IF('2nd-Summary-Male'!I10="", "", ROUND(('2nd-Summary-Male'!I10+'2nd-Summary-Male'!J10)/2, 0))</f>
        <v>79</v>
      </c>
      <c r="Q10" s="9" t="n">
        <f aca="false">IF('3rd-Summary-Male'!C10="", "", ROUND(('3rd-Summary-Male'!C10+'3rd-Summary-Male'!D10)/2, 0))</f>
        <v>77</v>
      </c>
      <c r="R10" s="9" t="n">
        <f aca="false">IF('3rd-Summary-Male'!D10="", "", ROUND(('3rd-Summary-Male'!D10+'3rd-Summary-Male'!E10)/2, 0))</f>
        <v>78</v>
      </c>
      <c r="S10" s="9" t="n">
        <f aca="false">IF('3rd-Summary-Male'!E10="", "", ROUND(('3rd-Summary-Male'!E10+'3rd-Summary-Male'!F10)/2, 0))</f>
        <v>80</v>
      </c>
      <c r="T10" s="9" t="n">
        <f aca="false">IF('3rd-Summary-Male'!F10="", "", ROUND(('3rd-Summary-Male'!F10+'3rd-Summary-Male'!G10)/2, 0))</f>
        <v>78</v>
      </c>
      <c r="U10" s="9" t="n">
        <f aca="false">IF('3rd-Summary-Male'!G10="", "", ROUND(('3rd-Summary-Male'!G10+'3rd-Summary-Male'!H10)/2, 0))</f>
        <v>84</v>
      </c>
      <c r="V10" s="9" t="n">
        <f aca="false">IF('3rd-Summary-Male'!H10="", "", ROUND(('3rd-Summary-Male'!H10+'3rd-Summary-Male'!I10)/2, 0))</f>
        <v>83</v>
      </c>
      <c r="W10" s="9" t="n">
        <f aca="false">IF('3rd-Summary-Male'!I10="", "", ROUND(('3rd-Summary-Male'!I10+'3rd-Summary-Male'!J10)/2, 0))</f>
        <v>75</v>
      </c>
      <c r="X10" s="9" t="str">
        <f aca="false">IF('4th-Summary-Male'!C10="", "", ROUND(('4th-Summary-Male'!C10+'4th-Summary-Male'!D10)/2, 0))</f>
        <v/>
      </c>
      <c r="Y10" s="9" t="str">
        <f aca="false">IF('4th-Summary-Male'!D10="", "", ROUND(('4th-Summary-Male'!D10+'4th-Summary-Male'!E10)/2, 0))</f>
        <v/>
      </c>
      <c r="Z10" s="9" t="str">
        <f aca="false">IF('4th-Summary-Male'!E10="", "", ROUND(('4th-Summary-Male'!E10+'4th-Summary-Male'!F10)/2, 0))</f>
        <v/>
      </c>
      <c r="AA10" s="9" t="str">
        <f aca="false">IF('4th-Summary-Male'!F10="", "", ROUND(('4th-Summary-Male'!F10+'4th-Summary-Male'!G10)/2, 0))</f>
        <v/>
      </c>
      <c r="AB10" s="9" t="str">
        <f aca="false">IF('4th-Summary-Male'!G10="", "", ROUND(('4th-Summary-Male'!G10+'4th-Summary-Male'!H10)/2, 0))</f>
        <v/>
      </c>
      <c r="AC10" s="9" t="str">
        <f aca="false">IF('4th-Summary-Male'!H10="", "", ROUND(('4th-Summary-Male'!H10+'4th-Summary-Male'!I10)/2, 0))</f>
        <v/>
      </c>
      <c r="AD10" s="9" t="str">
        <f aca="false">IF('4th-Summary-Male'!I10="", "", ROUND(('4th-Summary-Male'!I10+'4th-Summary-Male'!J10)/2, 0))</f>
        <v/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f aca="false">IF('1st-Summary-Male'!C11="", "", ROUND(('1st-Summary-Male'!C11+'1st-Summary-Male'!D11)/2, 0))</f>
        <v>75</v>
      </c>
      <c r="D11" s="8" t="n">
        <f aca="false">IF('1st-Summary-Male'!D11="", "", ROUND(('1st-Summary-Male'!D11+'1st-Summary-Male'!E11)/2, 0))</f>
        <v>75</v>
      </c>
      <c r="E11" s="8" t="n">
        <f aca="false">IF('1st-Summary-Male'!E11="", "", ROUND(('1st-Summary-Male'!E11+'1st-Summary-Male'!F11)/2, 0))</f>
        <v>75</v>
      </c>
      <c r="F11" s="8" t="n">
        <f aca="false">IF('1st-Summary-Male'!F11="", "", ROUND(('1st-Summary-Male'!F11+'1st-Summary-Male'!G11)/2, 0))</f>
        <v>75</v>
      </c>
      <c r="G11" s="8" t="n">
        <f aca="false">IF('1st-Summary-Male'!G11="", "", ROUND(('1st-Summary-Male'!G11+'1st-Summary-Male'!H11)/2, 0))</f>
        <v>75</v>
      </c>
      <c r="H11" s="8" t="n">
        <f aca="false">IF('1st-Summary-Male'!H11="", "", ROUND(('1st-Summary-Male'!H11+'1st-Summary-Male'!I11)/2, 0))</f>
        <v>75</v>
      </c>
      <c r="I11" s="8" t="n">
        <f aca="false">IF('1st-Summary-Male'!I11="", "", ROUND(('1st-Summary-Male'!I11+'1st-Summary-Male'!J11)/2, 0))</f>
        <v>75</v>
      </c>
      <c r="J11" s="9" t="n">
        <f aca="false">IF('2nd-Summary-Male'!C11="", "", ROUND(('2nd-Summary-Male'!C11+'2nd-Summary-Male'!D11)/2, 0))</f>
        <v>75</v>
      </c>
      <c r="K11" s="9" t="n">
        <f aca="false">IF('2nd-Summary-Male'!D11="", "", ROUND(('2nd-Summary-Male'!D11+'2nd-Summary-Male'!E11)/2, 0))</f>
        <v>76</v>
      </c>
      <c r="L11" s="9" t="n">
        <f aca="false">IF('2nd-Summary-Male'!E11="", "", ROUND(('2nd-Summary-Male'!E11+'2nd-Summary-Male'!F11)/2, 0))</f>
        <v>77</v>
      </c>
      <c r="M11" s="9" t="n">
        <f aca="false">IF('2nd-Summary-Male'!F11="", "", ROUND(('2nd-Summary-Male'!F11+'2nd-Summary-Male'!G11)/2, 0))</f>
        <v>77</v>
      </c>
      <c r="N11" s="9" t="n">
        <f aca="false">IF('2nd-Summary-Male'!G11="", "", ROUND(('2nd-Summary-Male'!G11+'2nd-Summary-Male'!H11)/2, 0))</f>
        <v>81</v>
      </c>
      <c r="O11" s="9" t="n">
        <f aca="false">IF('2nd-Summary-Male'!H11="", "", ROUND(('2nd-Summary-Male'!H11+'2nd-Summary-Male'!I11)/2, 0))</f>
        <v>81</v>
      </c>
      <c r="P11" s="9" t="n">
        <f aca="false">IF('2nd-Summary-Male'!I11="", "", ROUND(('2nd-Summary-Male'!I11+'2nd-Summary-Male'!J11)/2, 0))</f>
        <v>75</v>
      </c>
      <c r="Q11" s="9" t="n">
        <f aca="false">IF('3rd-Summary-Male'!C11="", "", ROUND(('3rd-Summary-Male'!C11+'3rd-Summary-Male'!D11)/2, 0))</f>
        <v>77</v>
      </c>
      <c r="R11" s="9" t="n">
        <f aca="false">IF('3rd-Summary-Male'!D11="", "", ROUND(('3rd-Summary-Male'!D11+'3rd-Summary-Male'!E11)/2, 0))</f>
        <v>75</v>
      </c>
      <c r="S11" s="9" t="n">
        <f aca="false">IF('3rd-Summary-Male'!E11="", "", ROUND(('3rd-Summary-Male'!E11+'3rd-Summary-Male'!F11)/2, 0))</f>
        <v>75</v>
      </c>
      <c r="T11" s="9" t="n">
        <f aca="false">IF('3rd-Summary-Male'!F11="", "", ROUND(('3rd-Summary-Male'!F11+'3rd-Summary-Male'!G11)/2, 0))</f>
        <v>76</v>
      </c>
      <c r="U11" s="9" t="n">
        <f aca="false">IF('3rd-Summary-Male'!G11="", "", ROUND(('3rd-Summary-Male'!G11+'3rd-Summary-Male'!H11)/2, 0))</f>
        <v>75</v>
      </c>
      <c r="V11" s="9" t="n">
        <f aca="false">IF('3rd-Summary-Male'!H11="", "", ROUND(('3rd-Summary-Male'!H11+'3rd-Summary-Male'!I11)/2, 0))</f>
        <v>74</v>
      </c>
      <c r="W11" s="9" t="n">
        <f aca="false">IF('3rd-Summary-Male'!I11="", "", ROUND(('3rd-Summary-Male'!I11+'3rd-Summary-Male'!J11)/2, 0))</f>
        <v>75</v>
      </c>
      <c r="X11" s="9" t="str">
        <f aca="false">IF('4th-Summary-Male'!C11="", "", ROUND(('4th-Summary-Male'!C11+'4th-Summary-Male'!D11)/2, 0))</f>
        <v/>
      </c>
      <c r="Y11" s="9" t="str">
        <f aca="false">IF('4th-Summary-Male'!D11="", "", ROUND(('4th-Summary-Male'!D11+'4th-Summary-Male'!E11)/2, 0))</f>
        <v/>
      </c>
      <c r="Z11" s="9" t="str">
        <f aca="false">IF('4th-Summary-Male'!E11="", "", ROUND(('4th-Summary-Male'!E11+'4th-Summary-Male'!F11)/2, 0))</f>
        <v/>
      </c>
      <c r="AA11" s="9" t="str">
        <f aca="false">IF('4th-Summary-Male'!F11="", "", ROUND(('4th-Summary-Male'!F11+'4th-Summary-Male'!G11)/2, 0))</f>
        <v/>
      </c>
      <c r="AB11" s="9" t="str">
        <f aca="false">IF('4th-Summary-Male'!G11="", "", ROUND(('4th-Summary-Male'!G11+'4th-Summary-Male'!H11)/2, 0))</f>
        <v/>
      </c>
      <c r="AC11" s="9" t="str">
        <f aca="false">IF('4th-Summary-Male'!H11="", "", ROUND(('4th-Summary-Male'!H11+'4th-Summary-Male'!I11)/2, 0))</f>
        <v/>
      </c>
      <c r="AD11" s="9" t="str">
        <f aca="false">IF('4th-Summary-Male'!I11="", "", ROUND(('4th-Summary-Male'!I11+'4th-Summary-Male'!J11)/2, 0))</f>
        <v/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f aca="false">IF('1st-Summary-Male'!C12="", "", ROUND(('1st-Summary-Male'!C12+'1st-Summary-Male'!D12)/2, 0))</f>
        <v>76</v>
      </c>
      <c r="D12" s="8" t="n">
        <f aca="false">IF('1st-Summary-Male'!D12="", "", ROUND(('1st-Summary-Male'!D12+'1st-Summary-Male'!E12)/2, 0))</f>
        <v>76</v>
      </c>
      <c r="E12" s="8" t="n">
        <f aca="false">IF('1st-Summary-Male'!E12="", "", ROUND(('1st-Summary-Male'!E12+'1st-Summary-Male'!F12)/2, 0))</f>
        <v>77</v>
      </c>
      <c r="F12" s="8" t="n">
        <f aca="false">IF('1st-Summary-Male'!F12="", "", ROUND(('1st-Summary-Male'!F12+'1st-Summary-Male'!G12)/2, 0))</f>
        <v>77</v>
      </c>
      <c r="G12" s="8" t="n">
        <f aca="false">IF('1st-Summary-Male'!G12="", "", ROUND(('1st-Summary-Male'!G12+'1st-Summary-Male'!H12)/2, 0))</f>
        <v>76</v>
      </c>
      <c r="H12" s="8" t="n">
        <f aca="false">IF('1st-Summary-Male'!H12="", "", ROUND(('1st-Summary-Male'!H12+'1st-Summary-Male'!I12)/2, 0))</f>
        <v>75</v>
      </c>
      <c r="I12" s="8" t="n">
        <f aca="false">IF('1st-Summary-Male'!I12="", "", ROUND(('1st-Summary-Male'!I12+'1st-Summary-Male'!J12)/2, 0))</f>
        <v>79</v>
      </c>
      <c r="J12" s="9" t="n">
        <f aca="false">IF('2nd-Summary-Male'!C12="", "", ROUND(('2nd-Summary-Male'!C12+'2nd-Summary-Male'!D12)/2, 0))</f>
        <v>77</v>
      </c>
      <c r="K12" s="9" t="n">
        <f aca="false">IF('2nd-Summary-Male'!D12="", "", ROUND(('2nd-Summary-Male'!D12+'2nd-Summary-Male'!E12)/2, 0))</f>
        <v>79</v>
      </c>
      <c r="L12" s="9" t="n">
        <f aca="false">IF('2nd-Summary-Male'!E12="", "", ROUND(('2nd-Summary-Male'!E12+'2nd-Summary-Male'!F12)/2, 0))</f>
        <v>78</v>
      </c>
      <c r="M12" s="9" t="n">
        <f aca="false">IF('2nd-Summary-Male'!F12="", "", ROUND(('2nd-Summary-Male'!F12+'2nd-Summary-Male'!G12)/2, 0))</f>
        <v>77</v>
      </c>
      <c r="N12" s="9" t="n">
        <f aca="false">IF('2nd-Summary-Male'!G12="", "", ROUND(('2nd-Summary-Male'!G12+'2nd-Summary-Male'!H12)/2, 0))</f>
        <v>79</v>
      </c>
      <c r="O12" s="9" t="n">
        <f aca="false">IF('2nd-Summary-Male'!H12="", "", ROUND(('2nd-Summary-Male'!H12+'2nd-Summary-Male'!I12)/2, 0))</f>
        <v>79</v>
      </c>
      <c r="P12" s="9" t="n">
        <f aca="false">IF('2nd-Summary-Male'!I12="", "", ROUND(('2nd-Summary-Male'!I12+'2nd-Summary-Male'!J12)/2, 0))</f>
        <v>75</v>
      </c>
      <c r="Q12" s="9" t="n">
        <f aca="false">IF('3rd-Summary-Male'!C12="", "", ROUND(('3rd-Summary-Male'!C12+'3rd-Summary-Male'!D12)/2, 0))</f>
        <v>77</v>
      </c>
      <c r="R12" s="9" t="n">
        <f aca="false">IF('3rd-Summary-Male'!D12="", "", ROUND(('3rd-Summary-Male'!D12+'3rd-Summary-Male'!E12)/2, 0))</f>
        <v>79</v>
      </c>
      <c r="S12" s="9" t="n">
        <f aca="false">IF('3rd-Summary-Male'!E12="", "", ROUND(('3rd-Summary-Male'!E12+'3rd-Summary-Male'!F12)/2, 0))</f>
        <v>78</v>
      </c>
      <c r="T12" s="9" t="n">
        <f aca="false">IF('3rd-Summary-Male'!F12="", "", ROUND(('3rd-Summary-Male'!F12+'3rd-Summary-Male'!G12)/2, 0))</f>
        <v>78</v>
      </c>
      <c r="U12" s="9" t="n">
        <f aca="false">IF('3rd-Summary-Male'!G12="", "", ROUND(('3rd-Summary-Male'!G12+'3rd-Summary-Male'!H12)/2, 0))</f>
        <v>84</v>
      </c>
      <c r="V12" s="9" t="n">
        <f aca="false">IF('3rd-Summary-Male'!H12="", "", ROUND(('3rd-Summary-Male'!H12+'3rd-Summary-Male'!I12)/2, 0))</f>
        <v>86</v>
      </c>
      <c r="W12" s="9" t="n">
        <f aca="false">IF('3rd-Summary-Male'!I12="", "", ROUND(('3rd-Summary-Male'!I12+'3rd-Summary-Male'!J12)/2, 0))</f>
        <v>81</v>
      </c>
      <c r="X12" s="9" t="str">
        <f aca="false">IF('4th-Summary-Male'!C12="", "", ROUND(('4th-Summary-Male'!C12+'4th-Summary-Male'!D12)/2, 0))</f>
        <v/>
      </c>
      <c r="Y12" s="9" t="str">
        <f aca="false">IF('4th-Summary-Male'!D12="", "", ROUND(('4th-Summary-Male'!D12+'4th-Summary-Male'!E12)/2, 0))</f>
        <v/>
      </c>
      <c r="Z12" s="9" t="str">
        <f aca="false">IF('4th-Summary-Male'!E12="", "", ROUND(('4th-Summary-Male'!E12+'4th-Summary-Male'!F12)/2, 0))</f>
        <v/>
      </c>
      <c r="AA12" s="9" t="str">
        <f aca="false">IF('4th-Summary-Male'!F12="", "", ROUND(('4th-Summary-Male'!F12+'4th-Summary-Male'!G12)/2, 0))</f>
        <v/>
      </c>
      <c r="AB12" s="9" t="str">
        <f aca="false">IF('4th-Summary-Male'!G12="", "", ROUND(('4th-Summary-Male'!G12+'4th-Summary-Male'!H12)/2, 0))</f>
        <v/>
      </c>
      <c r="AC12" s="9" t="str">
        <f aca="false">IF('4th-Summary-Male'!H12="", "", ROUND(('4th-Summary-Male'!H12+'4th-Summary-Male'!I12)/2, 0))</f>
        <v/>
      </c>
      <c r="AD12" s="9" t="str">
        <f aca="false">IF('4th-Summary-Male'!I12="", "", ROUND(('4th-Summary-Male'!I12+'4th-Summary-Male'!J12)/2, 0))</f>
        <v/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f aca="false">IF('1st-Summary-Male'!C13="", "", ROUND(('1st-Summary-Male'!C13+'1st-Summary-Male'!D13)/2, 0))</f>
        <v>86</v>
      </c>
      <c r="D13" s="8" t="n">
        <f aca="false">IF('1st-Summary-Male'!D13="", "", ROUND(('1st-Summary-Male'!D13+'1st-Summary-Male'!E13)/2, 0))</f>
        <v>85</v>
      </c>
      <c r="E13" s="8" t="n">
        <f aca="false">IF('1st-Summary-Male'!E13="", "", ROUND(('1st-Summary-Male'!E13+'1st-Summary-Male'!F13)/2, 0))</f>
        <v>82</v>
      </c>
      <c r="F13" s="8" t="n">
        <f aca="false">IF('1st-Summary-Male'!F13="", "", ROUND(('1st-Summary-Male'!F13+'1st-Summary-Male'!G13)/2, 0))</f>
        <v>79</v>
      </c>
      <c r="G13" s="8" t="n">
        <f aca="false">IF('1st-Summary-Male'!G13="", "", ROUND(('1st-Summary-Male'!G13+'1st-Summary-Male'!H13)/2, 0))</f>
        <v>85</v>
      </c>
      <c r="H13" s="8" t="n">
        <f aca="false">IF('1st-Summary-Male'!H13="", "", ROUND(('1st-Summary-Male'!H13+'1st-Summary-Male'!I13)/2, 0))</f>
        <v>92</v>
      </c>
      <c r="I13" s="8" t="n">
        <f aca="false">IF('1st-Summary-Male'!I13="", "", ROUND(('1st-Summary-Male'!I13+'1st-Summary-Male'!J13)/2, 0))</f>
        <v>93</v>
      </c>
      <c r="J13" s="9" t="n">
        <f aca="false">IF('2nd-Summary-Male'!C13="", "", ROUND(('2nd-Summary-Male'!C13+'2nd-Summary-Male'!D13)/2, 0))</f>
        <v>81</v>
      </c>
      <c r="K13" s="9" t="n">
        <f aca="false">IF('2nd-Summary-Male'!D13="", "", ROUND(('2nd-Summary-Male'!D13+'2nd-Summary-Male'!E13)/2, 0))</f>
        <v>83</v>
      </c>
      <c r="L13" s="9" t="n">
        <f aca="false">IF('2nd-Summary-Male'!E13="", "", ROUND(('2nd-Summary-Male'!E13+'2nd-Summary-Male'!F13)/2, 0))</f>
        <v>81</v>
      </c>
      <c r="M13" s="9" t="n">
        <f aca="false">IF('2nd-Summary-Male'!F13="", "", ROUND(('2nd-Summary-Male'!F13+'2nd-Summary-Male'!G13)/2, 0))</f>
        <v>82</v>
      </c>
      <c r="N13" s="9" t="n">
        <f aca="false">IF('2nd-Summary-Male'!G13="", "", ROUND(('2nd-Summary-Male'!G13+'2nd-Summary-Male'!H13)/2, 0))</f>
        <v>86</v>
      </c>
      <c r="O13" s="9" t="n">
        <f aca="false">IF('2nd-Summary-Male'!H13="", "", ROUND(('2nd-Summary-Male'!H13+'2nd-Summary-Male'!I13)/2, 0))</f>
        <v>86</v>
      </c>
      <c r="P13" s="9" t="n">
        <f aca="false">IF('2nd-Summary-Male'!I13="", "", ROUND(('2nd-Summary-Male'!I13+'2nd-Summary-Male'!J13)/2, 0))</f>
        <v>85</v>
      </c>
      <c r="Q13" s="9" t="n">
        <f aca="false">IF('3rd-Summary-Male'!C13="", "", ROUND(('3rd-Summary-Male'!C13+'3rd-Summary-Male'!D13)/2, 0))</f>
        <v>77</v>
      </c>
      <c r="R13" s="9" t="n">
        <f aca="false">IF('3rd-Summary-Male'!D13="", "", ROUND(('3rd-Summary-Male'!D13+'3rd-Summary-Male'!E13)/2, 0))</f>
        <v>77</v>
      </c>
      <c r="S13" s="9" t="n">
        <f aca="false">IF('3rd-Summary-Male'!E13="", "", ROUND(('3rd-Summary-Male'!E13+'3rd-Summary-Male'!F13)/2, 0))</f>
        <v>74</v>
      </c>
      <c r="T13" s="9" t="n">
        <f aca="false">IF('3rd-Summary-Male'!F13="", "", ROUND(('3rd-Summary-Male'!F13+'3rd-Summary-Male'!G13)/2, 0))</f>
        <v>77</v>
      </c>
      <c r="U13" s="9" t="n">
        <f aca="false">IF('3rd-Summary-Male'!G13="", "", ROUND(('3rd-Summary-Male'!G13+'3rd-Summary-Male'!H13)/2, 0))</f>
        <v>78</v>
      </c>
      <c r="V13" s="9" t="n">
        <f aca="false">IF('3rd-Summary-Male'!H13="", "", ROUND(('3rd-Summary-Male'!H13+'3rd-Summary-Male'!I13)/2, 0))</f>
        <v>75</v>
      </c>
      <c r="W13" s="9" t="n">
        <f aca="false">IF('3rd-Summary-Male'!I13="", "", ROUND(('3rd-Summary-Male'!I13+'3rd-Summary-Male'!J13)/2, 0))</f>
        <v>75</v>
      </c>
      <c r="X13" s="9" t="str">
        <f aca="false">IF('4th-Summary-Male'!C13="", "", ROUND(('4th-Summary-Male'!C13+'4th-Summary-Male'!D13)/2, 0))</f>
        <v/>
      </c>
      <c r="Y13" s="9" t="str">
        <f aca="false">IF('4th-Summary-Male'!D13="", "", ROUND(('4th-Summary-Male'!D13+'4th-Summary-Male'!E13)/2, 0))</f>
        <v/>
      </c>
      <c r="Z13" s="9" t="str">
        <f aca="false">IF('4th-Summary-Male'!E13="", "", ROUND(('4th-Summary-Male'!E13+'4th-Summary-Male'!F13)/2, 0))</f>
        <v/>
      </c>
      <c r="AA13" s="9" t="str">
        <f aca="false">IF('4th-Summary-Male'!F13="", "", ROUND(('4th-Summary-Male'!F13+'4th-Summary-Male'!G13)/2, 0))</f>
        <v/>
      </c>
      <c r="AB13" s="9" t="str">
        <f aca="false">IF('4th-Summary-Male'!G13="", "", ROUND(('4th-Summary-Male'!G13+'4th-Summary-Male'!H13)/2, 0))</f>
        <v/>
      </c>
      <c r="AC13" s="9" t="str">
        <f aca="false">IF('4th-Summary-Male'!H13="", "", ROUND(('4th-Summary-Male'!H13+'4th-Summary-Male'!I13)/2, 0))</f>
        <v/>
      </c>
      <c r="AD13" s="9" t="str">
        <f aca="false">IF('4th-Summary-Male'!I13="", "", ROUND(('4th-Summary-Male'!I13+'4th-Summary-Male'!J13)/2, 0))</f>
        <v/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f aca="false">IF('1st-Summary-Male'!C14="", "", ROUND(('1st-Summary-Male'!C14+'1st-Summary-Male'!D14)/2, 0))</f>
        <v>74</v>
      </c>
      <c r="D14" s="8" t="n">
        <f aca="false">IF('1st-Summary-Male'!D14="", "", ROUND(('1st-Summary-Male'!D14+'1st-Summary-Male'!E14)/2, 0))</f>
        <v>76</v>
      </c>
      <c r="E14" s="8" t="n">
        <f aca="false">IF('1st-Summary-Male'!E14="", "", ROUND(('1st-Summary-Male'!E14+'1st-Summary-Male'!F14)/2, 0))</f>
        <v>77</v>
      </c>
      <c r="F14" s="8" t="n">
        <f aca="false">IF('1st-Summary-Male'!F14="", "", ROUND(('1st-Summary-Male'!F14+'1st-Summary-Male'!G14)/2, 0))</f>
        <v>76</v>
      </c>
      <c r="G14" s="8" t="n">
        <f aca="false">IF('1st-Summary-Male'!G14="", "", ROUND(('1st-Summary-Male'!G14+'1st-Summary-Male'!H14)/2, 0))</f>
        <v>75</v>
      </c>
      <c r="H14" s="8" t="n">
        <f aca="false">IF('1st-Summary-Male'!H14="", "", ROUND(('1st-Summary-Male'!H14+'1st-Summary-Male'!I14)/2, 0))</f>
        <v>75</v>
      </c>
      <c r="I14" s="8" t="n">
        <f aca="false">IF('1st-Summary-Male'!I14="", "", ROUND(('1st-Summary-Male'!I14+'1st-Summary-Male'!J14)/2, 0))</f>
        <v>76</v>
      </c>
      <c r="J14" s="9" t="n">
        <f aca="false">IF('2nd-Summary-Male'!C14="", "", ROUND(('2nd-Summary-Male'!C14+'2nd-Summary-Male'!D14)/2, 0))</f>
        <v>76</v>
      </c>
      <c r="K14" s="9" t="n">
        <f aca="false">IF('2nd-Summary-Male'!D14="", "", ROUND(('2nd-Summary-Male'!D14+'2nd-Summary-Male'!E14)/2, 0))</f>
        <v>77</v>
      </c>
      <c r="L14" s="9" t="n">
        <f aca="false">IF('2nd-Summary-Male'!E14="", "", ROUND(('2nd-Summary-Male'!E14+'2nd-Summary-Male'!F14)/2, 0))</f>
        <v>78</v>
      </c>
      <c r="M14" s="9" t="n">
        <f aca="false">IF('2nd-Summary-Male'!F14="", "", ROUND(('2nd-Summary-Male'!F14+'2nd-Summary-Male'!G14)/2, 0))</f>
        <v>79</v>
      </c>
      <c r="N14" s="9" t="n">
        <f aca="false">IF('2nd-Summary-Male'!G14="", "", ROUND(('2nd-Summary-Male'!G14+'2nd-Summary-Male'!H14)/2, 0))</f>
        <v>82</v>
      </c>
      <c r="O14" s="9" t="n">
        <f aca="false">IF('2nd-Summary-Male'!H14="", "", ROUND(('2nd-Summary-Male'!H14+'2nd-Summary-Male'!I14)/2, 0))</f>
        <v>80</v>
      </c>
      <c r="P14" s="9" t="n">
        <f aca="false">IF('2nd-Summary-Male'!I14="", "", ROUND(('2nd-Summary-Male'!I14+'2nd-Summary-Male'!J14)/2, 0))</f>
        <v>76</v>
      </c>
      <c r="Q14" s="9" t="n">
        <f aca="false">IF('3rd-Summary-Male'!C14="", "", ROUND(('3rd-Summary-Male'!C14+'3rd-Summary-Male'!D14)/2, 0))</f>
        <v>77</v>
      </c>
      <c r="R14" s="9" t="n">
        <f aca="false">IF('3rd-Summary-Male'!D14="", "", ROUND(('3rd-Summary-Male'!D14+'3rd-Summary-Male'!E14)/2, 0))</f>
        <v>76</v>
      </c>
      <c r="S14" s="9" t="n">
        <f aca="false">IF('3rd-Summary-Male'!E14="", "", ROUND(('3rd-Summary-Male'!E14+'3rd-Summary-Male'!F14)/2, 0))</f>
        <v>76</v>
      </c>
      <c r="T14" s="9" t="n">
        <f aca="false">IF('3rd-Summary-Male'!F14="", "", ROUND(('3rd-Summary-Male'!F14+'3rd-Summary-Male'!G14)/2, 0))</f>
        <v>75</v>
      </c>
      <c r="U14" s="9" t="n">
        <f aca="false">IF('3rd-Summary-Male'!G14="", "", ROUND(('3rd-Summary-Male'!G14+'3rd-Summary-Male'!H14)/2, 0))</f>
        <v>74</v>
      </c>
      <c r="V14" s="9" t="n">
        <f aca="false">IF('3rd-Summary-Male'!H14="", "", ROUND(('3rd-Summary-Male'!H14+'3rd-Summary-Male'!I14)/2, 0))</f>
        <v>74</v>
      </c>
      <c r="W14" s="9" t="n">
        <f aca="false">IF('3rd-Summary-Male'!I14="", "", ROUND(('3rd-Summary-Male'!I14+'3rd-Summary-Male'!J14)/2, 0))</f>
        <v>75</v>
      </c>
      <c r="X14" s="9" t="str">
        <f aca="false">IF('4th-Summary-Male'!C14="", "", ROUND(('4th-Summary-Male'!C14+'4th-Summary-Male'!D14)/2, 0))</f>
        <v/>
      </c>
      <c r="Y14" s="9" t="str">
        <f aca="false">IF('4th-Summary-Male'!D14="", "", ROUND(('4th-Summary-Male'!D14+'4th-Summary-Male'!E14)/2, 0))</f>
        <v/>
      </c>
      <c r="Z14" s="9" t="str">
        <f aca="false">IF('4th-Summary-Male'!E14="", "", ROUND(('4th-Summary-Male'!E14+'4th-Summary-Male'!F14)/2, 0))</f>
        <v/>
      </c>
      <c r="AA14" s="9" t="str">
        <f aca="false">IF('4th-Summary-Male'!F14="", "", ROUND(('4th-Summary-Male'!F14+'4th-Summary-Male'!G14)/2, 0))</f>
        <v/>
      </c>
      <c r="AB14" s="9" t="str">
        <f aca="false">IF('4th-Summary-Male'!G14="", "", ROUND(('4th-Summary-Male'!G14+'4th-Summary-Male'!H14)/2, 0))</f>
        <v/>
      </c>
      <c r="AC14" s="9" t="str">
        <f aca="false">IF('4th-Summary-Male'!H14="", "", ROUND(('4th-Summary-Male'!H14+'4th-Summary-Male'!I14)/2, 0))</f>
        <v/>
      </c>
      <c r="AD14" s="9" t="str">
        <f aca="false">IF('4th-Summary-Male'!I14="", "", ROUND(('4th-Summary-Male'!I14+'4th-Summary-Male'!J14)/2, 0))</f>
        <v/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f aca="false">IF('1st-Summary-Male'!C15="", "", ROUND(('1st-Summary-Male'!C15+'1st-Summary-Male'!D15)/2, 0))</f>
        <v>80</v>
      </c>
      <c r="D15" s="8" t="n">
        <f aca="false">IF('1st-Summary-Male'!D15="", "", ROUND(('1st-Summary-Male'!D15+'1st-Summary-Male'!E15)/2, 0))</f>
        <v>80</v>
      </c>
      <c r="E15" s="8" t="n">
        <f aca="false">IF('1st-Summary-Male'!E15="", "", ROUND(('1st-Summary-Male'!E15+'1st-Summary-Male'!F15)/2, 0))</f>
        <v>82</v>
      </c>
      <c r="F15" s="8" t="n">
        <f aca="false">IF('1st-Summary-Male'!F15="", "", ROUND(('1st-Summary-Male'!F15+'1st-Summary-Male'!G15)/2, 0))</f>
        <v>80</v>
      </c>
      <c r="G15" s="8" t="n">
        <f aca="false">IF('1st-Summary-Male'!G15="", "", ROUND(('1st-Summary-Male'!G15+'1st-Summary-Male'!H15)/2, 0))</f>
        <v>84</v>
      </c>
      <c r="H15" s="8" t="n">
        <f aca="false">IF('1st-Summary-Male'!H15="", "", ROUND(('1st-Summary-Male'!H15+'1st-Summary-Male'!I15)/2, 0))</f>
        <v>86</v>
      </c>
      <c r="I15" s="8" t="n">
        <f aca="false">IF('1st-Summary-Male'!I15="", "", ROUND(('1st-Summary-Male'!I15+'1st-Summary-Male'!J15)/2, 0))</f>
        <v>86</v>
      </c>
      <c r="J15" s="9" t="n">
        <f aca="false">IF('2nd-Summary-Male'!C15="", "", ROUND(('2nd-Summary-Male'!C15+'2nd-Summary-Male'!D15)/2, 0))</f>
        <v>81</v>
      </c>
      <c r="K15" s="9" t="n">
        <f aca="false">IF('2nd-Summary-Male'!D15="", "", ROUND(('2nd-Summary-Male'!D15+'2nd-Summary-Male'!E15)/2, 0))</f>
        <v>81</v>
      </c>
      <c r="L15" s="9" t="n">
        <f aca="false">IF('2nd-Summary-Male'!E15="", "", ROUND(('2nd-Summary-Male'!E15+'2nd-Summary-Male'!F15)/2, 0))</f>
        <v>83</v>
      </c>
      <c r="M15" s="9" t="n">
        <f aca="false">IF('2nd-Summary-Male'!F15="", "", ROUND(('2nd-Summary-Male'!F15+'2nd-Summary-Male'!G15)/2, 0))</f>
        <v>86</v>
      </c>
      <c r="N15" s="9" t="n">
        <f aca="false">IF('2nd-Summary-Male'!G15="", "", ROUND(('2nd-Summary-Male'!G15+'2nd-Summary-Male'!H15)/2, 0))</f>
        <v>90</v>
      </c>
      <c r="O15" s="9" t="n">
        <f aca="false">IF('2nd-Summary-Male'!H15="", "", ROUND(('2nd-Summary-Male'!H15+'2nd-Summary-Male'!I15)/2, 0))</f>
        <v>88</v>
      </c>
      <c r="P15" s="9" t="n">
        <f aca="false">IF('2nd-Summary-Male'!I15="", "", ROUND(('2nd-Summary-Male'!I15+'2nd-Summary-Male'!J15)/2, 0))</f>
        <v>85</v>
      </c>
      <c r="Q15" s="9" t="n">
        <f aca="false">IF('3rd-Summary-Male'!C15="", "", ROUND(('3rd-Summary-Male'!C15+'3rd-Summary-Male'!D15)/2, 0))</f>
        <v>79</v>
      </c>
      <c r="R15" s="9" t="n">
        <f aca="false">IF('3rd-Summary-Male'!D15="", "", ROUND(('3rd-Summary-Male'!D15+'3rd-Summary-Male'!E15)/2, 0))</f>
        <v>78</v>
      </c>
      <c r="S15" s="9" t="n">
        <f aca="false">IF('3rd-Summary-Male'!E15="", "", ROUND(('3rd-Summary-Male'!E15+'3rd-Summary-Male'!F15)/2, 0))</f>
        <v>82</v>
      </c>
      <c r="T15" s="9" t="n">
        <f aca="false">IF('3rd-Summary-Male'!F15="", "", ROUND(('3rd-Summary-Male'!F15+'3rd-Summary-Male'!G15)/2, 0))</f>
        <v>85</v>
      </c>
      <c r="U15" s="9" t="n">
        <f aca="false">IF('3rd-Summary-Male'!G15="", "", ROUND(('3rd-Summary-Male'!G15+'3rd-Summary-Male'!H15)/2, 0))</f>
        <v>89</v>
      </c>
      <c r="V15" s="9" t="n">
        <f aca="false">IF('3rd-Summary-Male'!H15="", "", ROUND(('3rd-Summary-Male'!H15+'3rd-Summary-Male'!I15)/2, 0))</f>
        <v>91</v>
      </c>
      <c r="W15" s="9" t="n">
        <f aca="false">IF('3rd-Summary-Male'!I15="", "", ROUND(('3rd-Summary-Male'!I15+'3rd-Summary-Male'!J15)/2, 0))</f>
        <v>87</v>
      </c>
      <c r="X15" s="9" t="str">
        <f aca="false">IF('4th-Summary-Male'!C15="", "", ROUND(('4th-Summary-Male'!C15+'4th-Summary-Male'!D15)/2, 0))</f>
        <v/>
      </c>
      <c r="Y15" s="9" t="str">
        <f aca="false">IF('4th-Summary-Male'!D15="", "", ROUND(('4th-Summary-Male'!D15+'4th-Summary-Male'!E15)/2, 0))</f>
        <v/>
      </c>
      <c r="Z15" s="9" t="str">
        <f aca="false">IF('4th-Summary-Male'!E15="", "", ROUND(('4th-Summary-Male'!E15+'4th-Summary-Male'!F15)/2, 0))</f>
        <v/>
      </c>
      <c r="AA15" s="9" t="str">
        <f aca="false">IF('4th-Summary-Male'!F15="", "", ROUND(('4th-Summary-Male'!F15+'4th-Summary-Male'!G15)/2, 0))</f>
        <v/>
      </c>
      <c r="AB15" s="9" t="str">
        <f aca="false">IF('4th-Summary-Male'!G15="", "", ROUND(('4th-Summary-Male'!G15+'4th-Summary-Male'!H15)/2, 0))</f>
        <v/>
      </c>
      <c r="AC15" s="9" t="str">
        <f aca="false">IF('4th-Summary-Male'!H15="", "", ROUND(('4th-Summary-Male'!H15+'4th-Summary-Male'!I15)/2, 0))</f>
        <v/>
      </c>
      <c r="AD15" s="9" t="str">
        <f aca="false">IF('4th-Summary-Male'!I15="", "", ROUND(('4th-Summary-Male'!I15+'4th-Summary-Male'!J15)/2, 0))</f>
        <v/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f aca="false">IF('1st-Summary-Male'!C16="", "", ROUND(('1st-Summary-Male'!C16+'1st-Summary-Male'!D16)/2, 0))</f>
        <v>79</v>
      </c>
      <c r="D16" s="8" t="n">
        <f aca="false">IF('1st-Summary-Male'!D16="", "", ROUND(('1st-Summary-Male'!D16+'1st-Summary-Male'!E16)/2, 0))</f>
        <v>80</v>
      </c>
      <c r="E16" s="8" t="n">
        <f aca="false">IF('1st-Summary-Male'!E16="", "", ROUND(('1st-Summary-Male'!E16+'1st-Summary-Male'!F16)/2, 0))</f>
        <v>77</v>
      </c>
      <c r="F16" s="8" t="n">
        <f aca="false">IF('1st-Summary-Male'!F16="", "", ROUND(('1st-Summary-Male'!F16+'1st-Summary-Male'!G16)/2, 0))</f>
        <v>77</v>
      </c>
      <c r="G16" s="8" t="n">
        <f aca="false">IF('1st-Summary-Male'!G16="", "", ROUND(('1st-Summary-Male'!G16+'1st-Summary-Male'!H16)/2, 0))</f>
        <v>81</v>
      </c>
      <c r="H16" s="8" t="n">
        <f aca="false">IF('1st-Summary-Male'!H16="", "", ROUND(('1st-Summary-Male'!H16+'1st-Summary-Male'!I16)/2, 0))</f>
        <v>81</v>
      </c>
      <c r="I16" s="8" t="n">
        <f aca="false">IF('1st-Summary-Male'!I16="", "", ROUND(('1st-Summary-Male'!I16+'1st-Summary-Male'!J16)/2, 0))</f>
        <v>79</v>
      </c>
      <c r="J16" s="9" t="n">
        <f aca="false">IF('2nd-Summary-Male'!C16="", "", ROUND(('2nd-Summary-Male'!C16+'2nd-Summary-Male'!D16)/2, 0))</f>
        <v>78</v>
      </c>
      <c r="K16" s="9" t="n">
        <f aca="false">IF('2nd-Summary-Male'!D16="", "", ROUND(('2nd-Summary-Male'!D16+'2nd-Summary-Male'!E16)/2, 0))</f>
        <v>79</v>
      </c>
      <c r="L16" s="9" t="n">
        <f aca="false">IF('2nd-Summary-Male'!E16="", "", ROUND(('2nd-Summary-Male'!E16+'2nd-Summary-Male'!F16)/2, 0))</f>
        <v>77</v>
      </c>
      <c r="M16" s="9" t="n">
        <f aca="false">IF('2nd-Summary-Male'!F16="", "", ROUND(('2nd-Summary-Male'!F16+'2nd-Summary-Male'!G16)/2, 0))</f>
        <v>80</v>
      </c>
      <c r="N16" s="9" t="n">
        <f aca="false">IF('2nd-Summary-Male'!G16="", "", ROUND(('2nd-Summary-Male'!G16+'2nd-Summary-Male'!H16)/2, 0))</f>
        <v>84</v>
      </c>
      <c r="O16" s="9" t="n">
        <f aca="false">IF('2nd-Summary-Male'!H16="", "", ROUND(('2nd-Summary-Male'!H16+'2nd-Summary-Male'!I16)/2, 0))</f>
        <v>81</v>
      </c>
      <c r="P16" s="9" t="n">
        <f aca="false">IF('2nd-Summary-Male'!I16="", "", ROUND(('2nd-Summary-Male'!I16+'2nd-Summary-Male'!J16)/2, 0))</f>
        <v>77</v>
      </c>
      <c r="Q16" s="9" t="n">
        <f aca="false">IF('3rd-Summary-Male'!C16="", "", ROUND(('3rd-Summary-Male'!C16+'3rd-Summary-Male'!D16)/2, 0))</f>
        <v>76</v>
      </c>
      <c r="R16" s="9" t="n">
        <f aca="false">IF('3rd-Summary-Male'!D16="", "", ROUND(('3rd-Summary-Male'!D16+'3rd-Summary-Male'!E16)/2, 0))</f>
        <v>76</v>
      </c>
      <c r="S16" s="9" t="n">
        <f aca="false">IF('3rd-Summary-Male'!E16="", "", ROUND(('3rd-Summary-Male'!E16+'3rd-Summary-Male'!F16)/2, 0))</f>
        <v>74</v>
      </c>
      <c r="T16" s="9" t="n">
        <f aca="false">IF('3rd-Summary-Male'!F16="", "", ROUND(('3rd-Summary-Male'!F16+'3rd-Summary-Male'!G16)/2, 0))</f>
        <v>77</v>
      </c>
      <c r="U16" s="9" t="n">
        <f aca="false">IF('3rd-Summary-Male'!G16="", "", ROUND(('3rd-Summary-Male'!G16+'3rd-Summary-Male'!H16)/2, 0))</f>
        <v>81</v>
      </c>
      <c r="V16" s="9" t="n">
        <f aca="false">IF('3rd-Summary-Male'!H16="", "", ROUND(('3rd-Summary-Male'!H16+'3rd-Summary-Male'!I16)/2, 0))</f>
        <v>80</v>
      </c>
      <c r="W16" s="9" t="n">
        <f aca="false">IF('3rd-Summary-Male'!I16="", "", ROUND(('3rd-Summary-Male'!I16+'3rd-Summary-Male'!J16)/2, 0))</f>
        <v>76</v>
      </c>
      <c r="X16" s="9" t="str">
        <f aca="false">IF('4th-Summary-Male'!C16="", "", ROUND(('4th-Summary-Male'!C16+'4th-Summary-Male'!D16)/2, 0))</f>
        <v/>
      </c>
      <c r="Y16" s="9" t="str">
        <f aca="false">IF('4th-Summary-Male'!D16="", "", ROUND(('4th-Summary-Male'!D16+'4th-Summary-Male'!E16)/2, 0))</f>
        <v/>
      </c>
      <c r="Z16" s="9" t="str">
        <f aca="false">IF('4th-Summary-Male'!E16="", "", ROUND(('4th-Summary-Male'!E16+'4th-Summary-Male'!F16)/2, 0))</f>
        <v/>
      </c>
      <c r="AA16" s="9" t="str">
        <f aca="false">IF('4th-Summary-Male'!F16="", "", ROUND(('4th-Summary-Male'!F16+'4th-Summary-Male'!G16)/2, 0))</f>
        <v/>
      </c>
      <c r="AB16" s="9" t="str">
        <f aca="false">IF('4th-Summary-Male'!G16="", "", ROUND(('4th-Summary-Male'!G16+'4th-Summary-Male'!H16)/2, 0))</f>
        <v/>
      </c>
      <c r="AC16" s="9" t="str">
        <f aca="false">IF('4th-Summary-Male'!H16="", "", ROUND(('4th-Summary-Male'!H16+'4th-Summary-Male'!I16)/2, 0))</f>
        <v/>
      </c>
      <c r="AD16" s="9" t="str">
        <f aca="false">IF('4th-Summary-Male'!I16="", "", ROUND(('4th-Summary-Male'!I16+'4th-Summary-Male'!J16)/2, 0))</f>
        <v/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f aca="false">IF('1st-Summary-Male'!C17="", "", ROUND(('1st-Summary-Male'!C17+'1st-Summary-Male'!D17)/2, 0))</f>
        <v>78</v>
      </c>
      <c r="D17" s="8" t="n">
        <f aca="false">IF('1st-Summary-Male'!D17="", "", ROUND(('1st-Summary-Male'!D17+'1st-Summary-Male'!E17)/2, 0))</f>
        <v>77</v>
      </c>
      <c r="E17" s="8" t="n">
        <f aca="false">IF('1st-Summary-Male'!E17="", "", ROUND(('1st-Summary-Male'!E17+'1st-Summary-Male'!F17)/2, 0))</f>
        <v>77</v>
      </c>
      <c r="F17" s="8" t="n">
        <f aca="false">IF('1st-Summary-Male'!F17="", "", ROUND(('1st-Summary-Male'!F17+'1st-Summary-Male'!G17)/2, 0))</f>
        <v>79</v>
      </c>
      <c r="G17" s="8" t="n">
        <f aca="false">IF('1st-Summary-Male'!G17="", "", ROUND(('1st-Summary-Male'!G17+'1st-Summary-Male'!H17)/2, 0))</f>
        <v>78</v>
      </c>
      <c r="H17" s="8" t="n">
        <f aca="false">IF('1st-Summary-Male'!H17="", "", ROUND(('1st-Summary-Male'!H17+'1st-Summary-Male'!I17)/2, 0))</f>
        <v>78</v>
      </c>
      <c r="I17" s="8" t="n">
        <f aca="false">IF('1st-Summary-Male'!I17="", "", ROUND(('1st-Summary-Male'!I17+'1st-Summary-Male'!J17)/2, 0))</f>
        <v>81</v>
      </c>
      <c r="J17" s="9" t="n">
        <f aca="false">IF('2nd-Summary-Male'!C17="", "", ROUND(('2nd-Summary-Male'!C17+'2nd-Summary-Male'!D17)/2, 0))</f>
        <v>79</v>
      </c>
      <c r="K17" s="9" t="n">
        <f aca="false">IF('2nd-Summary-Male'!D17="", "", ROUND(('2nd-Summary-Male'!D17+'2nd-Summary-Male'!E17)/2, 0))</f>
        <v>79</v>
      </c>
      <c r="L17" s="9" t="n">
        <f aca="false">IF('2nd-Summary-Male'!E17="", "", ROUND(('2nd-Summary-Male'!E17+'2nd-Summary-Male'!F17)/2, 0))</f>
        <v>80</v>
      </c>
      <c r="M17" s="9" t="n">
        <f aca="false">IF('2nd-Summary-Male'!F17="", "", ROUND(('2nd-Summary-Male'!F17+'2nd-Summary-Male'!G17)/2, 0))</f>
        <v>79</v>
      </c>
      <c r="N17" s="9" t="n">
        <f aca="false">IF('2nd-Summary-Male'!G17="", "", ROUND(('2nd-Summary-Male'!G17+'2nd-Summary-Male'!H17)/2, 0))</f>
        <v>82</v>
      </c>
      <c r="O17" s="9" t="n">
        <f aca="false">IF('2nd-Summary-Male'!H17="", "", ROUND(('2nd-Summary-Male'!H17+'2nd-Summary-Male'!I17)/2, 0))</f>
        <v>84</v>
      </c>
      <c r="P17" s="9" t="n">
        <f aca="false">IF('2nd-Summary-Male'!I17="", "", ROUND(('2nd-Summary-Male'!I17+'2nd-Summary-Male'!J17)/2, 0))</f>
        <v>78</v>
      </c>
      <c r="Q17" s="9" t="n">
        <f aca="false">IF('3rd-Summary-Male'!C17="", "", ROUND(('3rd-Summary-Male'!C17+'3rd-Summary-Male'!D17)/2, 0))</f>
        <v>78</v>
      </c>
      <c r="R17" s="9" t="n">
        <f aca="false">IF('3rd-Summary-Male'!D17="", "", ROUND(('3rd-Summary-Male'!D17+'3rd-Summary-Male'!E17)/2, 0))</f>
        <v>76</v>
      </c>
      <c r="S17" s="9" t="n">
        <f aca="false">IF('3rd-Summary-Male'!E17="", "", ROUND(('3rd-Summary-Male'!E17+'3rd-Summary-Male'!F17)/2, 0))</f>
        <v>75</v>
      </c>
      <c r="T17" s="9" t="n">
        <f aca="false">IF('3rd-Summary-Male'!F17="", "", ROUND(('3rd-Summary-Male'!F17+'3rd-Summary-Male'!G17)/2, 0))</f>
        <v>75</v>
      </c>
      <c r="U17" s="9" t="n">
        <f aca="false">IF('3rd-Summary-Male'!G17="", "", ROUND(('3rd-Summary-Male'!G17+'3rd-Summary-Male'!H17)/2, 0))</f>
        <v>81</v>
      </c>
      <c r="V17" s="9" t="n">
        <f aca="false">IF('3rd-Summary-Male'!H17="", "", ROUND(('3rd-Summary-Male'!H17+'3rd-Summary-Male'!I17)/2, 0))</f>
        <v>81</v>
      </c>
      <c r="W17" s="9" t="n">
        <f aca="false">IF('3rd-Summary-Male'!I17="", "", ROUND(('3rd-Summary-Male'!I17+'3rd-Summary-Male'!J17)/2, 0))</f>
        <v>75</v>
      </c>
      <c r="X17" s="9" t="str">
        <f aca="false">IF('4th-Summary-Male'!C17="", "", ROUND(('4th-Summary-Male'!C17+'4th-Summary-Male'!D17)/2, 0))</f>
        <v/>
      </c>
      <c r="Y17" s="9" t="str">
        <f aca="false">IF('4th-Summary-Male'!D17="", "", ROUND(('4th-Summary-Male'!D17+'4th-Summary-Male'!E17)/2, 0))</f>
        <v/>
      </c>
      <c r="Z17" s="9" t="str">
        <f aca="false">IF('4th-Summary-Male'!E17="", "", ROUND(('4th-Summary-Male'!E17+'4th-Summary-Male'!F17)/2, 0))</f>
        <v/>
      </c>
      <c r="AA17" s="9" t="str">
        <f aca="false">IF('4th-Summary-Male'!F17="", "", ROUND(('4th-Summary-Male'!F17+'4th-Summary-Male'!G17)/2, 0))</f>
        <v/>
      </c>
      <c r="AB17" s="9" t="str">
        <f aca="false">IF('4th-Summary-Male'!G17="", "", ROUND(('4th-Summary-Male'!G17+'4th-Summary-Male'!H17)/2, 0))</f>
        <v/>
      </c>
      <c r="AC17" s="9" t="str">
        <f aca="false">IF('4th-Summary-Male'!H17="", "", ROUND(('4th-Summary-Male'!H17+'4th-Summary-Male'!I17)/2, 0))</f>
        <v/>
      </c>
      <c r="AD17" s="9" t="str">
        <f aca="false">IF('4th-Summary-Male'!I17="", "", ROUND(('4th-Summary-Male'!I17+'4th-Summary-Male'!J17)/2, 0))</f>
        <v/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f aca="false">IF('1st-Summary-Male'!C18="", "", ROUND(('1st-Summary-Male'!C18+'1st-Summary-Male'!D18)/2, 0))</f>
        <v>76</v>
      </c>
      <c r="D18" s="8" t="n">
        <f aca="false">IF('1st-Summary-Male'!D18="", "", ROUND(('1st-Summary-Male'!D18+'1st-Summary-Male'!E18)/2, 0))</f>
        <v>76</v>
      </c>
      <c r="E18" s="8" t="n">
        <f aca="false">IF('1st-Summary-Male'!E18="", "", ROUND(('1st-Summary-Male'!E18+'1st-Summary-Male'!F18)/2, 0))</f>
        <v>76</v>
      </c>
      <c r="F18" s="8" t="n">
        <f aca="false">IF('1st-Summary-Male'!F18="", "", ROUND(('1st-Summary-Male'!F18+'1st-Summary-Male'!G18)/2, 0))</f>
        <v>77</v>
      </c>
      <c r="G18" s="8" t="n">
        <f aca="false">IF('1st-Summary-Male'!G18="", "", ROUND(('1st-Summary-Male'!G18+'1st-Summary-Male'!H18)/2, 0))</f>
        <v>76</v>
      </c>
      <c r="H18" s="8" t="n">
        <f aca="false">IF('1st-Summary-Male'!H18="", "", ROUND(('1st-Summary-Male'!H18+'1st-Summary-Male'!I18)/2, 0))</f>
        <v>77</v>
      </c>
      <c r="I18" s="8" t="n">
        <f aca="false">IF('1st-Summary-Male'!I18="", "", ROUND(('1st-Summary-Male'!I18+'1st-Summary-Male'!J18)/2, 0))</f>
        <v>79</v>
      </c>
      <c r="J18" s="9" t="n">
        <f aca="false">IF('2nd-Summary-Male'!C18="", "", ROUND(('2nd-Summary-Male'!C18+'2nd-Summary-Male'!D18)/2, 0))</f>
        <v>76</v>
      </c>
      <c r="K18" s="9" t="n">
        <f aca="false">IF('2nd-Summary-Male'!D18="", "", ROUND(('2nd-Summary-Male'!D18+'2nd-Summary-Male'!E18)/2, 0))</f>
        <v>75</v>
      </c>
      <c r="L18" s="9" t="n">
        <f aca="false">IF('2nd-Summary-Male'!E18="", "", ROUND(('2nd-Summary-Male'!E18+'2nd-Summary-Male'!F18)/2, 0))</f>
        <v>77</v>
      </c>
      <c r="M18" s="9" t="n">
        <f aca="false">IF('2nd-Summary-Male'!F18="", "", ROUND(('2nd-Summary-Male'!F18+'2nd-Summary-Male'!G18)/2, 0))</f>
        <v>77</v>
      </c>
      <c r="N18" s="9" t="n">
        <f aca="false">IF('2nd-Summary-Male'!G18="", "", ROUND(('2nd-Summary-Male'!G18+'2nd-Summary-Male'!H18)/2, 0))</f>
        <v>79</v>
      </c>
      <c r="O18" s="9" t="n">
        <f aca="false">IF('2nd-Summary-Male'!H18="", "", ROUND(('2nd-Summary-Male'!H18+'2nd-Summary-Male'!I18)/2, 0))</f>
        <v>82</v>
      </c>
      <c r="P18" s="9" t="n">
        <f aca="false">IF('2nd-Summary-Male'!I18="", "", ROUND(('2nd-Summary-Male'!I18+'2nd-Summary-Male'!J18)/2, 0))</f>
        <v>78</v>
      </c>
      <c r="Q18" s="9" t="n">
        <f aca="false">IF('3rd-Summary-Male'!C18="", "", ROUND(('3rd-Summary-Male'!C18+'3rd-Summary-Male'!D18)/2, 0))</f>
        <v>76</v>
      </c>
      <c r="R18" s="9" t="n">
        <f aca="false">IF('3rd-Summary-Male'!D18="", "", ROUND(('3rd-Summary-Male'!D18+'3rd-Summary-Male'!E18)/2, 0))</f>
        <v>75</v>
      </c>
      <c r="S18" s="9" t="n">
        <f aca="false">IF('3rd-Summary-Male'!E18="", "", ROUND(('3rd-Summary-Male'!E18+'3rd-Summary-Male'!F18)/2, 0))</f>
        <v>75</v>
      </c>
      <c r="T18" s="9" t="n">
        <f aca="false">IF('3rd-Summary-Male'!F18="", "", ROUND(('3rd-Summary-Male'!F18+'3rd-Summary-Male'!G18)/2, 0))</f>
        <v>76</v>
      </c>
      <c r="U18" s="9" t="n">
        <f aca="false">IF('3rd-Summary-Male'!G18="", "", ROUND(('3rd-Summary-Male'!G18+'3rd-Summary-Male'!H18)/2, 0))</f>
        <v>82</v>
      </c>
      <c r="V18" s="9" t="n">
        <f aca="false">IF('3rd-Summary-Male'!H18="", "", ROUND(('3rd-Summary-Male'!H18+'3rd-Summary-Male'!I18)/2, 0))</f>
        <v>81</v>
      </c>
      <c r="W18" s="9" t="n">
        <f aca="false">IF('3rd-Summary-Male'!I18="", "", ROUND(('3rd-Summary-Male'!I18+'3rd-Summary-Male'!J18)/2, 0))</f>
        <v>75</v>
      </c>
      <c r="X18" s="9" t="str">
        <f aca="false">IF('4th-Summary-Male'!C18="", "", ROUND(('4th-Summary-Male'!C18+'4th-Summary-Male'!D18)/2, 0))</f>
        <v/>
      </c>
      <c r="Y18" s="9" t="str">
        <f aca="false">IF('4th-Summary-Male'!D18="", "", ROUND(('4th-Summary-Male'!D18+'4th-Summary-Male'!E18)/2, 0))</f>
        <v/>
      </c>
      <c r="Z18" s="9" t="str">
        <f aca="false">IF('4th-Summary-Male'!E18="", "", ROUND(('4th-Summary-Male'!E18+'4th-Summary-Male'!F18)/2, 0))</f>
        <v/>
      </c>
      <c r="AA18" s="9" t="str">
        <f aca="false">IF('4th-Summary-Male'!F18="", "", ROUND(('4th-Summary-Male'!F18+'4th-Summary-Male'!G18)/2, 0))</f>
        <v/>
      </c>
      <c r="AB18" s="9" t="str">
        <f aca="false">IF('4th-Summary-Male'!G18="", "", ROUND(('4th-Summary-Male'!G18+'4th-Summary-Male'!H18)/2, 0))</f>
        <v/>
      </c>
      <c r="AC18" s="9" t="str">
        <f aca="false">IF('4th-Summary-Male'!H18="", "", ROUND(('4th-Summary-Male'!H18+'4th-Summary-Male'!I18)/2, 0))</f>
        <v/>
      </c>
      <c r="AD18" s="9" t="str">
        <f aca="false">IF('4th-Summary-Male'!I18="", "", ROUND(('4th-Summary-Male'!I18+'4th-Summary-Male'!J18)/2, 0))</f>
        <v/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f aca="false">IF('1st-Summary-Male'!C19="", "", ROUND(('1st-Summary-Male'!C19+'1st-Summary-Male'!D19)/2, 0))</f>
        <v>75</v>
      </c>
      <c r="D19" s="8" t="n">
        <f aca="false">IF('1st-Summary-Male'!D19="", "", ROUND(('1st-Summary-Male'!D19+'1st-Summary-Male'!E19)/2, 0))</f>
        <v>75</v>
      </c>
      <c r="E19" s="8" t="n">
        <f aca="false">IF('1st-Summary-Male'!E19="", "", ROUND(('1st-Summary-Male'!E19+'1st-Summary-Male'!F19)/2, 0))</f>
        <v>75</v>
      </c>
      <c r="F19" s="8" t="n">
        <f aca="false">IF('1st-Summary-Male'!F19="", "", ROUND(('1st-Summary-Male'!F19+'1st-Summary-Male'!G19)/2, 0))</f>
        <v>75</v>
      </c>
      <c r="G19" s="8" t="n">
        <f aca="false">IF('1st-Summary-Male'!G19="", "", ROUND(('1st-Summary-Male'!G19+'1st-Summary-Male'!H19)/2, 0))</f>
        <v>72</v>
      </c>
      <c r="H19" s="8" t="n">
        <f aca="false">IF('1st-Summary-Male'!H19="", "", ROUND(('1st-Summary-Male'!H19+'1st-Summary-Male'!I19)/2, 0))</f>
        <v>73</v>
      </c>
      <c r="I19" s="8" t="n">
        <f aca="false">IF('1st-Summary-Male'!I19="", "", ROUND(('1st-Summary-Male'!I19+'1st-Summary-Male'!J19)/2, 0))</f>
        <v>75</v>
      </c>
      <c r="J19" s="9" t="n">
        <f aca="false">IF('2nd-Summary-Male'!C19="", "", ROUND(('2nd-Summary-Male'!C19+'2nd-Summary-Male'!D19)/2, 0))</f>
        <v>75</v>
      </c>
      <c r="K19" s="9" t="n">
        <f aca="false">IF('2nd-Summary-Male'!D19="", "", ROUND(('2nd-Summary-Male'!D19+'2nd-Summary-Male'!E19)/2, 0))</f>
        <v>76</v>
      </c>
      <c r="L19" s="9" t="n">
        <f aca="false">IF('2nd-Summary-Male'!E19="", "", ROUND(('2nd-Summary-Male'!E19+'2nd-Summary-Male'!F19)/2, 0))</f>
        <v>75</v>
      </c>
      <c r="M19" s="9" t="n">
        <f aca="false">IF('2nd-Summary-Male'!F19="", "", ROUND(('2nd-Summary-Male'!F19+'2nd-Summary-Male'!G19)/2, 0))</f>
        <v>76</v>
      </c>
      <c r="N19" s="9" t="n">
        <f aca="false">IF('2nd-Summary-Male'!G19="", "", ROUND(('2nd-Summary-Male'!G19+'2nd-Summary-Male'!H19)/2, 0))</f>
        <v>73</v>
      </c>
      <c r="O19" s="9" t="n">
        <f aca="false">IF('2nd-Summary-Male'!H19="", "", ROUND(('2nd-Summary-Male'!H19+'2nd-Summary-Male'!I19)/2, 0))</f>
        <v>73</v>
      </c>
      <c r="P19" s="9" t="n">
        <f aca="false">IF('2nd-Summary-Male'!I19="", "", ROUND(('2nd-Summary-Male'!I19+'2nd-Summary-Male'!J19)/2, 0))</f>
        <v>81</v>
      </c>
      <c r="Q19" s="9" t="n">
        <f aca="false">IF('3rd-Summary-Male'!C19="", "", ROUND(('3rd-Summary-Male'!C19+'3rd-Summary-Male'!D19)/2, 0))</f>
        <v>75</v>
      </c>
      <c r="R19" s="9" t="n">
        <f aca="false">IF('3rd-Summary-Male'!D19="", "", ROUND(('3rd-Summary-Male'!D19+'3rd-Summary-Male'!E19)/2, 0))</f>
        <v>75</v>
      </c>
      <c r="S19" s="9" t="n">
        <f aca="false">IF('3rd-Summary-Male'!E19="", "", ROUND(('3rd-Summary-Male'!E19+'3rd-Summary-Male'!F19)/2, 0))</f>
        <v>74</v>
      </c>
      <c r="T19" s="9" t="n">
        <f aca="false">IF('3rd-Summary-Male'!F19="", "", ROUND(('3rd-Summary-Male'!F19+'3rd-Summary-Male'!G19)/2, 0))</f>
        <v>74</v>
      </c>
      <c r="U19" s="9" t="n">
        <f aca="false">IF('3rd-Summary-Male'!G19="", "", ROUND(('3rd-Summary-Male'!G19+'3rd-Summary-Male'!H19)/2, 0))</f>
        <v>74</v>
      </c>
      <c r="V19" s="9" t="n">
        <f aca="false">IF('3rd-Summary-Male'!H19="", "", ROUND(('3rd-Summary-Male'!H19+'3rd-Summary-Male'!I19)/2, 0))</f>
        <v>74</v>
      </c>
      <c r="W19" s="9" t="n">
        <f aca="false">IF('3rd-Summary-Male'!I19="", "", ROUND(('3rd-Summary-Male'!I19+'3rd-Summary-Male'!J19)/2, 0))</f>
        <v>75</v>
      </c>
      <c r="X19" s="9" t="str">
        <f aca="false">IF('4th-Summary-Male'!C19="", "", ROUND(('4th-Summary-Male'!C19+'4th-Summary-Male'!D19)/2, 0))</f>
        <v/>
      </c>
      <c r="Y19" s="9" t="str">
        <f aca="false">IF('4th-Summary-Male'!D19="", "", ROUND(('4th-Summary-Male'!D19+'4th-Summary-Male'!E19)/2, 0))</f>
        <v/>
      </c>
      <c r="Z19" s="9" t="str">
        <f aca="false">IF('4th-Summary-Male'!E19="", "", ROUND(('4th-Summary-Male'!E19+'4th-Summary-Male'!F19)/2, 0))</f>
        <v/>
      </c>
      <c r="AA19" s="9" t="str">
        <f aca="false">IF('4th-Summary-Male'!F19="", "", ROUND(('4th-Summary-Male'!F19+'4th-Summary-Male'!G19)/2, 0))</f>
        <v/>
      </c>
      <c r="AB19" s="9" t="str">
        <f aca="false">IF('4th-Summary-Male'!G19="", "", ROUND(('4th-Summary-Male'!G19+'4th-Summary-Male'!H19)/2, 0))</f>
        <v/>
      </c>
      <c r="AC19" s="9" t="str">
        <f aca="false">IF('4th-Summary-Male'!H19="", "", ROUND(('4th-Summary-Male'!H19+'4th-Summary-Male'!I19)/2, 0))</f>
        <v/>
      </c>
      <c r="AD19" s="9" t="str">
        <f aca="false">IF('4th-Summary-Male'!I19="", "", ROUND(('4th-Summary-Male'!I19+'4th-Summary-Male'!J19)/2, 0))</f>
        <v/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f aca="false">IF('1st-Summary-Male'!C20="", "", ROUND(('1st-Summary-Male'!C20+'1st-Summary-Male'!D20)/2, 0))</f>
        <v>76</v>
      </c>
      <c r="D20" s="8" t="n">
        <f aca="false">IF('1st-Summary-Male'!D20="", "", ROUND(('1st-Summary-Male'!D20+'1st-Summary-Male'!E20)/2, 0))</f>
        <v>75</v>
      </c>
      <c r="E20" s="8" t="n">
        <f aca="false">IF('1st-Summary-Male'!E20="", "", ROUND(('1st-Summary-Male'!E20+'1st-Summary-Male'!F20)/2, 0))</f>
        <v>75</v>
      </c>
      <c r="F20" s="8" t="n">
        <f aca="false">IF('1st-Summary-Male'!F20="", "", ROUND(('1st-Summary-Male'!F20+'1st-Summary-Male'!G20)/2, 0))</f>
        <v>75</v>
      </c>
      <c r="G20" s="8" t="n">
        <f aca="false">IF('1st-Summary-Male'!G20="", "", ROUND(('1st-Summary-Male'!G20+'1st-Summary-Male'!H20)/2, 0))</f>
        <v>75</v>
      </c>
      <c r="H20" s="8" t="n">
        <f aca="false">IF('1st-Summary-Male'!H20="", "", ROUND(('1st-Summary-Male'!H20+'1st-Summary-Male'!I20)/2, 0))</f>
        <v>75</v>
      </c>
      <c r="I20" s="8" t="n">
        <f aca="false">IF('1st-Summary-Male'!I20="", "", ROUND(('1st-Summary-Male'!I20+'1st-Summary-Male'!J20)/2, 0))</f>
        <v>75</v>
      </c>
      <c r="J20" s="9" t="n">
        <f aca="false">IF('2nd-Summary-Male'!C20="", "", ROUND(('2nd-Summary-Male'!C20+'2nd-Summary-Male'!D20)/2, 0))</f>
        <v>76</v>
      </c>
      <c r="K20" s="9" t="n">
        <f aca="false">IF('2nd-Summary-Male'!D20="", "", ROUND(('2nd-Summary-Male'!D20+'2nd-Summary-Male'!E20)/2, 0))</f>
        <v>76</v>
      </c>
      <c r="L20" s="9" t="n">
        <f aca="false">IF('2nd-Summary-Male'!E20="", "", ROUND(('2nd-Summary-Male'!E20+'2nd-Summary-Male'!F20)/2, 0))</f>
        <v>77</v>
      </c>
      <c r="M20" s="9" t="n">
        <f aca="false">IF('2nd-Summary-Male'!F20="", "", ROUND(('2nd-Summary-Male'!F20+'2nd-Summary-Male'!G20)/2, 0))</f>
        <v>78</v>
      </c>
      <c r="N20" s="9" t="n">
        <f aca="false">IF('2nd-Summary-Male'!G20="", "", ROUND(('2nd-Summary-Male'!G20+'2nd-Summary-Male'!H20)/2, 0))</f>
        <v>82</v>
      </c>
      <c r="O20" s="9" t="n">
        <f aca="false">IF('2nd-Summary-Male'!H20="", "", ROUND(('2nd-Summary-Male'!H20+'2nd-Summary-Male'!I20)/2, 0))</f>
        <v>80</v>
      </c>
      <c r="P20" s="9" t="n">
        <f aca="false">IF('2nd-Summary-Male'!I20="", "", ROUND(('2nd-Summary-Male'!I20+'2nd-Summary-Male'!J20)/2, 0))</f>
        <v>75</v>
      </c>
      <c r="Q20" s="9" t="n">
        <f aca="false">IF('3rd-Summary-Male'!C20="", "", ROUND(('3rd-Summary-Male'!C20+'3rd-Summary-Male'!D20)/2, 0))</f>
        <v>76</v>
      </c>
      <c r="R20" s="9" t="n">
        <f aca="false">IF('3rd-Summary-Male'!D20="", "", ROUND(('3rd-Summary-Male'!D20+'3rd-Summary-Male'!E20)/2, 0))</f>
        <v>75</v>
      </c>
      <c r="S20" s="9" t="n">
        <f aca="false">IF('3rd-Summary-Male'!E20="", "", ROUND(('3rd-Summary-Male'!E20+'3rd-Summary-Male'!F20)/2, 0))</f>
        <v>75</v>
      </c>
      <c r="T20" s="9" t="n">
        <f aca="false">IF('3rd-Summary-Male'!F20="", "", ROUND(('3rd-Summary-Male'!F20+'3rd-Summary-Male'!G20)/2, 0))</f>
        <v>76</v>
      </c>
      <c r="U20" s="9" t="n">
        <f aca="false">IF('3rd-Summary-Male'!G20="", "", ROUND(('3rd-Summary-Male'!G20+'3rd-Summary-Male'!H20)/2, 0))</f>
        <v>80</v>
      </c>
      <c r="V20" s="9" t="n">
        <f aca="false">IF('3rd-Summary-Male'!H20="", "", ROUND(('3rd-Summary-Male'!H20+'3rd-Summary-Male'!I20)/2, 0))</f>
        <v>79</v>
      </c>
      <c r="W20" s="9" t="n">
        <f aca="false">IF('3rd-Summary-Male'!I20="", "", ROUND(('3rd-Summary-Male'!I20+'3rd-Summary-Male'!J20)/2, 0))</f>
        <v>75</v>
      </c>
      <c r="X20" s="9" t="str">
        <f aca="false">IF('4th-Summary-Male'!C20="", "", ROUND(('4th-Summary-Male'!C20+'4th-Summary-Male'!D20)/2, 0))</f>
        <v/>
      </c>
      <c r="Y20" s="9" t="str">
        <f aca="false">IF('4th-Summary-Male'!D20="", "", ROUND(('4th-Summary-Male'!D20+'4th-Summary-Male'!E20)/2, 0))</f>
        <v/>
      </c>
      <c r="Z20" s="9" t="str">
        <f aca="false">IF('4th-Summary-Male'!E20="", "", ROUND(('4th-Summary-Male'!E20+'4th-Summary-Male'!F20)/2, 0))</f>
        <v/>
      </c>
      <c r="AA20" s="9" t="str">
        <f aca="false">IF('4th-Summary-Male'!F20="", "", ROUND(('4th-Summary-Male'!F20+'4th-Summary-Male'!G20)/2, 0))</f>
        <v/>
      </c>
      <c r="AB20" s="9" t="str">
        <f aca="false">IF('4th-Summary-Male'!G20="", "", ROUND(('4th-Summary-Male'!G20+'4th-Summary-Male'!H20)/2, 0))</f>
        <v/>
      </c>
      <c r="AC20" s="9" t="str">
        <f aca="false">IF('4th-Summary-Male'!H20="", "", ROUND(('4th-Summary-Male'!H20+'4th-Summary-Male'!I20)/2, 0))</f>
        <v/>
      </c>
      <c r="AD20" s="9" t="str">
        <f aca="false">IF('4th-Summary-Male'!I20="", "", ROUND(('4th-Summary-Male'!I20+'4th-Summary-Male'!J20)/2, 0))</f>
        <v/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f aca="false">IF('1st-Summary-Male'!C21="", "", ROUND(('1st-Summary-Male'!C21+'1st-Summary-Male'!D21)/2, 0))</f>
        <v>75</v>
      </c>
      <c r="D21" s="8" t="n">
        <f aca="false">IF('1st-Summary-Male'!D21="", "", ROUND(('1st-Summary-Male'!D21+'1st-Summary-Male'!E21)/2, 0))</f>
        <v>74</v>
      </c>
      <c r="E21" s="8" t="n">
        <f aca="false">IF('1st-Summary-Male'!E21="", "", ROUND(('1st-Summary-Male'!E21+'1st-Summary-Male'!F21)/2, 0))</f>
        <v>75</v>
      </c>
      <c r="F21" s="8" t="n">
        <f aca="false">IF('1st-Summary-Male'!F21="", "", ROUND(('1st-Summary-Male'!F21+'1st-Summary-Male'!G21)/2, 0))</f>
        <v>76</v>
      </c>
      <c r="G21" s="8" t="n">
        <f aca="false">IF('1st-Summary-Male'!G21="", "", ROUND(('1st-Summary-Male'!G21+'1st-Summary-Male'!H21)/2, 0))</f>
        <v>75</v>
      </c>
      <c r="H21" s="8" t="n">
        <f aca="false">IF('1st-Summary-Male'!H21="", "", ROUND(('1st-Summary-Male'!H21+'1st-Summary-Male'!I21)/2, 0))</f>
        <v>75</v>
      </c>
      <c r="I21" s="8" t="n">
        <f aca="false">IF('1st-Summary-Male'!I21="", "", ROUND(('1st-Summary-Male'!I21+'1st-Summary-Male'!J21)/2, 0))</f>
        <v>75</v>
      </c>
      <c r="J21" s="9" t="n">
        <f aca="false">IF('2nd-Summary-Male'!C21="", "", ROUND(('2nd-Summary-Male'!C21+'2nd-Summary-Male'!D21)/2, 0))</f>
        <v>74</v>
      </c>
      <c r="K21" s="9" t="n">
        <f aca="false">IF('2nd-Summary-Male'!D21="", "", ROUND(('2nd-Summary-Male'!D21+'2nd-Summary-Male'!E21)/2, 0))</f>
        <v>76</v>
      </c>
      <c r="L21" s="9" t="n">
        <f aca="false">IF('2nd-Summary-Male'!E21="", "", ROUND(('2nd-Summary-Male'!E21+'2nd-Summary-Male'!F21)/2, 0))</f>
        <v>78</v>
      </c>
      <c r="M21" s="9" t="n">
        <f aca="false">IF('2nd-Summary-Male'!F21="", "", ROUND(('2nd-Summary-Male'!F21+'2nd-Summary-Male'!G21)/2, 0))</f>
        <v>77</v>
      </c>
      <c r="N21" s="9" t="n">
        <f aca="false">IF('2nd-Summary-Male'!G21="", "", ROUND(('2nd-Summary-Male'!G21+'2nd-Summary-Male'!H21)/2, 0))</f>
        <v>79</v>
      </c>
      <c r="O21" s="9" t="n">
        <f aca="false">IF('2nd-Summary-Male'!H21="", "", ROUND(('2nd-Summary-Male'!H21+'2nd-Summary-Male'!I21)/2, 0))</f>
        <v>79</v>
      </c>
      <c r="P21" s="9" t="n">
        <f aca="false">IF('2nd-Summary-Male'!I21="", "", ROUND(('2nd-Summary-Male'!I21+'2nd-Summary-Male'!J21)/2, 0))</f>
        <v>75</v>
      </c>
      <c r="Q21" s="9" t="n">
        <f aca="false">IF('3rd-Summary-Male'!C21="", "", ROUND(('3rd-Summary-Male'!C21+'3rd-Summary-Male'!D21)/2, 0))</f>
        <v>75</v>
      </c>
      <c r="R21" s="9" t="n">
        <f aca="false">IF('3rd-Summary-Male'!D21="", "", ROUND(('3rd-Summary-Male'!D21+'3rd-Summary-Male'!E21)/2, 0))</f>
        <v>75</v>
      </c>
      <c r="S21" s="9" t="n">
        <f aca="false">IF('3rd-Summary-Male'!E21="", "", ROUND(('3rd-Summary-Male'!E21+'3rd-Summary-Male'!F21)/2, 0))</f>
        <v>75</v>
      </c>
      <c r="T21" s="9" t="n">
        <f aca="false">IF('3rd-Summary-Male'!F21="", "", ROUND(('3rd-Summary-Male'!F21+'3rd-Summary-Male'!G21)/2, 0))</f>
        <v>76</v>
      </c>
      <c r="U21" s="9" t="n">
        <f aca="false">IF('3rd-Summary-Male'!G21="", "", ROUND(('3rd-Summary-Male'!G21+'3rd-Summary-Male'!H21)/2, 0))</f>
        <v>75</v>
      </c>
      <c r="V21" s="9" t="n">
        <f aca="false">IF('3rd-Summary-Male'!H21="", "", ROUND(('3rd-Summary-Male'!H21+'3rd-Summary-Male'!I21)/2, 0))</f>
        <v>74</v>
      </c>
      <c r="W21" s="9" t="n">
        <f aca="false">IF('3rd-Summary-Male'!I21="", "", ROUND(('3rd-Summary-Male'!I21+'3rd-Summary-Male'!J21)/2, 0))</f>
        <v>75</v>
      </c>
      <c r="X21" s="9" t="str">
        <f aca="false">IF('4th-Summary-Male'!C21="", "", ROUND(('4th-Summary-Male'!C21+'4th-Summary-Male'!D21)/2, 0))</f>
        <v/>
      </c>
      <c r="Y21" s="9" t="str">
        <f aca="false">IF('4th-Summary-Male'!D21="", "", ROUND(('4th-Summary-Male'!D21+'4th-Summary-Male'!E21)/2, 0))</f>
        <v/>
      </c>
      <c r="Z21" s="9" t="str">
        <f aca="false">IF('4th-Summary-Male'!E21="", "", ROUND(('4th-Summary-Male'!E21+'4th-Summary-Male'!F21)/2, 0))</f>
        <v/>
      </c>
      <c r="AA21" s="9" t="str">
        <f aca="false">IF('4th-Summary-Male'!F21="", "", ROUND(('4th-Summary-Male'!F21+'4th-Summary-Male'!G21)/2, 0))</f>
        <v/>
      </c>
      <c r="AB21" s="9" t="str">
        <f aca="false">IF('4th-Summary-Male'!G21="", "", ROUND(('4th-Summary-Male'!G21+'4th-Summary-Male'!H21)/2, 0))</f>
        <v/>
      </c>
      <c r="AC21" s="9" t="str">
        <f aca="false">IF('4th-Summary-Male'!H21="", "", ROUND(('4th-Summary-Male'!H21+'4th-Summary-Male'!I21)/2, 0))</f>
        <v/>
      </c>
      <c r="AD21" s="9" t="str">
        <f aca="false">IF('4th-Summary-Male'!I21="", "", ROUND(('4th-Summary-Male'!I21+'4th-Summary-Male'!J21)/2, 0))</f>
        <v/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f aca="false">IF('1st-Summary-Male'!C22="", "", ROUND(('1st-Summary-Male'!C22+'1st-Summary-Male'!D22)/2, 0))</f>
        <v>77</v>
      </c>
      <c r="D22" s="8" t="n">
        <f aca="false">IF('1st-Summary-Male'!D22="", "", ROUND(('1st-Summary-Male'!D22+'1st-Summary-Male'!E22)/2, 0))</f>
        <v>84</v>
      </c>
      <c r="E22" s="8" t="n">
        <f aca="false">IF('1st-Summary-Male'!E22="", "", ROUND(('1st-Summary-Male'!E22+'1st-Summary-Male'!F22)/2, 0))</f>
        <v>83</v>
      </c>
      <c r="F22" s="8" t="n">
        <f aca="false">IF('1st-Summary-Male'!F22="", "", ROUND(('1st-Summary-Male'!F22+'1st-Summary-Male'!G22)/2, 0))</f>
        <v>79</v>
      </c>
      <c r="G22" s="8" t="n">
        <f aca="false">IF('1st-Summary-Male'!G22="", "", ROUND(('1st-Summary-Male'!G22+'1st-Summary-Male'!H22)/2, 0))</f>
        <v>79</v>
      </c>
      <c r="H22" s="8" t="n">
        <f aca="false">IF('1st-Summary-Male'!H22="", "", ROUND(('1st-Summary-Male'!H22+'1st-Summary-Male'!I22)/2, 0))</f>
        <v>77</v>
      </c>
      <c r="I22" s="8" t="n">
        <f aca="false">IF('1st-Summary-Male'!I22="", "", ROUND(('1st-Summary-Male'!I22+'1st-Summary-Male'!J22)/2, 0))</f>
        <v>80</v>
      </c>
      <c r="J22" s="9" t="n">
        <f aca="false">IF('2nd-Summary-Male'!C22="", "", ROUND(('2nd-Summary-Male'!C22+'2nd-Summary-Male'!D22)/2, 0))</f>
        <v>83</v>
      </c>
      <c r="K22" s="9" t="n">
        <f aca="false">IF('2nd-Summary-Male'!D22="", "", ROUND(('2nd-Summary-Male'!D22+'2nd-Summary-Male'!E22)/2, 0))</f>
        <v>86</v>
      </c>
      <c r="L22" s="9" t="n">
        <f aca="false">IF('2nd-Summary-Male'!E22="", "", ROUND(('2nd-Summary-Male'!E22+'2nd-Summary-Male'!F22)/2, 0))</f>
        <v>82</v>
      </c>
      <c r="M22" s="9" t="n">
        <f aca="false">IF('2nd-Summary-Male'!F22="", "", ROUND(('2nd-Summary-Male'!F22+'2nd-Summary-Male'!G22)/2, 0))</f>
        <v>82</v>
      </c>
      <c r="N22" s="9" t="n">
        <f aca="false">IF('2nd-Summary-Male'!G22="", "", ROUND(('2nd-Summary-Male'!G22+'2nd-Summary-Male'!H22)/2, 0))</f>
        <v>88</v>
      </c>
      <c r="O22" s="9" t="n">
        <f aca="false">IF('2nd-Summary-Male'!H22="", "", ROUND(('2nd-Summary-Male'!H22+'2nd-Summary-Male'!I22)/2, 0))</f>
        <v>92</v>
      </c>
      <c r="P22" s="9" t="n">
        <f aca="false">IF('2nd-Summary-Male'!I22="", "", ROUND(('2nd-Summary-Male'!I22+'2nd-Summary-Male'!J22)/2, 0))</f>
        <v>88</v>
      </c>
      <c r="Q22" s="9" t="n">
        <f aca="false">IF('3rd-Summary-Male'!C22="", "", ROUND(('3rd-Summary-Male'!C22+'3rd-Summary-Male'!D22)/2, 0))</f>
        <v>88</v>
      </c>
      <c r="R22" s="9" t="n">
        <f aca="false">IF('3rd-Summary-Male'!D22="", "", ROUND(('3rd-Summary-Male'!D22+'3rd-Summary-Male'!E22)/2, 0))</f>
        <v>89</v>
      </c>
      <c r="S22" s="9" t="n">
        <f aca="false">IF('3rd-Summary-Male'!E22="", "", ROUND(('3rd-Summary-Male'!E22+'3rd-Summary-Male'!F22)/2, 0))</f>
        <v>86</v>
      </c>
      <c r="T22" s="9" t="n">
        <f aca="false">IF('3rd-Summary-Male'!F22="", "", ROUND(('3rd-Summary-Male'!F22+'3rd-Summary-Male'!G22)/2, 0))</f>
        <v>85</v>
      </c>
      <c r="U22" s="9" t="n">
        <f aca="false">IF('3rd-Summary-Male'!G22="", "", ROUND(('3rd-Summary-Male'!G22+'3rd-Summary-Male'!H22)/2, 0))</f>
        <v>89</v>
      </c>
      <c r="V22" s="9" t="n">
        <f aca="false">IF('3rd-Summary-Male'!H22="", "", ROUND(('3rd-Summary-Male'!H22+'3rd-Summary-Male'!I22)/2, 0))</f>
        <v>94</v>
      </c>
      <c r="W22" s="9" t="n">
        <f aca="false">IF('3rd-Summary-Male'!I22="", "", ROUND(('3rd-Summary-Male'!I22+'3rd-Summary-Male'!J22)/2, 0))</f>
        <v>93</v>
      </c>
      <c r="X22" s="9" t="str">
        <f aca="false">IF('4th-Summary-Male'!C22="", "", ROUND(('4th-Summary-Male'!C22+'4th-Summary-Male'!D22)/2, 0))</f>
        <v/>
      </c>
      <c r="Y22" s="9" t="str">
        <f aca="false">IF('4th-Summary-Male'!D22="", "", ROUND(('4th-Summary-Male'!D22+'4th-Summary-Male'!E22)/2, 0))</f>
        <v/>
      </c>
      <c r="Z22" s="9" t="str">
        <f aca="false">IF('4th-Summary-Male'!E22="", "", ROUND(('4th-Summary-Male'!E22+'4th-Summary-Male'!F22)/2, 0))</f>
        <v/>
      </c>
      <c r="AA22" s="9" t="str">
        <f aca="false">IF('4th-Summary-Male'!F22="", "", ROUND(('4th-Summary-Male'!F22+'4th-Summary-Male'!G22)/2, 0))</f>
        <v/>
      </c>
      <c r="AB22" s="9" t="str">
        <f aca="false">IF('4th-Summary-Male'!G22="", "", ROUND(('4th-Summary-Male'!G22+'4th-Summary-Male'!H22)/2, 0))</f>
        <v/>
      </c>
      <c r="AC22" s="9" t="str">
        <f aca="false">IF('4th-Summary-Male'!H22="", "", ROUND(('4th-Summary-Male'!H22+'4th-Summary-Male'!I22)/2, 0))</f>
        <v/>
      </c>
      <c r="AD22" s="9" t="str">
        <f aca="false">IF('4th-Summary-Male'!I22="", "", ROUND(('4th-Summary-Male'!I22+'4th-Summary-Male'!J22)/2, 0))</f>
        <v/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8" t="str">
        <f aca="false">IF('1st-Summary-Male'!C23="", "", ROUND(('1st-Summary-Male'!C23+'1st-Summary-Male'!D23)/2, 0))</f>
        <v/>
      </c>
      <c r="D23" s="8" t="str">
        <f aca="false">IF('1st-Summary-Male'!D23="", "", ROUND(('1st-Summary-Male'!D23+'1st-Summary-Male'!E23)/2, 0))</f>
        <v/>
      </c>
      <c r="E23" s="8" t="str">
        <f aca="false">IF('1st-Summary-Male'!E23="", "", ROUND(('1st-Summary-Male'!E23+'1st-Summary-Male'!F23)/2, 0))</f>
        <v/>
      </c>
      <c r="F23" s="8" t="str">
        <f aca="false">IF('1st-Summary-Male'!F23="", "", ROUND(('1st-Summary-Male'!F23+'1st-Summary-Male'!G23)/2, 0))</f>
        <v/>
      </c>
      <c r="G23" s="8" t="str">
        <f aca="false">IF('1st-Summary-Male'!G23="", "", ROUND(('1st-Summary-Male'!G23+'1st-Summary-Male'!H23)/2, 0))</f>
        <v/>
      </c>
      <c r="H23" s="8" t="str">
        <f aca="false">IF('1st-Summary-Male'!H23="", "", ROUND(('1st-Summary-Male'!H23+'1st-Summary-Male'!I23)/2, 0))</f>
        <v/>
      </c>
      <c r="I23" s="8" t="str">
        <f aca="false">IF('1st-Summary-Male'!I23="", "", ROUND(('1st-Summary-Male'!I23+'1st-Summary-Male'!J23)/2, 0))</f>
        <v/>
      </c>
      <c r="J23" s="9" t="str">
        <f aca="false">IF('2nd-Summary-Male'!C23="", "", ROUND(('2nd-Summary-Male'!C23+'2nd-Summary-Male'!D23)/2, 0))</f>
        <v/>
      </c>
      <c r="K23" s="9" t="str">
        <f aca="false">IF('2nd-Summary-Male'!D23="", "", ROUND(('2nd-Summary-Male'!D23+'2nd-Summary-Male'!E23)/2, 0))</f>
        <v/>
      </c>
      <c r="L23" s="9" t="str">
        <f aca="false">IF('2nd-Summary-Male'!E23="", "", ROUND(('2nd-Summary-Male'!E23+'2nd-Summary-Male'!F23)/2, 0))</f>
        <v/>
      </c>
      <c r="M23" s="9" t="str">
        <f aca="false">IF('2nd-Summary-Male'!F23="", "", ROUND(('2nd-Summary-Male'!F23+'2nd-Summary-Male'!G23)/2, 0))</f>
        <v/>
      </c>
      <c r="N23" s="9" t="str">
        <f aca="false">IF('2nd-Summary-Male'!G23="", "", ROUND(('2nd-Summary-Male'!G23+'2nd-Summary-Male'!H23)/2, 0))</f>
        <v/>
      </c>
      <c r="O23" s="9" t="str">
        <f aca="false">IF('2nd-Summary-Male'!H23="", "", ROUND(('2nd-Summary-Male'!H23+'2nd-Summary-Male'!I23)/2, 0))</f>
        <v/>
      </c>
      <c r="P23" s="9" t="str">
        <f aca="false">IF('2nd-Summary-Male'!I23="", "", ROUND(('2nd-Summary-Male'!I23+'2nd-Summary-Male'!J23)/2, 0))</f>
        <v/>
      </c>
      <c r="Q23" s="9" t="str">
        <f aca="false">IF('3rd-Summary-Male'!C23="", "", ROUND(('3rd-Summary-Male'!C23+'3rd-Summary-Male'!D23)/2, 0))</f>
        <v/>
      </c>
      <c r="R23" s="9" t="str">
        <f aca="false">IF('3rd-Summary-Male'!D23="", "", ROUND(('3rd-Summary-Male'!D23+'3rd-Summary-Male'!E23)/2, 0))</f>
        <v/>
      </c>
      <c r="S23" s="9" t="str">
        <f aca="false">IF('3rd-Summary-Male'!E23="", "", ROUND(('3rd-Summary-Male'!E23+'3rd-Summary-Male'!F23)/2, 0))</f>
        <v/>
      </c>
      <c r="T23" s="9" t="str">
        <f aca="false">IF('3rd-Summary-Male'!F23="", "", ROUND(('3rd-Summary-Male'!F23+'3rd-Summary-Male'!G23)/2, 0))</f>
        <v/>
      </c>
      <c r="U23" s="9" t="str">
        <f aca="false">IF('3rd-Summary-Male'!G23="", "", ROUND(('3rd-Summary-Male'!G23+'3rd-Summary-Male'!H23)/2, 0))</f>
        <v/>
      </c>
      <c r="V23" s="9" t="str">
        <f aca="false">IF('3rd-Summary-Male'!H23="", "", ROUND(('3rd-Summary-Male'!H23+'3rd-Summary-Male'!I23)/2, 0))</f>
        <v/>
      </c>
      <c r="W23" s="9" t="str">
        <f aca="false">IF('3rd-Summary-Male'!I23="", "", ROUND(('3rd-Summary-Male'!I23+'3rd-Summary-Male'!J23)/2, 0))</f>
        <v/>
      </c>
      <c r="X23" s="9" t="str">
        <f aca="false">IF('4th-Summary-Male'!C23="", "", ROUND(('4th-Summary-Male'!C23+'4th-Summary-Male'!D23)/2, 0))</f>
        <v/>
      </c>
      <c r="Y23" s="9" t="str">
        <f aca="false">IF('4th-Summary-Male'!D23="", "", ROUND(('4th-Summary-Male'!D23+'4th-Summary-Male'!E23)/2, 0))</f>
        <v/>
      </c>
      <c r="Z23" s="9" t="str">
        <f aca="false">IF('4th-Summary-Male'!E23="", "", ROUND(('4th-Summary-Male'!E23+'4th-Summary-Male'!F23)/2, 0))</f>
        <v/>
      </c>
      <c r="AA23" s="9" t="str">
        <f aca="false">IF('4th-Summary-Male'!F23="", "", ROUND(('4th-Summary-Male'!F23+'4th-Summary-Male'!G23)/2, 0))</f>
        <v/>
      </c>
      <c r="AB23" s="9" t="str">
        <f aca="false">IF('4th-Summary-Male'!G23="", "", ROUND(('4th-Summary-Male'!G23+'4th-Summary-Male'!H23)/2, 0))</f>
        <v/>
      </c>
      <c r="AC23" s="9" t="str">
        <f aca="false">IF('4th-Summary-Male'!H23="", "", ROUND(('4th-Summary-Male'!H23+'4th-Summary-Male'!I23)/2, 0))</f>
        <v/>
      </c>
      <c r="AD23" s="9" t="str">
        <f aca="false">IF('4th-Summary-Male'!I23="", "", ROUND(('4th-Summary-Male'!I23+'4th-Summary-Male'!J23)/2, 0))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8" t="str">
        <f aca="false">IF('1st-Summary-Male'!C24="", "", ROUND(('1st-Summary-Male'!C24+'1st-Summary-Male'!D24)/2, 0))</f>
        <v/>
      </c>
      <c r="D24" s="8" t="str">
        <f aca="false">IF('1st-Summary-Male'!D24="", "", ROUND(('1st-Summary-Male'!D24+'1st-Summary-Male'!E24)/2, 0))</f>
        <v/>
      </c>
      <c r="E24" s="8" t="str">
        <f aca="false">IF('1st-Summary-Male'!E24="", "", ROUND(('1st-Summary-Male'!E24+'1st-Summary-Male'!F24)/2, 0))</f>
        <v/>
      </c>
      <c r="F24" s="8" t="str">
        <f aca="false">IF('1st-Summary-Male'!F24="", "", ROUND(('1st-Summary-Male'!F24+'1st-Summary-Male'!G24)/2, 0))</f>
        <v/>
      </c>
      <c r="G24" s="8" t="str">
        <f aca="false">IF('1st-Summary-Male'!G24="", "", ROUND(('1st-Summary-Male'!G24+'1st-Summary-Male'!H24)/2, 0))</f>
        <v/>
      </c>
      <c r="H24" s="8" t="str">
        <f aca="false">IF('1st-Summary-Male'!H24="", "", ROUND(('1st-Summary-Male'!H24+'1st-Summary-Male'!I24)/2, 0))</f>
        <v/>
      </c>
      <c r="I24" s="8" t="str">
        <f aca="false">IF('1st-Summary-Male'!I24="", "", ROUND(('1st-Summary-Male'!I24+'1st-Summary-Male'!J24)/2, 0))</f>
        <v/>
      </c>
      <c r="J24" s="9" t="str">
        <f aca="false">IF('2nd-Summary-Male'!C24="", "", ROUND(('2nd-Summary-Male'!C24+'2nd-Summary-Male'!D24)/2, 0))</f>
        <v/>
      </c>
      <c r="K24" s="9" t="str">
        <f aca="false">IF('2nd-Summary-Male'!D24="", "", ROUND(('2nd-Summary-Male'!D24+'2nd-Summary-Male'!E24)/2, 0))</f>
        <v/>
      </c>
      <c r="L24" s="9" t="str">
        <f aca="false">IF('2nd-Summary-Male'!E24="", "", ROUND(('2nd-Summary-Male'!E24+'2nd-Summary-Male'!F24)/2, 0))</f>
        <v/>
      </c>
      <c r="M24" s="9" t="str">
        <f aca="false">IF('2nd-Summary-Male'!F24="", "", ROUND(('2nd-Summary-Male'!F24+'2nd-Summary-Male'!G24)/2, 0))</f>
        <v/>
      </c>
      <c r="N24" s="9" t="str">
        <f aca="false">IF('2nd-Summary-Male'!G24="", "", ROUND(('2nd-Summary-Male'!G24+'2nd-Summary-Male'!H24)/2, 0))</f>
        <v/>
      </c>
      <c r="O24" s="9" t="str">
        <f aca="false">IF('2nd-Summary-Male'!H24="", "", ROUND(('2nd-Summary-Male'!H24+'2nd-Summary-Male'!I24)/2, 0))</f>
        <v/>
      </c>
      <c r="P24" s="9" t="str">
        <f aca="false">IF('2nd-Summary-Male'!I24="", "", ROUND(('2nd-Summary-Male'!I24+'2nd-Summary-Male'!J24)/2, 0))</f>
        <v/>
      </c>
      <c r="Q24" s="9" t="str">
        <f aca="false">IF('3rd-Summary-Male'!C24="", "", ROUND(('3rd-Summary-Male'!C24+'3rd-Summary-Male'!D24)/2, 0))</f>
        <v/>
      </c>
      <c r="R24" s="9" t="str">
        <f aca="false">IF('3rd-Summary-Male'!D24="", "", ROUND(('3rd-Summary-Male'!D24+'3rd-Summary-Male'!E24)/2, 0))</f>
        <v/>
      </c>
      <c r="S24" s="9" t="str">
        <f aca="false">IF('3rd-Summary-Male'!E24="", "", ROUND(('3rd-Summary-Male'!E24+'3rd-Summary-Male'!F24)/2, 0))</f>
        <v/>
      </c>
      <c r="T24" s="9" t="str">
        <f aca="false">IF('3rd-Summary-Male'!F24="", "", ROUND(('3rd-Summary-Male'!F24+'3rd-Summary-Male'!G24)/2, 0))</f>
        <v/>
      </c>
      <c r="U24" s="9" t="str">
        <f aca="false">IF('3rd-Summary-Male'!G24="", "", ROUND(('3rd-Summary-Male'!G24+'3rd-Summary-Male'!H24)/2, 0))</f>
        <v/>
      </c>
      <c r="V24" s="9" t="str">
        <f aca="false">IF('3rd-Summary-Male'!H24="", "", ROUND(('3rd-Summary-Male'!H24+'3rd-Summary-Male'!I24)/2, 0))</f>
        <v/>
      </c>
      <c r="W24" s="9" t="str">
        <f aca="false">IF('3rd-Summary-Male'!I24="", "", ROUND(('3rd-Summary-Male'!I24+'3rd-Summary-Male'!J24)/2, 0))</f>
        <v/>
      </c>
      <c r="X24" s="9" t="str">
        <f aca="false">IF('4th-Summary-Male'!C24="", "", ROUND(('4th-Summary-Male'!C24+'4th-Summary-Male'!D24)/2, 0))</f>
        <v/>
      </c>
      <c r="Y24" s="9" t="str">
        <f aca="false">IF('4th-Summary-Male'!D24="", "", ROUND(('4th-Summary-Male'!D24+'4th-Summary-Male'!E24)/2, 0))</f>
        <v/>
      </c>
      <c r="Z24" s="9" t="str">
        <f aca="false">IF('4th-Summary-Male'!E24="", "", ROUND(('4th-Summary-Male'!E24+'4th-Summary-Male'!F24)/2, 0))</f>
        <v/>
      </c>
      <c r="AA24" s="9" t="str">
        <f aca="false">IF('4th-Summary-Male'!F24="", "", ROUND(('4th-Summary-Male'!F24+'4th-Summary-Male'!G24)/2, 0))</f>
        <v/>
      </c>
      <c r="AB24" s="9" t="str">
        <f aca="false">IF('4th-Summary-Male'!G24="", "", ROUND(('4th-Summary-Male'!G24+'4th-Summary-Male'!H24)/2, 0))</f>
        <v/>
      </c>
      <c r="AC24" s="9" t="str">
        <f aca="false">IF('4th-Summary-Male'!H24="", "", ROUND(('4th-Summary-Male'!H24+'4th-Summary-Male'!I24)/2, 0))</f>
        <v/>
      </c>
      <c r="AD24" s="9" t="str">
        <f aca="false">IF('4th-Summary-Male'!I24="", "", ROUND(('4th-Summary-Male'!I24+'4th-Summary-Male'!J24)/2, 0))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8" t="str">
        <f aca="false">IF('1st-Summary-Male'!C25="", "", ROUND(('1st-Summary-Male'!C25+'1st-Summary-Male'!D25)/2, 0))</f>
        <v/>
      </c>
      <c r="D25" s="8" t="str">
        <f aca="false">IF('1st-Summary-Male'!D25="", "", ROUND(('1st-Summary-Male'!D25+'1st-Summary-Male'!E25)/2, 0))</f>
        <v/>
      </c>
      <c r="E25" s="8" t="str">
        <f aca="false">IF('1st-Summary-Male'!E25="", "", ROUND(('1st-Summary-Male'!E25+'1st-Summary-Male'!F25)/2, 0))</f>
        <v/>
      </c>
      <c r="F25" s="8" t="str">
        <f aca="false">IF('1st-Summary-Male'!F25="", "", ROUND(('1st-Summary-Male'!F25+'1st-Summary-Male'!G25)/2, 0))</f>
        <v/>
      </c>
      <c r="G25" s="8" t="str">
        <f aca="false">IF('1st-Summary-Male'!G25="", "", ROUND(('1st-Summary-Male'!G25+'1st-Summary-Male'!H25)/2, 0))</f>
        <v/>
      </c>
      <c r="H25" s="8" t="str">
        <f aca="false">IF('1st-Summary-Male'!H25="", "", ROUND(('1st-Summary-Male'!H25+'1st-Summary-Male'!I25)/2, 0))</f>
        <v/>
      </c>
      <c r="I25" s="8" t="str">
        <f aca="false">IF('1st-Summary-Male'!I25="", "", ROUND(('1st-Summary-Male'!I25+'1st-Summary-Male'!J25)/2, 0))</f>
        <v/>
      </c>
      <c r="J25" s="9" t="str">
        <f aca="false">IF('2nd-Summary-Male'!C25="", "", ROUND(('2nd-Summary-Male'!C25+'2nd-Summary-Male'!D25)/2, 0))</f>
        <v/>
      </c>
      <c r="K25" s="9" t="str">
        <f aca="false">IF('2nd-Summary-Male'!D25="", "", ROUND(('2nd-Summary-Male'!D25+'2nd-Summary-Male'!E25)/2, 0))</f>
        <v/>
      </c>
      <c r="L25" s="9" t="str">
        <f aca="false">IF('2nd-Summary-Male'!E25="", "", ROUND(('2nd-Summary-Male'!E25+'2nd-Summary-Male'!F25)/2, 0))</f>
        <v/>
      </c>
      <c r="M25" s="9" t="str">
        <f aca="false">IF('2nd-Summary-Male'!F25="", "", ROUND(('2nd-Summary-Male'!F25+'2nd-Summary-Male'!G25)/2, 0))</f>
        <v/>
      </c>
      <c r="N25" s="9" t="str">
        <f aca="false">IF('2nd-Summary-Male'!G25="", "", ROUND(('2nd-Summary-Male'!G25+'2nd-Summary-Male'!H25)/2, 0))</f>
        <v/>
      </c>
      <c r="O25" s="9" t="str">
        <f aca="false">IF('2nd-Summary-Male'!H25="", "", ROUND(('2nd-Summary-Male'!H25+'2nd-Summary-Male'!I25)/2, 0))</f>
        <v/>
      </c>
      <c r="P25" s="9" t="str">
        <f aca="false">IF('2nd-Summary-Male'!I25="", "", ROUND(('2nd-Summary-Male'!I25+'2nd-Summary-Male'!J25)/2, 0))</f>
        <v/>
      </c>
      <c r="Q25" s="9" t="str">
        <f aca="false">IF('3rd-Summary-Male'!C25="", "", ROUND(('3rd-Summary-Male'!C25+'3rd-Summary-Male'!D25)/2, 0))</f>
        <v/>
      </c>
      <c r="R25" s="9" t="str">
        <f aca="false">IF('3rd-Summary-Male'!D25="", "", ROUND(('3rd-Summary-Male'!D25+'3rd-Summary-Male'!E25)/2, 0))</f>
        <v/>
      </c>
      <c r="S25" s="9" t="str">
        <f aca="false">IF('3rd-Summary-Male'!E25="", "", ROUND(('3rd-Summary-Male'!E25+'3rd-Summary-Male'!F25)/2, 0))</f>
        <v/>
      </c>
      <c r="T25" s="9" t="str">
        <f aca="false">IF('3rd-Summary-Male'!F25="", "", ROUND(('3rd-Summary-Male'!F25+'3rd-Summary-Male'!G25)/2, 0))</f>
        <v/>
      </c>
      <c r="U25" s="9" t="str">
        <f aca="false">IF('3rd-Summary-Male'!G25="", "", ROUND(('3rd-Summary-Male'!G25+'3rd-Summary-Male'!H25)/2, 0))</f>
        <v/>
      </c>
      <c r="V25" s="9" t="str">
        <f aca="false">IF('3rd-Summary-Male'!H25="", "", ROUND(('3rd-Summary-Male'!H25+'3rd-Summary-Male'!I25)/2, 0))</f>
        <v/>
      </c>
      <c r="W25" s="9" t="str">
        <f aca="false">IF('3rd-Summary-Male'!I25="", "", ROUND(('3rd-Summary-Male'!I25+'3rd-Summary-Male'!J25)/2, 0))</f>
        <v/>
      </c>
      <c r="X25" s="9" t="str">
        <f aca="false">IF('4th-Summary-Male'!C25="", "", ROUND(('4th-Summary-Male'!C25+'4th-Summary-Male'!D25)/2, 0))</f>
        <v/>
      </c>
      <c r="Y25" s="9" t="str">
        <f aca="false">IF('4th-Summary-Male'!D25="", "", ROUND(('4th-Summary-Male'!D25+'4th-Summary-Male'!E25)/2, 0))</f>
        <v/>
      </c>
      <c r="Z25" s="9" t="str">
        <f aca="false">IF('4th-Summary-Male'!E25="", "", ROUND(('4th-Summary-Male'!E25+'4th-Summary-Male'!F25)/2, 0))</f>
        <v/>
      </c>
      <c r="AA25" s="9" t="str">
        <f aca="false">IF('4th-Summary-Male'!F25="", "", ROUND(('4th-Summary-Male'!F25+'4th-Summary-Male'!G25)/2, 0))</f>
        <v/>
      </c>
      <c r="AB25" s="9" t="str">
        <f aca="false">IF('4th-Summary-Male'!G25="", "", ROUND(('4th-Summary-Male'!G25+'4th-Summary-Male'!H25)/2, 0))</f>
        <v/>
      </c>
      <c r="AC25" s="9" t="str">
        <f aca="false">IF('4th-Summary-Male'!H25="", "", ROUND(('4th-Summary-Male'!H25+'4th-Summary-Male'!I25)/2, 0))</f>
        <v/>
      </c>
      <c r="AD25" s="9" t="str">
        <f aca="false">IF('4th-Summary-Male'!I25="", "", ROUND(('4th-Summary-Male'!I25+'4th-Summary-Male'!J25)/2, 0))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8" t="str">
        <f aca="false">IF('1st-Summary-Male'!C26="", "", ROUND(('1st-Summary-Male'!C26+'1st-Summary-Male'!D26)/2, 0))</f>
        <v/>
      </c>
      <c r="D26" s="8" t="str">
        <f aca="false">IF('1st-Summary-Male'!D26="", "", ROUND(('1st-Summary-Male'!D26+'1st-Summary-Male'!E26)/2, 0))</f>
        <v/>
      </c>
      <c r="E26" s="8" t="str">
        <f aca="false">IF('1st-Summary-Male'!E26="", "", ROUND(('1st-Summary-Male'!E26+'1st-Summary-Male'!F26)/2, 0))</f>
        <v/>
      </c>
      <c r="F26" s="8" t="str">
        <f aca="false">IF('1st-Summary-Male'!F26="", "", ROUND(('1st-Summary-Male'!F26+'1st-Summary-Male'!G26)/2, 0))</f>
        <v/>
      </c>
      <c r="G26" s="8" t="str">
        <f aca="false">IF('1st-Summary-Male'!G26="", "", ROUND(('1st-Summary-Male'!G26+'1st-Summary-Male'!H26)/2, 0))</f>
        <v/>
      </c>
      <c r="H26" s="8" t="str">
        <f aca="false">IF('1st-Summary-Male'!H26="", "", ROUND(('1st-Summary-Male'!H26+'1st-Summary-Male'!I26)/2, 0))</f>
        <v/>
      </c>
      <c r="I26" s="8" t="str">
        <f aca="false">IF('1st-Summary-Male'!I26="", "", ROUND(('1st-Summary-Male'!I26+'1st-Summary-Male'!J26)/2, 0))</f>
        <v/>
      </c>
      <c r="J26" s="9" t="str">
        <f aca="false">IF('2nd-Summary-Male'!C26="", "", ROUND(('2nd-Summary-Male'!C26+'2nd-Summary-Male'!D26)/2, 0))</f>
        <v/>
      </c>
      <c r="K26" s="9" t="str">
        <f aca="false">IF('2nd-Summary-Male'!D26="", "", ROUND(('2nd-Summary-Male'!D26+'2nd-Summary-Male'!E26)/2, 0))</f>
        <v/>
      </c>
      <c r="L26" s="9" t="str">
        <f aca="false">IF('2nd-Summary-Male'!E26="", "", ROUND(('2nd-Summary-Male'!E26+'2nd-Summary-Male'!F26)/2, 0))</f>
        <v/>
      </c>
      <c r="M26" s="9" t="str">
        <f aca="false">IF('2nd-Summary-Male'!F26="", "", ROUND(('2nd-Summary-Male'!F26+'2nd-Summary-Male'!G26)/2, 0))</f>
        <v/>
      </c>
      <c r="N26" s="9" t="str">
        <f aca="false">IF('2nd-Summary-Male'!G26="", "", ROUND(('2nd-Summary-Male'!G26+'2nd-Summary-Male'!H26)/2, 0))</f>
        <v/>
      </c>
      <c r="O26" s="9" t="str">
        <f aca="false">IF('2nd-Summary-Male'!H26="", "", ROUND(('2nd-Summary-Male'!H26+'2nd-Summary-Male'!I26)/2, 0))</f>
        <v/>
      </c>
      <c r="P26" s="9" t="str">
        <f aca="false">IF('2nd-Summary-Male'!I26="", "", ROUND(('2nd-Summary-Male'!I26+'2nd-Summary-Male'!J26)/2, 0))</f>
        <v/>
      </c>
      <c r="Q26" s="9" t="str">
        <f aca="false">IF('3rd-Summary-Male'!C26="", "", ROUND(('3rd-Summary-Male'!C26+'3rd-Summary-Male'!D26)/2, 0))</f>
        <v/>
      </c>
      <c r="R26" s="9" t="str">
        <f aca="false">IF('3rd-Summary-Male'!D26="", "", ROUND(('3rd-Summary-Male'!D26+'3rd-Summary-Male'!E26)/2, 0))</f>
        <v/>
      </c>
      <c r="S26" s="9" t="str">
        <f aca="false">IF('3rd-Summary-Male'!E26="", "", ROUND(('3rd-Summary-Male'!E26+'3rd-Summary-Male'!F26)/2, 0))</f>
        <v/>
      </c>
      <c r="T26" s="9" t="str">
        <f aca="false">IF('3rd-Summary-Male'!F26="", "", ROUND(('3rd-Summary-Male'!F26+'3rd-Summary-Male'!G26)/2, 0))</f>
        <v/>
      </c>
      <c r="U26" s="9" t="str">
        <f aca="false">IF('3rd-Summary-Male'!G26="", "", ROUND(('3rd-Summary-Male'!G26+'3rd-Summary-Male'!H26)/2, 0))</f>
        <v/>
      </c>
      <c r="V26" s="9" t="str">
        <f aca="false">IF('3rd-Summary-Male'!H26="", "", ROUND(('3rd-Summary-Male'!H26+'3rd-Summary-Male'!I26)/2, 0))</f>
        <v/>
      </c>
      <c r="W26" s="9" t="str">
        <f aca="false">IF('3rd-Summary-Male'!I26="", "", ROUND(('3rd-Summary-Male'!I26+'3rd-Summary-Male'!J26)/2, 0))</f>
        <v/>
      </c>
      <c r="X26" s="9" t="str">
        <f aca="false">IF('4th-Summary-Male'!C26="", "", ROUND(('4th-Summary-Male'!C26+'4th-Summary-Male'!D26)/2, 0))</f>
        <v/>
      </c>
      <c r="Y26" s="9" t="str">
        <f aca="false">IF('4th-Summary-Male'!D26="", "", ROUND(('4th-Summary-Male'!D26+'4th-Summary-Male'!E26)/2, 0))</f>
        <v/>
      </c>
      <c r="Z26" s="9" t="str">
        <f aca="false">IF('4th-Summary-Male'!E26="", "", ROUND(('4th-Summary-Male'!E26+'4th-Summary-Male'!F26)/2, 0))</f>
        <v/>
      </c>
      <c r="AA26" s="9" t="str">
        <f aca="false">IF('4th-Summary-Male'!F26="", "", ROUND(('4th-Summary-Male'!F26+'4th-Summary-Male'!G26)/2, 0))</f>
        <v/>
      </c>
      <c r="AB26" s="9" t="str">
        <f aca="false">IF('4th-Summary-Male'!G26="", "", ROUND(('4th-Summary-Male'!G26+'4th-Summary-Male'!H26)/2, 0))</f>
        <v/>
      </c>
      <c r="AC26" s="9" t="str">
        <f aca="false">IF('4th-Summary-Male'!H26="", "", ROUND(('4th-Summary-Male'!H26+'4th-Summary-Male'!I26)/2, 0))</f>
        <v/>
      </c>
      <c r="AD26" s="9" t="str">
        <f aca="false">IF('4th-Summary-Male'!I26="", "", ROUND(('4th-Summary-Male'!I26+'4th-Summary-Male'!J26)/2, 0))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8" t="str">
        <f aca="false">IF('1st-Summary-Male'!C27="", "", ROUND(('1st-Summary-Male'!C27+'1st-Summary-Male'!D27)/2, 0))</f>
        <v/>
      </c>
      <c r="D27" s="8" t="str">
        <f aca="false">IF('1st-Summary-Male'!D27="", "", ROUND(('1st-Summary-Male'!D27+'1st-Summary-Male'!E27)/2, 0))</f>
        <v/>
      </c>
      <c r="E27" s="8" t="str">
        <f aca="false">IF('1st-Summary-Male'!E27="", "", ROUND(('1st-Summary-Male'!E27+'1st-Summary-Male'!F27)/2, 0))</f>
        <v/>
      </c>
      <c r="F27" s="8" t="str">
        <f aca="false">IF('1st-Summary-Male'!F27="", "", ROUND(('1st-Summary-Male'!F27+'1st-Summary-Male'!G27)/2, 0))</f>
        <v/>
      </c>
      <c r="G27" s="8" t="str">
        <f aca="false">IF('1st-Summary-Male'!G27="", "", ROUND(('1st-Summary-Male'!G27+'1st-Summary-Male'!H27)/2, 0))</f>
        <v/>
      </c>
      <c r="H27" s="8" t="str">
        <f aca="false">IF('1st-Summary-Male'!H27="", "", ROUND(('1st-Summary-Male'!H27+'1st-Summary-Male'!I27)/2, 0))</f>
        <v/>
      </c>
      <c r="I27" s="8" t="str">
        <f aca="false">IF('1st-Summary-Male'!I27="", "", ROUND(('1st-Summary-Male'!I27+'1st-Summary-Male'!J27)/2, 0))</f>
        <v/>
      </c>
      <c r="J27" s="9" t="str">
        <f aca="false">IF('2nd-Summary-Male'!C27="", "", ROUND(('2nd-Summary-Male'!C27+'2nd-Summary-Male'!D27)/2, 0))</f>
        <v/>
      </c>
      <c r="K27" s="9" t="str">
        <f aca="false">IF('2nd-Summary-Male'!D27="", "", ROUND(('2nd-Summary-Male'!D27+'2nd-Summary-Male'!E27)/2, 0))</f>
        <v/>
      </c>
      <c r="L27" s="9" t="str">
        <f aca="false">IF('2nd-Summary-Male'!E27="", "", ROUND(('2nd-Summary-Male'!E27+'2nd-Summary-Male'!F27)/2, 0))</f>
        <v/>
      </c>
      <c r="M27" s="9" t="str">
        <f aca="false">IF('2nd-Summary-Male'!F27="", "", ROUND(('2nd-Summary-Male'!F27+'2nd-Summary-Male'!G27)/2, 0))</f>
        <v/>
      </c>
      <c r="N27" s="9" t="str">
        <f aca="false">IF('2nd-Summary-Male'!G27="", "", ROUND(('2nd-Summary-Male'!G27+'2nd-Summary-Male'!H27)/2, 0))</f>
        <v/>
      </c>
      <c r="O27" s="9" t="str">
        <f aca="false">IF('2nd-Summary-Male'!H27="", "", ROUND(('2nd-Summary-Male'!H27+'2nd-Summary-Male'!I27)/2, 0))</f>
        <v/>
      </c>
      <c r="P27" s="9" t="str">
        <f aca="false">IF('2nd-Summary-Male'!I27="", "", ROUND(('2nd-Summary-Male'!I27+'2nd-Summary-Male'!J27)/2, 0))</f>
        <v/>
      </c>
      <c r="Q27" s="9" t="str">
        <f aca="false">IF('3rd-Summary-Male'!C27="", "", ROUND(('3rd-Summary-Male'!C27+'3rd-Summary-Male'!D27)/2, 0))</f>
        <v/>
      </c>
      <c r="R27" s="9" t="str">
        <f aca="false">IF('3rd-Summary-Male'!D27="", "", ROUND(('3rd-Summary-Male'!D27+'3rd-Summary-Male'!E27)/2, 0))</f>
        <v/>
      </c>
      <c r="S27" s="9" t="str">
        <f aca="false">IF('3rd-Summary-Male'!E27="", "", ROUND(('3rd-Summary-Male'!E27+'3rd-Summary-Male'!F27)/2, 0))</f>
        <v/>
      </c>
      <c r="T27" s="9" t="str">
        <f aca="false">IF('3rd-Summary-Male'!F27="", "", ROUND(('3rd-Summary-Male'!F27+'3rd-Summary-Male'!G27)/2, 0))</f>
        <v/>
      </c>
      <c r="U27" s="9" t="str">
        <f aca="false">IF('3rd-Summary-Male'!G27="", "", ROUND(('3rd-Summary-Male'!G27+'3rd-Summary-Male'!H27)/2, 0))</f>
        <v/>
      </c>
      <c r="V27" s="9" t="str">
        <f aca="false">IF('3rd-Summary-Male'!H27="", "", ROUND(('3rd-Summary-Male'!H27+'3rd-Summary-Male'!I27)/2, 0))</f>
        <v/>
      </c>
      <c r="W27" s="9" t="str">
        <f aca="false">IF('3rd-Summary-Male'!I27="", "", ROUND(('3rd-Summary-Male'!I27+'3rd-Summary-Male'!J27)/2, 0))</f>
        <v/>
      </c>
      <c r="X27" s="9" t="str">
        <f aca="false">IF('4th-Summary-Male'!C27="", "", ROUND(('4th-Summary-Male'!C27+'4th-Summary-Male'!D27)/2, 0))</f>
        <v/>
      </c>
      <c r="Y27" s="9" t="str">
        <f aca="false">IF('4th-Summary-Male'!D27="", "", ROUND(('4th-Summary-Male'!D27+'4th-Summary-Male'!E27)/2, 0))</f>
        <v/>
      </c>
      <c r="Z27" s="9" t="str">
        <f aca="false">IF('4th-Summary-Male'!E27="", "", ROUND(('4th-Summary-Male'!E27+'4th-Summary-Male'!F27)/2, 0))</f>
        <v/>
      </c>
      <c r="AA27" s="9" t="str">
        <f aca="false">IF('4th-Summary-Male'!F27="", "", ROUND(('4th-Summary-Male'!F27+'4th-Summary-Male'!G27)/2, 0))</f>
        <v/>
      </c>
      <c r="AB27" s="9" t="str">
        <f aca="false">IF('4th-Summary-Male'!G27="", "", ROUND(('4th-Summary-Male'!G27+'4th-Summary-Male'!H27)/2, 0))</f>
        <v/>
      </c>
      <c r="AC27" s="9" t="str">
        <f aca="false">IF('4th-Summary-Male'!H27="", "", ROUND(('4th-Summary-Male'!H27+'4th-Summary-Male'!I27)/2, 0))</f>
        <v/>
      </c>
      <c r="AD27" s="9" t="str">
        <f aca="false">IF('4th-Summary-Male'!I27="", "", ROUND(('4th-Summary-Male'!I27+'4th-Summary-Male'!J27)/2, 0))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8" t="str">
        <f aca="false">IF('1st-Summary-Male'!C28="", "", ROUND(('1st-Summary-Male'!C28+'1st-Summary-Male'!D28)/2, 0))</f>
        <v/>
      </c>
      <c r="D28" s="8" t="str">
        <f aca="false">IF('1st-Summary-Male'!D28="", "", ROUND(('1st-Summary-Male'!D28+'1st-Summary-Male'!E28)/2, 0))</f>
        <v/>
      </c>
      <c r="E28" s="8" t="str">
        <f aca="false">IF('1st-Summary-Male'!E28="", "", ROUND(('1st-Summary-Male'!E28+'1st-Summary-Male'!F28)/2, 0))</f>
        <v/>
      </c>
      <c r="F28" s="8" t="str">
        <f aca="false">IF('1st-Summary-Male'!F28="", "", ROUND(('1st-Summary-Male'!F28+'1st-Summary-Male'!G28)/2, 0))</f>
        <v/>
      </c>
      <c r="G28" s="8" t="str">
        <f aca="false">IF('1st-Summary-Male'!G28="", "", ROUND(('1st-Summary-Male'!G28+'1st-Summary-Male'!H28)/2, 0))</f>
        <v/>
      </c>
      <c r="H28" s="8" t="str">
        <f aca="false">IF('1st-Summary-Male'!H28="", "", ROUND(('1st-Summary-Male'!H28+'1st-Summary-Male'!I28)/2, 0))</f>
        <v/>
      </c>
      <c r="I28" s="8" t="str">
        <f aca="false">IF('1st-Summary-Male'!I28="", "", ROUND(('1st-Summary-Male'!I28+'1st-Summary-Male'!J28)/2, 0))</f>
        <v/>
      </c>
      <c r="J28" s="9" t="str">
        <f aca="false">IF('2nd-Summary-Male'!C28="", "", ROUND(('2nd-Summary-Male'!C28+'2nd-Summary-Male'!D28)/2, 0))</f>
        <v/>
      </c>
      <c r="K28" s="9" t="str">
        <f aca="false">IF('2nd-Summary-Male'!D28="", "", ROUND(('2nd-Summary-Male'!D28+'2nd-Summary-Male'!E28)/2, 0))</f>
        <v/>
      </c>
      <c r="L28" s="9" t="str">
        <f aca="false">IF('2nd-Summary-Male'!E28="", "", ROUND(('2nd-Summary-Male'!E28+'2nd-Summary-Male'!F28)/2, 0))</f>
        <v/>
      </c>
      <c r="M28" s="9" t="str">
        <f aca="false">IF('2nd-Summary-Male'!F28="", "", ROUND(('2nd-Summary-Male'!F28+'2nd-Summary-Male'!G28)/2, 0))</f>
        <v/>
      </c>
      <c r="N28" s="9" t="str">
        <f aca="false">IF('2nd-Summary-Male'!G28="", "", ROUND(('2nd-Summary-Male'!G28+'2nd-Summary-Male'!H28)/2, 0))</f>
        <v/>
      </c>
      <c r="O28" s="9" t="str">
        <f aca="false">IF('2nd-Summary-Male'!H28="", "", ROUND(('2nd-Summary-Male'!H28+'2nd-Summary-Male'!I28)/2, 0))</f>
        <v/>
      </c>
      <c r="P28" s="9" t="str">
        <f aca="false">IF('2nd-Summary-Male'!I28="", "", ROUND(('2nd-Summary-Male'!I28+'2nd-Summary-Male'!J28)/2, 0))</f>
        <v/>
      </c>
      <c r="Q28" s="9" t="str">
        <f aca="false">IF('3rd-Summary-Male'!C28="", "", ROUND(('3rd-Summary-Male'!C28+'3rd-Summary-Male'!D28)/2, 0))</f>
        <v/>
      </c>
      <c r="R28" s="9" t="str">
        <f aca="false">IF('3rd-Summary-Male'!D28="", "", ROUND(('3rd-Summary-Male'!D28+'3rd-Summary-Male'!E28)/2, 0))</f>
        <v/>
      </c>
      <c r="S28" s="9" t="str">
        <f aca="false">IF('3rd-Summary-Male'!E28="", "", ROUND(('3rd-Summary-Male'!E28+'3rd-Summary-Male'!F28)/2, 0))</f>
        <v/>
      </c>
      <c r="T28" s="9" t="str">
        <f aca="false">IF('3rd-Summary-Male'!F28="", "", ROUND(('3rd-Summary-Male'!F28+'3rd-Summary-Male'!G28)/2, 0))</f>
        <v/>
      </c>
      <c r="U28" s="9" t="str">
        <f aca="false">IF('3rd-Summary-Male'!G28="", "", ROUND(('3rd-Summary-Male'!G28+'3rd-Summary-Male'!H28)/2, 0))</f>
        <v/>
      </c>
      <c r="V28" s="9" t="str">
        <f aca="false">IF('3rd-Summary-Male'!H28="", "", ROUND(('3rd-Summary-Male'!H28+'3rd-Summary-Male'!I28)/2, 0))</f>
        <v/>
      </c>
      <c r="W28" s="9" t="str">
        <f aca="false">IF('3rd-Summary-Male'!I28="", "", ROUND(('3rd-Summary-Male'!I28+'3rd-Summary-Male'!J28)/2, 0))</f>
        <v/>
      </c>
      <c r="X28" s="9" t="str">
        <f aca="false">IF('4th-Summary-Male'!C28="", "", ROUND(('4th-Summary-Male'!C28+'4th-Summary-Male'!D28)/2, 0))</f>
        <v/>
      </c>
      <c r="Y28" s="9" t="str">
        <f aca="false">IF('4th-Summary-Male'!D28="", "", ROUND(('4th-Summary-Male'!D28+'4th-Summary-Male'!E28)/2, 0))</f>
        <v/>
      </c>
      <c r="Z28" s="9" t="str">
        <f aca="false">IF('4th-Summary-Male'!E28="", "", ROUND(('4th-Summary-Male'!E28+'4th-Summary-Male'!F28)/2, 0))</f>
        <v/>
      </c>
      <c r="AA28" s="9" t="str">
        <f aca="false">IF('4th-Summary-Male'!F28="", "", ROUND(('4th-Summary-Male'!F28+'4th-Summary-Male'!G28)/2, 0))</f>
        <v/>
      </c>
      <c r="AB28" s="9" t="str">
        <f aca="false">IF('4th-Summary-Male'!G28="", "", ROUND(('4th-Summary-Male'!G28+'4th-Summary-Male'!H28)/2, 0))</f>
        <v/>
      </c>
      <c r="AC28" s="9" t="str">
        <f aca="false">IF('4th-Summary-Male'!H28="", "", ROUND(('4th-Summary-Male'!H28+'4th-Summary-Male'!I28)/2, 0))</f>
        <v/>
      </c>
      <c r="AD28" s="9" t="str">
        <f aca="false">IF('4th-Summary-Male'!I28="", "", ROUND(('4th-Summary-Male'!I28+'4th-Summary-Male'!J28)/2, 0))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8" t="str">
        <f aca="false">IF('1st-Summary-Male'!C29="", "", ROUND(('1st-Summary-Male'!C29+'1st-Summary-Male'!D29)/2, 0))</f>
        <v/>
      </c>
      <c r="D29" s="8" t="str">
        <f aca="false">IF('1st-Summary-Male'!D29="", "", ROUND(('1st-Summary-Male'!D29+'1st-Summary-Male'!E29)/2, 0))</f>
        <v/>
      </c>
      <c r="E29" s="8" t="str">
        <f aca="false">IF('1st-Summary-Male'!E29="", "", ROUND(('1st-Summary-Male'!E29+'1st-Summary-Male'!F29)/2, 0))</f>
        <v/>
      </c>
      <c r="F29" s="8" t="str">
        <f aca="false">IF('1st-Summary-Male'!F29="", "", ROUND(('1st-Summary-Male'!F29+'1st-Summary-Male'!G29)/2, 0))</f>
        <v/>
      </c>
      <c r="G29" s="8" t="str">
        <f aca="false">IF('1st-Summary-Male'!G29="", "", ROUND(('1st-Summary-Male'!G29+'1st-Summary-Male'!H29)/2, 0))</f>
        <v/>
      </c>
      <c r="H29" s="8" t="str">
        <f aca="false">IF('1st-Summary-Male'!H29="", "", ROUND(('1st-Summary-Male'!H29+'1st-Summary-Male'!I29)/2, 0))</f>
        <v/>
      </c>
      <c r="I29" s="8" t="str">
        <f aca="false">IF('1st-Summary-Male'!I29="", "", ROUND(('1st-Summary-Male'!I29+'1st-Summary-Male'!J29)/2, 0))</f>
        <v/>
      </c>
      <c r="J29" s="9" t="str">
        <f aca="false">IF('2nd-Summary-Male'!C29="", "", ROUND(('2nd-Summary-Male'!C29+'2nd-Summary-Male'!D29)/2, 0))</f>
        <v/>
      </c>
      <c r="K29" s="9" t="str">
        <f aca="false">IF('2nd-Summary-Male'!D29="", "", ROUND(('2nd-Summary-Male'!D29+'2nd-Summary-Male'!E29)/2, 0))</f>
        <v/>
      </c>
      <c r="L29" s="9" t="str">
        <f aca="false">IF('2nd-Summary-Male'!E29="", "", ROUND(('2nd-Summary-Male'!E29+'2nd-Summary-Male'!F29)/2, 0))</f>
        <v/>
      </c>
      <c r="M29" s="9" t="str">
        <f aca="false">IF('2nd-Summary-Male'!F29="", "", ROUND(('2nd-Summary-Male'!F29+'2nd-Summary-Male'!G29)/2, 0))</f>
        <v/>
      </c>
      <c r="N29" s="9" t="str">
        <f aca="false">IF('2nd-Summary-Male'!G29="", "", ROUND(('2nd-Summary-Male'!G29+'2nd-Summary-Male'!H29)/2, 0))</f>
        <v/>
      </c>
      <c r="O29" s="9" t="str">
        <f aca="false">IF('2nd-Summary-Male'!H29="", "", ROUND(('2nd-Summary-Male'!H29+'2nd-Summary-Male'!I29)/2, 0))</f>
        <v/>
      </c>
      <c r="P29" s="9" t="str">
        <f aca="false">IF('2nd-Summary-Male'!I29="", "", ROUND(('2nd-Summary-Male'!I29+'2nd-Summary-Male'!J29)/2, 0))</f>
        <v/>
      </c>
      <c r="Q29" s="9" t="str">
        <f aca="false">IF('3rd-Summary-Male'!C29="", "", ROUND(('3rd-Summary-Male'!C29+'3rd-Summary-Male'!D29)/2, 0))</f>
        <v/>
      </c>
      <c r="R29" s="9" t="str">
        <f aca="false">IF('3rd-Summary-Male'!D29="", "", ROUND(('3rd-Summary-Male'!D29+'3rd-Summary-Male'!E29)/2, 0))</f>
        <v/>
      </c>
      <c r="S29" s="9" t="str">
        <f aca="false">IF('3rd-Summary-Male'!E29="", "", ROUND(('3rd-Summary-Male'!E29+'3rd-Summary-Male'!F29)/2, 0))</f>
        <v/>
      </c>
      <c r="T29" s="9" t="str">
        <f aca="false">IF('3rd-Summary-Male'!F29="", "", ROUND(('3rd-Summary-Male'!F29+'3rd-Summary-Male'!G29)/2, 0))</f>
        <v/>
      </c>
      <c r="U29" s="9" t="str">
        <f aca="false">IF('3rd-Summary-Male'!G29="", "", ROUND(('3rd-Summary-Male'!G29+'3rd-Summary-Male'!H29)/2, 0))</f>
        <v/>
      </c>
      <c r="V29" s="9" t="str">
        <f aca="false">IF('3rd-Summary-Male'!H29="", "", ROUND(('3rd-Summary-Male'!H29+'3rd-Summary-Male'!I29)/2, 0))</f>
        <v/>
      </c>
      <c r="W29" s="9" t="str">
        <f aca="false">IF('3rd-Summary-Male'!I29="", "", ROUND(('3rd-Summary-Male'!I29+'3rd-Summary-Male'!J29)/2, 0))</f>
        <v/>
      </c>
      <c r="X29" s="9" t="str">
        <f aca="false">IF('4th-Summary-Male'!C29="", "", ROUND(('4th-Summary-Male'!C29+'4th-Summary-Male'!D29)/2, 0))</f>
        <v/>
      </c>
      <c r="Y29" s="9" t="str">
        <f aca="false">IF('4th-Summary-Male'!D29="", "", ROUND(('4th-Summary-Male'!D29+'4th-Summary-Male'!E29)/2, 0))</f>
        <v/>
      </c>
      <c r="Z29" s="9" t="str">
        <f aca="false">IF('4th-Summary-Male'!E29="", "", ROUND(('4th-Summary-Male'!E29+'4th-Summary-Male'!F29)/2, 0))</f>
        <v/>
      </c>
      <c r="AA29" s="9" t="str">
        <f aca="false">IF('4th-Summary-Male'!F29="", "", ROUND(('4th-Summary-Male'!F29+'4th-Summary-Male'!G29)/2, 0))</f>
        <v/>
      </c>
      <c r="AB29" s="9" t="str">
        <f aca="false">IF('4th-Summary-Male'!G29="", "", ROUND(('4th-Summary-Male'!G29+'4th-Summary-Male'!H29)/2, 0))</f>
        <v/>
      </c>
      <c r="AC29" s="9" t="str">
        <f aca="false">IF('4th-Summary-Male'!H29="", "", ROUND(('4th-Summary-Male'!H29+'4th-Summary-Male'!I29)/2, 0))</f>
        <v/>
      </c>
      <c r="AD29" s="9" t="str">
        <f aca="false">IF('4th-Summary-Male'!I29="", "", ROUND(('4th-Summary-Male'!I29+'4th-Summary-Male'!J29)/2, 0))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8" t="str">
        <f aca="false">IF('1st-Summary-Male'!C30="", "", ROUND(('1st-Summary-Male'!C30+'1st-Summary-Male'!D30)/2, 0))</f>
        <v/>
      </c>
      <c r="D30" s="8" t="str">
        <f aca="false">IF('1st-Summary-Male'!D30="", "", ROUND(('1st-Summary-Male'!D30+'1st-Summary-Male'!E30)/2, 0))</f>
        <v/>
      </c>
      <c r="E30" s="8" t="str">
        <f aca="false">IF('1st-Summary-Male'!E30="", "", ROUND(('1st-Summary-Male'!E30+'1st-Summary-Male'!F30)/2, 0))</f>
        <v/>
      </c>
      <c r="F30" s="8" t="str">
        <f aca="false">IF('1st-Summary-Male'!F30="", "", ROUND(('1st-Summary-Male'!F30+'1st-Summary-Male'!G30)/2, 0))</f>
        <v/>
      </c>
      <c r="G30" s="8" t="str">
        <f aca="false">IF('1st-Summary-Male'!G30="", "", ROUND(('1st-Summary-Male'!G30+'1st-Summary-Male'!H30)/2, 0))</f>
        <v/>
      </c>
      <c r="H30" s="8" t="str">
        <f aca="false">IF('1st-Summary-Male'!H30="", "", ROUND(('1st-Summary-Male'!H30+'1st-Summary-Male'!I30)/2, 0))</f>
        <v/>
      </c>
      <c r="I30" s="8" t="str">
        <f aca="false">IF('1st-Summary-Male'!I30="", "", ROUND(('1st-Summary-Male'!I30+'1st-Summary-Male'!J30)/2, 0))</f>
        <v/>
      </c>
      <c r="J30" s="9" t="str">
        <f aca="false">IF('2nd-Summary-Male'!C30="", "", ROUND(('2nd-Summary-Male'!C30+'2nd-Summary-Male'!D30)/2, 0))</f>
        <v/>
      </c>
      <c r="K30" s="9" t="str">
        <f aca="false">IF('2nd-Summary-Male'!D30="", "", ROUND(('2nd-Summary-Male'!D30+'2nd-Summary-Male'!E30)/2, 0))</f>
        <v/>
      </c>
      <c r="L30" s="9" t="str">
        <f aca="false">IF('2nd-Summary-Male'!E30="", "", ROUND(('2nd-Summary-Male'!E30+'2nd-Summary-Male'!F30)/2, 0))</f>
        <v/>
      </c>
      <c r="M30" s="9" t="str">
        <f aca="false">IF('2nd-Summary-Male'!F30="", "", ROUND(('2nd-Summary-Male'!F30+'2nd-Summary-Male'!G30)/2, 0))</f>
        <v/>
      </c>
      <c r="N30" s="9" t="str">
        <f aca="false">IF('2nd-Summary-Male'!G30="", "", ROUND(('2nd-Summary-Male'!G30+'2nd-Summary-Male'!H30)/2, 0))</f>
        <v/>
      </c>
      <c r="O30" s="9" t="str">
        <f aca="false">IF('2nd-Summary-Male'!H30="", "", ROUND(('2nd-Summary-Male'!H30+'2nd-Summary-Male'!I30)/2, 0))</f>
        <v/>
      </c>
      <c r="P30" s="9" t="str">
        <f aca="false">IF('2nd-Summary-Male'!I30="", "", ROUND(('2nd-Summary-Male'!I30+'2nd-Summary-Male'!J30)/2, 0))</f>
        <v/>
      </c>
      <c r="Q30" s="9" t="str">
        <f aca="false">IF('3rd-Summary-Male'!C30="", "", ROUND(('3rd-Summary-Male'!C30+'3rd-Summary-Male'!D30)/2, 0))</f>
        <v/>
      </c>
      <c r="R30" s="9" t="str">
        <f aca="false">IF('3rd-Summary-Male'!D30="", "", ROUND(('3rd-Summary-Male'!D30+'3rd-Summary-Male'!E30)/2, 0))</f>
        <v/>
      </c>
      <c r="S30" s="9" t="str">
        <f aca="false">IF('3rd-Summary-Male'!E30="", "", ROUND(('3rd-Summary-Male'!E30+'3rd-Summary-Male'!F30)/2, 0))</f>
        <v/>
      </c>
      <c r="T30" s="9" t="str">
        <f aca="false">IF('3rd-Summary-Male'!F30="", "", ROUND(('3rd-Summary-Male'!F30+'3rd-Summary-Male'!G30)/2, 0))</f>
        <v/>
      </c>
      <c r="U30" s="9" t="str">
        <f aca="false">IF('3rd-Summary-Male'!G30="", "", ROUND(('3rd-Summary-Male'!G30+'3rd-Summary-Male'!H30)/2, 0))</f>
        <v/>
      </c>
      <c r="V30" s="9" t="str">
        <f aca="false">IF('3rd-Summary-Male'!H30="", "", ROUND(('3rd-Summary-Male'!H30+'3rd-Summary-Male'!I30)/2, 0))</f>
        <v/>
      </c>
      <c r="W30" s="9" t="str">
        <f aca="false">IF('3rd-Summary-Male'!I30="", "", ROUND(('3rd-Summary-Male'!I30+'3rd-Summary-Male'!J30)/2, 0))</f>
        <v/>
      </c>
      <c r="X30" s="9" t="str">
        <f aca="false">IF('4th-Summary-Male'!C30="", "", ROUND(('4th-Summary-Male'!C30+'4th-Summary-Male'!D30)/2, 0))</f>
        <v/>
      </c>
      <c r="Y30" s="9" t="str">
        <f aca="false">IF('4th-Summary-Male'!D30="", "", ROUND(('4th-Summary-Male'!D30+'4th-Summary-Male'!E30)/2, 0))</f>
        <v/>
      </c>
      <c r="Z30" s="9" t="str">
        <f aca="false">IF('4th-Summary-Male'!E30="", "", ROUND(('4th-Summary-Male'!E30+'4th-Summary-Male'!F30)/2, 0))</f>
        <v/>
      </c>
      <c r="AA30" s="9" t="str">
        <f aca="false">IF('4th-Summary-Male'!F30="", "", ROUND(('4th-Summary-Male'!F30+'4th-Summary-Male'!G30)/2, 0))</f>
        <v/>
      </c>
      <c r="AB30" s="9" t="str">
        <f aca="false">IF('4th-Summary-Male'!G30="", "", ROUND(('4th-Summary-Male'!G30+'4th-Summary-Male'!H30)/2, 0))</f>
        <v/>
      </c>
      <c r="AC30" s="9" t="str">
        <f aca="false">IF('4th-Summary-Male'!H30="", "", ROUND(('4th-Summary-Male'!H30+'4th-Summary-Male'!I30)/2, 0))</f>
        <v/>
      </c>
      <c r="AD30" s="9" t="str">
        <f aca="false">IF('4th-Summary-Male'!I30="", "", ROUND(('4th-Summary-Male'!I30+'4th-Summary-Male'!J30)/2, 0))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8" t="str">
        <f aca="false">IF('1st-Summary-Male'!C31="", "", ROUND(('1st-Summary-Male'!C31+'1st-Summary-Male'!D31)/2, 0))</f>
        <v/>
      </c>
      <c r="D31" s="8" t="str">
        <f aca="false">IF('1st-Summary-Male'!D31="", "", ROUND(('1st-Summary-Male'!D31+'1st-Summary-Male'!E31)/2, 0))</f>
        <v/>
      </c>
      <c r="E31" s="8" t="str">
        <f aca="false">IF('1st-Summary-Male'!E31="", "", ROUND(('1st-Summary-Male'!E31+'1st-Summary-Male'!F31)/2, 0))</f>
        <v/>
      </c>
      <c r="F31" s="8" t="str">
        <f aca="false">IF('1st-Summary-Male'!F31="", "", ROUND(('1st-Summary-Male'!F31+'1st-Summary-Male'!G31)/2, 0))</f>
        <v/>
      </c>
      <c r="G31" s="8" t="str">
        <f aca="false">IF('1st-Summary-Male'!G31="", "", ROUND(('1st-Summary-Male'!G31+'1st-Summary-Male'!H31)/2, 0))</f>
        <v/>
      </c>
      <c r="H31" s="8" t="str">
        <f aca="false">IF('1st-Summary-Male'!H31="", "", ROUND(('1st-Summary-Male'!H31+'1st-Summary-Male'!I31)/2, 0))</f>
        <v/>
      </c>
      <c r="I31" s="8" t="str">
        <f aca="false">IF('1st-Summary-Male'!I31="", "", ROUND(('1st-Summary-Male'!I31+'1st-Summary-Male'!J31)/2, 0))</f>
        <v/>
      </c>
      <c r="J31" s="9" t="str">
        <f aca="false">IF('2nd-Summary-Male'!C31="", "", ROUND(('2nd-Summary-Male'!C31+'2nd-Summary-Male'!D31)/2, 0))</f>
        <v/>
      </c>
      <c r="K31" s="9" t="str">
        <f aca="false">IF('2nd-Summary-Male'!D31="", "", ROUND(('2nd-Summary-Male'!D31+'2nd-Summary-Male'!E31)/2, 0))</f>
        <v/>
      </c>
      <c r="L31" s="9" t="str">
        <f aca="false">IF('2nd-Summary-Male'!E31="", "", ROUND(('2nd-Summary-Male'!E31+'2nd-Summary-Male'!F31)/2, 0))</f>
        <v/>
      </c>
      <c r="M31" s="9" t="str">
        <f aca="false">IF('2nd-Summary-Male'!F31="", "", ROUND(('2nd-Summary-Male'!F31+'2nd-Summary-Male'!G31)/2, 0))</f>
        <v/>
      </c>
      <c r="N31" s="9" t="str">
        <f aca="false">IF('2nd-Summary-Male'!G31="", "", ROUND(('2nd-Summary-Male'!G31+'2nd-Summary-Male'!H31)/2, 0))</f>
        <v/>
      </c>
      <c r="O31" s="9" t="str">
        <f aca="false">IF('2nd-Summary-Male'!H31="", "", ROUND(('2nd-Summary-Male'!H31+'2nd-Summary-Male'!I31)/2, 0))</f>
        <v/>
      </c>
      <c r="P31" s="9" t="str">
        <f aca="false">IF('2nd-Summary-Male'!I31="", "", ROUND(('2nd-Summary-Male'!I31+'2nd-Summary-Male'!J31)/2, 0))</f>
        <v/>
      </c>
      <c r="Q31" s="9" t="str">
        <f aca="false">IF('3rd-Summary-Male'!C31="", "", ROUND(('3rd-Summary-Male'!C31+'3rd-Summary-Male'!D31)/2, 0))</f>
        <v/>
      </c>
      <c r="R31" s="9" t="str">
        <f aca="false">IF('3rd-Summary-Male'!D31="", "", ROUND(('3rd-Summary-Male'!D31+'3rd-Summary-Male'!E31)/2, 0))</f>
        <v/>
      </c>
      <c r="S31" s="9" t="str">
        <f aca="false">IF('3rd-Summary-Male'!E31="", "", ROUND(('3rd-Summary-Male'!E31+'3rd-Summary-Male'!F31)/2, 0))</f>
        <v/>
      </c>
      <c r="T31" s="9" t="str">
        <f aca="false">IF('3rd-Summary-Male'!F31="", "", ROUND(('3rd-Summary-Male'!F31+'3rd-Summary-Male'!G31)/2, 0))</f>
        <v/>
      </c>
      <c r="U31" s="9" t="str">
        <f aca="false">IF('3rd-Summary-Male'!G31="", "", ROUND(('3rd-Summary-Male'!G31+'3rd-Summary-Male'!H31)/2, 0))</f>
        <v/>
      </c>
      <c r="V31" s="9" t="str">
        <f aca="false">IF('3rd-Summary-Male'!H31="", "", ROUND(('3rd-Summary-Male'!H31+'3rd-Summary-Male'!I31)/2, 0))</f>
        <v/>
      </c>
      <c r="W31" s="9" t="str">
        <f aca="false">IF('3rd-Summary-Male'!I31="", "", ROUND(('3rd-Summary-Male'!I31+'3rd-Summary-Male'!J31)/2, 0))</f>
        <v/>
      </c>
      <c r="X31" s="9" t="str">
        <f aca="false">IF('4th-Summary-Male'!C31="", "", ROUND(('4th-Summary-Male'!C31+'4th-Summary-Male'!D31)/2, 0))</f>
        <v/>
      </c>
      <c r="Y31" s="9" t="str">
        <f aca="false">IF('4th-Summary-Male'!D31="", "", ROUND(('4th-Summary-Male'!D31+'4th-Summary-Male'!E31)/2, 0))</f>
        <v/>
      </c>
      <c r="Z31" s="9" t="str">
        <f aca="false">IF('4th-Summary-Male'!E31="", "", ROUND(('4th-Summary-Male'!E31+'4th-Summary-Male'!F31)/2, 0))</f>
        <v/>
      </c>
      <c r="AA31" s="9" t="str">
        <f aca="false">IF('4th-Summary-Male'!F31="", "", ROUND(('4th-Summary-Male'!F31+'4th-Summary-Male'!G31)/2, 0))</f>
        <v/>
      </c>
      <c r="AB31" s="9" t="str">
        <f aca="false">IF('4th-Summary-Male'!G31="", "", ROUND(('4th-Summary-Male'!G31+'4th-Summary-Male'!H31)/2, 0))</f>
        <v/>
      </c>
      <c r="AC31" s="9" t="str">
        <f aca="false">IF('4th-Summary-Male'!H31="", "", ROUND(('4th-Summary-Male'!H31+'4th-Summary-Male'!I31)/2, 0))</f>
        <v/>
      </c>
      <c r="AD31" s="9" t="str">
        <f aca="false">IF('4th-Summary-Male'!I31="", "", ROUND(('4th-Summary-Male'!I31+'4th-Summary-Male'!J31)/2, 0))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8" t="str">
        <f aca="false">IF('1st-Summary-Male'!C32="", "", ROUND(('1st-Summary-Male'!C32+'1st-Summary-Male'!D32)/2, 0))</f>
        <v/>
      </c>
      <c r="D32" s="8" t="str">
        <f aca="false">IF('1st-Summary-Male'!D32="", "", ROUND(('1st-Summary-Male'!D32+'1st-Summary-Male'!E32)/2, 0))</f>
        <v/>
      </c>
      <c r="E32" s="8" t="str">
        <f aca="false">IF('1st-Summary-Male'!E32="", "", ROUND(('1st-Summary-Male'!E32+'1st-Summary-Male'!F32)/2, 0))</f>
        <v/>
      </c>
      <c r="F32" s="8" t="str">
        <f aca="false">IF('1st-Summary-Male'!F32="", "", ROUND(('1st-Summary-Male'!F32+'1st-Summary-Male'!G32)/2, 0))</f>
        <v/>
      </c>
      <c r="G32" s="8" t="str">
        <f aca="false">IF('1st-Summary-Male'!G32="", "", ROUND(('1st-Summary-Male'!G32+'1st-Summary-Male'!H32)/2, 0))</f>
        <v/>
      </c>
      <c r="H32" s="8" t="str">
        <f aca="false">IF('1st-Summary-Male'!H32="", "", ROUND(('1st-Summary-Male'!H32+'1st-Summary-Male'!I32)/2, 0))</f>
        <v/>
      </c>
      <c r="I32" s="8" t="str">
        <f aca="false">IF('1st-Summary-Male'!I32="", "", ROUND(('1st-Summary-Male'!I32+'1st-Summary-Male'!J32)/2, 0))</f>
        <v/>
      </c>
      <c r="J32" s="9" t="str">
        <f aca="false">IF('2nd-Summary-Male'!C32="", "", ROUND(('2nd-Summary-Male'!C32+'2nd-Summary-Male'!D32)/2, 0))</f>
        <v/>
      </c>
      <c r="K32" s="9" t="str">
        <f aca="false">IF('2nd-Summary-Male'!D32="", "", ROUND(('2nd-Summary-Male'!D32+'2nd-Summary-Male'!E32)/2, 0))</f>
        <v/>
      </c>
      <c r="L32" s="9" t="str">
        <f aca="false">IF('2nd-Summary-Male'!E32="", "", ROUND(('2nd-Summary-Male'!E32+'2nd-Summary-Male'!F32)/2, 0))</f>
        <v/>
      </c>
      <c r="M32" s="9" t="str">
        <f aca="false">IF('2nd-Summary-Male'!F32="", "", ROUND(('2nd-Summary-Male'!F32+'2nd-Summary-Male'!G32)/2, 0))</f>
        <v/>
      </c>
      <c r="N32" s="9" t="str">
        <f aca="false">IF('2nd-Summary-Male'!G32="", "", ROUND(('2nd-Summary-Male'!G32+'2nd-Summary-Male'!H32)/2, 0))</f>
        <v/>
      </c>
      <c r="O32" s="9" t="str">
        <f aca="false">IF('2nd-Summary-Male'!H32="", "", ROUND(('2nd-Summary-Male'!H32+'2nd-Summary-Male'!I32)/2, 0))</f>
        <v/>
      </c>
      <c r="P32" s="9" t="str">
        <f aca="false">IF('2nd-Summary-Male'!I32="", "", ROUND(('2nd-Summary-Male'!I32+'2nd-Summary-Male'!J32)/2, 0))</f>
        <v/>
      </c>
      <c r="Q32" s="9" t="str">
        <f aca="false">IF('3rd-Summary-Male'!C32="", "", ROUND(('3rd-Summary-Male'!C32+'3rd-Summary-Male'!D32)/2, 0))</f>
        <v/>
      </c>
      <c r="R32" s="9" t="str">
        <f aca="false">IF('3rd-Summary-Male'!D32="", "", ROUND(('3rd-Summary-Male'!D32+'3rd-Summary-Male'!E32)/2, 0))</f>
        <v/>
      </c>
      <c r="S32" s="9" t="str">
        <f aca="false">IF('3rd-Summary-Male'!E32="", "", ROUND(('3rd-Summary-Male'!E32+'3rd-Summary-Male'!F32)/2, 0))</f>
        <v/>
      </c>
      <c r="T32" s="9" t="str">
        <f aca="false">IF('3rd-Summary-Male'!F32="", "", ROUND(('3rd-Summary-Male'!F32+'3rd-Summary-Male'!G32)/2, 0))</f>
        <v/>
      </c>
      <c r="U32" s="9" t="str">
        <f aca="false">IF('3rd-Summary-Male'!G32="", "", ROUND(('3rd-Summary-Male'!G32+'3rd-Summary-Male'!H32)/2, 0))</f>
        <v/>
      </c>
      <c r="V32" s="9" t="str">
        <f aca="false">IF('3rd-Summary-Male'!H32="", "", ROUND(('3rd-Summary-Male'!H32+'3rd-Summary-Male'!I32)/2, 0))</f>
        <v/>
      </c>
      <c r="W32" s="9" t="str">
        <f aca="false">IF('3rd-Summary-Male'!I32="", "", ROUND(('3rd-Summary-Male'!I32+'3rd-Summary-Male'!J32)/2, 0))</f>
        <v/>
      </c>
      <c r="X32" s="9" t="str">
        <f aca="false">IF('4th-Summary-Male'!C32="", "", ROUND(('4th-Summary-Male'!C32+'4th-Summary-Male'!D32)/2, 0))</f>
        <v/>
      </c>
      <c r="Y32" s="9" t="str">
        <f aca="false">IF('4th-Summary-Male'!D32="", "", ROUND(('4th-Summary-Male'!D32+'4th-Summary-Male'!E32)/2, 0))</f>
        <v/>
      </c>
      <c r="Z32" s="9" t="str">
        <f aca="false">IF('4th-Summary-Male'!E32="", "", ROUND(('4th-Summary-Male'!E32+'4th-Summary-Male'!F32)/2, 0))</f>
        <v/>
      </c>
      <c r="AA32" s="9" t="str">
        <f aca="false">IF('4th-Summary-Male'!F32="", "", ROUND(('4th-Summary-Male'!F32+'4th-Summary-Male'!G32)/2, 0))</f>
        <v/>
      </c>
      <c r="AB32" s="9" t="str">
        <f aca="false">IF('4th-Summary-Male'!G32="", "", ROUND(('4th-Summary-Male'!G32+'4th-Summary-Male'!H32)/2, 0))</f>
        <v/>
      </c>
      <c r="AC32" s="9" t="str">
        <f aca="false">IF('4th-Summary-Male'!H32="", "", ROUND(('4th-Summary-Male'!H32+'4th-Summary-Male'!I32)/2, 0))</f>
        <v/>
      </c>
      <c r="AD32" s="9" t="str">
        <f aca="false">IF('4th-Summary-Male'!I32="", "", ROUND(('4th-Summary-Male'!I32+'4th-Summary-Male'!J32)/2, 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8" t="str">
        <f aca="false">IF('1st-Summary-Male'!C33="", "", ROUND(('1st-Summary-Male'!C33+'1st-Summary-Male'!D33)/2, 0))</f>
        <v/>
      </c>
      <c r="D33" s="8" t="str">
        <f aca="false">IF('1st-Summary-Male'!D33="", "", ROUND(('1st-Summary-Male'!D33+'1st-Summary-Male'!E33)/2, 0))</f>
        <v/>
      </c>
      <c r="E33" s="8" t="str">
        <f aca="false">IF('1st-Summary-Male'!E33="", "", ROUND(('1st-Summary-Male'!E33+'1st-Summary-Male'!F33)/2, 0))</f>
        <v/>
      </c>
      <c r="F33" s="8" t="str">
        <f aca="false">IF('1st-Summary-Male'!F33="", "", ROUND(('1st-Summary-Male'!F33+'1st-Summary-Male'!G33)/2, 0))</f>
        <v/>
      </c>
      <c r="G33" s="8" t="str">
        <f aca="false">IF('1st-Summary-Male'!G33="", "", ROUND(('1st-Summary-Male'!G33+'1st-Summary-Male'!H33)/2, 0))</f>
        <v/>
      </c>
      <c r="H33" s="8" t="str">
        <f aca="false">IF('1st-Summary-Male'!H33="", "", ROUND(('1st-Summary-Male'!H33+'1st-Summary-Male'!I33)/2, 0))</f>
        <v/>
      </c>
      <c r="I33" s="8" t="str">
        <f aca="false">IF('1st-Summary-Male'!I33="", "", ROUND(('1st-Summary-Male'!I33+'1st-Summary-Male'!J33)/2, 0))</f>
        <v/>
      </c>
      <c r="J33" s="9" t="str">
        <f aca="false">IF('2nd-Summary-Male'!C33="", "", ROUND(('2nd-Summary-Male'!C33+'2nd-Summary-Male'!D33)/2, 0))</f>
        <v/>
      </c>
      <c r="K33" s="9" t="str">
        <f aca="false">IF('2nd-Summary-Male'!D33="", "", ROUND(('2nd-Summary-Male'!D33+'2nd-Summary-Male'!E33)/2, 0))</f>
        <v/>
      </c>
      <c r="L33" s="9" t="str">
        <f aca="false">IF('2nd-Summary-Male'!E33="", "", ROUND(('2nd-Summary-Male'!E33+'2nd-Summary-Male'!F33)/2, 0))</f>
        <v/>
      </c>
      <c r="M33" s="9" t="str">
        <f aca="false">IF('2nd-Summary-Male'!F33="", "", ROUND(('2nd-Summary-Male'!F33+'2nd-Summary-Male'!G33)/2, 0))</f>
        <v/>
      </c>
      <c r="N33" s="9" t="str">
        <f aca="false">IF('2nd-Summary-Male'!G33="", "", ROUND(('2nd-Summary-Male'!G33+'2nd-Summary-Male'!H33)/2, 0))</f>
        <v/>
      </c>
      <c r="O33" s="9" t="str">
        <f aca="false">IF('2nd-Summary-Male'!H33="", "", ROUND(('2nd-Summary-Male'!H33+'2nd-Summary-Male'!I33)/2, 0))</f>
        <v/>
      </c>
      <c r="P33" s="9" t="str">
        <f aca="false">IF('2nd-Summary-Male'!I33="", "", ROUND(('2nd-Summary-Male'!I33+'2nd-Summary-Male'!J33)/2, 0))</f>
        <v/>
      </c>
      <c r="Q33" s="9" t="str">
        <f aca="false">IF('3rd-Summary-Male'!C33="", "", ROUND(('3rd-Summary-Male'!C33+'3rd-Summary-Male'!D33)/2, 0))</f>
        <v/>
      </c>
      <c r="R33" s="9" t="str">
        <f aca="false">IF('3rd-Summary-Male'!D33="", "", ROUND(('3rd-Summary-Male'!D33+'3rd-Summary-Male'!E33)/2, 0))</f>
        <v/>
      </c>
      <c r="S33" s="9" t="str">
        <f aca="false">IF('3rd-Summary-Male'!E33="", "", ROUND(('3rd-Summary-Male'!E33+'3rd-Summary-Male'!F33)/2, 0))</f>
        <v/>
      </c>
      <c r="T33" s="9" t="str">
        <f aca="false">IF('3rd-Summary-Male'!F33="", "", ROUND(('3rd-Summary-Male'!F33+'3rd-Summary-Male'!G33)/2, 0))</f>
        <v/>
      </c>
      <c r="U33" s="9" t="str">
        <f aca="false">IF('3rd-Summary-Male'!G33="", "", ROUND(('3rd-Summary-Male'!G33+'3rd-Summary-Male'!H33)/2, 0))</f>
        <v/>
      </c>
      <c r="V33" s="9" t="str">
        <f aca="false">IF('3rd-Summary-Male'!H33="", "", ROUND(('3rd-Summary-Male'!H33+'3rd-Summary-Male'!I33)/2, 0))</f>
        <v/>
      </c>
      <c r="W33" s="9" t="str">
        <f aca="false">IF('3rd-Summary-Male'!I33="", "", ROUND(('3rd-Summary-Male'!I33+'3rd-Summary-Male'!J33)/2, 0))</f>
        <v/>
      </c>
      <c r="X33" s="9" t="str">
        <f aca="false">IF('4th-Summary-Male'!C33="", "", ROUND(('4th-Summary-Male'!C33+'4th-Summary-Male'!D33)/2, 0))</f>
        <v/>
      </c>
      <c r="Y33" s="9" t="str">
        <f aca="false">IF('4th-Summary-Male'!D33="", "", ROUND(('4th-Summary-Male'!D33+'4th-Summary-Male'!E33)/2, 0))</f>
        <v/>
      </c>
      <c r="Z33" s="9" t="str">
        <f aca="false">IF('4th-Summary-Male'!E33="", "", ROUND(('4th-Summary-Male'!E33+'4th-Summary-Male'!F33)/2, 0))</f>
        <v/>
      </c>
      <c r="AA33" s="9" t="str">
        <f aca="false">IF('4th-Summary-Male'!F33="", "", ROUND(('4th-Summary-Male'!F33+'4th-Summary-Male'!G33)/2, 0))</f>
        <v/>
      </c>
      <c r="AB33" s="9" t="str">
        <f aca="false">IF('4th-Summary-Male'!G33="", "", ROUND(('4th-Summary-Male'!G33+'4th-Summary-Male'!H33)/2, 0))</f>
        <v/>
      </c>
      <c r="AC33" s="9" t="str">
        <f aca="false">IF('4th-Summary-Male'!H33="", "", ROUND(('4th-Summary-Male'!H33+'4th-Summary-Male'!I33)/2, 0))</f>
        <v/>
      </c>
      <c r="AD33" s="9" t="str">
        <f aca="false">IF('4th-Summary-Male'!I33="", "", ROUND(('4th-Summary-Male'!I33+'4th-Summary-Male'!J33)/2, 0))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8" t="str">
        <f aca="false">IF('1st-Summary-Male'!C34="", "", ROUND(('1st-Summary-Male'!C34+'1st-Summary-Male'!D34)/2, 0))</f>
        <v/>
      </c>
      <c r="D34" s="8" t="str">
        <f aca="false">IF('1st-Summary-Male'!D34="", "", ROUND(('1st-Summary-Male'!D34+'1st-Summary-Male'!E34)/2, 0))</f>
        <v/>
      </c>
      <c r="E34" s="8" t="str">
        <f aca="false">IF('1st-Summary-Male'!E34="", "", ROUND(('1st-Summary-Male'!E34+'1st-Summary-Male'!F34)/2, 0))</f>
        <v/>
      </c>
      <c r="F34" s="8" t="str">
        <f aca="false">IF('1st-Summary-Male'!F34="", "", ROUND(('1st-Summary-Male'!F34+'1st-Summary-Male'!G34)/2, 0))</f>
        <v/>
      </c>
      <c r="G34" s="8" t="str">
        <f aca="false">IF('1st-Summary-Male'!G34="", "", ROUND(('1st-Summary-Male'!G34+'1st-Summary-Male'!H34)/2, 0))</f>
        <v/>
      </c>
      <c r="H34" s="8" t="str">
        <f aca="false">IF('1st-Summary-Male'!H34="", "", ROUND(('1st-Summary-Male'!H34+'1st-Summary-Male'!I34)/2, 0))</f>
        <v/>
      </c>
      <c r="I34" s="8" t="str">
        <f aca="false">IF('1st-Summary-Male'!I34="", "", ROUND(('1st-Summary-Male'!I34+'1st-Summary-Male'!J34)/2, 0))</f>
        <v/>
      </c>
      <c r="J34" s="9" t="str">
        <f aca="false">IF('2nd-Summary-Male'!C34="", "", ROUND(('2nd-Summary-Male'!C34+'2nd-Summary-Male'!D34)/2, 0))</f>
        <v/>
      </c>
      <c r="K34" s="9" t="str">
        <f aca="false">IF('2nd-Summary-Male'!D34="", "", ROUND(('2nd-Summary-Male'!D34+'2nd-Summary-Male'!E34)/2, 0))</f>
        <v/>
      </c>
      <c r="L34" s="9" t="str">
        <f aca="false">IF('2nd-Summary-Male'!E34="", "", ROUND(('2nd-Summary-Male'!E34+'2nd-Summary-Male'!F34)/2, 0))</f>
        <v/>
      </c>
      <c r="M34" s="9" t="str">
        <f aca="false">IF('2nd-Summary-Male'!F34="", "", ROUND(('2nd-Summary-Male'!F34+'2nd-Summary-Male'!G34)/2, 0))</f>
        <v/>
      </c>
      <c r="N34" s="9" t="str">
        <f aca="false">IF('2nd-Summary-Male'!G34="", "", ROUND(('2nd-Summary-Male'!G34+'2nd-Summary-Male'!H34)/2, 0))</f>
        <v/>
      </c>
      <c r="O34" s="9" t="str">
        <f aca="false">IF('2nd-Summary-Male'!H34="", "", ROUND(('2nd-Summary-Male'!H34+'2nd-Summary-Male'!I34)/2, 0))</f>
        <v/>
      </c>
      <c r="P34" s="9" t="str">
        <f aca="false">IF('2nd-Summary-Male'!I34="", "", ROUND(('2nd-Summary-Male'!I34+'2nd-Summary-Male'!J34)/2, 0))</f>
        <v/>
      </c>
      <c r="Q34" s="9" t="str">
        <f aca="false">IF('3rd-Summary-Male'!C34="", "", ROUND(('3rd-Summary-Male'!C34+'3rd-Summary-Male'!D34)/2, 0))</f>
        <v/>
      </c>
      <c r="R34" s="9" t="str">
        <f aca="false">IF('3rd-Summary-Male'!D34="", "", ROUND(('3rd-Summary-Male'!D34+'3rd-Summary-Male'!E34)/2, 0))</f>
        <v/>
      </c>
      <c r="S34" s="9" t="str">
        <f aca="false">IF('3rd-Summary-Male'!E34="", "", ROUND(('3rd-Summary-Male'!E34+'3rd-Summary-Male'!F34)/2, 0))</f>
        <v/>
      </c>
      <c r="T34" s="9" t="str">
        <f aca="false">IF('3rd-Summary-Male'!F34="", "", ROUND(('3rd-Summary-Male'!F34+'3rd-Summary-Male'!G34)/2, 0))</f>
        <v/>
      </c>
      <c r="U34" s="9" t="str">
        <f aca="false">IF('3rd-Summary-Male'!G34="", "", ROUND(('3rd-Summary-Male'!G34+'3rd-Summary-Male'!H34)/2, 0))</f>
        <v/>
      </c>
      <c r="V34" s="9" t="str">
        <f aca="false">IF('3rd-Summary-Male'!H34="", "", ROUND(('3rd-Summary-Male'!H34+'3rd-Summary-Male'!I34)/2, 0))</f>
        <v/>
      </c>
      <c r="W34" s="9" t="str">
        <f aca="false">IF('3rd-Summary-Male'!I34="", "", ROUND(('3rd-Summary-Male'!I34+'3rd-Summary-Male'!J34)/2, 0))</f>
        <v/>
      </c>
      <c r="X34" s="9" t="str">
        <f aca="false">IF('4th-Summary-Male'!C34="", "", ROUND(('4th-Summary-Male'!C34+'4th-Summary-Male'!D34)/2, 0))</f>
        <v/>
      </c>
      <c r="Y34" s="9" t="str">
        <f aca="false">IF('4th-Summary-Male'!D34="", "", ROUND(('4th-Summary-Male'!D34+'4th-Summary-Male'!E34)/2, 0))</f>
        <v/>
      </c>
      <c r="Z34" s="9" t="str">
        <f aca="false">IF('4th-Summary-Male'!E34="", "", ROUND(('4th-Summary-Male'!E34+'4th-Summary-Male'!F34)/2, 0))</f>
        <v/>
      </c>
      <c r="AA34" s="9" t="str">
        <f aca="false">IF('4th-Summary-Male'!F34="", "", ROUND(('4th-Summary-Male'!F34+'4th-Summary-Male'!G34)/2, 0))</f>
        <v/>
      </c>
      <c r="AB34" s="9" t="str">
        <f aca="false">IF('4th-Summary-Male'!G34="", "", ROUND(('4th-Summary-Male'!G34+'4th-Summary-Male'!H34)/2, 0))</f>
        <v/>
      </c>
      <c r="AC34" s="9" t="str">
        <f aca="false">IF('4th-Summary-Male'!H34="", "", ROUND(('4th-Summary-Male'!H34+'4th-Summary-Male'!I34)/2, 0))</f>
        <v/>
      </c>
      <c r="AD34" s="9" t="str">
        <f aca="false">IF('4th-Summary-Male'!I34="", "", ROUND(('4th-Summary-Male'!I34+'4th-Summary-Male'!J34)/2, 0))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8" t="str">
        <f aca="false">IF('1st-Summary-Male'!C35="", "", ROUND(('1st-Summary-Male'!C35+'1st-Summary-Male'!D35)/2, 0))</f>
        <v/>
      </c>
      <c r="D35" s="8" t="str">
        <f aca="false">IF('1st-Summary-Male'!D35="", "", ROUND(('1st-Summary-Male'!D35+'1st-Summary-Male'!E35)/2, 0))</f>
        <v/>
      </c>
      <c r="E35" s="8" t="str">
        <f aca="false">IF('1st-Summary-Male'!E35="", "", ROUND(('1st-Summary-Male'!E35+'1st-Summary-Male'!F35)/2, 0))</f>
        <v/>
      </c>
      <c r="F35" s="8" t="str">
        <f aca="false">IF('1st-Summary-Male'!F35="", "", ROUND(('1st-Summary-Male'!F35+'1st-Summary-Male'!G35)/2, 0))</f>
        <v/>
      </c>
      <c r="G35" s="8" t="str">
        <f aca="false">IF('1st-Summary-Male'!G35="", "", ROUND(('1st-Summary-Male'!G35+'1st-Summary-Male'!H35)/2, 0))</f>
        <v/>
      </c>
      <c r="H35" s="8" t="str">
        <f aca="false">IF('1st-Summary-Male'!H35="", "", ROUND(('1st-Summary-Male'!H35+'1st-Summary-Male'!I35)/2, 0))</f>
        <v/>
      </c>
      <c r="I35" s="8" t="str">
        <f aca="false">IF('1st-Summary-Male'!I35="", "", ROUND(('1st-Summary-Male'!I35+'1st-Summary-Male'!J35)/2, 0))</f>
        <v/>
      </c>
      <c r="J35" s="9" t="str">
        <f aca="false">IF('2nd-Summary-Male'!C35="", "", ROUND(('2nd-Summary-Male'!C35+'2nd-Summary-Male'!D35)/2, 0))</f>
        <v/>
      </c>
      <c r="K35" s="9" t="str">
        <f aca="false">IF('2nd-Summary-Male'!D35="", "", ROUND(('2nd-Summary-Male'!D35+'2nd-Summary-Male'!E35)/2, 0))</f>
        <v/>
      </c>
      <c r="L35" s="9" t="str">
        <f aca="false">IF('2nd-Summary-Male'!E35="", "", ROUND(('2nd-Summary-Male'!E35+'2nd-Summary-Male'!F35)/2, 0))</f>
        <v/>
      </c>
      <c r="M35" s="9" t="str">
        <f aca="false">IF('2nd-Summary-Male'!F35="", "", ROUND(('2nd-Summary-Male'!F35+'2nd-Summary-Male'!G35)/2, 0))</f>
        <v/>
      </c>
      <c r="N35" s="9" t="str">
        <f aca="false">IF('2nd-Summary-Male'!G35="", "", ROUND(('2nd-Summary-Male'!G35+'2nd-Summary-Male'!H35)/2, 0))</f>
        <v/>
      </c>
      <c r="O35" s="9" t="str">
        <f aca="false">IF('2nd-Summary-Male'!H35="", "", ROUND(('2nd-Summary-Male'!H35+'2nd-Summary-Male'!I35)/2, 0))</f>
        <v/>
      </c>
      <c r="P35" s="9" t="str">
        <f aca="false">IF('2nd-Summary-Male'!I35="", "", ROUND(('2nd-Summary-Male'!I35+'2nd-Summary-Male'!J35)/2, 0))</f>
        <v/>
      </c>
      <c r="Q35" s="9" t="str">
        <f aca="false">IF('3rd-Summary-Male'!C35="", "", ROUND(('3rd-Summary-Male'!C35+'3rd-Summary-Male'!D35)/2, 0))</f>
        <v/>
      </c>
      <c r="R35" s="9" t="str">
        <f aca="false">IF('3rd-Summary-Male'!D35="", "", ROUND(('3rd-Summary-Male'!D35+'3rd-Summary-Male'!E35)/2, 0))</f>
        <v/>
      </c>
      <c r="S35" s="9" t="str">
        <f aca="false">IF('3rd-Summary-Male'!E35="", "", ROUND(('3rd-Summary-Male'!E35+'3rd-Summary-Male'!F35)/2, 0))</f>
        <v/>
      </c>
      <c r="T35" s="9" t="str">
        <f aca="false">IF('3rd-Summary-Male'!F35="", "", ROUND(('3rd-Summary-Male'!F35+'3rd-Summary-Male'!G35)/2, 0))</f>
        <v/>
      </c>
      <c r="U35" s="9" t="str">
        <f aca="false">IF('3rd-Summary-Male'!G35="", "", ROUND(('3rd-Summary-Male'!G35+'3rd-Summary-Male'!H35)/2, 0))</f>
        <v/>
      </c>
      <c r="V35" s="9" t="str">
        <f aca="false">IF('3rd-Summary-Male'!H35="", "", ROUND(('3rd-Summary-Male'!H35+'3rd-Summary-Male'!I35)/2, 0))</f>
        <v/>
      </c>
      <c r="W35" s="9" t="str">
        <f aca="false">IF('3rd-Summary-Male'!I35="", "", ROUND(('3rd-Summary-Male'!I35+'3rd-Summary-Male'!J35)/2, 0))</f>
        <v/>
      </c>
      <c r="X35" s="9" t="str">
        <f aca="false">IF('4th-Summary-Male'!C35="", "", ROUND(('4th-Summary-Male'!C35+'4th-Summary-Male'!D35)/2, 0))</f>
        <v/>
      </c>
      <c r="Y35" s="9" t="str">
        <f aca="false">IF('4th-Summary-Male'!D35="", "", ROUND(('4th-Summary-Male'!D35+'4th-Summary-Male'!E35)/2, 0))</f>
        <v/>
      </c>
      <c r="Z35" s="9" t="str">
        <f aca="false">IF('4th-Summary-Male'!E35="", "", ROUND(('4th-Summary-Male'!E35+'4th-Summary-Male'!F35)/2, 0))</f>
        <v/>
      </c>
      <c r="AA35" s="9" t="str">
        <f aca="false">IF('4th-Summary-Male'!F35="", "", ROUND(('4th-Summary-Male'!F35+'4th-Summary-Male'!G35)/2, 0))</f>
        <v/>
      </c>
      <c r="AB35" s="9" t="str">
        <f aca="false">IF('4th-Summary-Male'!G35="", "", ROUND(('4th-Summary-Male'!G35+'4th-Summary-Male'!H35)/2, 0))</f>
        <v/>
      </c>
      <c r="AC35" s="9" t="str">
        <f aca="false">IF('4th-Summary-Male'!H35="", "", ROUND(('4th-Summary-Male'!H35+'4th-Summary-Male'!I35)/2, 0))</f>
        <v/>
      </c>
      <c r="AD35" s="9" t="str">
        <f aca="false">IF('4th-Summary-Male'!I35="", "", ROUND(('4th-Summary-Male'!I35+'4th-Summary-Male'!J35)/2, 0))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8" t="str">
        <f aca="false">IF('1st-Summary-Male'!C36="", "", ROUND(('1st-Summary-Male'!C36+'1st-Summary-Male'!D36)/2, 0))</f>
        <v/>
      </c>
      <c r="D36" s="8" t="str">
        <f aca="false">IF('1st-Summary-Male'!D36="", "", ROUND(('1st-Summary-Male'!D36+'1st-Summary-Male'!E36)/2, 0))</f>
        <v/>
      </c>
      <c r="E36" s="8" t="str">
        <f aca="false">IF('1st-Summary-Male'!E36="", "", ROUND(('1st-Summary-Male'!E36+'1st-Summary-Male'!F36)/2, 0))</f>
        <v/>
      </c>
      <c r="F36" s="8" t="str">
        <f aca="false">IF('1st-Summary-Male'!F36="", "", ROUND(('1st-Summary-Male'!F36+'1st-Summary-Male'!G36)/2, 0))</f>
        <v/>
      </c>
      <c r="G36" s="8" t="str">
        <f aca="false">IF('1st-Summary-Male'!G36="", "", ROUND(('1st-Summary-Male'!G36+'1st-Summary-Male'!H36)/2, 0))</f>
        <v/>
      </c>
      <c r="H36" s="8" t="str">
        <f aca="false">IF('1st-Summary-Male'!H36="", "", ROUND(('1st-Summary-Male'!H36+'1st-Summary-Male'!I36)/2, 0))</f>
        <v/>
      </c>
      <c r="I36" s="8" t="str">
        <f aca="false">IF('1st-Summary-Male'!I36="", "", ROUND(('1st-Summary-Male'!I36+'1st-Summary-Male'!J36)/2, 0))</f>
        <v/>
      </c>
      <c r="J36" s="9" t="str">
        <f aca="false">IF('2nd-Summary-Male'!C36="", "", ROUND(('2nd-Summary-Male'!C36+'2nd-Summary-Male'!D36)/2, 0))</f>
        <v/>
      </c>
      <c r="K36" s="9" t="str">
        <f aca="false">IF('2nd-Summary-Male'!D36="", "", ROUND(('2nd-Summary-Male'!D36+'2nd-Summary-Male'!E36)/2, 0))</f>
        <v/>
      </c>
      <c r="L36" s="9" t="str">
        <f aca="false">IF('2nd-Summary-Male'!E36="", "", ROUND(('2nd-Summary-Male'!E36+'2nd-Summary-Male'!F36)/2, 0))</f>
        <v/>
      </c>
      <c r="M36" s="9" t="str">
        <f aca="false">IF('2nd-Summary-Male'!F36="", "", ROUND(('2nd-Summary-Male'!F36+'2nd-Summary-Male'!G36)/2, 0))</f>
        <v/>
      </c>
      <c r="N36" s="9" t="str">
        <f aca="false">IF('2nd-Summary-Male'!G36="", "", ROUND(('2nd-Summary-Male'!G36+'2nd-Summary-Male'!H36)/2, 0))</f>
        <v/>
      </c>
      <c r="O36" s="9" t="str">
        <f aca="false">IF('2nd-Summary-Male'!H36="", "", ROUND(('2nd-Summary-Male'!H36+'2nd-Summary-Male'!I36)/2, 0))</f>
        <v/>
      </c>
      <c r="P36" s="9" t="str">
        <f aca="false">IF('2nd-Summary-Male'!I36="", "", ROUND(('2nd-Summary-Male'!I36+'2nd-Summary-Male'!J36)/2, 0))</f>
        <v/>
      </c>
      <c r="Q36" s="9" t="str">
        <f aca="false">IF('3rd-Summary-Male'!C36="", "", ROUND(('3rd-Summary-Male'!C36+'3rd-Summary-Male'!D36)/2, 0))</f>
        <v/>
      </c>
      <c r="R36" s="9" t="str">
        <f aca="false">IF('3rd-Summary-Male'!D36="", "", ROUND(('3rd-Summary-Male'!D36+'3rd-Summary-Male'!E36)/2, 0))</f>
        <v/>
      </c>
      <c r="S36" s="9" t="str">
        <f aca="false">IF('3rd-Summary-Male'!E36="", "", ROUND(('3rd-Summary-Male'!E36+'3rd-Summary-Male'!F36)/2, 0))</f>
        <v/>
      </c>
      <c r="T36" s="9" t="str">
        <f aca="false">IF('3rd-Summary-Male'!F36="", "", ROUND(('3rd-Summary-Male'!F36+'3rd-Summary-Male'!G36)/2, 0))</f>
        <v/>
      </c>
      <c r="U36" s="9" t="str">
        <f aca="false">IF('3rd-Summary-Male'!G36="", "", ROUND(('3rd-Summary-Male'!G36+'3rd-Summary-Male'!H36)/2, 0))</f>
        <v/>
      </c>
      <c r="V36" s="9" t="str">
        <f aca="false">IF('3rd-Summary-Male'!H36="", "", ROUND(('3rd-Summary-Male'!H36+'3rd-Summary-Male'!I36)/2, 0))</f>
        <v/>
      </c>
      <c r="W36" s="9" t="str">
        <f aca="false">IF('3rd-Summary-Male'!I36="", "", ROUND(('3rd-Summary-Male'!I36+'3rd-Summary-Male'!J36)/2, 0))</f>
        <v/>
      </c>
      <c r="X36" s="9" t="str">
        <f aca="false">IF('4th-Summary-Male'!C36="", "", ROUND(('4th-Summary-Male'!C36+'4th-Summary-Male'!D36)/2, 0))</f>
        <v/>
      </c>
      <c r="Y36" s="9" t="str">
        <f aca="false">IF('4th-Summary-Male'!D36="", "", ROUND(('4th-Summary-Male'!D36+'4th-Summary-Male'!E36)/2, 0))</f>
        <v/>
      </c>
      <c r="Z36" s="9" t="str">
        <f aca="false">IF('4th-Summary-Male'!E36="", "", ROUND(('4th-Summary-Male'!E36+'4th-Summary-Male'!F36)/2, 0))</f>
        <v/>
      </c>
      <c r="AA36" s="9" t="str">
        <f aca="false">IF('4th-Summary-Male'!F36="", "", ROUND(('4th-Summary-Male'!F36+'4th-Summary-Male'!G36)/2, 0))</f>
        <v/>
      </c>
      <c r="AB36" s="9" t="str">
        <f aca="false">IF('4th-Summary-Male'!G36="", "", ROUND(('4th-Summary-Male'!G36+'4th-Summary-Male'!H36)/2, 0))</f>
        <v/>
      </c>
      <c r="AC36" s="9" t="str">
        <f aca="false">IF('4th-Summary-Male'!H36="", "", ROUND(('4th-Summary-Male'!H36+'4th-Summary-Male'!I36)/2, 0))</f>
        <v/>
      </c>
      <c r="AD36" s="9" t="str">
        <f aca="false">IF('4th-Summary-Male'!I36="", "", ROUND(('4th-Summary-Male'!I36+'4th-Summary-Male'!J36)/2, 0))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8" t="str">
        <f aca="false">IF('1st-Summary-Male'!C37="", "", ROUND(('1st-Summary-Male'!C37+'1st-Summary-Male'!D37)/2, 0))</f>
        <v/>
      </c>
      <c r="D37" s="8" t="str">
        <f aca="false">IF('1st-Summary-Male'!D37="", "", ROUND(('1st-Summary-Male'!D37+'1st-Summary-Male'!E37)/2, 0))</f>
        <v/>
      </c>
      <c r="E37" s="8" t="str">
        <f aca="false">IF('1st-Summary-Male'!E37="", "", ROUND(('1st-Summary-Male'!E37+'1st-Summary-Male'!F37)/2, 0))</f>
        <v/>
      </c>
      <c r="F37" s="8" t="str">
        <f aca="false">IF('1st-Summary-Male'!F37="", "", ROUND(('1st-Summary-Male'!F37+'1st-Summary-Male'!G37)/2, 0))</f>
        <v/>
      </c>
      <c r="G37" s="8" t="str">
        <f aca="false">IF('1st-Summary-Male'!G37="", "", ROUND(('1st-Summary-Male'!G37+'1st-Summary-Male'!H37)/2, 0))</f>
        <v/>
      </c>
      <c r="H37" s="8" t="str">
        <f aca="false">IF('1st-Summary-Male'!H37="", "", ROUND(('1st-Summary-Male'!H37+'1st-Summary-Male'!I37)/2, 0))</f>
        <v/>
      </c>
      <c r="I37" s="8" t="str">
        <f aca="false">IF('1st-Summary-Male'!I37="", "", ROUND(('1st-Summary-Male'!I37+'1st-Summary-Male'!J37)/2, 0))</f>
        <v/>
      </c>
      <c r="J37" s="9" t="str">
        <f aca="false">IF('2nd-Summary-Male'!C37="", "", ROUND(('2nd-Summary-Male'!C37+'2nd-Summary-Male'!D37)/2, 0))</f>
        <v/>
      </c>
      <c r="K37" s="9" t="str">
        <f aca="false">IF('2nd-Summary-Male'!D37="", "", ROUND(('2nd-Summary-Male'!D37+'2nd-Summary-Male'!E37)/2, 0))</f>
        <v/>
      </c>
      <c r="L37" s="9" t="str">
        <f aca="false">IF('2nd-Summary-Male'!E37="", "", ROUND(('2nd-Summary-Male'!E37+'2nd-Summary-Male'!F37)/2, 0))</f>
        <v/>
      </c>
      <c r="M37" s="9" t="str">
        <f aca="false">IF('2nd-Summary-Male'!F37="", "", ROUND(('2nd-Summary-Male'!F37+'2nd-Summary-Male'!G37)/2, 0))</f>
        <v/>
      </c>
      <c r="N37" s="9" t="str">
        <f aca="false">IF('2nd-Summary-Male'!G37="", "", ROUND(('2nd-Summary-Male'!G37+'2nd-Summary-Male'!H37)/2, 0))</f>
        <v/>
      </c>
      <c r="O37" s="9" t="str">
        <f aca="false">IF('2nd-Summary-Male'!H37="", "", ROUND(('2nd-Summary-Male'!H37+'2nd-Summary-Male'!I37)/2, 0))</f>
        <v/>
      </c>
      <c r="P37" s="9" t="str">
        <f aca="false">IF('2nd-Summary-Male'!I37="", "", ROUND(('2nd-Summary-Male'!I37+'2nd-Summary-Male'!J37)/2, 0))</f>
        <v/>
      </c>
      <c r="Q37" s="9" t="str">
        <f aca="false">IF('3rd-Summary-Male'!C37="", "", ROUND(('3rd-Summary-Male'!C37+'3rd-Summary-Male'!D37)/2, 0))</f>
        <v/>
      </c>
      <c r="R37" s="9" t="str">
        <f aca="false">IF('3rd-Summary-Male'!D37="", "", ROUND(('3rd-Summary-Male'!D37+'3rd-Summary-Male'!E37)/2, 0))</f>
        <v/>
      </c>
      <c r="S37" s="9" t="str">
        <f aca="false">IF('3rd-Summary-Male'!E37="", "", ROUND(('3rd-Summary-Male'!E37+'3rd-Summary-Male'!F37)/2, 0))</f>
        <v/>
      </c>
      <c r="T37" s="9" t="str">
        <f aca="false">IF('3rd-Summary-Male'!F37="", "", ROUND(('3rd-Summary-Male'!F37+'3rd-Summary-Male'!G37)/2, 0))</f>
        <v/>
      </c>
      <c r="U37" s="9" t="str">
        <f aca="false">IF('3rd-Summary-Male'!G37="", "", ROUND(('3rd-Summary-Male'!G37+'3rd-Summary-Male'!H37)/2, 0))</f>
        <v/>
      </c>
      <c r="V37" s="9" t="str">
        <f aca="false">IF('3rd-Summary-Male'!H37="", "", ROUND(('3rd-Summary-Male'!H37+'3rd-Summary-Male'!I37)/2, 0))</f>
        <v/>
      </c>
      <c r="W37" s="9" t="str">
        <f aca="false">IF('3rd-Summary-Male'!I37="", "", ROUND(('3rd-Summary-Male'!I37+'3rd-Summary-Male'!J37)/2, 0))</f>
        <v/>
      </c>
      <c r="X37" s="9" t="str">
        <f aca="false">IF('4th-Summary-Male'!C37="", "", ROUND(('4th-Summary-Male'!C37+'4th-Summary-Male'!D37)/2, 0))</f>
        <v/>
      </c>
      <c r="Y37" s="9" t="str">
        <f aca="false">IF('4th-Summary-Male'!D37="", "", ROUND(('4th-Summary-Male'!D37+'4th-Summary-Male'!E37)/2, 0))</f>
        <v/>
      </c>
      <c r="Z37" s="9" t="str">
        <f aca="false">IF('4th-Summary-Male'!E37="", "", ROUND(('4th-Summary-Male'!E37+'4th-Summary-Male'!F37)/2, 0))</f>
        <v/>
      </c>
      <c r="AA37" s="9" t="str">
        <f aca="false">IF('4th-Summary-Male'!F37="", "", ROUND(('4th-Summary-Male'!F37+'4th-Summary-Male'!G37)/2, 0))</f>
        <v/>
      </c>
      <c r="AB37" s="9" t="str">
        <f aca="false">IF('4th-Summary-Male'!G37="", "", ROUND(('4th-Summary-Male'!G37+'4th-Summary-Male'!H37)/2, 0))</f>
        <v/>
      </c>
      <c r="AC37" s="9" t="str">
        <f aca="false">IF('4th-Summary-Male'!H37="", "", ROUND(('4th-Summary-Male'!H37+'4th-Summary-Male'!I37)/2, 0))</f>
        <v/>
      </c>
      <c r="AD37" s="9" t="str">
        <f aca="false">IF('4th-Summary-Male'!I37="", "", ROUND(('4th-Summary-Male'!I37+'4th-Summary-Male'!J37)/2, 0))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8" t="str">
        <f aca="false">IF('1st-Summary-Male'!C38="", "", ROUND(('1st-Summary-Male'!C38+'1st-Summary-Male'!D38)/2, 0))</f>
        <v/>
      </c>
      <c r="D38" s="8" t="str">
        <f aca="false">IF('1st-Summary-Male'!D38="", "", ROUND(('1st-Summary-Male'!D38+'1st-Summary-Male'!E38)/2, 0))</f>
        <v/>
      </c>
      <c r="E38" s="8" t="str">
        <f aca="false">IF('1st-Summary-Male'!E38="", "", ROUND(('1st-Summary-Male'!E38+'1st-Summary-Male'!F38)/2, 0))</f>
        <v/>
      </c>
      <c r="F38" s="8" t="str">
        <f aca="false">IF('1st-Summary-Male'!F38="", "", ROUND(('1st-Summary-Male'!F38+'1st-Summary-Male'!G38)/2, 0))</f>
        <v/>
      </c>
      <c r="G38" s="8" t="str">
        <f aca="false">IF('1st-Summary-Male'!G38="", "", ROUND(('1st-Summary-Male'!G38+'1st-Summary-Male'!H38)/2, 0))</f>
        <v/>
      </c>
      <c r="H38" s="8" t="str">
        <f aca="false">IF('1st-Summary-Male'!H38="", "", ROUND(('1st-Summary-Male'!H38+'1st-Summary-Male'!I38)/2, 0))</f>
        <v/>
      </c>
      <c r="I38" s="8" t="str">
        <f aca="false">IF('1st-Summary-Male'!I38="", "", ROUND(('1st-Summary-Male'!I38+'1st-Summary-Male'!J38)/2, 0))</f>
        <v/>
      </c>
      <c r="J38" s="9" t="str">
        <f aca="false">IF('2nd-Summary-Male'!C38="", "", ROUND(('2nd-Summary-Male'!C38+'2nd-Summary-Male'!D38)/2, 0))</f>
        <v/>
      </c>
      <c r="K38" s="9" t="str">
        <f aca="false">IF('2nd-Summary-Male'!D38="", "", ROUND(('2nd-Summary-Male'!D38+'2nd-Summary-Male'!E38)/2, 0))</f>
        <v/>
      </c>
      <c r="L38" s="9" t="str">
        <f aca="false">IF('2nd-Summary-Male'!E38="", "", ROUND(('2nd-Summary-Male'!E38+'2nd-Summary-Male'!F38)/2, 0))</f>
        <v/>
      </c>
      <c r="M38" s="9" t="str">
        <f aca="false">IF('2nd-Summary-Male'!F38="", "", ROUND(('2nd-Summary-Male'!F38+'2nd-Summary-Male'!G38)/2, 0))</f>
        <v/>
      </c>
      <c r="N38" s="9" t="str">
        <f aca="false">IF('2nd-Summary-Male'!G38="", "", ROUND(('2nd-Summary-Male'!G38+'2nd-Summary-Male'!H38)/2, 0))</f>
        <v/>
      </c>
      <c r="O38" s="9" t="str">
        <f aca="false">IF('2nd-Summary-Male'!H38="", "", ROUND(('2nd-Summary-Male'!H38+'2nd-Summary-Male'!I38)/2, 0))</f>
        <v/>
      </c>
      <c r="P38" s="9" t="str">
        <f aca="false">IF('2nd-Summary-Male'!I38="", "", ROUND(('2nd-Summary-Male'!I38+'2nd-Summary-Male'!J38)/2, 0))</f>
        <v/>
      </c>
      <c r="Q38" s="9" t="str">
        <f aca="false">IF('3rd-Summary-Male'!C38="", "", ROUND(('3rd-Summary-Male'!C38+'3rd-Summary-Male'!D38)/2, 0))</f>
        <v/>
      </c>
      <c r="R38" s="9" t="str">
        <f aca="false">IF('3rd-Summary-Male'!D38="", "", ROUND(('3rd-Summary-Male'!D38+'3rd-Summary-Male'!E38)/2, 0))</f>
        <v/>
      </c>
      <c r="S38" s="9" t="str">
        <f aca="false">IF('3rd-Summary-Male'!E38="", "", ROUND(('3rd-Summary-Male'!E38+'3rd-Summary-Male'!F38)/2, 0))</f>
        <v/>
      </c>
      <c r="T38" s="9" t="str">
        <f aca="false">IF('3rd-Summary-Male'!F38="", "", ROUND(('3rd-Summary-Male'!F38+'3rd-Summary-Male'!G38)/2, 0))</f>
        <v/>
      </c>
      <c r="U38" s="9" t="str">
        <f aca="false">IF('3rd-Summary-Male'!G38="", "", ROUND(('3rd-Summary-Male'!G38+'3rd-Summary-Male'!H38)/2, 0))</f>
        <v/>
      </c>
      <c r="V38" s="9" t="str">
        <f aca="false">IF('3rd-Summary-Male'!H38="", "", ROUND(('3rd-Summary-Male'!H38+'3rd-Summary-Male'!I38)/2, 0))</f>
        <v/>
      </c>
      <c r="W38" s="9" t="str">
        <f aca="false">IF('3rd-Summary-Male'!I38="", "", ROUND(('3rd-Summary-Male'!I38+'3rd-Summary-Male'!J38)/2, 0))</f>
        <v/>
      </c>
      <c r="X38" s="9" t="str">
        <f aca="false">IF('4th-Summary-Male'!C38="", "", ROUND(('4th-Summary-Male'!C38+'4th-Summary-Male'!D38)/2, 0))</f>
        <v/>
      </c>
      <c r="Y38" s="9" t="str">
        <f aca="false">IF('4th-Summary-Male'!D38="", "", ROUND(('4th-Summary-Male'!D38+'4th-Summary-Male'!E38)/2, 0))</f>
        <v/>
      </c>
      <c r="Z38" s="9" t="str">
        <f aca="false">IF('4th-Summary-Male'!E38="", "", ROUND(('4th-Summary-Male'!E38+'4th-Summary-Male'!F38)/2, 0))</f>
        <v/>
      </c>
      <c r="AA38" s="9" t="str">
        <f aca="false">IF('4th-Summary-Male'!F38="", "", ROUND(('4th-Summary-Male'!F38+'4th-Summary-Male'!G38)/2, 0))</f>
        <v/>
      </c>
      <c r="AB38" s="9" t="str">
        <f aca="false">IF('4th-Summary-Male'!G38="", "", ROUND(('4th-Summary-Male'!G38+'4th-Summary-Male'!H38)/2, 0))</f>
        <v/>
      </c>
      <c r="AC38" s="9" t="str">
        <f aca="false">IF('4th-Summary-Male'!H38="", "", ROUND(('4th-Summary-Male'!H38+'4th-Summary-Male'!I38)/2, 0))</f>
        <v/>
      </c>
      <c r="AD38" s="9" t="str">
        <f aca="false">IF('4th-Summary-Male'!I38="", "", ROUND(('4th-Summary-Male'!I38+'4th-Summary-Male'!J38)/2, 0))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8" t="str">
        <f aca="false">IF('1st-Summary-Male'!C39="", "", ROUND(('1st-Summary-Male'!C39+'1st-Summary-Male'!D39)/2, 0))</f>
        <v/>
      </c>
      <c r="D39" s="8" t="str">
        <f aca="false">IF('1st-Summary-Male'!D39="", "", ROUND(('1st-Summary-Male'!D39+'1st-Summary-Male'!E39)/2, 0))</f>
        <v/>
      </c>
      <c r="E39" s="8" t="str">
        <f aca="false">IF('1st-Summary-Male'!E39="", "", ROUND(('1st-Summary-Male'!E39+'1st-Summary-Male'!F39)/2, 0))</f>
        <v/>
      </c>
      <c r="F39" s="8" t="str">
        <f aca="false">IF('1st-Summary-Male'!F39="", "", ROUND(('1st-Summary-Male'!F39+'1st-Summary-Male'!G39)/2, 0))</f>
        <v/>
      </c>
      <c r="G39" s="8" t="str">
        <f aca="false">IF('1st-Summary-Male'!G39="", "", ROUND(('1st-Summary-Male'!G39+'1st-Summary-Male'!H39)/2, 0))</f>
        <v/>
      </c>
      <c r="H39" s="8" t="str">
        <f aca="false">IF('1st-Summary-Male'!H39="", "", ROUND(('1st-Summary-Male'!H39+'1st-Summary-Male'!I39)/2, 0))</f>
        <v/>
      </c>
      <c r="I39" s="8" t="str">
        <f aca="false">IF('1st-Summary-Male'!I39="", "", ROUND(('1st-Summary-Male'!I39+'1st-Summary-Male'!J39)/2, 0))</f>
        <v/>
      </c>
      <c r="J39" s="9" t="str">
        <f aca="false">IF('2nd-Summary-Male'!C39="", "", ROUND(('2nd-Summary-Male'!C39+'2nd-Summary-Male'!D39)/2, 0))</f>
        <v/>
      </c>
      <c r="K39" s="9" t="str">
        <f aca="false">IF('2nd-Summary-Male'!D39="", "", ROUND(('2nd-Summary-Male'!D39+'2nd-Summary-Male'!E39)/2, 0))</f>
        <v/>
      </c>
      <c r="L39" s="9" t="str">
        <f aca="false">IF('2nd-Summary-Male'!E39="", "", ROUND(('2nd-Summary-Male'!E39+'2nd-Summary-Male'!F39)/2, 0))</f>
        <v/>
      </c>
      <c r="M39" s="9" t="str">
        <f aca="false">IF('2nd-Summary-Male'!F39="", "", ROUND(('2nd-Summary-Male'!F39+'2nd-Summary-Male'!G39)/2, 0))</f>
        <v/>
      </c>
      <c r="N39" s="9" t="str">
        <f aca="false">IF('2nd-Summary-Male'!G39="", "", ROUND(('2nd-Summary-Male'!G39+'2nd-Summary-Male'!H39)/2, 0))</f>
        <v/>
      </c>
      <c r="O39" s="9" t="str">
        <f aca="false">IF('2nd-Summary-Male'!H39="", "", ROUND(('2nd-Summary-Male'!H39+'2nd-Summary-Male'!I39)/2, 0))</f>
        <v/>
      </c>
      <c r="P39" s="9" t="str">
        <f aca="false">IF('2nd-Summary-Male'!I39="", "", ROUND(('2nd-Summary-Male'!I39+'2nd-Summary-Male'!J39)/2, 0))</f>
        <v/>
      </c>
      <c r="Q39" s="9" t="str">
        <f aca="false">IF('3rd-Summary-Male'!C39="", "", ROUND(('3rd-Summary-Male'!C39+'3rd-Summary-Male'!D39)/2, 0))</f>
        <v/>
      </c>
      <c r="R39" s="9" t="str">
        <f aca="false">IF('3rd-Summary-Male'!D39="", "", ROUND(('3rd-Summary-Male'!D39+'3rd-Summary-Male'!E39)/2, 0))</f>
        <v/>
      </c>
      <c r="S39" s="9" t="str">
        <f aca="false">IF('3rd-Summary-Male'!E39="", "", ROUND(('3rd-Summary-Male'!E39+'3rd-Summary-Male'!F39)/2, 0))</f>
        <v/>
      </c>
      <c r="T39" s="9" t="str">
        <f aca="false">IF('3rd-Summary-Male'!F39="", "", ROUND(('3rd-Summary-Male'!F39+'3rd-Summary-Male'!G39)/2, 0))</f>
        <v/>
      </c>
      <c r="U39" s="9" t="str">
        <f aca="false">IF('3rd-Summary-Male'!G39="", "", ROUND(('3rd-Summary-Male'!G39+'3rd-Summary-Male'!H39)/2, 0))</f>
        <v/>
      </c>
      <c r="V39" s="9" t="str">
        <f aca="false">IF('3rd-Summary-Male'!H39="", "", ROUND(('3rd-Summary-Male'!H39+'3rd-Summary-Male'!I39)/2, 0))</f>
        <v/>
      </c>
      <c r="W39" s="9" t="str">
        <f aca="false">IF('3rd-Summary-Male'!I39="", "", ROUND(('3rd-Summary-Male'!I39+'3rd-Summary-Male'!J39)/2, 0))</f>
        <v/>
      </c>
      <c r="X39" s="9" t="str">
        <f aca="false">IF('4th-Summary-Male'!C39="", "", ROUND(('4th-Summary-Male'!C39+'4th-Summary-Male'!D39)/2, 0))</f>
        <v/>
      </c>
      <c r="Y39" s="9" t="str">
        <f aca="false">IF('4th-Summary-Male'!D39="", "", ROUND(('4th-Summary-Male'!D39+'4th-Summary-Male'!E39)/2, 0))</f>
        <v/>
      </c>
      <c r="Z39" s="9" t="str">
        <f aca="false">IF('4th-Summary-Male'!E39="", "", ROUND(('4th-Summary-Male'!E39+'4th-Summary-Male'!F39)/2, 0))</f>
        <v/>
      </c>
      <c r="AA39" s="9" t="str">
        <f aca="false">IF('4th-Summary-Male'!F39="", "", ROUND(('4th-Summary-Male'!F39+'4th-Summary-Male'!G39)/2, 0))</f>
        <v/>
      </c>
      <c r="AB39" s="9" t="str">
        <f aca="false">IF('4th-Summary-Male'!G39="", "", ROUND(('4th-Summary-Male'!G39+'4th-Summary-Male'!H39)/2, 0))</f>
        <v/>
      </c>
      <c r="AC39" s="9" t="str">
        <f aca="false">IF('4th-Summary-Male'!H39="", "", ROUND(('4th-Summary-Male'!H39+'4th-Summary-Male'!I39)/2, 0))</f>
        <v/>
      </c>
      <c r="AD39" s="9" t="str">
        <f aca="false">IF('4th-Summary-Male'!I39="", "", ROUND(('4th-Summary-Male'!I39+'4th-Summary-Male'!J39)/2, 0))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8" t="str">
        <f aca="false">IF('1st-Summary-Male'!C40="", "", ROUND(('1st-Summary-Male'!C40+'1st-Summary-Male'!D40)/2, 0))</f>
        <v/>
      </c>
      <c r="D40" s="8" t="str">
        <f aca="false">IF('1st-Summary-Male'!D40="", "", ROUND(('1st-Summary-Male'!D40+'1st-Summary-Male'!E40)/2, 0))</f>
        <v/>
      </c>
      <c r="E40" s="8" t="str">
        <f aca="false">IF('1st-Summary-Male'!E40="", "", ROUND(('1st-Summary-Male'!E40+'1st-Summary-Male'!F40)/2, 0))</f>
        <v/>
      </c>
      <c r="F40" s="8" t="str">
        <f aca="false">IF('1st-Summary-Male'!F40="", "", ROUND(('1st-Summary-Male'!F40+'1st-Summary-Male'!G40)/2, 0))</f>
        <v/>
      </c>
      <c r="G40" s="8" t="str">
        <f aca="false">IF('1st-Summary-Male'!G40="", "", ROUND(('1st-Summary-Male'!G40+'1st-Summary-Male'!H40)/2, 0))</f>
        <v/>
      </c>
      <c r="H40" s="8" t="str">
        <f aca="false">IF('1st-Summary-Male'!H40="", "", ROUND(('1st-Summary-Male'!H40+'1st-Summary-Male'!I40)/2, 0))</f>
        <v/>
      </c>
      <c r="I40" s="8" t="str">
        <f aca="false">IF('1st-Summary-Male'!I40="", "", ROUND(('1st-Summary-Male'!I40+'1st-Summary-Male'!J40)/2, 0))</f>
        <v/>
      </c>
      <c r="J40" s="9" t="str">
        <f aca="false">IF('2nd-Summary-Male'!C40="", "", ROUND(('2nd-Summary-Male'!C40+'2nd-Summary-Male'!D40)/2, 0))</f>
        <v/>
      </c>
      <c r="K40" s="9" t="str">
        <f aca="false">IF('2nd-Summary-Male'!D40="", "", ROUND(('2nd-Summary-Male'!D40+'2nd-Summary-Male'!E40)/2, 0))</f>
        <v/>
      </c>
      <c r="L40" s="9" t="str">
        <f aca="false">IF('2nd-Summary-Male'!E40="", "", ROUND(('2nd-Summary-Male'!E40+'2nd-Summary-Male'!F40)/2, 0))</f>
        <v/>
      </c>
      <c r="M40" s="9" t="str">
        <f aca="false">IF('2nd-Summary-Male'!F40="", "", ROUND(('2nd-Summary-Male'!F40+'2nd-Summary-Male'!G40)/2, 0))</f>
        <v/>
      </c>
      <c r="N40" s="9" t="str">
        <f aca="false">IF('2nd-Summary-Male'!G40="", "", ROUND(('2nd-Summary-Male'!G40+'2nd-Summary-Male'!H40)/2, 0))</f>
        <v/>
      </c>
      <c r="O40" s="9" t="str">
        <f aca="false">IF('2nd-Summary-Male'!H40="", "", ROUND(('2nd-Summary-Male'!H40+'2nd-Summary-Male'!I40)/2, 0))</f>
        <v/>
      </c>
      <c r="P40" s="9" t="str">
        <f aca="false">IF('2nd-Summary-Male'!I40="", "", ROUND(('2nd-Summary-Male'!I40+'2nd-Summary-Male'!J40)/2, 0))</f>
        <v/>
      </c>
      <c r="Q40" s="9" t="str">
        <f aca="false">IF('3rd-Summary-Male'!C40="", "", ROUND(('3rd-Summary-Male'!C40+'3rd-Summary-Male'!D40)/2, 0))</f>
        <v/>
      </c>
      <c r="R40" s="9" t="str">
        <f aca="false">IF('3rd-Summary-Male'!D40="", "", ROUND(('3rd-Summary-Male'!D40+'3rd-Summary-Male'!E40)/2, 0))</f>
        <v/>
      </c>
      <c r="S40" s="9" t="str">
        <f aca="false">IF('3rd-Summary-Male'!E40="", "", ROUND(('3rd-Summary-Male'!E40+'3rd-Summary-Male'!F40)/2, 0))</f>
        <v/>
      </c>
      <c r="T40" s="9" t="str">
        <f aca="false">IF('3rd-Summary-Male'!F40="", "", ROUND(('3rd-Summary-Male'!F40+'3rd-Summary-Male'!G40)/2, 0))</f>
        <v/>
      </c>
      <c r="U40" s="9" t="str">
        <f aca="false">IF('3rd-Summary-Male'!G40="", "", ROUND(('3rd-Summary-Male'!G40+'3rd-Summary-Male'!H40)/2, 0))</f>
        <v/>
      </c>
      <c r="V40" s="9" t="str">
        <f aca="false">IF('3rd-Summary-Male'!H40="", "", ROUND(('3rd-Summary-Male'!H40+'3rd-Summary-Male'!I40)/2, 0))</f>
        <v/>
      </c>
      <c r="W40" s="9" t="str">
        <f aca="false">IF('3rd-Summary-Male'!I40="", "", ROUND(('3rd-Summary-Male'!I40+'3rd-Summary-Male'!J40)/2, 0))</f>
        <v/>
      </c>
      <c r="X40" s="9" t="str">
        <f aca="false">IF('4th-Summary-Male'!C40="", "", ROUND(('4th-Summary-Male'!C40+'4th-Summary-Male'!D40)/2, 0))</f>
        <v/>
      </c>
      <c r="Y40" s="9" t="str">
        <f aca="false">IF('4th-Summary-Male'!D40="", "", ROUND(('4th-Summary-Male'!D40+'4th-Summary-Male'!E40)/2, 0))</f>
        <v/>
      </c>
      <c r="Z40" s="9" t="str">
        <f aca="false">IF('4th-Summary-Male'!E40="", "", ROUND(('4th-Summary-Male'!E40+'4th-Summary-Male'!F40)/2, 0))</f>
        <v/>
      </c>
      <c r="AA40" s="9" t="str">
        <f aca="false">IF('4th-Summary-Male'!F40="", "", ROUND(('4th-Summary-Male'!F40+'4th-Summary-Male'!G40)/2, 0))</f>
        <v/>
      </c>
      <c r="AB40" s="9" t="str">
        <f aca="false">IF('4th-Summary-Male'!G40="", "", ROUND(('4th-Summary-Male'!G40+'4th-Summary-Male'!H40)/2, 0))</f>
        <v/>
      </c>
      <c r="AC40" s="9" t="str">
        <f aca="false">IF('4th-Summary-Male'!H40="", "", ROUND(('4th-Summary-Male'!H40+'4th-Summary-Male'!I40)/2, 0))</f>
        <v/>
      </c>
      <c r="AD40" s="9" t="str">
        <f aca="false">IF('4th-Summary-Male'!I40="", "", ROUND(('4th-Summary-Male'!I40+'4th-Summary-Male'!J40)/2, 0))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8" t="str">
        <f aca="false">IF('1st-Summary-Male'!C41="", "", ROUND(('1st-Summary-Male'!C41+'1st-Summary-Male'!D41)/2, 0))</f>
        <v/>
      </c>
      <c r="D41" s="8" t="str">
        <f aca="false">IF('1st-Summary-Male'!D41="", "", ROUND(('1st-Summary-Male'!D41+'1st-Summary-Male'!E41)/2, 0))</f>
        <v/>
      </c>
      <c r="E41" s="8" t="str">
        <f aca="false">IF('1st-Summary-Male'!E41="", "", ROUND(('1st-Summary-Male'!E41+'1st-Summary-Male'!F41)/2, 0))</f>
        <v/>
      </c>
      <c r="F41" s="8" t="str">
        <f aca="false">IF('1st-Summary-Male'!F41="", "", ROUND(('1st-Summary-Male'!F41+'1st-Summary-Male'!G41)/2, 0))</f>
        <v/>
      </c>
      <c r="G41" s="8" t="str">
        <f aca="false">IF('1st-Summary-Male'!G41="", "", ROUND(('1st-Summary-Male'!G41+'1st-Summary-Male'!H41)/2, 0))</f>
        <v/>
      </c>
      <c r="H41" s="8" t="str">
        <f aca="false">IF('1st-Summary-Male'!H41="", "", ROUND(('1st-Summary-Male'!H41+'1st-Summary-Male'!I41)/2, 0))</f>
        <v/>
      </c>
      <c r="I41" s="8" t="str">
        <f aca="false">IF('1st-Summary-Male'!I41="", "", ROUND(('1st-Summary-Male'!I41+'1st-Summary-Male'!J41)/2, 0))</f>
        <v/>
      </c>
      <c r="J41" s="9" t="str">
        <f aca="false">IF('2nd-Summary-Male'!C41="", "", ROUND(('2nd-Summary-Male'!C41+'2nd-Summary-Male'!D41)/2, 0))</f>
        <v/>
      </c>
      <c r="K41" s="9" t="str">
        <f aca="false">IF('2nd-Summary-Male'!D41="", "", ROUND(('2nd-Summary-Male'!D41+'2nd-Summary-Male'!E41)/2, 0))</f>
        <v/>
      </c>
      <c r="L41" s="9" t="str">
        <f aca="false">IF('2nd-Summary-Male'!E41="", "", ROUND(('2nd-Summary-Male'!E41+'2nd-Summary-Male'!F41)/2, 0))</f>
        <v/>
      </c>
      <c r="M41" s="9" t="str">
        <f aca="false">IF('2nd-Summary-Male'!F41="", "", ROUND(('2nd-Summary-Male'!F41+'2nd-Summary-Male'!G41)/2, 0))</f>
        <v/>
      </c>
      <c r="N41" s="9" t="str">
        <f aca="false">IF('2nd-Summary-Male'!G41="", "", ROUND(('2nd-Summary-Male'!G41+'2nd-Summary-Male'!H41)/2, 0))</f>
        <v/>
      </c>
      <c r="O41" s="9" t="str">
        <f aca="false">IF('2nd-Summary-Male'!H41="", "", ROUND(('2nd-Summary-Male'!H41+'2nd-Summary-Male'!I41)/2, 0))</f>
        <v/>
      </c>
      <c r="P41" s="9" t="str">
        <f aca="false">IF('2nd-Summary-Male'!I41="", "", ROUND(('2nd-Summary-Male'!I41+'2nd-Summary-Male'!J41)/2, 0))</f>
        <v/>
      </c>
      <c r="Q41" s="9" t="str">
        <f aca="false">IF('3rd-Summary-Male'!C41="", "", ROUND(('3rd-Summary-Male'!C41+'3rd-Summary-Male'!D41)/2, 0))</f>
        <v/>
      </c>
      <c r="R41" s="9" t="str">
        <f aca="false">IF('3rd-Summary-Male'!D41="", "", ROUND(('3rd-Summary-Male'!D41+'3rd-Summary-Male'!E41)/2, 0))</f>
        <v/>
      </c>
      <c r="S41" s="9" t="str">
        <f aca="false">IF('3rd-Summary-Male'!E41="", "", ROUND(('3rd-Summary-Male'!E41+'3rd-Summary-Male'!F41)/2, 0))</f>
        <v/>
      </c>
      <c r="T41" s="9" t="str">
        <f aca="false">IF('3rd-Summary-Male'!F41="", "", ROUND(('3rd-Summary-Male'!F41+'3rd-Summary-Male'!G41)/2, 0))</f>
        <v/>
      </c>
      <c r="U41" s="9" t="str">
        <f aca="false">IF('3rd-Summary-Male'!G41="", "", ROUND(('3rd-Summary-Male'!G41+'3rd-Summary-Male'!H41)/2, 0))</f>
        <v/>
      </c>
      <c r="V41" s="9" t="str">
        <f aca="false">IF('3rd-Summary-Male'!H41="", "", ROUND(('3rd-Summary-Male'!H41+'3rd-Summary-Male'!I41)/2, 0))</f>
        <v/>
      </c>
      <c r="W41" s="9" t="str">
        <f aca="false">IF('3rd-Summary-Male'!I41="", "", ROUND(('3rd-Summary-Male'!I41+'3rd-Summary-Male'!J41)/2, 0))</f>
        <v/>
      </c>
      <c r="X41" s="9" t="str">
        <f aca="false">IF('4th-Summary-Male'!C41="", "", ROUND(('4th-Summary-Male'!C41+'4th-Summary-Male'!D41)/2, 0))</f>
        <v/>
      </c>
      <c r="Y41" s="9" t="str">
        <f aca="false">IF('4th-Summary-Male'!D41="", "", ROUND(('4th-Summary-Male'!D41+'4th-Summary-Male'!E41)/2, 0))</f>
        <v/>
      </c>
      <c r="Z41" s="9" t="str">
        <f aca="false">IF('4th-Summary-Male'!E41="", "", ROUND(('4th-Summary-Male'!E41+'4th-Summary-Male'!F41)/2, 0))</f>
        <v/>
      </c>
      <c r="AA41" s="9" t="str">
        <f aca="false">IF('4th-Summary-Male'!F41="", "", ROUND(('4th-Summary-Male'!F41+'4th-Summary-Male'!G41)/2, 0))</f>
        <v/>
      </c>
      <c r="AB41" s="9" t="str">
        <f aca="false">IF('4th-Summary-Male'!G41="", "", ROUND(('4th-Summary-Male'!G41+'4th-Summary-Male'!H41)/2, 0))</f>
        <v/>
      </c>
      <c r="AC41" s="9" t="str">
        <f aca="false">IF('4th-Summary-Male'!H41="", "", ROUND(('4th-Summary-Male'!H41+'4th-Summary-Male'!I41)/2, 0))</f>
        <v/>
      </c>
      <c r="AD41" s="9" t="str">
        <f aca="false">IF('4th-Summary-Male'!I41="", "", ROUND(('4th-Summary-Male'!I41+'4th-Summary-Male'!J41)/2,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W18" colorId="64" zoomScale="120" zoomScaleNormal="120" zoomScalePageLayoutView="100" workbookViewId="0">
      <selection pane="topLeft" activeCell="AE37" activeCellId="0" sqref="AE3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8" width="13.7"/>
    <col collapsed="false" customWidth="true" hidden="false" outlineLevel="0" max="4" min="4" style="8" width="13.59"/>
    <col collapsed="false" customWidth="true" hidden="false" outlineLevel="0" max="5" min="5" style="8" width="11.61"/>
    <col collapsed="false" customWidth="true" hidden="false" outlineLevel="0" max="6" min="6" style="8" width="11.51"/>
    <col collapsed="false" customWidth="true" hidden="false" outlineLevel="0" max="7" min="7" style="8" width="16.13"/>
    <col collapsed="false" customWidth="true" hidden="false" outlineLevel="0" max="8" min="8" style="8" width="14.26"/>
    <col collapsed="false" customWidth="true" hidden="false" outlineLevel="0" max="9" min="9" style="8" width="14.15"/>
    <col collapsed="false" customWidth="true" hidden="false" outlineLevel="0" max="10" min="10" style="8" width="13.7"/>
    <col collapsed="false" customWidth="true" hidden="false" outlineLevel="0" max="11" min="11" style="8" width="13.59"/>
    <col collapsed="false" customWidth="true" hidden="false" outlineLevel="0" max="12" min="12" style="8" width="11.61"/>
    <col collapsed="false" customWidth="true" hidden="false" outlineLevel="0" max="13" min="13" style="8" width="11.51"/>
    <col collapsed="false" customWidth="true" hidden="false" outlineLevel="0" max="14" min="14" style="8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5" customFormat="true" ht="13.8" hidden="false" customHeight="false" outlineLevel="0" collapsed="false">
      <c r="A1" s="5" t="s">
        <v>203</v>
      </c>
      <c r="B1" s="5" t="s">
        <v>148</v>
      </c>
      <c r="C1" s="5" t="s">
        <v>204</v>
      </c>
      <c r="D1" s="5" t="s">
        <v>205</v>
      </c>
      <c r="E1" s="5" t="s">
        <v>206</v>
      </c>
      <c r="F1" s="5" t="s">
        <v>207</v>
      </c>
      <c r="G1" s="5" t="s">
        <v>208</v>
      </c>
      <c r="H1" s="5" t="s">
        <v>209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216</v>
      </c>
      <c r="P1" s="5" t="s">
        <v>217</v>
      </c>
      <c r="Q1" s="5" t="s">
        <v>218</v>
      </c>
      <c r="R1" s="5" t="s">
        <v>219</v>
      </c>
      <c r="S1" s="5" t="s">
        <v>220</v>
      </c>
      <c r="T1" s="5" t="s">
        <v>221</v>
      </c>
      <c r="U1" s="5" t="s">
        <v>222</v>
      </c>
      <c r="V1" s="5" t="s">
        <v>223</v>
      </c>
      <c r="W1" s="5" t="s">
        <v>224</v>
      </c>
      <c r="X1" s="5" t="s">
        <v>225</v>
      </c>
      <c r="Y1" s="5" t="s">
        <v>226</v>
      </c>
      <c r="Z1" s="5" t="s">
        <v>227</v>
      </c>
      <c r="AA1" s="5" t="s">
        <v>228</v>
      </c>
      <c r="AB1" s="5" t="s">
        <v>229</v>
      </c>
      <c r="AC1" s="5" t="s">
        <v>230</v>
      </c>
      <c r="AD1" s="5" t="s">
        <v>231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9" t="n">
        <f aca="false">IF('1st-Summary-Female'!C2="", "", ROUND(('1st-Summary-Female'!C2+'1st-Summary-Female'!D2)/2, 0))</f>
        <v>80</v>
      </c>
      <c r="D2" s="9" t="n">
        <f aca="false">IF('1st-Summary-Female'!D2="", "", ROUND(('1st-Summary-Female'!D2+'1st-Summary-Female'!E2)/2, 0))</f>
        <v>85</v>
      </c>
      <c r="E2" s="9" t="n">
        <f aca="false">IF('1st-Summary-Female'!E2="", "", ROUND(('1st-Summary-Female'!E2+'1st-Summary-Female'!F2)/2, 0))</f>
        <v>86</v>
      </c>
      <c r="F2" s="9" t="n">
        <f aca="false">IF('1st-Summary-Female'!F2="", "", ROUND(('1st-Summary-Female'!F2+'1st-Summary-Female'!G2)/2, 0))</f>
        <v>84</v>
      </c>
      <c r="G2" s="9" t="n">
        <f aca="false">IF('1st-Summary-Female'!G2="", "", ROUND(('1st-Summary-Female'!G2+'1st-Summary-Female'!H2)/2, 0))</f>
        <v>86</v>
      </c>
      <c r="H2" s="9" t="n">
        <f aca="false">IF('1st-Summary-Female'!H2="", "", ROUND(('1st-Summary-Female'!H2+'1st-Summary-Female'!I2)/2, 0))</f>
        <v>87</v>
      </c>
      <c r="I2" s="9" t="n">
        <f aca="false">IF('1st-Summary-Female'!I2="", "", ROUND(('1st-Summary-Female'!I2+'1st-Summary-Female'!J2)/2, 0))</f>
        <v>88</v>
      </c>
      <c r="J2" s="9" t="n">
        <f aca="false">IF('2nd-Summary-Female'!C2="", "", ROUND(('2nd-Summary-Female'!C2+'2nd-Summary-Female'!D2)/2, 0))</f>
        <v>83</v>
      </c>
      <c r="K2" s="9" t="n">
        <f aca="false">IF('2nd-Summary-Female'!D2="", "", ROUND(('2nd-Summary-Female'!D2+'2nd-Summary-Female'!E2)/2, 0))</f>
        <v>84</v>
      </c>
      <c r="L2" s="9" t="n">
        <f aca="false">IF('2nd-Summary-Female'!E2="", "", ROUND(('2nd-Summary-Female'!E2+'2nd-Summary-Female'!F2)/2, 0))</f>
        <v>85</v>
      </c>
      <c r="M2" s="9" t="n">
        <f aca="false">IF('2nd-Summary-Female'!F2="", "", ROUND(('2nd-Summary-Female'!F2+'2nd-Summary-Female'!G2)/2, 0))</f>
        <v>86</v>
      </c>
      <c r="N2" s="9" t="n">
        <f aca="false">IF('2nd-Summary-Female'!G2="", "", ROUND(('2nd-Summary-Female'!G2+'2nd-Summary-Female'!H2)/2, 0))</f>
        <v>90</v>
      </c>
      <c r="O2" s="9" t="n">
        <f aca="false">IF('2nd-Summary-Female'!H2="", "", ROUND(('2nd-Summary-Female'!H2+'2nd-Summary-Female'!I2)/2, 0))</f>
        <v>91</v>
      </c>
      <c r="P2" s="9" t="n">
        <f aca="false">IF('2nd-Summary-Female'!I2="", "", ROUND(('2nd-Summary-Female'!I2+'2nd-Summary-Female'!J2)/2, 0))</f>
        <v>88</v>
      </c>
      <c r="Q2" s="9" t="n">
        <f aca="false">IF('3rd-Summary-Female'!C2="", "", ROUND(('3rd-Summary-Female'!C2+'3rd-Summary-Female'!D2)/2, 0))</f>
        <v>81</v>
      </c>
      <c r="R2" s="9" t="n">
        <f aca="false">IF('3rd-Summary-Female'!D2="", "", ROUND(('3rd-Summary-Female'!D2+'3rd-Summary-Female'!E2)/2, 0))</f>
        <v>84</v>
      </c>
      <c r="S2" s="9" t="n">
        <f aca="false">IF('3rd-Summary-Female'!E2="", "", ROUND(('3rd-Summary-Female'!E2+'3rd-Summary-Female'!F2)/2, 0))</f>
        <v>87</v>
      </c>
      <c r="T2" s="9" t="n">
        <f aca="false">IF('3rd-Summary-Female'!F2="", "", ROUND(('3rd-Summary-Female'!F2+'3rd-Summary-Female'!G2)/2, 0))</f>
        <v>83</v>
      </c>
      <c r="U2" s="9" t="n">
        <f aca="false">IF('3rd-Summary-Female'!G2="", "", ROUND(('3rd-Summary-Female'!G2+'3rd-Summary-Female'!H2)/2, 0))</f>
        <v>86</v>
      </c>
      <c r="V2" s="9" t="n">
        <f aca="false">IF('3rd-Summary-Female'!H2="", "", ROUND(('3rd-Summary-Female'!H2+'3rd-Summary-Female'!I2)/2, 0))</f>
        <v>92</v>
      </c>
      <c r="W2" s="9" t="n">
        <f aca="false">IF('3rd-Summary-Female'!I2="", "", ROUND(('3rd-Summary-Female'!I2+'3rd-Summary-Female'!J2)/2, 0))</f>
        <v>91</v>
      </c>
      <c r="X2" s="9" t="str">
        <f aca="false">IF('4th-Summary-Female'!C2="", "", ROUND(('4th-Summary-Female'!C2+'4th-Summary-Female'!D2)/2, 0))</f>
        <v/>
      </c>
      <c r="Y2" s="9" t="str">
        <f aca="false">IF('4th-Summary-Female'!D2="", "", ROUND(('4th-Summary-Female'!D2+'4th-Summary-Female'!E2)/2, 0))</f>
        <v/>
      </c>
      <c r="Z2" s="9" t="str">
        <f aca="false">IF('4th-Summary-Female'!E2="", "", ROUND(('4th-Summary-Female'!E2+'4th-Summary-Female'!F2)/2, 0))</f>
        <v/>
      </c>
      <c r="AA2" s="9" t="str">
        <f aca="false">IF('4th-Summary-Female'!F2="", "", ROUND(('4th-Summary-Female'!F2+'4th-Summary-Female'!G2)/2, 0))</f>
        <v/>
      </c>
      <c r="AB2" s="9" t="str">
        <f aca="false">IF('4th-Summary-Female'!G2="", "", ROUND(('4th-Summary-Female'!G2+'4th-Summary-Female'!H2)/2, 0))</f>
        <v/>
      </c>
      <c r="AC2" s="9" t="str">
        <f aca="false">IF('4th-Summary-Female'!H2="", "", ROUND(('4th-Summary-Female'!H2+'4th-Summary-Female'!I2)/2, 0))</f>
        <v/>
      </c>
      <c r="AD2" s="9" t="str">
        <f aca="false">IF('4th-Summary-Female'!I2="", "", ROUND(('4th-Summary-Female'!I2+'4th-Summary-Female'!J2)/2, 0))</f>
        <v/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9" t="n">
        <f aca="false">IF('1st-Summary-Female'!C3="", "", ROUND(('1st-Summary-Female'!C3+'1st-Summary-Female'!D3)/2, 0))</f>
        <v>80</v>
      </c>
      <c r="D3" s="9" t="n">
        <f aca="false">IF('1st-Summary-Female'!D3="", "", ROUND(('1st-Summary-Female'!D3+'1st-Summary-Female'!E3)/2, 0))</f>
        <v>77</v>
      </c>
      <c r="E3" s="9" t="n">
        <f aca="false">IF('1st-Summary-Female'!E3="", "", ROUND(('1st-Summary-Female'!E3+'1st-Summary-Female'!F3)/2, 0))</f>
        <v>76</v>
      </c>
      <c r="F3" s="9" t="n">
        <f aca="false">IF('1st-Summary-Female'!F3="", "", ROUND(('1st-Summary-Female'!F3+'1st-Summary-Female'!G3)/2, 0))</f>
        <v>76</v>
      </c>
      <c r="G3" s="9" t="n">
        <f aca="false">IF('1st-Summary-Female'!G3="", "", ROUND(('1st-Summary-Female'!G3+'1st-Summary-Female'!H3)/2, 0))</f>
        <v>82</v>
      </c>
      <c r="H3" s="9" t="n">
        <f aca="false">IF('1st-Summary-Female'!H3="", "", ROUND(('1st-Summary-Female'!H3+'1st-Summary-Female'!I3)/2, 0))</f>
        <v>84</v>
      </c>
      <c r="I3" s="9" t="n">
        <f aca="false">IF('1st-Summary-Female'!I3="", "", ROUND(('1st-Summary-Female'!I3+'1st-Summary-Female'!J3)/2, 0))</f>
        <v>81</v>
      </c>
      <c r="J3" s="9" t="n">
        <f aca="false">IF('2nd-Summary-Female'!C3="", "", ROUND(('2nd-Summary-Female'!C3+'2nd-Summary-Female'!D3)/2, 0))</f>
        <v>79</v>
      </c>
      <c r="K3" s="9" t="n">
        <f aca="false">IF('2nd-Summary-Female'!D3="", "", ROUND(('2nd-Summary-Female'!D3+'2nd-Summary-Female'!E3)/2, 0))</f>
        <v>78</v>
      </c>
      <c r="L3" s="9" t="n">
        <f aca="false">IF('2nd-Summary-Female'!E3="", "", ROUND(('2nd-Summary-Female'!E3+'2nd-Summary-Female'!F3)/2, 0))</f>
        <v>77</v>
      </c>
      <c r="M3" s="9" t="n">
        <f aca="false">IF('2nd-Summary-Female'!F3="", "", ROUND(('2nd-Summary-Female'!F3+'2nd-Summary-Female'!G3)/2, 0))</f>
        <v>77</v>
      </c>
      <c r="N3" s="9" t="n">
        <f aca="false">IF('2nd-Summary-Female'!G3="", "", ROUND(('2nd-Summary-Female'!G3+'2nd-Summary-Female'!H3)/2, 0))</f>
        <v>84</v>
      </c>
      <c r="O3" s="9" t="n">
        <f aca="false">IF('2nd-Summary-Female'!H3="", "", ROUND(('2nd-Summary-Female'!H3+'2nd-Summary-Female'!I3)/2, 0))</f>
        <v>89</v>
      </c>
      <c r="P3" s="9" t="n">
        <f aca="false">IF('2nd-Summary-Female'!I3="", "", ROUND(('2nd-Summary-Female'!I3+'2nd-Summary-Female'!J3)/2, 0))</f>
        <v>83</v>
      </c>
      <c r="Q3" s="9" t="n">
        <f aca="false">IF('3rd-Summary-Female'!C3="", "", ROUND(('3rd-Summary-Female'!C3+'3rd-Summary-Female'!D3)/2, 0))</f>
        <v>78</v>
      </c>
      <c r="R3" s="9" t="n">
        <f aca="false">IF('3rd-Summary-Female'!D3="", "", ROUND(('3rd-Summary-Female'!D3+'3rd-Summary-Female'!E3)/2, 0))</f>
        <v>76</v>
      </c>
      <c r="S3" s="9" t="n">
        <f aca="false">IF('3rd-Summary-Female'!E3="", "", ROUND(('3rd-Summary-Female'!E3+'3rd-Summary-Female'!F3)/2, 0))</f>
        <v>75</v>
      </c>
      <c r="T3" s="9" t="n">
        <f aca="false">IF('3rd-Summary-Female'!F3="", "", ROUND(('3rd-Summary-Female'!F3+'3rd-Summary-Female'!G3)/2, 0))</f>
        <v>77</v>
      </c>
      <c r="U3" s="9" t="n">
        <f aca="false">IF('3rd-Summary-Female'!G3="", "", ROUND(('3rd-Summary-Female'!G3+'3rd-Summary-Female'!H3)/2, 0))</f>
        <v>86</v>
      </c>
      <c r="V3" s="9" t="n">
        <f aca="false">IF('3rd-Summary-Female'!H3="", "", ROUND(('3rd-Summary-Female'!H3+'3rd-Summary-Female'!I3)/2, 0))</f>
        <v>89</v>
      </c>
      <c r="W3" s="9" t="n">
        <f aca="false">IF('3rd-Summary-Female'!I3="", "", ROUND(('3rd-Summary-Female'!I3+'3rd-Summary-Female'!J3)/2, 0))</f>
        <v>82</v>
      </c>
      <c r="X3" s="9" t="str">
        <f aca="false">IF('4th-Summary-Female'!C3="", "", ROUND(('4th-Summary-Female'!C3+'4th-Summary-Female'!D3)/2, 0))</f>
        <v/>
      </c>
      <c r="Y3" s="9" t="str">
        <f aca="false">IF('4th-Summary-Female'!D3="", "", ROUND(('4th-Summary-Female'!D3+'4th-Summary-Female'!E3)/2, 0))</f>
        <v/>
      </c>
      <c r="Z3" s="9" t="str">
        <f aca="false">IF('4th-Summary-Female'!E3="", "", ROUND(('4th-Summary-Female'!E3+'4th-Summary-Female'!F3)/2, 0))</f>
        <v/>
      </c>
      <c r="AA3" s="9" t="str">
        <f aca="false">IF('4th-Summary-Female'!F3="", "", ROUND(('4th-Summary-Female'!F3+'4th-Summary-Female'!G3)/2, 0))</f>
        <v/>
      </c>
      <c r="AB3" s="9" t="str">
        <f aca="false">IF('4th-Summary-Female'!G3="", "", ROUND(('4th-Summary-Female'!G3+'4th-Summary-Female'!H3)/2, 0))</f>
        <v/>
      </c>
      <c r="AC3" s="9" t="str">
        <f aca="false">IF('4th-Summary-Female'!H3="", "", ROUND(('4th-Summary-Female'!H3+'4th-Summary-Female'!I3)/2, 0))</f>
        <v/>
      </c>
      <c r="AD3" s="9" t="str">
        <f aca="false">IF('4th-Summary-Female'!I3="", "", ROUND(('4th-Summary-Female'!I3+'4th-Summary-Female'!J3)/2, 0))</f>
        <v/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9" t="n">
        <f aca="false">IF('1st-Summary-Female'!C4="", "", ROUND(('1st-Summary-Female'!C4+'1st-Summary-Female'!D4)/2, 0))</f>
        <v>77</v>
      </c>
      <c r="D4" s="9" t="n">
        <f aca="false">IF('1st-Summary-Female'!D4="", "", ROUND(('1st-Summary-Female'!D4+'1st-Summary-Female'!E4)/2, 0))</f>
        <v>78</v>
      </c>
      <c r="E4" s="9" t="n">
        <f aca="false">IF('1st-Summary-Female'!E4="", "", ROUND(('1st-Summary-Female'!E4+'1st-Summary-Female'!F4)/2, 0))</f>
        <v>77</v>
      </c>
      <c r="F4" s="9" t="n">
        <f aca="false">IF('1st-Summary-Female'!F4="", "", ROUND(('1st-Summary-Female'!F4+'1st-Summary-Female'!G4)/2, 0))</f>
        <v>79</v>
      </c>
      <c r="G4" s="9" t="n">
        <f aca="false">IF('1st-Summary-Female'!G4="", "", ROUND(('1st-Summary-Female'!G4+'1st-Summary-Female'!H4)/2, 0))</f>
        <v>82</v>
      </c>
      <c r="H4" s="9" t="n">
        <f aca="false">IF('1st-Summary-Female'!H4="", "", ROUND(('1st-Summary-Female'!H4+'1st-Summary-Female'!I4)/2, 0))</f>
        <v>79</v>
      </c>
      <c r="I4" s="9" t="n">
        <f aca="false">IF('1st-Summary-Female'!I4="", "", ROUND(('1st-Summary-Female'!I4+'1st-Summary-Female'!J4)/2, 0))</f>
        <v>77</v>
      </c>
      <c r="J4" s="9" t="n">
        <f aca="false">IF('2nd-Summary-Female'!C4="", "", ROUND(('2nd-Summary-Female'!C4+'2nd-Summary-Female'!D4)/2, 0))</f>
        <v>78</v>
      </c>
      <c r="K4" s="9" t="n">
        <f aca="false">IF('2nd-Summary-Female'!D4="", "", ROUND(('2nd-Summary-Female'!D4+'2nd-Summary-Female'!E4)/2, 0))</f>
        <v>78</v>
      </c>
      <c r="L4" s="9" t="n">
        <f aca="false">IF('2nd-Summary-Female'!E4="", "", ROUND(('2nd-Summary-Female'!E4+'2nd-Summary-Female'!F4)/2, 0))</f>
        <v>79</v>
      </c>
      <c r="M4" s="9" t="n">
        <f aca="false">IF('2nd-Summary-Female'!F4="", "", ROUND(('2nd-Summary-Female'!F4+'2nd-Summary-Female'!G4)/2, 0))</f>
        <v>83</v>
      </c>
      <c r="N4" s="9" t="n">
        <f aca="false">IF('2nd-Summary-Female'!G4="", "", ROUND(('2nd-Summary-Female'!G4+'2nd-Summary-Female'!H4)/2, 0))</f>
        <v>87</v>
      </c>
      <c r="O4" s="9" t="n">
        <f aca="false">IF('2nd-Summary-Female'!H4="", "", ROUND(('2nd-Summary-Female'!H4+'2nd-Summary-Female'!I4)/2, 0))</f>
        <v>86</v>
      </c>
      <c r="P4" s="9" t="n">
        <f aca="false">IF('2nd-Summary-Female'!I4="", "", ROUND(('2nd-Summary-Female'!I4+'2nd-Summary-Female'!J4)/2, 0))</f>
        <v>85</v>
      </c>
      <c r="Q4" s="9" t="n">
        <f aca="false">IF('3rd-Summary-Female'!C4="", "", ROUND(('3rd-Summary-Female'!C4+'3rd-Summary-Female'!D4)/2, 0))</f>
        <v>77</v>
      </c>
      <c r="R4" s="9" t="n">
        <f aca="false">IF('3rd-Summary-Female'!D4="", "", ROUND(('3rd-Summary-Female'!D4+'3rd-Summary-Female'!E4)/2, 0))</f>
        <v>76</v>
      </c>
      <c r="S4" s="9" t="n">
        <f aca="false">IF('3rd-Summary-Female'!E4="", "", ROUND(('3rd-Summary-Female'!E4+'3rd-Summary-Female'!F4)/2, 0))</f>
        <v>76</v>
      </c>
      <c r="T4" s="9" t="n">
        <f aca="false">IF('3rd-Summary-Female'!F4="", "", ROUND(('3rd-Summary-Female'!F4+'3rd-Summary-Female'!G4)/2, 0))</f>
        <v>80</v>
      </c>
      <c r="U4" s="9" t="n">
        <f aca="false">IF('3rd-Summary-Female'!G4="", "", ROUND(('3rd-Summary-Female'!G4+'3rd-Summary-Female'!H4)/2, 0))</f>
        <v>85</v>
      </c>
      <c r="V4" s="9" t="n">
        <f aca="false">IF('3rd-Summary-Female'!H4="", "", ROUND(('3rd-Summary-Female'!H4+'3rd-Summary-Female'!I4)/2, 0))</f>
        <v>83</v>
      </c>
      <c r="W4" s="9" t="n">
        <f aca="false">IF('3rd-Summary-Female'!I4="", "", ROUND(('3rd-Summary-Female'!I4+'3rd-Summary-Female'!J4)/2, 0))</f>
        <v>78</v>
      </c>
      <c r="X4" s="9" t="str">
        <f aca="false">IF('4th-Summary-Female'!C4="", "", ROUND(('4th-Summary-Female'!C4+'4th-Summary-Female'!D4)/2, 0))</f>
        <v/>
      </c>
      <c r="Y4" s="9" t="str">
        <f aca="false">IF('4th-Summary-Female'!D4="", "", ROUND(('4th-Summary-Female'!D4+'4th-Summary-Female'!E4)/2, 0))</f>
        <v/>
      </c>
      <c r="Z4" s="9" t="str">
        <f aca="false">IF('4th-Summary-Female'!E4="", "", ROUND(('4th-Summary-Female'!E4+'4th-Summary-Female'!F4)/2, 0))</f>
        <v/>
      </c>
      <c r="AA4" s="9" t="str">
        <f aca="false">IF('4th-Summary-Female'!F4="", "", ROUND(('4th-Summary-Female'!F4+'4th-Summary-Female'!G4)/2, 0))</f>
        <v/>
      </c>
      <c r="AB4" s="9" t="str">
        <f aca="false">IF('4th-Summary-Female'!G4="", "", ROUND(('4th-Summary-Female'!G4+'4th-Summary-Female'!H4)/2, 0))</f>
        <v/>
      </c>
      <c r="AC4" s="9" t="str">
        <f aca="false">IF('4th-Summary-Female'!H4="", "", ROUND(('4th-Summary-Female'!H4+'4th-Summary-Female'!I4)/2, 0))</f>
        <v/>
      </c>
      <c r="AD4" s="9" t="str">
        <f aca="false">IF('4th-Summary-Female'!I4="", "", ROUND(('4th-Summary-Female'!I4+'4th-Summary-Female'!J4)/2, 0))</f>
        <v/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9" t="n">
        <f aca="false">IF('1st-Summary-Female'!C5="", "", ROUND(('1st-Summary-Female'!C5+'1st-Summary-Female'!D5)/2, 0))</f>
        <v>90</v>
      </c>
      <c r="D5" s="9" t="n">
        <f aca="false">IF('1st-Summary-Female'!D5="", "", ROUND(('1st-Summary-Female'!D5+'1st-Summary-Female'!E5)/2, 0))</f>
        <v>93</v>
      </c>
      <c r="E5" s="9" t="n">
        <f aca="false">IF('1st-Summary-Female'!E5="", "", ROUND(('1st-Summary-Female'!E5+'1st-Summary-Female'!F5)/2, 0))</f>
        <v>91</v>
      </c>
      <c r="F5" s="9" t="n">
        <f aca="false">IF('1st-Summary-Female'!F5="", "", ROUND(('1st-Summary-Female'!F5+'1st-Summary-Female'!G5)/2, 0))</f>
        <v>86</v>
      </c>
      <c r="G5" s="9" t="n">
        <f aca="false">IF('1st-Summary-Female'!G5="", "", ROUND(('1st-Summary-Female'!G5+'1st-Summary-Female'!H5)/2, 0))</f>
        <v>88</v>
      </c>
      <c r="H5" s="9" t="n">
        <f aca="false">IF('1st-Summary-Female'!H5="", "", ROUND(('1st-Summary-Female'!H5+'1st-Summary-Female'!I5)/2, 0))</f>
        <v>94</v>
      </c>
      <c r="I5" s="9" t="n">
        <f aca="false">IF('1st-Summary-Female'!I5="", "", ROUND(('1st-Summary-Female'!I5+'1st-Summary-Female'!J5)/2, 0))</f>
        <v>96</v>
      </c>
      <c r="J5" s="9" t="n">
        <f aca="false">IF('2nd-Summary-Female'!C5="", "", ROUND(('2nd-Summary-Female'!C5+'2nd-Summary-Female'!D5)/2, 0))</f>
        <v>93</v>
      </c>
      <c r="K5" s="9" t="n">
        <f aca="false">IF('2nd-Summary-Female'!D5="", "", ROUND(('2nd-Summary-Female'!D5+'2nd-Summary-Female'!E5)/2, 0))</f>
        <v>93</v>
      </c>
      <c r="L5" s="9" t="n">
        <f aca="false">IF('2nd-Summary-Female'!E5="", "", ROUND(('2nd-Summary-Female'!E5+'2nd-Summary-Female'!F5)/2, 0))</f>
        <v>93</v>
      </c>
      <c r="M5" s="9" t="n">
        <f aca="false">IF('2nd-Summary-Female'!F5="", "", ROUND(('2nd-Summary-Female'!F5+'2nd-Summary-Female'!G5)/2, 0))</f>
        <v>91</v>
      </c>
      <c r="N5" s="9" t="n">
        <f aca="false">IF('2nd-Summary-Female'!G5="", "", ROUND(('2nd-Summary-Female'!G5+'2nd-Summary-Female'!H5)/2, 0))</f>
        <v>93</v>
      </c>
      <c r="O5" s="9" t="n">
        <f aca="false">IF('2nd-Summary-Female'!H5="", "", ROUND(('2nd-Summary-Female'!H5+'2nd-Summary-Female'!I5)/2, 0))</f>
        <v>96</v>
      </c>
      <c r="P5" s="9" t="n">
        <f aca="false">IF('2nd-Summary-Female'!I5="", "", ROUND(('2nd-Summary-Female'!I5+'2nd-Summary-Female'!J5)/2, 0))</f>
        <v>95</v>
      </c>
      <c r="Q5" s="9" t="n">
        <f aca="false">IF('3rd-Summary-Female'!C5="", "", ROUND(('3rd-Summary-Female'!C5+'3rd-Summary-Female'!D5)/2, 0))</f>
        <v>94</v>
      </c>
      <c r="R5" s="9" t="n">
        <f aca="false">IF('3rd-Summary-Female'!D5="", "", ROUND(('3rd-Summary-Female'!D5+'3rd-Summary-Female'!E5)/2, 0))</f>
        <v>94</v>
      </c>
      <c r="S5" s="9" t="n">
        <f aca="false">IF('3rd-Summary-Female'!E5="", "", ROUND(('3rd-Summary-Female'!E5+'3rd-Summary-Female'!F5)/2, 0))</f>
        <v>94</v>
      </c>
      <c r="T5" s="9" t="n">
        <f aca="false">IF('3rd-Summary-Female'!F5="", "", ROUND(('3rd-Summary-Female'!F5+'3rd-Summary-Female'!G5)/2, 0))</f>
        <v>91</v>
      </c>
      <c r="U5" s="9" t="n">
        <f aca="false">IF('3rd-Summary-Female'!G5="", "", ROUND(('3rd-Summary-Female'!G5+'3rd-Summary-Female'!H5)/2, 0))</f>
        <v>94</v>
      </c>
      <c r="V5" s="9" t="n">
        <f aca="false">IF('3rd-Summary-Female'!H5="", "", ROUND(('3rd-Summary-Female'!H5+'3rd-Summary-Female'!I5)/2, 0))</f>
        <v>97</v>
      </c>
      <c r="W5" s="9" t="n">
        <f aca="false">IF('3rd-Summary-Female'!I5="", "", ROUND(('3rd-Summary-Female'!I5+'3rd-Summary-Female'!J5)/2, 0))</f>
        <v>95</v>
      </c>
      <c r="X5" s="9" t="str">
        <f aca="false">IF('4th-Summary-Female'!C5="", "", ROUND(('4th-Summary-Female'!C5+'4th-Summary-Female'!D5)/2, 0))</f>
        <v/>
      </c>
      <c r="Y5" s="9" t="str">
        <f aca="false">IF('4th-Summary-Female'!D5="", "", ROUND(('4th-Summary-Female'!D5+'4th-Summary-Female'!E5)/2, 0))</f>
        <v/>
      </c>
      <c r="Z5" s="9" t="str">
        <f aca="false">IF('4th-Summary-Female'!E5="", "", ROUND(('4th-Summary-Female'!E5+'4th-Summary-Female'!F5)/2, 0))</f>
        <v/>
      </c>
      <c r="AA5" s="9" t="str">
        <f aca="false">IF('4th-Summary-Female'!F5="", "", ROUND(('4th-Summary-Female'!F5+'4th-Summary-Female'!G5)/2, 0))</f>
        <v/>
      </c>
      <c r="AB5" s="9" t="str">
        <f aca="false">IF('4th-Summary-Female'!G5="", "", ROUND(('4th-Summary-Female'!G5+'4th-Summary-Female'!H5)/2, 0))</f>
        <v/>
      </c>
      <c r="AC5" s="9" t="str">
        <f aca="false">IF('4th-Summary-Female'!H5="", "", ROUND(('4th-Summary-Female'!H5+'4th-Summary-Female'!I5)/2, 0))</f>
        <v/>
      </c>
      <c r="AD5" s="9" t="str">
        <f aca="false">IF('4th-Summary-Female'!I5="", "", ROUND(('4th-Summary-Female'!I5+'4th-Summary-Female'!J5)/2, 0))</f>
        <v/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9" t="n">
        <f aca="false">IF('1st-Summary-Female'!C6="", "", ROUND(('1st-Summary-Female'!C6+'1st-Summary-Female'!D6)/2, 0))</f>
        <v>88</v>
      </c>
      <c r="D6" s="9" t="n">
        <f aca="false">IF('1st-Summary-Female'!D6="", "", ROUND(('1st-Summary-Female'!D6+'1st-Summary-Female'!E6)/2, 0))</f>
        <v>85</v>
      </c>
      <c r="E6" s="9" t="n">
        <f aca="false">IF('1st-Summary-Female'!E6="", "", ROUND(('1st-Summary-Female'!E6+'1st-Summary-Female'!F6)/2, 0))</f>
        <v>84</v>
      </c>
      <c r="F6" s="9" t="n">
        <f aca="false">IF('1st-Summary-Female'!F6="", "", ROUND(('1st-Summary-Female'!F6+'1st-Summary-Female'!G6)/2, 0))</f>
        <v>84</v>
      </c>
      <c r="G6" s="9" t="n">
        <f aca="false">IF('1st-Summary-Female'!G6="", "", ROUND(('1st-Summary-Female'!G6+'1st-Summary-Female'!H6)/2, 0))</f>
        <v>85</v>
      </c>
      <c r="H6" s="9" t="n">
        <f aca="false">IF('1st-Summary-Female'!H6="", "", ROUND(('1st-Summary-Female'!H6+'1st-Summary-Female'!I6)/2, 0))</f>
        <v>88</v>
      </c>
      <c r="I6" s="9" t="n">
        <f aca="false">IF('1st-Summary-Female'!I6="", "", ROUND(('1st-Summary-Female'!I6+'1st-Summary-Female'!J6)/2, 0))</f>
        <v>89</v>
      </c>
      <c r="J6" s="9" t="n">
        <f aca="false">IF('2nd-Summary-Female'!C6="", "", ROUND(('2nd-Summary-Female'!C6+'2nd-Summary-Female'!D6)/2, 0))</f>
        <v>86</v>
      </c>
      <c r="K6" s="9" t="n">
        <f aca="false">IF('2nd-Summary-Female'!D6="", "", ROUND(('2nd-Summary-Female'!D6+'2nd-Summary-Female'!E6)/2, 0))</f>
        <v>82</v>
      </c>
      <c r="L6" s="9" t="n">
        <f aca="false">IF('2nd-Summary-Female'!E6="", "", ROUND(('2nd-Summary-Female'!E6+'2nd-Summary-Female'!F6)/2, 0))</f>
        <v>82</v>
      </c>
      <c r="M6" s="9" t="n">
        <f aca="false">IF('2nd-Summary-Female'!F6="", "", ROUND(('2nd-Summary-Female'!F6+'2nd-Summary-Female'!G6)/2, 0))</f>
        <v>87</v>
      </c>
      <c r="N6" s="9" t="n">
        <f aca="false">IF('2nd-Summary-Female'!G6="", "", ROUND(('2nd-Summary-Female'!G6+'2nd-Summary-Female'!H6)/2, 0))</f>
        <v>88</v>
      </c>
      <c r="O6" s="9" t="n">
        <f aca="false">IF('2nd-Summary-Female'!H6="", "", ROUND(('2nd-Summary-Female'!H6+'2nd-Summary-Female'!I6)/2, 0))</f>
        <v>88</v>
      </c>
      <c r="P6" s="9" t="n">
        <f aca="false">IF('2nd-Summary-Female'!I6="", "", ROUND(('2nd-Summary-Female'!I6+'2nd-Summary-Female'!J6)/2, 0))</f>
        <v>81</v>
      </c>
      <c r="Q6" s="9" t="n">
        <f aca="false">IF('3rd-Summary-Female'!C6="", "", ROUND(('3rd-Summary-Female'!C6+'3rd-Summary-Female'!D6)/2, 0))</f>
        <v>85</v>
      </c>
      <c r="R6" s="9" t="n">
        <f aca="false">IF('3rd-Summary-Female'!D6="", "", ROUND(('3rd-Summary-Female'!D6+'3rd-Summary-Female'!E6)/2, 0))</f>
        <v>80</v>
      </c>
      <c r="S6" s="9" t="n">
        <f aca="false">IF('3rd-Summary-Female'!E6="", "", ROUND(('3rd-Summary-Female'!E6+'3rd-Summary-Female'!F6)/2, 0))</f>
        <v>81</v>
      </c>
      <c r="T6" s="9" t="n">
        <f aca="false">IF('3rd-Summary-Female'!F6="", "", ROUND(('3rd-Summary-Female'!F6+'3rd-Summary-Female'!G6)/2, 0))</f>
        <v>85</v>
      </c>
      <c r="U6" s="9" t="n">
        <f aca="false">IF('3rd-Summary-Female'!G6="", "", ROUND(('3rd-Summary-Female'!G6+'3rd-Summary-Female'!H6)/2, 0))</f>
        <v>88</v>
      </c>
      <c r="V6" s="9" t="n">
        <f aca="false">IF('3rd-Summary-Female'!H6="", "", ROUND(('3rd-Summary-Female'!H6+'3rd-Summary-Female'!I6)/2, 0))</f>
        <v>85</v>
      </c>
      <c r="W6" s="9" t="n">
        <f aca="false">IF('3rd-Summary-Female'!I6="", "", ROUND(('3rd-Summary-Female'!I6+'3rd-Summary-Female'!J6)/2, 0))</f>
        <v>81</v>
      </c>
      <c r="X6" s="9" t="str">
        <f aca="false">IF('4th-Summary-Female'!C6="", "", ROUND(('4th-Summary-Female'!C6+'4th-Summary-Female'!D6)/2, 0))</f>
        <v/>
      </c>
      <c r="Y6" s="9" t="str">
        <f aca="false">IF('4th-Summary-Female'!D6="", "", ROUND(('4th-Summary-Female'!D6+'4th-Summary-Female'!E6)/2, 0))</f>
        <v/>
      </c>
      <c r="Z6" s="9" t="str">
        <f aca="false">IF('4th-Summary-Female'!E6="", "", ROUND(('4th-Summary-Female'!E6+'4th-Summary-Female'!F6)/2, 0))</f>
        <v/>
      </c>
      <c r="AA6" s="9" t="str">
        <f aca="false">IF('4th-Summary-Female'!F6="", "", ROUND(('4th-Summary-Female'!F6+'4th-Summary-Female'!G6)/2, 0))</f>
        <v/>
      </c>
      <c r="AB6" s="9" t="str">
        <f aca="false">IF('4th-Summary-Female'!G6="", "", ROUND(('4th-Summary-Female'!G6+'4th-Summary-Female'!H6)/2, 0))</f>
        <v/>
      </c>
      <c r="AC6" s="9" t="str">
        <f aca="false">IF('4th-Summary-Female'!H6="", "", ROUND(('4th-Summary-Female'!H6+'4th-Summary-Female'!I6)/2, 0))</f>
        <v/>
      </c>
      <c r="AD6" s="9" t="str">
        <f aca="false">IF('4th-Summary-Female'!I6="", "", ROUND(('4th-Summary-Female'!I6+'4th-Summary-Female'!J6)/2, 0))</f>
        <v/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9" t="n">
        <f aca="false">IF('1st-Summary-Female'!C7="", "", ROUND(('1st-Summary-Female'!C7+'1st-Summary-Female'!D7)/2, 0))</f>
        <v>89</v>
      </c>
      <c r="D7" s="9" t="n">
        <f aca="false">IF('1st-Summary-Female'!D7="", "", ROUND(('1st-Summary-Female'!D7+'1st-Summary-Female'!E7)/2, 0))</f>
        <v>89</v>
      </c>
      <c r="E7" s="9" t="n">
        <f aca="false">IF('1st-Summary-Female'!E7="", "", ROUND(('1st-Summary-Female'!E7+'1st-Summary-Female'!F7)/2, 0))</f>
        <v>88</v>
      </c>
      <c r="F7" s="9" t="n">
        <f aca="false">IF('1st-Summary-Female'!F7="", "", ROUND(('1st-Summary-Female'!F7+'1st-Summary-Female'!G7)/2, 0))</f>
        <v>86</v>
      </c>
      <c r="G7" s="9" t="n">
        <f aca="false">IF('1st-Summary-Female'!G7="", "", ROUND(('1st-Summary-Female'!G7+'1st-Summary-Female'!H7)/2, 0))</f>
        <v>88</v>
      </c>
      <c r="H7" s="9" t="n">
        <f aca="false">IF('1st-Summary-Female'!H7="", "", ROUND(('1st-Summary-Female'!H7+'1st-Summary-Female'!I7)/2, 0))</f>
        <v>91</v>
      </c>
      <c r="I7" s="9" t="n">
        <f aca="false">IF('1st-Summary-Female'!I7="", "", ROUND(('1st-Summary-Female'!I7+'1st-Summary-Female'!J7)/2, 0))</f>
        <v>92</v>
      </c>
      <c r="J7" s="9" t="n">
        <f aca="false">IF('2nd-Summary-Female'!C7="", "", ROUND(('2nd-Summary-Female'!C7+'2nd-Summary-Female'!D7)/2, 0))</f>
        <v>90</v>
      </c>
      <c r="K7" s="9" t="n">
        <f aca="false">IF('2nd-Summary-Female'!D7="", "", ROUND(('2nd-Summary-Female'!D7+'2nd-Summary-Female'!E7)/2, 0))</f>
        <v>88</v>
      </c>
      <c r="L7" s="9" t="n">
        <f aca="false">IF('2nd-Summary-Female'!E7="", "", ROUND(('2nd-Summary-Female'!E7+'2nd-Summary-Female'!F7)/2, 0))</f>
        <v>89</v>
      </c>
      <c r="M7" s="9" t="n">
        <f aca="false">IF('2nd-Summary-Female'!F7="", "", ROUND(('2nd-Summary-Female'!F7+'2nd-Summary-Female'!G7)/2, 0))</f>
        <v>88</v>
      </c>
      <c r="N7" s="9" t="n">
        <f aca="false">IF('2nd-Summary-Female'!G7="", "", ROUND(('2nd-Summary-Female'!G7+'2nd-Summary-Female'!H7)/2, 0))</f>
        <v>90</v>
      </c>
      <c r="O7" s="9" t="n">
        <f aca="false">IF('2nd-Summary-Female'!H7="", "", ROUND(('2nd-Summary-Female'!H7+'2nd-Summary-Female'!I7)/2, 0))</f>
        <v>91</v>
      </c>
      <c r="P7" s="9" t="n">
        <f aca="false">IF('2nd-Summary-Female'!I7="", "", ROUND(('2nd-Summary-Female'!I7+'2nd-Summary-Female'!J7)/2, 0))</f>
        <v>88</v>
      </c>
      <c r="Q7" s="9" t="n">
        <f aca="false">IF('3rd-Summary-Female'!C7="", "", ROUND(('3rd-Summary-Female'!C7+'3rd-Summary-Female'!D7)/2, 0))</f>
        <v>92</v>
      </c>
      <c r="R7" s="9" t="n">
        <f aca="false">IF('3rd-Summary-Female'!D7="", "", ROUND(('3rd-Summary-Female'!D7+'3rd-Summary-Female'!E7)/2, 0))</f>
        <v>89</v>
      </c>
      <c r="S7" s="9" t="n">
        <f aca="false">IF('3rd-Summary-Female'!E7="", "", ROUND(('3rd-Summary-Female'!E7+'3rd-Summary-Female'!F7)/2, 0))</f>
        <v>88</v>
      </c>
      <c r="T7" s="9" t="n">
        <f aca="false">IF('3rd-Summary-Female'!F7="", "", ROUND(('3rd-Summary-Female'!F7+'3rd-Summary-Female'!G7)/2, 0))</f>
        <v>90</v>
      </c>
      <c r="U7" s="9" t="n">
        <f aca="false">IF('3rd-Summary-Female'!G7="", "", ROUND(('3rd-Summary-Female'!G7+'3rd-Summary-Female'!H7)/2, 0))</f>
        <v>92</v>
      </c>
      <c r="V7" s="9" t="n">
        <f aca="false">IF('3rd-Summary-Female'!H7="", "", ROUND(('3rd-Summary-Female'!H7+'3rd-Summary-Female'!I7)/2, 0))</f>
        <v>93</v>
      </c>
      <c r="W7" s="9" t="n">
        <f aca="false">IF('3rd-Summary-Female'!I7="", "", ROUND(('3rd-Summary-Female'!I7+'3rd-Summary-Female'!J7)/2, 0))</f>
        <v>93</v>
      </c>
      <c r="X7" s="9" t="str">
        <f aca="false">IF('4th-Summary-Female'!C7="", "", ROUND(('4th-Summary-Female'!C7+'4th-Summary-Female'!D7)/2, 0))</f>
        <v/>
      </c>
      <c r="Y7" s="9" t="str">
        <f aca="false">IF('4th-Summary-Female'!D7="", "", ROUND(('4th-Summary-Female'!D7+'4th-Summary-Female'!E7)/2, 0))</f>
        <v/>
      </c>
      <c r="Z7" s="9" t="str">
        <f aca="false">IF('4th-Summary-Female'!E7="", "", ROUND(('4th-Summary-Female'!E7+'4th-Summary-Female'!F7)/2, 0))</f>
        <v/>
      </c>
      <c r="AA7" s="9" t="str">
        <f aca="false">IF('4th-Summary-Female'!F7="", "", ROUND(('4th-Summary-Female'!F7+'4th-Summary-Female'!G7)/2, 0))</f>
        <v/>
      </c>
      <c r="AB7" s="9" t="str">
        <f aca="false">IF('4th-Summary-Female'!G7="", "", ROUND(('4th-Summary-Female'!G7+'4th-Summary-Female'!H7)/2, 0))</f>
        <v/>
      </c>
      <c r="AC7" s="9" t="str">
        <f aca="false">IF('4th-Summary-Female'!H7="", "", ROUND(('4th-Summary-Female'!H7+'4th-Summary-Female'!I7)/2, 0))</f>
        <v/>
      </c>
      <c r="AD7" s="9" t="str">
        <f aca="false">IF('4th-Summary-Female'!I7="", "", ROUND(('4th-Summary-Female'!I7+'4th-Summary-Female'!J7)/2, 0))</f>
        <v/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9" t="n">
        <f aca="false">IF('1st-Summary-Female'!C8="", "", ROUND(('1st-Summary-Female'!C8+'1st-Summary-Female'!D8)/2, 0))</f>
        <v>80</v>
      </c>
      <c r="D8" s="9" t="n">
        <f aca="false">IF('1st-Summary-Female'!D8="", "", ROUND(('1st-Summary-Female'!D8+'1st-Summary-Female'!E8)/2, 0))</f>
        <v>83</v>
      </c>
      <c r="E8" s="9" t="n">
        <f aca="false">IF('1st-Summary-Female'!E8="", "", ROUND(('1st-Summary-Female'!E8+'1st-Summary-Female'!F8)/2, 0))</f>
        <v>86</v>
      </c>
      <c r="F8" s="9" t="n">
        <f aca="false">IF('1st-Summary-Female'!F8="", "", ROUND(('1st-Summary-Female'!F8+'1st-Summary-Female'!G8)/2, 0))</f>
        <v>84</v>
      </c>
      <c r="G8" s="9" t="n">
        <f aca="false">IF('1st-Summary-Female'!G8="", "", ROUND(('1st-Summary-Female'!G8+'1st-Summary-Female'!H8)/2, 0))</f>
        <v>84</v>
      </c>
      <c r="H8" s="9" t="n">
        <f aca="false">IF('1st-Summary-Female'!H8="", "", ROUND(('1st-Summary-Female'!H8+'1st-Summary-Female'!I8)/2, 0))</f>
        <v>92</v>
      </c>
      <c r="I8" s="9" t="n">
        <f aca="false">IF('1st-Summary-Female'!I8="", "", ROUND(('1st-Summary-Female'!I8+'1st-Summary-Female'!J8)/2, 0))</f>
        <v>91</v>
      </c>
      <c r="J8" s="9" t="n">
        <f aca="false">IF('2nd-Summary-Female'!C8="", "", ROUND(('2nd-Summary-Female'!C8+'2nd-Summary-Female'!D8)/2, 0))</f>
        <v>80</v>
      </c>
      <c r="K8" s="9" t="n">
        <f aca="false">IF('2nd-Summary-Female'!D8="", "", ROUND(('2nd-Summary-Female'!D8+'2nd-Summary-Female'!E8)/2, 0))</f>
        <v>80</v>
      </c>
      <c r="L8" s="9" t="n">
        <f aca="false">IF('2nd-Summary-Female'!E8="", "", ROUND(('2nd-Summary-Female'!E8+'2nd-Summary-Female'!F8)/2, 0))</f>
        <v>84</v>
      </c>
      <c r="M8" s="9" t="n">
        <f aca="false">IF('2nd-Summary-Female'!F8="", "", ROUND(('2nd-Summary-Female'!F8+'2nd-Summary-Female'!G8)/2, 0))</f>
        <v>83</v>
      </c>
      <c r="N8" s="9" t="n">
        <f aca="false">IF('2nd-Summary-Female'!G8="", "", ROUND(('2nd-Summary-Female'!G8+'2nd-Summary-Female'!H8)/2, 0))</f>
        <v>81</v>
      </c>
      <c r="O8" s="9" t="n">
        <f aca="false">IF('2nd-Summary-Female'!H8="", "", ROUND(('2nd-Summary-Female'!H8+'2nd-Summary-Female'!I8)/2, 0))</f>
        <v>83</v>
      </c>
      <c r="P8" s="9" t="n">
        <f aca="false">IF('2nd-Summary-Female'!I8="", "", ROUND(('2nd-Summary-Female'!I8+'2nd-Summary-Female'!J8)/2, 0))</f>
        <v>82</v>
      </c>
      <c r="Q8" s="9" t="n">
        <f aca="false">IF('3rd-Summary-Female'!C8="", "", ROUND(('3rd-Summary-Female'!C8+'3rd-Summary-Female'!D8)/2, 0))</f>
        <v>79</v>
      </c>
      <c r="R8" s="9" t="n">
        <f aca="false">IF('3rd-Summary-Female'!D8="", "", ROUND(('3rd-Summary-Female'!D8+'3rd-Summary-Female'!E8)/2, 0))</f>
        <v>78</v>
      </c>
      <c r="S8" s="9" t="n">
        <f aca="false">IF('3rd-Summary-Female'!E8="", "", ROUND(('3rd-Summary-Female'!E8+'3rd-Summary-Female'!F8)/2, 0))</f>
        <v>77</v>
      </c>
      <c r="T8" s="9" t="n">
        <f aca="false">IF('3rd-Summary-Female'!F8="", "", ROUND(('3rd-Summary-Female'!F8+'3rd-Summary-Female'!G8)/2, 0))</f>
        <v>80</v>
      </c>
      <c r="U8" s="9" t="n">
        <f aca="false">IF('3rd-Summary-Female'!G8="", "", ROUND(('3rd-Summary-Female'!G8+'3rd-Summary-Female'!H8)/2, 0))</f>
        <v>84</v>
      </c>
      <c r="V8" s="9" t="n">
        <f aca="false">IF('3rd-Summary-Female'!H8="", "", ROUND(('3rd-Summary-Female'!H8+'3rd-Summary-Female'!I8)/2, 0))</f>
        <v>85</v>
      </c>
      <c r="W8" s="9" t="n">
        <f aca="false">IF('3rd-Summary-Female'!I8="", "", ROUND(('3rd-Summary-Female'!I8+'3rd-Summary-Female'!J8)/2, 0))</f>
        <v>79</v>
      </c>
      <c r="X8" s="9" t="str">
        <f aca="false">IF('4th-Summary-Female'!C8="", "", ROUND(('4th-Summary-Female'!C8+'4th-Summary-Female'!D8)/2, 0))</f>
        <v/>
      </c>
      <c r="Y8" s="9" t="str">
        <f aca="false">IF('4th-Summary-Female'!D8="", "", ROUND(('4th-Summary-Female'!D8+'4th-Summary-Female'!E8)/2, 0))</f>
        <v/>
      </c>
      <c r="Z8" s="9" t="str">
        <f aca="false">IF('4th-Summary-Female'!E8="", "", ROUND(('4th-Summary-Female'!E8+'4th-Summary-Female'!F8)/2, 0))</f>
        <v/>
      </c>
      <c r="AA8" s="9" t="str">
        <f aca="false">IF('4th-Summary-Female'!F8="", "", ROUND(('4th-Summary-Female'!F8+'4th-Summary-Female'!G8)/2, 0))</f>
        <v/>
      </c>
      <c r="AB8" s="9" t="str">
        <f aca="false">IF('4th-Summary-Female'!G8="", "", ROUND(('4th-Summary-Female'!G8+'4th-Summary-Female'!H8)/2, 0))</f>
        <v/>
      </c>
      <c r="AC8" s="9" t="str">
        <f aca="false">IF('4th-Summary-Female'!H8="", "", ROUND(('4th-Summary-Female'!H8+'4th-Summary-Female'!I8)/2, 0))</f>
        <v/>
      </c>
      <c r="AD8" s="9" t="str">
        <f aca="false">IF('4th-Summary-Female'!I8="", "", ROUND(('4th-Summary-Female'!I8+'4th-Summary-Female'!J8)/2, 0))</f>
        <v/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9" t="n">
        <f aca="false">IF('1st-Summary-Female'!C9="", "", ROUND(('1st-Summary-Female'!C9+'1st-Summary-Female'!D9)/2, 0))</f>
        <v>75</v>
      </c>
      <c r="D9" s="9" t="n">
        <f aca="false">IF('1st-Summary-Female'!D9="", "", ROUND(('1st-Summary-Female'!D9+'1st-Summary-Female'!E9)/2, 0))</f>
        <v>74</v>
      </c>
      <c r="E9" s="9" t="n">
        <f aca="false">IF('1st-Summary-Female'!E9="", "", ROUND(('1st-Summary-Female'!E9+'1st-Summary-Female'!F9)/2, 0))</f>
        <v>74</v>
      </c>
      <c r="F9" s="9" t="n">
        <f aca="false">IF('1st-Summary-Female'!F9="", "", ROUND(('1st-Summary-Female'!F9+'1st-Summary-Female'!G9)/2, 0))</f>
        <v>75</v>
      </c>
      <c r="G9" s="9" t="n">
        <f aca="false">IF('1st-Summary-Female'!G9="", "", ROUND(('1st-Summary-Female'!G9+'1st-Summary-Female'!H9)/2, 0))</f>
        <v>73</v>
      </c>
      <c r="H9" s="9" t="n">
        <f aca="false">IF('1st-Summary-Female'!H9="", "", ROUND(('1st-Summary-Female'!H9+'1st-Summary-Female'!I9)/2, 0))</f>
        <v>71</v>
      </c>
      <c r="I9" s="9" t="n">
        <f aca="false">IF('1st-Summary-Female'!I9="", "", ROUND(('1st-Summary-Female'!I9+'1st-Summary-Female'!J9)/2, 0))</f>
        <v>73</v>
      </c>
      <c r="J9" s="9" t="n">
        <f aca="false">IF('2nd-Summary-Female'!C9="", "", ROUND(('2nd-Summary-Female'!C9+'2nd-Summary-Female'!D9)/2, 0))</f>
        <v>72</v>
      </c>
      <c r="K9" s="9" t="n">
        <f aca="false">IF('2nd-Summary-Female'!D9="", "", ROUND(('2nd-Summary-Female'!D9+'2nd-Summary-Female'!E9)/2, 0))</f>
        <v>70</v>
      </c>
      <c r="L9" s="9" t="n">
        <f aca="false">IF('2nd-Summary-Female'!E9="", "", ROUND(('2nd-Summary-Female'!E9+'2nd-Summary-Female'!F9)/2, 0))</f>
        <v>73</v>
      </c>
      <c r="M9" s="9" t="n">
        <f aca="false">IF('2nd-Summary-Female'!F9="", "", ROUND(('2nd-Summary-Female'!F9+'2nd-Summary-Female'!G9)/2, 0))</f>
        <v>75</v>
      </c>
      <c r="N9" s="9" t="n">
        <f aca="false">IF('2nd-Summary-Female'!G9="", "", ROUND(('2nd-Summary-Female'!G9+'2nd-Summary-Female'!H9)/2, 0))</f>
        <v>72</v>
      </c>
      <c r="O9" s="9" t="n">
        <f aca="false">IF('2nd-Summary-Female'!H9="", "", ROUND(('2nd-Summary-Female'!H9+'2nd-Summary-Female'!I9)/2, 0))</f>
        <v>70</v>
      </c>
      <c r="P9" s="9" t="n">
        <f aca="false">IF('2nd-Summary-Female'!I9="", "", ROUND(('2nd-Summary-Female'!I9+'2nd-Summary-Female'!J9)/2, 0))</f>
        <v>70</v>
      </c>
      <c r="Q9" s="9" t="n">
        <f aca="false">IF('3rd-Summary-Female'!C9="", "", ROUND(('3rd-Summary-Female'!C9+'3rd-Summary-Female'!D9)/2, 0))</f>
        <v>70</v>
      </c>
      <c r="R9" s="9" t="n">
        <f aca="false">IF('3rd-Summary-Female'!D9="", "", ROUND(('3rd-Summary-Female'!D9+'3rd-Summary-Female'!E9)/2, 0))</f>
        <v>70</v>
      </c>
      <c r="S9" s="9" t="n">
        <f aca="false">IF('3rd-Summary-Female'!E9="", "", ROUND(('3rd-Summary-Female'!E9+'3rd-Summary-Female'!F9)/2, 0))</f>
        <v>73</v>
      </c>
      <c r="T9" s="9" t="n">
        <f aca="false">IF('3rd-Summary-Female'!F9="", "", ROUND(('3rd-Summary-Female'!F9+'3rd-Summary-Female'!G9)/2, 0))</f>
        <v>76</v>
      </c>
      <c r="U9" s="9" t="n">
        <f aca="false">IF('3rd-Summary-Female'!G9="", "", ROUND(('3rd-Summary-Female'!G9+'3rd-Summary-Female'!H9)/2, 0))</f>
        <v>74</v>
      </c>
      <c r="V9" s="9" t="n">
        <f aca="false">IF('3rd-Summary-Female'!H9="", "", ROUND(('3rd-Summary-Female'!H9+'3rd-Summary-Female'!I9)/2, 0))</f>
        <v>70</v>
      </c>
      <c r="W9" s="9" t="n">
        <f aca="false">IF('3rd-Summary-Female'!I9="", "", ROUND(('3rd-Summary-Female'!I9+'3rd-Summary-Female'!J9)/2, 0))</f>
        <v>70</v>
      </c>
      <c r="X9" s="9" t="str">
        <f aca="false">IF('4th-Summary-Female'!C9="", "", ROUND(('4th-Summary-Female'!C9+'4th-Summary-Female'!D9)/2, 0))</f>
        <v/>
      </c>
      <c r="Y9" s="9" t="str">
        <f aca="false">IF('4th-Summary-Female'!D9="", "", ROUND(('4th-Summary-Female'!D9+'4th-Summary-Female'!E9)/2, 0))</f>
        <v/>
      </c>
      <c r="Z9" s="9" t="str">
        <f aca="false">IF('4th-Summary-Female'!E9="", "", ROUND(('4th-Summary-Female'!E9+'4th-Summary-Female'!F9)/2, 0))</f>
        <v/>
      </c>
      <c r="AA9" s="9" t="str">
        <f aca="false">IF('4th-Summary-Female'!F9="", "", ROUND(('4th-Summary-Female'!F9+'4th-Summary-Female'!G9)/2, 0))</f>
        <v/>
      </c>
      <c r="AB9" s="9" t="str">
        <f aca="false">IF('4th-Summary-Female'!G9="", "", ROUND(('4th-Summary-Female'!G9+'4th-Summary-Female'!H9)/2, 0))</f>
        <v/>
      </c>
      <c r="AC9" s="9" t="str">
        <f aca="false">IF('4th-Summary-Female'!H9="", "", ROUND(('4th-Summary-Female'!H9+'4th-Summary-Female'!I9)/2, 0))</f>
        <v/>
      </c>
      <c r="AD9" s="9" t="str">
        <f aca="false">IF('4th-Summary-Female'!I9="", "", ROUND(('4th-Summary-Female'!I9+'4th-Summary-Female'!J9)/2, 0))</f>
        <v/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9" t="n">
        <f aca="false">IF('1st-Summary-Female'!C10="", "", ROUND(('1st-Summary-Female'!C10+'1st-Summary-Female'!D10)/2, 0))</f>
        <v>72</v>
      </c>
      <c r="D10" s="9" t="n">
        <f aca="false">IF('1st-Summary-Female'!D10="", "", ROUND(('1st-Summary-Female'!D10+'1st-Summary-Female'!E10)/2, 0))</f>
        <v>72</v>
      </c>
      <c r="E10" s="9" t="n">
        <f aca="false">IF('1st-Summary-Female'!E10="", "", ROUND(('1st-Summary-Female'!E10+'1st-Summary-Female'!F10)/2, 0))</f>
        <v>76</v>
      </c>
      <c r="F10" s="9" t="n">
        <f aca="false">IF('1st-Summary-Female'!F10="", "", ROUND(('1st-Summary-Female'!F10+'1st-Summary-Female'!G10)/2, 0))</f>
        <v>76</v>
      </c>
      <c r="G10" s="9" t="n">
        <f aca="false">IF('1st-Summary-Female'!G10="", "", ROUND(('1st-Summary-Female'!G10+'1st-Summary-Female'!H10)/2, 0))</f>
        <v>75</v>
      </c>
      <c r="H10" s="9" t="n">
        <f aca="false">IF('1st-Summary-Female'!H10="", "", ROUND(('1st-Summary-Female'!H10+'1st-Summary-Female'!I10)/2, 0))</f>
        <v>75</v>
      </c>
      <c r="I10" s="9" t="n">
        <f aca="false">IF('1st-Summary-Female'!I10="", "", ROUND(('1st-Summary-Female'!I10+'1st-Summary-Female'!J10)/2, 0))</f>
        <v>76</v>
      </c>
      <c r="J10" s="9" t="n">
        <f aca="false">IF('2nd-Summary-Female'!C10="", "", ROUND(('2nd-Summary-Female'!C10+'2nd-Summary-Female'!D10)/2, 0))</f>
        <v>72</v>
      </c>
      <c r="K10" s="9" t="n">
        <f aca="false">IF('2nd-Summary-Female'!D10="", "", ROUND(('2nd-Summary-Female'!D10+'2nd-Summary-Female'!E10)/2, 0))</f>
        <v>70</v>
      </c>
      <c r="L10" s="9" t="n">
        <f aca="false">IF('2nd-Summary-Female'!E10="", "", ROUND(('2nd-Summary-Female'!E10+'2nd-Summary-Female'!F10)/2, 0))</f>
        <v>75</v>
      </c>
      <c r="M10" s="9" t="n">
        <f aca="false">IF('2nd-Summary-Female'!F10="", "", ROUND(('2nd-Summary-Female'!F10+'2nd-Summary-Female'!G10)/2, 0))</f>
        <v>77</v>
      </c>
      <c r="N10" s="9" t="n">
        <f aca="false">IF('2nd-Summary-Female'!G10="", "", ROUND(('2nd-Summary-Female'!G10+'2nd-Summary-Female'!H10)/2, 0))</f>
        <v>72</v>
      </c>
      <c r="O10" s="9" t="n">
        <f aca="false">IF('2nd-Summary-Female'!H10="", "", ROUND(('2nd-Summary-Female'!H10+'2nd-Summary-Female'!I10)/2, 0))</f>
        <v>73</v>
      </c>
      <c r="P10" s="9" t="n">
        <f aca="false">IF('2nd-Summary-Female'!I10="", "", ROUND(('2nd-Summary-Female'!I10+'2nd-Summary-Female'!J10)/2, 0))</f>
        <v>73</v>
      </c>
      <c r="Q10" s="9" t="n">
        <f aca="false">IF('3rd-Summary-Female'!C10="", "", ROUND(('3rd-Summary-Female'!C10+'3rd-Summary-Female'!D10)/2, 0))</f>
        <v>70</v>
      </c>
      <c r="R10" s="9" t="n">
        <f aca="false">IF('3rd-Summary-Female'!D10="", "", ROUND(('3rd-Summary-Female'!D10+'3rd-Summary-Female'!E10)/2, 0))</f>
        <v>70</v>
      </c>
      <c r="S10" s="9" t="n">
        <f aca="false">IF('3rd-Summary-Female'!E10="", "", ROUND(('3rd-Summary-Female'!E10+'3rd-Summary-Female'!F10)/2, 0))</f>
        <v>73</v>
      </c>
      <c r="T10" s="9" t="n">
        <f aca="false">IF('3rd-Summary-Female'!F10="", "", ROUND(('3rd-Summary-Female'!F10+'3rd-Summary-Female'!G10)/2, 0))</f>
        <v>76</v>
      </c>
      <c r="U10" s="9" t="n">
        <f aca="false">IF('3rd-Summary-Female'!G10="", "", ROUND(('3rd-Summary-Female'!G10+'3rd-Summary-Female'!H10)/2, 0))</f>
        <v>74</v>
      </c>
      <c r="V10" s="9" t="n">
        <f aca="false">IF('3rd-Summary-Female'!H10="", "", ROUND(('3rd-Summary-Female'!H10+'3rd-Summary-Female'!I10)/2, 0))</f>
        <v>73</v>
      </c>
      <c r="W10" s="9" t="n">
        <f aca="false">IF('3rd-Summary-Female'!I10="", "", ROUND(('3rd-Summary-Female'!I10+'3rd-Summary-Female'!J10)/2, 0))</f>
        <v>73</v>
      </c>
      <c r="X10" s="9" t="str">
        <f aca="false">IF('4th-Summary-Female'!C10="", "", ROUND(('4th-Summary-Female'!C10+'4th-Summary-Female'!D10)/2, 0))</f>
        <v/>
      </c>
      <c r="Y10" s="9" t="str">
        <f aca="false">IF('4th-Summary-Female'!D10="", "", ROUND(('4th-Summary-Female'!D10+'4th-Summary-Female'!E10)/2, 0))</f>
        <v/>
      </c>
      <c r="Z10" s="9" t="str">
        <f aca="false">IF('4th-Summary-Female'!E10="", "", ROUND(('4th-Summary-Female'!E10+'4th-Summary-Female'!F10)/2, 0))</f>
        <v/>
      </c>
      <c r="AA10" s="9" t="str">
        <f aca="false">IF('4th-Summary-Female'!F10="", "", ROUND(('4th-Summary-Female'!F10+'4th-Summary-Female'!G10)/2, 0))</f>
        <v/>
      </c>
      <c r="AB10" s="9" t="str">
        <f aca="false">IF('4th-Summary-Female'!G10="", "", ROUND(('4th-Summary-Female'!G10+'4th-Summary-Female'!H10)/2, 0))</f>
        <v/>
      </c>
      <c r="AC10" s="9" t="str">
        <f aca="false">IF('4th-Summary-Female'!H10="", "", ROUND(('4th-Summary-Female'!H10+'4th-Summary-Female'!I10)/2, 0))</f>
        <v/>
      </c>
      <c r="AD10" s="9" t="str">
        <f aca="false">IF('4th-Summary-Female'!I10="", "", ROUND(('4th-Summary-Female'!I10+'4th-Summary-Female'!J10)/2, 0))</f>
        <v/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9" t="n">
        <f aca="false">IF('1st-Summary-Female'!C11="", "", ROUND(('1st-Summary-Female'!C11+'1st-Summary-Female'!D11)/2, 0))</f>
        <v>84</v>
      </c>
      <c r="D11" s="9" t="n">
        <f aca="false">IF('1st-Summary-Female'!D11="", "", ROUND(('1st-Summary-Female'!D11+'1st-Summary-Female'!E11)/2, 0))</f>
        <v>85</v>
      </c>
      <c r="E11" s="9" t="n">
        <f aca="false">IF('1st-Summary-Female'!E11="", "", ROUND(('1st-Summary-Female'!E11+'1st-Summary-Female'!F11)/2, 0))</f>
        <v>86</v>
      </c>
      <c r="F11" s="9" t="n">
        <f aca="false">IF('1st-Summary-Female'!F11="", "", ROUND(('1st-Summary-Female'!F11+'1st-Summary-Female'!G11)/2, 0))</f>
        <v>83</v>
      </c>
      <c r="G11" s="9" t="n">
        <f aca="false">IF('1st-Summary-Female'!G11="", "", ROUND(('1st-Summary-Female'!G11+'1st-Summary-Female'!H11)/2, 0))</f>
        <v>84</v>
      </c>
      <c r="H11" s="9" t="n">
        <f aca="false">IF('1st-Summary-Female'!H11="", "", ROUND(('1st-Summary-Female'!H11+'1st-Summary-Female'!I11)/2, 0))</f>
        <v>88</v>
      </c>
      <c r="I11" s="9" t="n">
        <f aca="false">IF('1st-Summary-Female'!I11="", "", ROUND(('1st-Summary-Female'!I11+'1st-Summary-Female'!J11)/2, 0))</f>
        <v>88</v>
      </c>
      <c r="J11" s="9" t="n">
        <f aca="false">IF('2nd-Summary-Female'!C11="", "", ROUND(('2nd-Summary-Female'!C11+'2nd-Summary-Female'!D11)/2, 0))</f>
        <v>89</v>
      </c>
      <c r="K11" s="9" t="n">
        <f aca="false">IF('2nd-Summary-Female'!D11="", "", ROUND(('2nd-Summary-Female'!D11+'2nd-Summary-Female'!E11)/2, 0))</f>
        <v>85</v>
      </c>
      <c r="L11" s="9" t="n">
        <f aca="false">IF('2nd-Summary-Female'!E11="", "", ROUND(('2nd-Summary-Female'!E11+'2nd-Summary-Female'!F11)/2, 0))</f>
        <v>85</v>
      </c>
      <c r="M11" s="9" t="n">
        <f aca="false">IF('2nd-Summary-Female'!F11="", "", ROUND(('2nd-Summary-Female'!F11+'2nd-Summary-Female'!G11)/2, 0))</f>
        <v>89</v>
      </c>
      <c r="N11" s="9" t="n">
        <f aca="false">IF('2nd-Summary-Female'!G11="", "", ROUND(('2nd-Summary-Female'!G11+'2nd-Summary-Female'!H11)/2, 0))</f>
        <v>91</v>
      </c>
      <c r="O11" s="9" t="n">
        <f aca="false">IF('2nd-Summary-Female'!H11="", "", ROUND(('2nd-Summary-Female'!H11+'2nd-Summary-Female'!I11)/2, 0))</f>
        <v>94</v>
      </c>
      <c r="P11" s="9" t="n">
        <f aca="false">IF('2nd-Summary-Female'!I11="", "", ROUND(('2nd-Summary-Female'!I11+'2nd-Summary-Female'!J11)/2, 0))</f>
        <v>90</v>
      </c>
      <c r="Q11" s="9" t="n">
        <f aca="false">IF('3rd-Summary-Female'!C11="", "", ROUND(('3rd-Summary-Female'!C11+'3rd-Summary-Female'!D11)/2, 0))</f>
        <v>90</v>
      </c>
      <c r="R11" s="9" t="n">
        <f aca="false">IF('3rd-Summary-Female'!D11="", "", ROUND(('3rd-Summary-Female'!D11+'3rd-Summary-Female'!E11)/2, 0))</f>
        <v>84</v>
      </c>
      <c r="S11" s="9" t="n">
        <f aca="false">IF('3rd-Summary-Female'!E11="", "", ROUND(('3rd-Summary-Female'!E11+'3rd-Summary-Female'!F11)/2, 0))</f>
        <v>85</v>
      </c>
      <c r="T11" s="9" t="n">
        <f aca="false">IF('3rd-Summary-Female'!F11="", "", ROUND(('3rd-Summary-Female'!F11+'3rd-Summary-Female'!G11)/2, 0))</f>
        <v>90</v>
      </c>
      <c r="U11" s="9" t="n">
        <f aca="false">IF('3rd-Summary-Female'!G11="", "", ROUND(('3rd-Summary-Female'!G11+'3rd-Summary-Female'!H11)/2, 0))</f>
        <v>92</v>
      </c>
      <c r="V11" s="9" t="n">
        <f aca="false">IF('3rd-Summary-Female'!H11="", "", ROUND(('3rd-Summary-Female'!H11+'3rd-Summary-Female'!I11)/2, 0))</f>
        <v>91</v>
      </c>
      <c r="W11" s="9" t="n">
        <f aca="false">IF('3rd-Summary-Female'!I11="", "", ROUND(('3rd-Summary-Female'!I11+'3rd-Summary-Female'!J11)/2, 0))</f>
        <v>90</v>
      </c>
      <c r="X11" s="9" t="str">
        <f aca="false">IF('4th-Summary-Female'!C11="", "", ROUND(('4th-Summary-Female'!C11+'4th-Summary-Female'!D11)/2, 0))</f>
        <v/>
      </c>
      <c r="Y11" s="9" t="str">
        <f aca="false">IF('4th-Summary-Female'!D11="", "", ROUND(('4th-Summary-Female'!D11+'4th-Summary-Female'!E11)/2, 0))</f>
        <v/>
      </c>
      <c r="Z11" s="9" t="str">
        <f aca="false">IF('4th-Summary-Female'!E11="", "", ROUND(('4th-Summary-Female'!E11+'4th-Summary-Female'!F11)/2, 0))</f>
        <v/>
      </c>
      <c r="AA11" s="9" t="str">
        <f aca="false">IF('4th-Summary-Female'!F11="", "", ROUND(('4th-Summary-Female'!F11+'4th-Summary-Female'!G11)/2, 0))</f>
        <v/>
      </c>
      <c r="AB11" s="9" t="str">
        <f aca="false">IF('4th-Summary-Female'!G11="", "", ROUND(('4th-Summary-Female'!G11+'4th-Summary-Female'!H11)/2, 0))</f>
        <v/>
      </c>
      <c r="AC11" s="9" t="str">
        <f aca="false">IF('4th-Summary-Female'!H11="", "", ROUND(('4th-Summary-Female'!H11+'4th-Summary-Female'!I11)/2, 0))</f>
        <v/>
      </c>
      <c r="AD11" s="9" t="str">
        <f aca="false">IF('4th-Summary-Female'!I11="", "", ROUND(('4th-Summary-Female'!I11+'4th-Summary-Female'!J11)/2, 0))</f>
        <v/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9" t="n">
        <f aca="false">IF('1st-Summary-Female'!C12="", "", ROUND(('1st-Summary-Female'!C12+'1st-Summary-Female'!D12)/2, 0))</f>
        <v>77</v>
      </c>
      <c r="D12" s="9" t="n">
        <f aca="false">IF('1st-Summary-Female'!D12="", "", ROUND(('1st-Summary-Female'!D12+'1st-Summary-Female'!E12)/2, 0))</f>
        <v>79</v>
      </c>
      <c r="E12" s="9" t="n">
        <f aca="false">IF('1st-Summary-Female'!E12="", "", ROUND(('1st-Summary-Female'!E12+'1st-Summary-Female'!F12)/2, 0))</f>
        <v>83</v>
      </c>
      <c r="F12" s="9" t="n">
        <f aca="false">IF('1st-Summary-Female'!F12="", "", ROUND(('1st-Summary-Female'!F12+'1st-Summary-Female'!G12)/2, 0))</f>
        <v>82</v>
      </c>
      <c r="G12" s="9" t="n">
        <f aca="false">IF('1st-Summary-Female'!G12="", "", ROUND(('1st-Summary-Female'!G12+'1st-Summary-Female'!H12)/2, 0))</f>
        <v>79</v>
      </c>
      <c r="H12" s="9" t="n">
        <f aca="false">IF('1st-Summary-Female'!H12="", "", ROUND(('1st-Summary-Female'!H12+'1st-Summary-Female'!I12)/2, 0))</f>
        <v>85</v>
      </c>
      <c r="I12" s="9" t="n">
        <f aca="false">IF('1st-Summary-Female'!I12="", "", ROUND(('1st-Summary-Female'!I12+'1st-Summary-Female'!J12)/2, 0))</f>
        <v>87</v>
      </c>
      <c r="J12" s="9" t="n">
        <f aca="false">IF('2nd-Summary-Female'!C12="", "", ROUND(('2nd-Summary-Female'!C12+'2nd-Summary-Female'!D12)/2, 0))</f>
        <v>79</v>
      </c>
      <c r="K12" s="9" t="n">
        <f aca="false">IF('2nd-Summary-Female'!D12="", "", ROUND(('2nd-Summary-Female'!D12+'2nd-Summary-Female'!E12)/2, 0))</f>
        <v>78</v>
      </c>
      <c r="L12" s="9" t="n">
        <f aca="false">IF('2nd-Summary-Female'!E12="", "", ROUND(('2nd-Summary-Female'!E12+'2nd-Summary-Female'!F12)/2, 0))</f>
        <v>81</v>
      </c>
      <c r="M12" s="9" t="n">
        <f aca="false">IF('2nd-Summary-Female'!F12="", "", ROUND(('2nd-Summary-Female'!F12+'2nd-Summary-Female'!G12)/2, 0))</f>
        <v>81</v>
      </c>
      <c r="N12" s="9" t="n">
        <f aca="false">IF('2nd-Summary-Female'!G12="", "", ROUND(('2nd-Summary-Female'!G12+'2nd-Summary-Female'!H12)/2, 0))</f>
        <v>82</v>
      </c>
      <c r="O12" s="9" t="n">
        <f aca="false">IF('2nd-Summary-Female'!H12="", "", ROUND(('2nd-Summary-Female'!H12+'2nd-Summary-Female'!I12)/2, 0))</f>
        <v>88</v>
      </c>
      <c r="P12" s="9" t="n">
        <f aca="false">IF('2nd-Summary-Female'!I12="", "", ROUND(('2nd-Summary-Female'!I12+'2nd-Summary-Female'!J12)/2, 0))</f>
        <v>87</v>
      </c>
      <c r="Q12" s="9" t="n">
        <f aca="false">IF('3rd-Summary-Female'!C12="", "", ROUND(('3rd-Summary-Female'!C12+'3rd-Summary-Female'!D12)/2, 0))</f>
        <v>78</v>
      </c>
      <c r="R12" s="9" t="n">
        <f aca="false">IF('3rd-Summary-Female'!D12="", "", ROUND(('3rd-Summary-Female'!D12+'3rd-Summary-Female'!E12)/2, 0))</f>
        <v>76</v>
      </c>
      <c r="S12" s="9" t="n">
        <f aca="false">IF('3rd-Summary-Female'!E12="", "", ROUND(('3rd-Summary-Female'!E12+'3rd-Summary-Female'!F12)/2, 0))</f>
        <v>77</v>
      </c>
      <c r="T12" s="9" t="n">
        <f aca="false">IF('3rd-Summary-Female'!F12="", "", ROUND(('3rd-Summary-Female'!F12+'3rd-Summary-Female'!G12)/2, 0))</f>
        <v>79</v>
      </c>
      <c r="U12" s="9" t="n">
        <f aca="false">IF('3rd-Summary-Female'!G12="", "", ROUND(('3rd-Summary-Female'!G12+'3rd-Summary-Female'!H12)/2, 0))</f>
        <v>81</v>
      </c>
      <c r="V12" s="9" t="n">
        <f aca="false">IF('3rd-Summary-Female'!H12="", "", ROUND(('3rd-Summary-Female'!H12+'3rd-Summary-Female'!I12)/2, 0))</f>
        <v>87</v>
      </c>
      <c r="W12" s="9" t="n">
        <f aca="false">IF('3rd-Summary-Female'!I12="", "", ROUND(('3rd-Summary-Female'!I12+'3rd-Summary-Female'!J12)/2, 0))</f>
        <v>83</v>
      </c>
      <c r="X12" s="9" t="str">
        <f aca="false">IF('4th-Summary-Female'!C12="", "", ROUND(('4th-Summary-Female'!C12+'4th-Summary-Female'!D12)/2, 0))</f>
        <v/>
      </c>
      <c r="Y12" s="9" t="str">
        <f aca="false">IF('4th-Summary-Female'!D12="", "", ROUND(('4th-Summary-Female'!D12+'4th-Summary-Female'!E12)/2, 0))</f>
        <v/>
      </c>
      <c r="Z12" s="9" t="str">
        <f aca="false">IF('4th-Summary-Female'!E12="", "", ROUND(('4th-Summary-Female'!E12+'4th-Summary-Female'!F12)/2, 0))</f>
        <v/>
      </c>
      <c r="AA12" s="9" t="str">
        <f aca="false">IF('4th-Summary-Female'!F12="", "", ROUND(('4th-Summary-Female'!F12+'4th-Summary-Female'!G12)/2, 0))</f>
        <v/>
      </c>
      <c r="AB12" s="9" t="str">
        <f aca="false">IF('4th-Summary-Female'!G12="", "", ROUND(('4th-Summary-Female'!G12+'4th-Summary-Female'!H12)/2, 0))</f>
        <v/>
      </c>
      <c r="AC12" s="9" t="str">
        <f aca="false">IF('4th-Summary-Female'!H12="", "", ROUND(('4th-Summary-Female'!H12+'4th-Summary-Female'!I12)/2, 0))</f>
        <v/>
      </c>
      <c r="AD12" s="9" t="str">
        <f aca="false">IF('4th-Summary-Female'!I12="", "", ROUND(('4th-Summary-Female'!I12+'4th-Summary-Female'!J12)/2, 0))</f>
        <v/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9" t="n">
        <f aca="false">IF('1st-Summary-Female'!C13="", "", ROUND(('1st-Summary-Female'!C13+'1st-Summary-Female'!D13)/2, 0))</f>
        <v>77</v>
      </c>
      <c r="D13" s="9" t="n">
        <f aca="false">IF('1st-Summary-Female'!D13="", "", ROUND(('1st-Summary-Female'!D13+'1st-Summary-Female'!E13)/2, 0))</f>
        <v>78</v>
      </c>
      <c r="E13" s="9" t="n">
        <f aca="false">IF('1st-Summary-Female'!E13="", "", ROUND(('1st-Summary-Female'!E13+'1st-Summary-Female'!F13)/2, 0))</f>
        <v>76</v>
      </c>
      <c r="F13" s="9" t="n">
        <f aca="false">IF('1st-Summary-Female'!F13="", "", ROUND(('1st-Summary-Female'!F13+'1st-Summary-Female'!G13)/2, 0))</f>
        <v>76</v>
      </c>
      <c r="G13" s="9" t="n">
        <f aca="false">IF('1st-Summary-Female'!G13="", "", ROUND(('1st-Summary-Female'!G13+'1st-Summary-Female'!H13)/2, 0))</f>
        <v>75</v>
      </c>
      <c r="H13" s="9" t="n">
        <f aca="false">IF('1st-Summary-Female'!H13="", "", ROUND(('1st-Summary-Female'!H13+'1st-Summary-Female'!I13)/2, 0))</f>
        <v>75</v>
      </c>
      <c r="I13" s="9" t="n">
        <f aca="false">IF('1st-Summary-Female'!I13="", "", ROUND(('1st-Summary-Female'!I13+'1st-Summary-Female'!J13)/2, 0))</f>
        <v>75</v>
      </c>
      <c r="J13" s="9" t="n">
        <f aca="false">IF('2nd-Summary-Female'!C13="", "", ROUND(('2nd-Summary-Female'!C13+'2nd-Summary-Female'!D13)/2, 0))</f>
        <v>77</v>
      </c>
      <c r="K13" s="9" t="n">
        <f aca="false">IF('2nd-Summary-Female'!D13="", "", ROUND(('2nd-Summary-Female'!D13+'2nd-Summary-Female'!E13)/2, 0))</f>
        <v>78</v>
      </c>
      <c r="L13" s="9" t="n">
        <f aca="false">IF('2nd-Summary-Female'!E13="", "", ROUND(('2nd-Summary-Female'!E13+'2nd-Summary-Female'!F13)/2, 0))</f>
        <v>78</v>
      </c>
      <c r="M13" s="9" t="n">
        <f aca="false">IF('2nd-Summary-Female'!F13="", "", ROUND(('2nd-Summary-Female'!F13+'2nd-Summary-Female'!G13)/2, 0))</f>
        <v>77</v>
      </c>
      <c r="N13" s="9" t="n">
        <f aca="false">IF('2nd-Summary-Female'!G13="", "", ROUND(('2nd-Summary-Female'!G13+'2nd-Summary-Female'!H13)/2, 0))</f>
        <v>73</v>
      </c>
      <c r="O13" s="9" t="n">
        <f aca="false">IF('2nd-Summary-Female'!H13="", "", ROUND(('2nd-Summary-Female'!H13+'2nd-Summary-Female'!I13)/2, 0))</f>
        <v>73</v>
      </c>
      <c r="P13" s="9" t="n">
        <f aca="false">IF('2nd-Summary-Female'!I13="", "", ROUND(('2nd-Summary-Female'!I13+'2nd-Summary-Female'!J13)/2, 0))</f>
        <v>75</v>
      </c>
      <c r="Q13" s="9" t="n">
        <f aca="false">IF('3rd-Summary-Female'!C13="", "", ROUND(('3rd-Summary-Female'!C13+'3rd-Summary-Female'!D13)/2, 0))</f>
        <v>77</v>
      </c>
      <c r="R13" s="9" t="n">
        <f aca="false">IF('3rd-Summary-Female'!D13="", "", ROUND(('3rd-Summary-Female'!D13+'3rd-Summary-Female'!E13)/2, 0))</f>
        <v>74</v>
      </c>
      <c r="S13" s="9" t="n">
        <f aca="false">IF('3rd-Summary-Female'!E13="", "", ROUND(('3rd-Summary-Female'!E13+'3rd-Summary-Female'!F13)/2, 0))</f>
        <v>73</v>
      </c>
      <c r="T13" s="9" t="n">
        <f aca="false">IF('3rd-Summary-Female'!F13="", "", ROUND(('3rd-Summary-Female'!F13+'3rd-Summary-Female'!G13)/2, 0))</f>
        <v>74</v>
      </c>
      <c r="U13" s="9" t="n">
        <f aca="false">IF('3rd-Summary-Female'!G13="", "", ROUND(('3rd-Summary-Female'!G13+'3rd-Summary-Female'!H13)/2, 0))</f>
        <v>72</v>
      </c>
      <c r="V13" s="9" t="n">
        <f aca="false">IF('3rd-Summary-Female'!H13="", "", ROUND(('3rd-Summary-Female'!H13+'3rd-Summary-Female'!I13)/2, 0))</f>
        <v>73</v>
      </c>
      <c r="W13" s="9" t="n">
        <f aca="false">IF('3rd-Summary-Female'!I13="", "", ROUND(('3rd-Summary-Female'!I13+'3rd-Summary-Female'!J13)/2, 0))</f>
        <v>73</v>
      </c>
      <c r="X13" s="9" t="str">
        <f aca="false">IF('4th-Summary-Female'!C13="", "", ROUND(('4th-Summary-Female'!C13+'4th-Summary-Female'!D13)/2, 0))</f>
        <v/>
      </c>
      <c r="Y13" s="9" t="str">
        <f aca="false">IF('4th-Summary-Female'!D13="", "", ROUND(('4th-Summary-Female'!D13+'4th-Summary-Female'!E13)/2, 0))</f>
        <v/>
      </c>
      <c r="Z13" s="9" t="str">
        <f aca="false">IF('4th-Summary-Female'!E13="", "", ROUND(('4th-Summary-Female'!E13+'4th-Summary-Female'!F13)/2, 0))</f>
        <v/>
      </c>
      <c r="AA13" s="9" t="str">
        <f aca="false">IF('4th-Summary-Female'!F13="", "", ROUND(('4th-Summary-Female'!F13+'4th-Summary-Female'!G13)/2, 0))</f>
        <v/>
      </c>
      <c r="AB13" s="9" t="str">
        <f aca="false">IF('4th-Summary-Female'!G13="", "", ROUND(('4th-Summary-Female'!G13+'4th-Summary-Female'!H13)/2, 0))</f>
        <v/>
      </c>
      <c r="AC13" s="9" t="str">
        <f aca="false">IF('4th-Summary-Female'!H13="", "", ROUND(('4th-Summary-Female'!H13+'4th-Summary-Female'!I13)/2, 0))</f>
        <v/>
      </c>
      <c r="AD13" s="9" t="str">
        <f aca="false">IF('4th-Summary-Female'!I13="", "", ROUND(('4th-Summary-Female'!I13+'4th-Summary-Female'!J13)/2, 0))</f>
        <v/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9" t="n">
        <f aca="false">IF('1st-Summary-Female'!C14="", "", ROUND(('1st-Summary-Female'!C14+'1st-Summary-Female'!D14)/2, 0))</f>
        <v>79</v>
      </c>
      <c r="D14" s="9" t="n">
        <f aca="false">IF('1st-Summary-Female'!D14="", "", ROUND(('1st-Summary-Female'!D14+'1st-Summary-Female'!E14)/2, 0))</f>
        <v>77</v>
      </c>
      <c r="E14" s="9" t="n">
        <f aca="false">IF('1st-Summary-Female'!E14="", "", ROUND(('1st-Summary-Female'!E14+'1st-Summary-Female'!F14)/2, 0))</f>
        <v>77</v>
      </c>
      <c r="F14" s="9" t="n">
        <f aca="false">IF('1st-Summary-Female'!F14="", "", ROUND(('1st-Summary-Female'!F14+'1st-Summary-Female'!G14)/2, 0))</f>
        <v>78</v>
      </c>
      <c r="G14" s="9" t="n">
        <f aca="false">IF('1st-Summary-Female'!G14="", "", ROUND(('1st-Summary-Female'!G14+'1st-Summary-Female'!H14)/2, 0))</f>
        <v>81</v>
      </c>
      <c r="H14" s="9" t="n">
        <f aca="false">IF('1st-Summary-Female'!H14="", "", ROUND(('1st-Summary-Female'!H14+'1st-Summary-Female'!I14)/2, 0))</f>
        <v>80</v>
      </c>
      <c r="I14" s="9" t="n">
        <f aca="false">IF('1st-Summary-Female'!I14="", "", ROUND(('1st-Summary-Female'!I14+'1st-Summary-Female'!J14)/2, 0))</f>
        <v>78</v>
      </c>
      <c r="J14" s="9" t="n">
        <f aca="false">IF('2nd-Summary-Female'!C14="", "", ROUND(('2nd-Summary-Female'!C14+'2nd-Summary-Female'!D14)/2, 0))</f>
        <v>82</v>
      </c>
      <c r="K14" s="9" t="n">
        <f aca="false">IF('2nd-Summary-Female'!D14="", "", ROUND(('2nd-Summary-Female'!D14+'2nd-Summary-Female'!E14)/2, 0))</f>
        <v>79</v>
      </c>
      <c r="L14" s="9" t="n">
        <f aca="false">IF('2nd-Summary-Female'!E14="", "", ROUND(('2nd-Summary-Female'!E14+'2nd-Summary-Female'!F14)/2, 0))</f>
        <v>78</v>
      </c>
      <c r="M14" s="9" t="n">
        <f aca="false">IF('2nd-Summary-Female'!F14="", "", ROUND(('2nd-Summary-Female'!F14+'2nd-Summary-Female'!G14)/2, 0))</f>
        <v>81</v>
      </c>
      <c r="N14" s="9" t="n">
        <f aca="false">IF('2nd-Summary-Female'!G14="", "", ROUND(('2nd-Summary-Female'!G14+'2nd-Summary-Female'!H14)/2, 0))</f>
        <v>85</v>
      </c>
      <c r="O14" s="9" t="n">
        <f aca="false">IF('2nd-Summary-Female'!H14="", "", ROUND(('2nd-Summary-Female'!H14+'2nd-Summary-Female'!I14)/2, 0))</f>
        <v>87</v>
      </c>
      <c r="P14" s="9" t="n">
        <f aca="false">IF('2nd-Summary-Female'!I14="", "", ROUND(('2nd-Summary-Female'!I14+'2nd-Summary-Female'!J14)/2, 0))</f>
        <v>83</v>
      </c>
      <c r="Q14" s="9" t="n">
        <f aca="false">IF('3rd-Summary-Female'!C14="", "", ROUND(('3rd-Summary-Female'!C14+'3rd-Summary-Female'!D14)/2, 0))</f>
        <v>78</v>
      </c>
      <c r="R14" s="9" t="n">
        <f aca="false">IF('3rd-Summary-Female'!D14="", "", ROUND(('3rd-Summary-Female'!D14+'3rd-Summary-Female'!E14)/2, 0))</f>
        <v>77</v>
      </c>
      <c r="S14" s="9" t="n">
        <f aca="false">IF('3rd-Summary-Female'!E14="", "", ROUND(('3rd-Summary-Female'!E14+'3rd-Summary-Female'!F14)/2, 0))</f>
        <v>75</v>
      </c>
      <c r="T14" s="9" t="n">
        <f aca="false">IF('3rd-Summary-Female'!F14="", "", ROUND(('3rd-Summary-Female'!F14+'3rd-Summary-Female'!G14)/2, 0))</f>
        <v>79</v>
      </c>
      <c r="U14" s="9" t="n">
        <f aca="false">IF('3rd-Summary-Female'!G14="", "", ROUND(('3rd-Summary-Female'!G14+'3rd-Summary-Female'!H14)/2, 0))</f>
        <v>84</v>
      </c>
      <c r="V14" s="9" t="n">
        <f aca="false">IF('3rd-Summary-Female'!H14="", "", ROUND(('3rd-Summary-Female'!H14+'3rd-Summary-Female'!I14)/2, 0))</f>
        <v>84</v>
      </c>
      <c r="W14" s="9" t="n">
        <f aca="false">IF('3rd-Summary-Female'!I14="", "", ROUND(('3rd-Summary-Female'!I14+'3rd-Summary-Female'!J14)/2, 0))</f>
        <v>81</v>
      </c>
      <c r="X14" s="9" t="str">
        <f aca="false">IF('4th-Summary-Female'!C14="", "", ROUND(('4th-Summary-Female'!C14+'4th-Summary-Female'!D14)/2, 0))</f>
        <v/>
      </c>
      <c r="Y14" s="9" t="str">
        <f aca="false">IF('4th-Summary-Female'!D14="", "", ROUND(('4th-Summary-Female'!D14+'4th-Summary-Female'!E14)/2, 0))</f>
        <v/>
      </c>
      <c r="Z14" s="9" t="str">
        <f aca="false">IF('4th-Summary-Female'!E14="", "", ROUND(('4th-Summary-Female'!E14+'4th-Summary-Female'!F14)/2, 0))</f>
        <v/>
      </c>
      <c r="AA14" s="9" t="str">
        <f aca="false">IF('4th-Summary-Female'!F14="", "", ROUND(('4th-Summary-Female'!F14+'4th-Summary-Female'!G14)/2, 0))</f>
        <v/>
      </c>
      <c r="AB14" s="9" t="str">
        <f aca="false">IF('4th-Summary-Female'!G14="", "", ROUND(('4th-Summary-Female'!G14+'4th-Summary-Female'!H14)/2, 0))</f>
        <v/>
      </c>
      <c r="AC14" s="9" t="str">
        <f aca="false">IF('4th-Summary-Female'!H14="", "", ROUND(('4th-Summary-Female'!H14+'4th-Summary-Female'!I14)/2, 0))</f>
        <v/>
      </c>
      <c r="AD14" s="9" t="str">
        <f aca="false">IF('4th-Summary-Female'!I14="", "", ROUND(('4th-Summary-Female'!I14+'4th-Summary-Female'!J14)/2, 0))</f>
        <v/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9" t="n">
        <f aca="false">IF('1st-Summary-Female'!C15="", "", ROUND(('1st-Summary-Female'!C15+'1st-Summary-Female'!D15)/2, 0))</f>
        <v>77</v>
      </c>
      <c r="D15" s="9" t="n">
        <f aca="false">IF('1st-Summary-Female'!D15="", "", ROUND(('1st-Summary-Female'!D15+'1st-Summary-Female'!E15)/2, 0))</f>
        <v>77</v>
      </c>
      <c r="E15" s="9" t="n">
        <f aca="false">IF('1st-Summary-Female'!E15="", "", ROUND(('1st-Summary-Female'!E15+'1st-Summary-Female'!F15)/2, 0))</f>
        <v>77</v>
      </c>
      <c r="F15" s="9" t="n">
        <f aca="false">IF('1st-Summary-Female'!F15="", "", ROUND(('1st-Summary-Female'!F15+'1st-Summary-Female'!G15)/2, 0))</f>
        <v>78</v>
      </c>
      <c r="G15" s="9" t="n">
        <f aca="false">IF('1st-Summary-Female'!G15="", "", ROUND(('1st-Summary-Female'!G15+'1st-Summary-Female'!H15)/2, 0))</f>
        <v>80</v>
      </c>
      <c r="H15" s="9" t="n">
        <f aca="false">IF('1st-Summary-Female'!H15="", "", ROUND(('1st-Summary-Female'!H15+'1st-Summary-Female'!I15)/2, 0))</f>
        <v>84</v>
      </c>
      <c r="I15" s="9" t="n">
        <f aca="false">IF('1st-Summary-Female'!I15="", "", ROUND(('1st-Summary-Female'!I15+'1st-Summary-Female'!J15)/2, 0))</f>
        <v>85</v>
      </c>
      <c r="J15" s="9" t="n">
        <f aca="false">IF('2nd-Summary-Female'!C15="", "", ROUND(('2nd-Summary-Female'!C15+'2nd-Summary-Female'!D15)/2, 0))</f>
        <v>81</v>
      </c>
      <c r="K15" s="9" t="n">
        <f aca="false">IF('2nd-Summary-Female'!D15="", "", ROUND(('2nd-Summary-Female'!D15+'2nd-Summary-Female'!E15)/2, 0))</f>
        <v>82</v>
      </c>
      <c r="L15" s="9" t="n">
        <f aca="false">IF('2nd-Summary-Female'!E15="", "", ROUND(('2nd-Summary-Female'!E15+'2nd-Summary-Female'!F15)/2, 0))</f>
        <v>82</v>
      </c>
      <c r="M15" s="9" t="n">
        <f aca="false">IF('2nd-Summary-Female'!F15="", "", ROUND(('2nd-Summary-Female'!F15+'2nd-Summary-Female'!G15)/2, 0))</f>
        <v>83</v>
      </c>
      <c r="N15" s="9" t="n">
        <f aca="false">IF('2nd-Summary-Female'!G15="", "", ROUND(('2nd-Summary-Female'!G15+'2nd-Summary-Female'!H15)/2, 0))</f>
        <v>86</v>
      </c>
      <c r="O15" s="9" t="n">
        <f aca="false">IF('2nd-Summary-Female'!H15="", "", ROUND(('2nd-Summary-Female'!H15+'2nd-Summary-Female'!I15)/2, 0))</f>
        <v>84</v>
      </c>
      <c r="P15" s="9" t="n">
        <f aca="false">IF('2nd-Summary-Female'!I15="", "", ROUND(('2nd-Summary-Female'!I15+'2nd-Summary-Female'!J15)/2, 0))</f>
        <v>82</v>
      </c>
      <c r="Q15" s="9" t="n">
        <f aca="false">IF('3rd-Summary-Female'!C15="", "", ROUND(('3rd-Summary-Female'!C15+'3rd-Summary-Female'!D15)/2, 0))</f>
        <v>77</v>
      </c>
      <c r="R15" s="9" t="n">
        <f aca="false">IF('3rd-Summary-Female'!D15="", "", ROUND(('3rd-Summary-Female'!D15+'3rd-Summary-Female'!E15)/2, 0))</f>
        <v>77</v>
      </c>
      <c r="S15" s="9" t="n">
        <f aca="false">IF('3rd-Summary-Female'!E15="", "", ROUND(('3rd-Summary-Female'!E15+'3rd-Summary-Female'!F15)/2, 0))</f>
        <v>75</v>
      </c>
      <c r="T15" s="9" t="n">
        <f aca="false">IF('3rd-Summary-Female'!F15="", "", ROUND(('3rd-Summary-Female'!F15+'3rd-Summary-Female'!G15)/2, 0))</f>
        <v>77</v>
      </c>
      <c r="U15" s="9" t="n">
        <f aca="false">IF('3rd-Summary-Female'!G15="", "", ROUND(('3rd-Summary-Female'!G15+'3rd-Summary-Female'!H15)/2, 0))</f>
        <v>83</v>
      </c>
      <c r="V15" s="9" t="n">
        <f aca="false">IF('3rd-Summary-Female'!H15="", "", ROUND(('3rd-Summary-Female'!H15+'3rd-Summary-Female'!I15)/2, 0))</f>
        <v>80</v>
      </c>
      <c r="W15" s="9" t="n">
        <f aca="false">IF('3rd-Summary-Female'!I15="", "", ROUND(('3rd-Summary-Female'!I15+'3rd-Summary-Female'!J15)/2, 0))</f>
        <v>75</v>
      </c>
      <c r="X15" s="9" t="str">
        <f aca="false">IF('4th-Summary-Female'!C15="", "", ROUND(('4th-Summary-Female'!C15+'4th-Summary-Female'!D15)/2, 0))</f>
        <v/>
      </c>
      <c r="Y15" s="9" t="str">
        <f aca="false">IF('4th-Summary-Female'!D15="", "", ROUND(('4th-Summary-Female'!D15+'4th-Summary-Female'!E15)/2, 0))</f>
        <v/>
      </c>
      <c r="Z15" s="9" t="str">
        <f aca="false">IF('4th-Summary-Female'!E15="", "", ROUND(('4th-Summary-Female'!E15+'4th-Summary-Female'!F15)/2, 0))</f>
        <v/>
      </c>
      <c r="AA15" s="9" t="str">
        <f aca="false">IF('4th-Summary-Female'!F15="", "", ROUND(('4th-Summary-Female'!F15+'4th-Summary-Female'!G15)/2, 0))</f>
        <v/>
      </c>
      <c r="AB15" s="9" t="str">
        <f aca="false">IF('4th-Summary-Female'!G15="", "", ROUND(('4th-Summary-Female'!G15+'4th-Summary-Female'!H15)/2, 0))</f>
        <v/>
      </c>
      <c r="AC15" s="9" t="str">
        <f aca="false">IF('4th-Summary-Female'!H15="", "", ROUND(('4th-Summary-Female'!H15+'4th-Summary-Female'!I15)/2, 0))</f>
        <v/>
      </c>
      <c r="AD15" s="9" t="str">
        <f aca="false">IF('4th-Summary-Female'!I15="", "", ROUND(('4th-Summary-Female'!I15+'4th-Summary-Female'!J15)/2, 0))</f>
        <v/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9" t="n">
        <f aca="false">IF('1st-Summary-Female'!C16="", "", ROUND(('1st-Summary-Female'!C16+'1st-Summary-Female'!D16)/2, 0))</f>
        <v>76</v>
      </c>
      <c r="D16" s="9" t="n">
        <f aca="false">IF('1st-Summary-Female'!D16="", "", ROUND(('1st-Summary-Female'!D16+'1st-Summary-Female'!E16)/2, 0))</f>
        <v>78</v>
      </c>
      <c r="E16" s="9" t="n">
        <f aca="false">IF('1st-Summary-Female'!E16="", "", ROUND(('1st-Summary-Female'!E16+'1st-Summary-Female'!F16)/2, 0))</f>
        <v>79</v>
      </c>
      <c r="F16" s="9" t="n">
        <f aca="false">IF('1st-Summary-Female'!F16="", "", ROUND(('1st-Summary-Female'!F16+'1st-Summary-Female'!G16)/2, 0))</f>
        <v>80</v>
      </c>
      <c r="G16" s="9" t="n">
        <f aca="false">IF('1st-Summary-Female'!G16="", "", ROUND(('1st-Summary-Female'!G16+'1st-Summary-Female'!H16)/2, 0))</f>
        <v>82</v>
      </c>
      <c r="H16" s="9" t="n">
        <f aca="false">IF('1st-Summary-Female'!H16="", "", ROUND(('1st-Summary-Female'!H16+'1st-Summary-Female'!I16)/2, 0))</f>
        <v>85</v>
      </c>
      <c r="I16" s="9" t="n">
        <f aca="false">IF('1st-Summary-Female'!I16="", "", ROUND(('1st-Summary-Female'!I16+'1st-Summary-Female'!J16)/2, 0))</f>
        <v>88</v>
      </c>
      <c r="J16" s="9" t="n">
        <f aca="false">IF('2nd-Summary-Female'!C16="", "", ROUND(('2nd-Summary-Female'!C16+'2nd-Summary-Female'!D16)/2, 0))</f>
        <v>79</v>
      </c>
      <c r="K16" s="9" t="n">
        <f aca="false">IF('2nd-Summary-Female'!D16="", "", ROUND(('2nd-Summary-Female'!D16+'2nd-Summary-Female'!E16)/2, 0))</f>
        <v>84</v>
      </c>
      <c r="L16" s="9" t="n">
        <f aca="false">IF('2nd-Summary-Female'!E16="", "", ROUND(('2nd-Summary-Female'!E16+'2nd-Summary-Female'!F16)/2, 0))</f>
        <v>84</v>
      </c>
      <c r="M16" s="9" t="n">
        <f aca="false">IF('2nd-Summary-Female'!F16="", "", ROUND(('2nd-Summary-Female'!F16+'2nd-Summary-Female'!G16)/2, 0))</f>
        <v>81</v>
      </c>
      <c r="N16" s="9" t="n">
        <f aca="false">IF('2nd-Summary-Female'!G16="", "", ROUND(('2nd-Summary-Female'!G16+'2nd-Summary-Female'!H16)/2, 0))</f>
        <v>85</v>
      </c>
      <c r="O16" s="9" t="n">
        <f aca="false">IF('2nd-Summary-Female'!H16="", "", ROUND(('2nd-Summary-Female'!H16+'2nd-Summary-Female'!I16)/2, 0))</f>
        <v>83</v>
      </c>
      <c r="P16" s="9" t="n">
        <f aca="false">IF('2nd-Summary-Female'!I16="", "", ROUND(('2nd-Summary-Female'!I16+'2nd-Summary-Female'!J16)/2, 0))</f>
        <v>80</v>
      </c>
      <c r="Q16" s="9" t="n">
        <f aca="false">IF('3rd-Summary-Female'!C16="", "", ROUND(('3rd-Summary-Female'!C16+'3rd-Summary-Female'!D16)/2, 0))</f>
        <v>77</v>
      </c>
      <c r="R16" s="9" t="n">
        <f aca="false">IF('3rd-Summary-Female'!D16="", "", ROUND(('3rd-Summary-Female'!D16+'3rd-Summary-Female'!E16)/2, 0))</f>
        <v>76</v>
      </c>
      <c r="S16" s="9" t="n">
        <f aca="false">IF('3rd-Summary-Female'!E16="", "", ROUND(('3rd-Summary-Female'!E16+'3rd-Summary-Female'!F16)/2, 0))</f>
        <v>76</v>
      </c>
      <c r="T16" s="9" t="n">
        <f aca="false">IF('3rd-Summary-Female'!F16="", "", ROUND(('3rd-Summary-Female'!F16+'3rd-Summary-Female'!G16)/2, 0))</f>
        <v>78</v>
      </c>
      <c r="U16" s="9" t="n">
        <f aca="false">IF('3rd-Summary-Female'!G16="", "", ROUND(('3rd-Summary-Female'!G16+'3rd-Summary-Female'!H16)/2, 0))</f>
        <v>81</v>
      </c>
      <c r="V16" s="9" t="n">
        <f aca="false">IF('3rd-Summary-Female'!H16="", "", ROUND(('3rd-Summary-Female'!H16+'3rd-Summary-Female'!I16)/2, 0))</f>
        <v>79</v>
      </c>
      <c r="W16" s="9" t="n">
        <f aca="false">IF('3rd-Summary-Female'!I16="", "", ROUND(('3rd-Summary-Female'!I16+'3rd-Summary-Female'!J16)/2, 0))</f>
        <v>75</v>
      </c>
      <c r="X16" s="9" t="str">
        <f aca="false">IF('4th-Summary-Female'!C16="", "", ROUND(('4th-Summary-Female'!C16+'4th-Summary-Female'!D16)/2, 0))</f>
        <v/>
      </c>
      <c r="Y16" s="9" t="str">
        <f aca="false">IF('4th-Summary-Female'!D16="", "", ROUND(('4th-Summary-Female'!D16+'4th-Summary-Female'!E16)/2, 0))</f>
        <v/>
      </c>
      <c r="Z16" s="9" t="str">
        <f aca="false">IF('4th-Summary-Female'!E16="", "", ROUND(('4th-Summary-Female'!E16+'4th-Summary-Female'!F16)/2, 0))</f>
        <v/>
      </c>
      <c r="AA16" s="9" t="str">
        <f aca="false">IF('4th-Summary-Female'!F16="", "", ROUND(('4th-Summary-Female'!F16+'4th-Summary-Female'!G16)/2, 0))</f>
        <v/>
      </c>
      <c r="AB16" s="9" t="str">
        <f aca="false">IF('4th-Summary-Female'!G16="", "", ROUND(('4th-Summary-Female'!G16+'4th-Summary-Female'!H16)/2, 0))</f>
        <v/>
      </c>
      <c r="AC16" s="9" t="str">
        <f aca="false">IF('4th-Summary-Female'!H16="", "", ROUND(('4th-Summary-Female'!H16+'4th-Summary-Female'!I16)/2, 0))</f>
        <v/>
      </c>
      <c r="AD16" s="9" t="str">
        <f aca="false">IF('4th-Summary-Female'!I16="", "", ROUND(('4th-Summary-Female'!I16+'4th-Summary-Female'!J16)/2, 0))</f>
        <v/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9" t="n">
        <f aca="false">IF('1st-Summary-Female'!C17="", "", ROUND(('1st-Summary-Female'!C17+'1st-Summary-Female'!D17)/2, 0))</f>
        <v>88</v>
      </c>
      <c r="D17" s="9" t="n">
        <f aca="false">IF('1st-Summary-Female'!D17="", "", ROUND(('1st-Summary-Female'!D17+'1st-Summary-Female'!E17)/2, 0))</f>
        <v>92</v>
      </c>
      <c r="E17" s="9" t="n">
        <f aca="false">IF('1st-Summary-Female'!E17="", "", ROUND(('1st-Summary-Female'!E17+'1st-Summary-Female'!F17)/2, 0))</f>
        <v>91</v>
      </c>
      <c r="F17" s="9" t="n">
        <f aca="false">IF('1st-Summary-Female'!F17="", "", ROUND(('1st-Summary-Female'!F17+'1st-Summary-Female'!G17)/2, 0))</f>
        <v>85</v>
      </c>
      <c r="G17" s="9" t="n">
        <f aca="false">IF('1st-Summary-Female'!G17="", "", ROUND(('1st-Summary-Female'!G17+'1st-Summary-Female'!H17)/2, 0))</f>
        <v>86</v>
      </c>
      <c r="H17" s="9" t="n">
        <f aca="false">IF('1st-Summary-Female'!H17="", "", ROUND(('1st-Summary-Female'!H17+'1st-Summary-Female'!I17)/2, 0))</f>
        <v>92</v>
      </c>
      <c r="I17" s="9" t="n">
        <f aca="false">IF('1st-Summary-Female'!I17="", "", ROUND(('1st-Summary-Female'!I17+'1st-Summary-Female'!J17)/2, 0))</f>
        <v>93</v>
      </c>
      <c r="J17" s="9" t="n">
        <f aca="false">IF('2nd-Summary-Female'!C17="", "", ROUND(('2nd-Summary-Female'!C17+'2nd-Summary-Female'!D17)/2, 0))</f>
        <v>93</v>
      </c>
      <c r="K17" s="9" t="n">
        <f aca="false">IF('2nd-Summary-Female'!D17="", "", ROUND(('2nd-Summary-Female'!D17+'2nd-Summary-Female'!E17)/2, 0))</f>
        <v>95</v>
      </c>
      <c r="L17" s="9" t="n">
        <f aca="false">IF('2nd-Summary-Female'!E17="", "", ROUND(('2nd-Summary-Female'!E17+'2nd-Summary-Female'!F17)/2, 0))</f>
        <v>93</v>
      </c>
      <c r="M17" s="9" t="n">
        <f aca="false">IF('2nd-Summary-Female'!F17="", "", ROUND(('2nd-Summary-Female'!F17+'2nd-Summary-Female'!G17)/2, 0))</f>
        <v>89</v>
      </c>
      <c r="N17" s="9" t="n">
        <f aca="false">IF('2nd-Summary-Female'!G17="", "", ROUND(('2nd-Summary-Female'!G17+'2nd-Summary-Female'!H17)/2, 0))</f>
        <v>93</v>
      </c>
      <c r="O17" s="9" t="n">
        <f aca="false">IF('2nd-Summary-Female'!H17="", "", ROUND(('2nd-Summary-Female'!H17+'2nd-Summary-Female'!I17)/2, 0))</f>
        <v>96</v>
      </c>
      <c r="P17" s="9" t="n">
        <f aca="false">IF('2nd-Summary-Female'!I17="", "", ROUND(('2nd-Summary-Female'!I17+'2nd-Summary-Female'!J17)/2, 0))</f>
        <v>95</v>
      </c>
      <c r="Q17" s="9" t="n">
        <f aca="false">IF('3rd-Summary-Female'!C17="", "", ROUND(('3rd-Summary-Female'!C17+'3rd-Summary-Female'!D17)/2, 0))</f>
        <v>94</v>
      </c>
      <c r="R17" s="9" t="n">
        <f aca="false">IF('3rd-Summary-Female'!D17="", "", ROUND(('3rd-Summary-Female'!D17+'3rd-Summary-Female'!E17)/2, 0))</f>
        <v>94</v>
      </c>
      <c r="S17" s="9" t="n">
        <f aca="false">IF('3rd-Summary-Female'!E17="", "", ROUND(('3rd-Summary-Female'!E17+'3rd-Summary-Female'!F17)/2, 0))</f>
        <v>92</v>
      </c>
      <c r="T17" s="9" t="n">
        <f aca="false">IF('3rd-Summary-Female'!F17="", "", ROUND(('3rd-Summary-Female'!F17+'3rd-Summary-Female'!G17)/2, 0))</f>
        <v>90</v>
      </c>
      <c r="U17" s="9" t="n">
        <f aca="false">IF('3rd-Summary-Female'!G17="", "", ROUND(('3rd-Summary-Female'!G17+'3rd-Summary-Female'!H17)/2, 0))</f>
        <v>93</v>
      </c>
      <c r="V17" s="9" t="n">
        <f aca="false">IF('3rd-Summary-Female'!H17="", "", ROUND(('3rd-Summary-Female'!H17+'3rd-Summary-Female'!I17)/2, 0))</f>
        <v>96</v>
      </c>
      <c r="W17" s="9" t="n">
        <f aca="false">IF('3rd-Summary-Female'!I17="", "", ROUND(('3rd-Summary-Female'!I17+'3rd-Summary-Female'!J17)/2, 0))</f>
        <v>96</v>
      </c>
      <c r="X17" s="9" t="str">
        <f aca="false">IF('4th-Summary-Female'!C17="", "", ROUND(('4th-Summary-Female'!C17+'4th-Summary-Female'!D17)/2, 0))</f>
        <v/>
      </c>
      <c r="Y17" s="9" t="str">
        <f aca="false">IF('4th-Summary-Female'!D17="", "", ROUND(('4th-Summary-Female'!D17+'4th-Summary-Female'!E17)/2, 0))</f>
        <v/>
      </c>
      <c r="Z17" s="9" t="str">
        <f aca="false">IF('4th-Summary-Female'!E17="", "", ROUND(('4th-Summary-Female'!E17+'4th-Summary-Female'!F17)/2, 0))</f>
        <v/>
      </c>
      <c r="AA17" s="9" t="str">
        <f aca="false">IF('4th-Summary-Female'!F17="", "", ROUND(('4th-Summary-Female'!F17+'4th-Summary-Female'!G17)/2, 0))</f>
        <v/>
      </c>
      <c r="AB17" s="9" t="str">
        <f aca="false">IF('4th-Summary-Female'!G17="", "", ROUND(('4th-Summary-Female'!G17+'4th-Summary-Female'!H17)/2, 0))</f>
        <v/>
      </c>
      <c r="AC17" s="9" t="str">
        <f aca="false">IF('4th-Summary-Female'!H17="", "", ROUND(('4th-Summary-Female'!H17+'4th-Summary-Female'!I17)/2, 0))</f>
        <v/>
      </c>
      <c r="AD17" s="9" t="str">
        <f aca="false">IF('4th-Summary-Female'!I17="", "", ROUND(('4th-Summary-Female'!I17+'4th-Summary-Female'!J17)/2, 0))</f>
        <v/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9" t="n">
        <f aca="false">IF('1st-Summary-Female'!C18="", "", ROUND(('1st-Summary-Female'!C18+'1st-Summary-Female'!D18)/2, 0))</f>
        <v>79</v>
      </c>
      <c r="D18" s="9" t="n">
        <f aca="false">IF('1st-Summary-Female'!D18="", "", ROUND(('1st-Summary-Female'!D18+'1st-Summary-Female'!E18)/2, 0))</f>
        <v>77</v>
      </c>
      <c r="E18" s="9" t="n">
        <f aca="false">IF('1st-Summary-Female'!E18="", "", ROUND(('1st-Summary-Female'!E18+'1st-Summary-Female'!F18)/2, 0))</f>
        <v>79</v>
      </c>
      <c r="F18" s="9" t="n">
        <f aca="false">IF('1st-Summary-Female'!F18="", "", ROUND(('1st-Summary-Female'!F18+'1st-Summary-Female'!G18)/2, 0))</f>
        <v>79</v>
      </c>
      <c r="G18" s="9" t="n">
        <f aca="false">IF('1st-Summary-Female'!G18="", "", ROUND(('1st-Summary-Female'!G18+'1st-Summary-Female'!H18)/2, 0))</f>
        <v>76</v>
      </c>
      <c r="H18" s="9" t="n">
        <f aca="false">IF('1st-Summary-Female'!H18="", "", ROUND(('1st-Summary-Female'!H18+'1st-Summary-Female'!I18)/2, 0))</f>
        <v>77</v>
      </c>
      <c r="I18" s="9" t="n">
        <f aca="false">IF('1st-Summary-Female'!I18="", "", ROUND(('1st-Summary-Female'!I18+'1st-Summary-Female'!J18)/2, 0))</f>
        <v>82</v>
      </c>
      <c r="J18" s="9" t="n">
        <f aca="false">IF('2nd-Summary-Female'!C18="", "", ROUND(('2nd-Summary-Female'!C18+'2nd-Summary-Female'!D18)/2, 0))</f>
        <v>79</v>
      </c>
      <c r="K18" s="9" t="n">
        <f aca="false">IF('2nd-Summary-Female'!D18="", "", ROUND(('2nd-Summary-Female'!D18+'2nd-Summary-Female'!E18)/2, 0))</f>
        <v>80</v>
      </c>
      <c r="L18" s="9" t="n">
        <f aca="false">IF('2nd-Summary-Female'!E18="", "", ROUND(('2nd-Summary-Female'!E18+'2nd-Summary-Female'!F18)/2, 0))</f>
        <v>82</v>
      </c>
      <c r="M18" s="9" t="n">
        <f aca="false">IF('2nd-Summary-Female'!F18="", "", ROUND(('2nd-Summary-Female'!F18+'2nd-Summary-Female'!G18)/2, 0))</f>
        <v>81</v>
      </c>
      <c r="N18" s="9" t="n">
        <f aca="false">IF('2nd-Summary-Female'!G18="", "", ROUND(('2nd-Summary-Female'!G18+'2nd-Summary-Female'!H18)/2, 0))</f>
        <v>82</v>
      </c>
      <c r="O18" s="9" t="n">
        <f aca="false">IF('2nd-Summary-Female'!H18="", "", ROUND(('2nd-Summary-Female'!H18+'2nd-Summary-Female'!I18)/2, 0))</f>
        <v>83</v>
      </c>
      <c r="P18" s="9" t="n">
        <f aca="false">IF('2nd-Summary-Female'!I18="", "", ROUND(('2nd-Summary-Female'!I18+'2nd-Summary-Female'!J18)/2, 0))</f>
        <v>78</v>
      </c>
      <c r="Q18" s="9" t="n">
        <f aca="false">IF('3rd-Summary-Female'!C18="", "", ROUND(('3rd-Summary-Female'!C18+'3rd-Summary-Female'!D18)/2, 0))</f>
        <v>77</v>
      </c>
      <c r="R18" s="9" t="n">
        <f aca="false">IF('3rd-Summary-Female'!D18="", "", ROUND(('3rd-Summary-Female'!D18+'3rd-Summary-Female'!E18)/2, 0))</f>
        <v>77</v>
      </c>
      <c r="S18" s="9" t="n">
        <f aca="false">IF('3rd-Summary-Female'!E18="", "", ROUND(('3rd-Summary-Female'!E18+'3rd-Summary-Female'!F18)/2, 0))</f>
        <v>77</v>
      </c>
      <c r="T18" s="9" t="n">
        <f aca="false">IF('3rd-Summary-Female'!F18="", "", ROUND(('3rd-Summary-Female'!F18+'3rd-Summary-Female'!G18)/2, 0))</f>
        <v>78</v>
      </c>
      <c r="U18" s="9" t="n">
        <f aca="false">IF('3rd-Summary-Female'!G18="", "", ROUND(('3rd-Summary-Female'!G18+'3rd-Summary-Female'!H18)/2, 0))</f>
        <v>83</v>
      </c>
      <c r="V18" s="9" t="n">
        <f aca="false">IF('3rd-Summary-Female'!H18="", "", ROUND(('3rd-Summary-Female'!H18+'3rd-Summary-Female'!I18)/2, 0))</f>
        <v>83</v>
      </c>
      <c r="W18" s="9" t="n">
        <f aca="false">IF('3rd-Summary-Female'!I18="", "", ROUND(('3rd-Summary-Female'!I18+'3rd-Summary-Female'!J18)/2, 0))</f>
        <v>78</v>
      </c>
      <c r="X18" s="9" t="str">
        <f aca="false">IF('4th-Summary-Female'!C18="", "", ROUND(('4th-Summary-Female'!C18+'4th-Summary-Female'!D18)/2, 0))</f>
        <v/>
      </c>
      <c r="Y18" s="9" t="str">
        <f aca="false">IF('4th-Summary-Female'!D18="", "", ROUND(('4th-Summary-Female'!D18+'4th-Summary-Female'!E18)/2, 0))</f>
        <v/>
      </c>
      <c r="Z18" s="9" t="str">
        <f aca="false">IF('4th-Summary-Female'!E18="", "", ROUND(('4th-Summary-Female'!E18+'4th-Summary-Female'!F18)/2, 0))</f>
        <v/>
      </c>
      <c r="AA18" s="9" t="str">
        <f aca="false">IF('4th-Summary-Female'!F18="", "", ROUND(('4th-Summary-Female'!F18+'4th-Summary-Female'!G18)/2, 0))</f>
        <v/>
      </c>
      <c r="AB18" s="9" t="str">
        <f aca="false">IF('4th-Summary-Female'!G18="", "", ROUND(('4th-Summary-Female'!G18+'4th-Summary-Female'!H18)/2, 0))</f>
        <v/>
      </c>
      <c r="AC18" s="9" t="str">
        <f aca="false">IF('4th-Summary-Female'!H18="", "", ROUND(('4th-Summary-Female'!H18+'4th-Summary-Female'!I18)/2, 0))</f>
        <v/>
      </c>
      <c r="AD18" s="9" t="str">
        <f aca="false">IF('4th-Summary-Female'!I18="", "", ROUND(('4th-Summary-Female'!I18+'4th-Summary-Female'!J18)/2, 0))</f>
        <v/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9" t="n">
        <f aca="false">IF('1st-Summary-Female'!C19="", "", ROUND(('1st-Summary-Female'!C19+'1st-Summary-Female'!D19)/2, 0))</f>
        <v>75</v>
      </c>
      <c r="D19" s="9" t="n">
        <f aca="false">IF('1st-Summary-Female'!D19="", "", ROUND(('1st-Summary-Female'!D19+'1st-Summary-Female'!E19)/2, 0))</f>
        <v>76</v>
      </c>
      <c r="E19" s="9" t="n">
        <f aca="false">IF('1st-Summary-Female'!E19="", "", ROUND(('1st-Summary-Female'!E19+'1st-Summary-Female'!F19)/2, 0))</f>
        <v>77</v>
      </c>
      <c r="F19" s="9" t="n">
        <f aca="false">IF('1st-Summary-Female'!F19="", "", ROUND(('1st-Summary-Female'!F19+'1st-Summary-Female'!G19)/2, 0))</f>
        <v>79</v>
      </c>
      <c r="G19" s="9" t="n">
        <f aca="false">IF('1st-Summary-Female'!G19="", "", ROUND(('1st-Summary-Female'!G19+'1st-Summary-Female'!H19)/2, 0))</f>
        <v>83</v>
      </c>
      <c r="H19" s="9" t="n">
        <f aca="false">IF('1st-Summary-Female'!H19="", "", ROUND(('1st-Summary-Female'!H19+'1st-Summary-Female'!I19)/2, 0))</f>
        <v>81</v>
      </c>
      <c r="I19" s="9" t="n">
        <f aca="false">IF('1st-Summary-Female'!I19="", "", ROUND(('1st-Summary-Female'!I19+'1st-Summary-Female'!J19)/2, 0))</f>
        <v>80</v>
      </c>
      <c r="J19" s="9" t="n">
        <f aca="false">IF('2nd-Summary-Female'!C19="", "", ROUND(('2nd-Summary-Female'!C19+'2nd-Summary-Female'!D19)/2, 0))</f>
        <v>78</v>
      </c>
      <c r="K19" s="9" t="n">
        <f aca="false">IF('2nd-Summary-Female'!D19="", "", ROUND(('2nd-Summary-Female'!D19+'2nd-Summary-Female'!E19)/2, 0))</f>
        <v>79</v>
      </c>
      <c r="L19" s="9" t="n">
        <f aca="false">IF('2nd-Summary-Female'!E19="", "", ROUND(('2nd-Summary-Female'!E19+'2nd-Summary-Female'!F19)/2, 0))</f>
        <v>80</v>
      </c>
      <c r="M19" s="9" t="n">
        <f aca="false">IF('2nd-Summary-Female'!F19="", "", ROUND(('2nd-Summary-Female'!F19+'2nd-Summary-Female'!G19)/2, 0))</f>
        <v>81</v>
      </c>
      <c r="N19" s="9" t="n">
        <f aca="false">IF('2nd-Summary-Female'!G19="", "", ROUND(('2nd-Summary-Female'!G19+'2nd-Summary-Female'!H19)/2, 0))</f>
        <v>84</v>
      </c>
      <c r="O19" s="9" t="n">
        <f aca="false">IF('2nd-Summary-Female'!H19="", "", ROUND(('2nd-Summary-Female'!H19+'2nd-Summary-Female'!I19)/2, 0))</f>
        <v>84</v>
      </c>
      <c r="P19" s="9" t="n">
        <f aca="false">IF('2nd-Summary-Female'!I19="", "", ROUND(('2nd-Summary-Female'!I19+'2nd-Summary-Female'!J19)/2, 0))</f>
        <v>79</v>
      </c>
      <c r="Q19" s="9" t="n">
        <f aca="false">IF('3rd-Summary-Female'!C19="", "", ROUND(('3rd-Summary-Female'!C19+'3rd-Summary-Female'!D19)/2, 0))</f>
        <v>77</v>
      </c>
      <c r="R19" s="9" t="n">
        <f aca="false">IF('3rd-Summary-Female'!D19="", "", ROUND(('3rd-Summary-Female'!D19+'3rd-Summary-Female'!E19)/2, 0))</f>
        <v>76</v>
      </c>
      <c r="S19" s="9" t="n">
        <f aca="false">IF('3rd-Summary-Female'!E19="", "", ROUND(('3rd-Summary-Female'!E19+'3rd-Summary-Female'!F19)/2, 0))</f>
        <v>77</v>
      </c>
      <c r="T19" s="9" t="n">
        <f aca="false">IF('3rd-Summary-Female'!F19="", "", ROUND(('3rd-Summary-Female'!F19+'3rd-Summary-Female'!G19)/2, 0))</f>
        <v>80</v>
      </c>
      <c r="U19" s="9" t="n">
        <f aca="false">IF('3rd-Summary-Female'!G19="", "", ROUND(('3rd-Summary-Female'!G19+'3rd-Summary-Female'!H19)/2, 0))</f>
        <v>86</v>
      </c>
      <c r="V19" s="9" t="n">
        <f aca="false">IF('3rd-Summary-Female'!H19="", "", ROUND(('3rd-Summary-Female'!H19+'3rd-Summary-Female'!I19)/2, 0))</f>
        <v>88</v>
      </c>
      <c r="W19" s="9" t="n">
        <f aca="false">IF('3rd-Summary-Female'!I19="", "", ROUND(('3rd-Summary-Female'!I19+'3rd-Summary-Female'!J19)/2, 0))</f>
        <v>80</v>
      </c>
      <c r="X19" s="9" t="str">
        <f aca="false">IF('4th-Summary-Female'!C19="", "", ROUND(('4th-Summary-Female'!C19+'4th-Summary-Female'!D19)/2, 0))</f>
        <v/>
      </c>
      <c r="Y19" s="9" t="str">
        <f aca="false">IF('4th-Summary-Female'!D19="", "", ROUND(('4th-Summary-Female'!D19+'4th-Summary-Female'!E19)/2, 0))</f>
        <v/>
      </c>
      <c r="Z19" s="9" t="str">
        <f aca="false">IF('4th-Summary-Female'!E19="", "", ROUND(('4th-Summary-Female'!E19+'4th-Summary-Female'!F19)/2, 0))</f>
        <v/>
      </c>
      <c r="AA19" s="9" t="str">
        <f aca="false">IF('4th-Summary-Female'!F19="", "", ROUND(('4th-Summary-Female'!F19+'4th-Summary-Female'!G19)/2, 0))</f>
        <v/>
      </c>
      <c r="AB19" s="9" t="str">
        <f aca="false">IF('4th-Summary-Female'!G19="", "", ROUND(('4th-Summary-Female'!G19+'4th-Summary-Female'!H19)/2, 0))</f>
        <v/>
      </c>
      <c r="AC19" s="9" t="str">
        <f aca="false">IF('4th-Summary-Female'!H19="", "", ROUND(('4th-Summary-Female'!H19+'4th-Summary-Female'!I19)/2, 0))</f>
        <v/>
      </c>
      <c r="AD19" s="9" t="str">
        <f aca="false">IF('4th-Summary-Female'!I19="", "", ROUND(('4th-Summary-Female'!I19+'4th-Summary-Female'!J19)/2, 0))</f>
        <v/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9" t="n">
        <f aca="false">IF('1st-Summary-Female'!C20="", "", ROUND(('1st-Summary-Female'!C20+'1st-Summary-Female'!D20)/2, 0))</f>
        <v>90</v>
      </c>
      <c r="D20" s="9" t="n">
        <f aca="false">IF('1st-Summary-Female'!D20="", "", ROUND(('1st-Summary-Female'!D20+'1st-Summary-Female'!E20)/2, 0))</f>
        <v>88</v>
      </c>
      <c r="E20" s="9" t="n">
        <f aca="false">IF('1st-Summary-Female'!E20="", "", ROUND(('1st-Summary-Female'!E20+'1st-Summary-Female'!F20)/2, 0))</f>
        <v>86</v>
      </c>
      <c r="F20" s="9" t="n">
        <f aca="false">IF('1st-Summary-Female'!F20="", "", ROUND(('1st-Summary-Female'!F20+'1st-Summary-Female'!G20)/2, 0))</f>
        <v>86</v>
      </c>
      <c r="G20" s="9" t="n">
        <f aca="false">IF('1st-Summary-Female'!G20="", "", ROUND(('1st-Summary-Female'!G20+'1st-Summary-Female'!H20)/2, 0))</f>
        <v>88</v>
      </c>
      <c r="H20" s="9" t="n">
        <f aca="false">IF('1st-Summary-Female'!H20="", "", ROUND(('1st-Summary-Female'!H20+'1st-Summary-Female'!I20)/2, 0))</f>
        <v>89</v>
      </c>
      <c r="I20" s="9" t="n">
        <f aca="false">IF('1st-Summary-Female'!I20="", "", ROUND(('1st-Summary-Female'!I20+'1st-Summary-Female'!J20)/2, 0))</f>
        <v>90</v>
      </c>
      <c r="J20" s="9" t="n">
        <f aca="false">IF('2nd-Summary-Female'!C20="", "", ROUND(('2nd-Summary-Female'!C20+'2nd-Summary-Female'!D20)/2, 0))</f>
        <v>92</v>
      </c>
      <c r="K20" s="9" t="n">
        <f aca="false">IF('2nd-Summary-Female'!D20="", "", ROUND(('2nd-Summary-Female'!D20+'2nd-Summary-Female'!E20)/2, 0))</f>
        <v>87</v>
      </c>
      <c r="L20" s="9" t="n">
        <f aca="false">IF('2nd-Summary-Female'!E20="", "", ROUND(('2nd-Summary-Female'!E20+'2nd-Summary-Female'!F20)/2, 0))</f>
        <v>87</v>
      </c>
      <c r="M20" s="9" t="n">
        <f aca="false">IF('2nd-Summary-Female'!F20="", "", ROUND(('2nd-Summary-Female'!F20+'2nd-Summary-Female'!G20)/2, 0))</f>
        <v>90</v>
      </c>
      <c r="N20" s="9" t="n">
        <f aca="false">IF('2nd-Summary-Female'!G20="", "", ROUND(('2nd-Summary-Female'!G20+'2nd-Summary-Female'!H20)/2, 0))</f>
        <v>93</v>
      </c>
      <c r="O20" s="9" t="n">
        <f aca="false">IF('2nd-Summary-Female'!H20="", "", ROUND(('2nd-Summary-Female'!H20+'2nd-Summary-Female'!I20)/2, 0))</f>
        <v>95</v>
      </c>
      <c r="P20" s="9" t="n">
        <f aca="false">IF('2nd-Summary-Female'!I20="", "", ROUND(('2nd-Summary-Female'!I20+'2nd-Summary-Female'!J20)/2, 0))</f>
        <v>93</v>
      </c>
      <c r="Q20" s="9" t="n">
        <f aca="false">IF('3rd-Summary-Female'!C20="", "", ROUND(('3rd-Summary-Female'!C20+'3rd-Summary-Female'!D20)/2, 0))</f>
        <v>92</v>
      </c>
      <c r="R20" s="9" t="n">
        <f aca="false">IF('3rd-Summary-Female'!D20="", "", ROUND(('3rd-Summary-Female'!D20+'3rd-Summary-Female'!E20)/2, 0))</f>
        <v>88</v>
      </c>
      <c r="S20" s="9" t="n">
        <f aca="false">IF('3rd-Summary-Female'!E20="", "", ROUND(('3rd-Summary-Female'!E20+'3rd-Summary-Female'!F20)/2, 0))</f>
        <v>87</v>
      </c>
      <c r="T20" s="9" t="n">
        <f aca="false">IF('3rd-Summary-Female'!F20="", "", ROUND(('3rd-Summary-Female'!F20+'3rd-Summary-Female'!G20)/2, 0))</f>
        <v>90</v>
      </c>
      <c r="U20" s="9" t="n">
        <f aca="false">IF('3rd-Summary-Female'!G20="", "", ROUND(('3rd-Summary-Female'!G20+'3rd-Summary-Female'!H20)/2, 0))</f>
        <v>94</v>
      </c>
      <c r="V20" s="9" t="n">
        <f aca="false">IF('3rd-Summary-Female'!H20="", "", ROUND(('3rd-Summary-Female'!H20+'3rd-Summary-Female'!I20)/2, 0))</f>
        <v>93</v>
      </c>
      <c r="W20" s="9" t="n">
        <f aca="false">IF('3rd-Summary-Female'!I20="", "", ROUND(('3rd-Summary-Female'!I20+'3rd-Summary-Female'!J20)/2, 0))</f>
        <v>90</v>
      </c>
      <c r="X20" s="9" t="str">
        <f aca="false">IF('4th-Summary-Female'!C20="", "", ROUND(('4th-Summary-Female'!C20+'4th-Summary-Female'!D20)/2, 0))</f>
        <v/>
      </c>
      <c r="Y20" s="9" t="str">
        <f aca="false">IF('4th-Summary-Female'!D20="", "", ROUND(('4th-Summary-Female'!D20+'4th-Summary-Female'!E20)/2, 0))</f>
        <v/>
      </c>
      <c r="Z20" s="9" t="str">
        <f aca="false">IF('4th-Summary-Female'!E20="", "", ROUND(('4th-Summary-Female'!E20+'4th-Summary-Female'!F20)/2, 0))</f>
        <v/>
      </c>
      <c r="AA20" s="9" t="str">
        <f aca="false">IF('4th-Summary-Female'!F20="", "", ROUND(('4th-Summary-Female'!F20+'4th-Summary-Female'!G20)/2, 0))</f>
        <v/>
      </c>
      <c r="AB20" s="9" t="str">
        <f aca="false">IF('4th-Summary-Female'!G20="", "", ROUND(('4th-Summary-Female'!G20+'4th-Summary-Female'!H20)/2, 0))</f>
        <v/>
      </c>
      <c r="AC20" s="9" t="str">
        <f aca="false">IF('4th-Summary-Female'!H20="", "", ROUND(('4th-Summary-Female'!H20+'4th-Summary-Female'!I20)/2, 0))</f>
        <v/>
      </c>
      <c r="AD20" s="9" t="str">
        <f aca="false">IF('4th-Summary-Female'!I20="", "", ROUND(('4th-Summary-Female'!I20+'4th-Summary-Female'!J20)/2, 0))</f>
        <v/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9" t="n">
        <f aca="false">IF('1st-Summary-Female'!C21="", "", ROUND(('1st-Summary-Female'!C21+'1st-Summary-Female'!D21)/2, 0))</f>
        <v>87</v>
      </c>
      <c r="D21" s="9" t="n">
        <f aca="false">IF('1st-Summary-Female'!D21="", "", ROUND(('1st-Summary-Female'!D21+'1st-Summary-Female'!E21)/2, 0))</f>
        <v>87</v>
      </c>
      <c r="E21" s="9" t="n">
        <f aca="false">IF('1st-Summary-Female'!E21="", "", ROUND(('1st-Summary-Female'!E21+'1st-Summary-Female'!F21)/2, 0))</f>
        <v>89</v>
      </c>
      <c r="F21" s="9" t="n">
        <f aca="false">IF('1st-Summary-Female'!F21="", "", ROUND(('1st-Summary-Female'!F21+'1st-Summary-Female'!G21)/2, 0))</f>
        <v>86</v>
      </c>
      <c r="G21" s="9" t="n">
        <f aca="false">IF('1st-Summary-Female'!G21="", "", ROUND(('1st-Summary-Female'!G21+'1st-Summary-Female'!H21)/2, 0))</f>
        <v>89</v>
      </c>
      <c r="H21" s="9" t="n">
        <f aca="false">IF('1st-Summary-Female'!H21="", "", ROUND(('1st-Summary-Female'!H21+'1st-Summary-Female'!I21)/2, 0))</f>
        <v>90</v>
      </c>
      <c r="I21" s="9" t="n">
        <f aca="false">IF('1st-Summary-Female'!I21="", "", ROUND(('1st-Summary-Female'!I21+'1st-Summary-Female'!J21)/2, 0))</f>
        <v>86</v>
      </c>
      <c r="J21" s="9" t="n">
        <f aca="false">IF('2nd-Summary-Female'!C21="", "", ROUND(('2nd-Summary-Female'!C21+'2nd-Summary-Female'!D21)/2, 0))</f>
        <v>91</v>
      </c>
      <c r="K21" s="9" t="n">
        <f aca="false">IF('2nd-Summary-Female'!D21="", "", ROUND(('2nd-Summary-Female'!D21+'2nd-Summary-Female'!E21)/2, 0))</f>
        <v>88</v>
      </c>
      <c r="L21" s="9" t="n">
        <f aca="false">IF('2nd-Summary-Female'!E21="", "", ROUND(('2nd-Summary-Female'!E21+'2nd-Summary-Female'!F21)/2, 0))</f>
        <v>88</v>
      </c>
      <c r="M21" s="9" t="n">
        <f aca="false">IF('2nd-Summary-Female'!F21="", "", ROUND(('2nd-Summary-Female'!F21+'2nd-Summary-Female'!G21)/2, 0))</f>
        <v>88</v>
      </c>
      <c r="N21" s="9" t="n">
        <f aca="false">IF('2nd-Summary-Female'!G21="", "", ROUND(('2nd-Summary-Female'!G21+'2nd-Summary-Female'!H21)/2, 0))</f>
        <v>91</v>
      </c>
      <c r="O21" s="9" t="n">
        <f aca="false">IF('2nd-Summary-Female'!H21="", "", ROUND(('2nd-Summary-Female'!H21+'2nd-Summary-Female'!I21)/2, 0))</f>
        <v>94</v>
      </c>
      <c r="P21" s="9" t="n">
        <f aca="false">IF('2nd-Summary-Female'!I21="", "", ROUND(('2nd-Summary-Female'!I21+'2nd-Summary-Female'!J21)/2, 0))</f>
        <v>93</v>
      </c>
      <c r="Q21" s="9" t="n">
        <f aca="false">IF('3rd-Summary-Female'!C21="", "", ROUND(('3rd-Summary-Female'!C21+'3rd-Summary-Female'!D21)/2, 0))</f>
        <v>92</v>
      </c>
      <c r="R21" s="9" t="n">
        <f aca="false">IF('3rd-Summary-Female'!D21="", "", ROUND(('3rd-Summary-Female'!D21+'3rd-Summary-Female'!E21)/2, 0))</f>
        <v>90</v>
      </c>
      <c r="S21" s="9" t="n">
        <f aca="false">IF('3rd-Summary-Female'!E21="", "", ROUND(('3rd-Summary-Female'!E21+'3rd-Summary-Female'!F21)/2, 0))</f>
        <v>91</v>
      </c>
      <c r="T21" s="9" t="n">
        <f aca="false">IF('3rd-Summary-Female'!F21="", "", ROUND(('3rd-Summary-Female'!F21+'3rd-Summary-Female'!G21)/2, 0))</f>
        <v>90</v>
      </c>
      <c r="U21" s="9" t="n">
        <f aca="false">IF('3rd-Summary-Female'!G21="", "", ROUND(('3rd-Summary-Female'!G21+'3rd-Summary-Female'!H21)/2, 0))</f>
        <v>93</v>
      </c>
      <c r="V21" s="9" t="n">
        <f aca="false">IF('3rd-Summary-Female'!H21="", "", ROUND(('3rd-Summary-Female'!H21+'3rd-Summary-Female'!I21)/2, 0))</f>
        <v>95</v>
      </c>
      <c r="W21" s="9" t="n">
        <f aca="false">IF('3rd-Summary-Female'!I21="", "", ROUND(('3rd-Summary-Female'!I21+'3rd-Summary-Female'!J21)/2, 0))</f>
        <v>94</v>
      </c>
      <c r="X21" s="9" t="str">
        <f aca="false">IF('4th-Summary-Female'!C21="", "", ROUND(('4th-Summary-Female'!C21+'4th-Summary-Female'!D21)/2, 0))</f>
        <v/>
      </c>
      <c r="Y21" s="9" t="str">
        <f aca="false">IF('4th-Summary-Female'!D21="", "", ROUND(('4th-Summary-Female'!D21+'4th-Summary-Female'!E21)/2, 0))</f>
        <v/>
      </c>
      <c r="Z21" s="9" t="str">
        <f aca="false">IF('4th-Summary-Female'!E21="", "", ROUND(('4th-Summary-Female'!E21+'4th-Summary-Female'!F21)/2, 0))</f>
        <v/>
      </c>
      <c r="AA21" s="9" t="str">
        <f aca="false">IF('4th-Summary-Female'!F21="", "", ROUND(('4th-Summary-Female'!F21+'4th-Summary-Female'!G21)/2, 0))</f>
        <v/>
      </c>
      <c r="AB21" s="9" t="str">
        <f aca="false">IF('4th-Summary-Female'!G21="", "", ROUND(('4th-Summary-Female'!G21+'4th-Summary-Female'!H21)/2, 0))</f>
        <v/>
      </c>
      <c r="AC21" s="9" t="str">
        <f aca="false">IF('4th-Summary-Female'!H21="", "", ROUND(('4th-Summary-Female'!H21+'4th-Summary-Female'!I21)/2, 0))</f>
        <v/>
      </c>
      <c r="AD21" s="9" t="str">
        <f aca="false">IF('4th-Summary-Female'!I21="", "", ROUND(('4th-Summary-Female'!I21+'4th-Summary-Female'!J21)/2, 0))</f>
        <v/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9" t="n">
        <f aca="false">IF('1st-Summary-Female'!C22="", "", ROUND(('1st-Summary-Female'!C22+'1st-Summary-Female'!D22)/2, 0))</f>
        <v>77</v>
      </c>
      <c r="D22" s="9" t="n">
        <f aca="false">IF('1st-Summary-Female'!D22="", "", ROUND(('1st-Summary-Female'!D22+'1st-Summary-Female'!E22)/2, 0))</f>
        <v>76</v>
      </c>
      <c r="E22" s="9" t="n">
        <f aca="false">IF('1st-Summary-Female'!E22="", "", ROUND(('1st-Summary-Female'!E22+'1st-Summary-Female'!F22)/2, 0))</f>
        <v>75</v>
      </c>
      <c r="F22" s="9" t="n">
        <f aca="false">IF('1st-Summary-Female'!F22="", "", ROUND(('1st-Summary-Female'!F22+'1st-Summary-Female'!G22)/2, 0))</f>
        <v>75</v>
      </c>
      <c r="G22" s="9" t="n">
        <f aca="false">IF('1st-Summary-Female'!G22="", "", ROUND(('1st-Summary-Female'!G22+'1st-Summary-Female'!H22)/2, 0))</f>
        <v>78</v>
      </c>
      <c r="H22" s="9" t="n">
        <f aca="false">IF('1st-Summary-Female'!H22="", "", ROUND(('1st-Summary-Female'!H22+'1st-Summary-Female'!I22)/2, 0))</f>
        <v>78</v>
      </c>
      <c r="I22" s="9" t="n">
        <f aca="false">IF('1st-Summary-Female'!I22="", "", ROUND(('1st-Summary-Female'!I22+'1st-Summary-Female'!J22)/2, 0))</f>
        <v>77</v>
      </c>
      <c r="J22" s="9" t="n">
        <f aca="false">IF('2nd-Summary-Female'!C22="", "", ROUND(('2nd-Summary-Female'!C22+'2nd-Summary-Female'!D22)/2, 0))</f>
        <v>77</v>
      </c>
      <c r="K22" s="9" t="n">
        <f aca="false">IF('2nd-Summary-Female'!D22="", "", ROUND(('2nd-Summary-Female'!D22+'2nd-Summary-Female'!E22)/2, 0))</f>
        <v>78</v>
      </c>
      <c r="L22" s="9" t="n">
        <f aca="false">IF('2nd-Summary-Female'!E22="", "", ROUND(('2nd-Summary-Female'!E22+'2nd-Summary-Female'!F22)/2, 0))</f>
        <v>77</v>
      </c>
      <c r="M22" s="9" t="n">
        <f aca="false">IF('2nd-Summary-Female'!F22="", "", ROUND(('2nd-Summary-Female'!F22+'2nd-Summary-Female'!G22)/2, 0))</f>
        <v>77</v>
      </c>
      <c r="N22" s="9" t="n">
        <f aca="false">IF('2nd-Summary-Female'!G22="", "", ROUND(('2nd-Summary-Female'!G22+'2nd-Summary-Female'!H22)/2, 0))</f>
        <v>79</v>
      </c>
      <c r="O22" s="9" t="n">
        <f aca="false">IF('2nd-Summary-Female'!H22="", "", ROUND(('2nd-Summary-Female'!H22+'2nd-Summary-Female'!I22)/2, 0))</f>
        <v>89</v>
      </c>
      <c r="P22" s="9" t="n">
        <f aca="false">IF('2nd-Summary-Female'!I22="", "", ROUND(('2nd-Summary-Female'!I22+'2nd-Summary-Female'!J22)/2, 0))</f>
        <v>85</v>
      </c>
      <c r="Q22" s="9" t="n">
        <f aca="false">IF('3rd-Summary-Female'!C22="", "", ROUND(('3rd-Summary-Female'!C22+'3rd-Summary-Female'!D22)/2, 0))</f>
        <v>77</v>
      </c>
      <c r="R22" s="9" t="n">
        <f aca="false">IF('3rd-Summary-Female'!D22="", "", ROUND(('3rd-Summary-Female'!D22+'3rd-Summary-Female'!E22)/2, 0))</f>
        <v>76</v>
      </c>
      <c r="S22" s="9" t="n">
        <f aca="false">IF('3rd-Summary-Female'!E22="", "", ROUND(('3rd-Summary-Female'!E22+'3rd-Summary-Female'!F22)/2, 0))</f>
        <v>75</v>
      </c>
      <c r="T22" s="9" t="n">
        <f aca="false">IF('3rd-Summary-Female'!F22="", "", ROUND(('3rd-Summary-Female'!F22+'3rd-Summary-Female'!G22)/2, 0))</f>
        <v>77</v>
      </c>
      <c r="U22" s="9" t="n">
        <f aca="false">IF('3rd-Summary-Female'!G22="", "", ROUND(('3rd-Summary-Female'!G22+'3rd-Summary-Female'!H22)/2, 0))</f>
        <v>76</v>
      </c>
      <c r="V22" s="9" t="n">
        <f aca="false">IF('3rd-Summary-Female'!H22="", "", ROUND(('3rd-Summary-Female'!H22+'3rd-Summary-Female'!I22)/2, 0))</f>
        <v>79</v>
      </c>
      <c r="W22" s="9" t="n">
        <f aca="false">IF('3rd-Summary-Female'!I22="", "", ROUND(('3rd-Summary-Female'!I22+'3rd-Summary-Female'!J22)/2, 0))</f>
        <v>80</v>
      </c>
      <c r="X22" s="9" t="str">
        <f aca="false">IF('4th-Summary-Female'!C22="", "", ROUND(('4th-Summary-Female'!C22+'4th-Summary-Female'!D22)/2, 0))</f>
        <v/>
      </c>
      <c r="Y22" s="9" t="str">
        <f aca="false">IF('4th-Summary-Female'!D22="", "", ROUND(('4th-Summary-Female'!D22+'4th-Summary-Female'!E22)/2, 0))</f>
        <v/>
      </c>
      <c r="Z22" s="9" t="str">
        <f aca="false">IF('4th-Summary-Female'!E22="", "", ROUND(('4th-Summary-Female'!E22+'4th-Summary-Female'!F22)/2, 0))</f>
        <v/>
      </c>
      <c r="AA22" s="9" t="str">
        <f aca="false">IF('4th-Summary-Female'!F22="", "", ROUND(('4th-Summary-Female'!F22+'4th-Summary-Female'!G22)/2, 0))</f>
        <v/>
      </c>
      <c r="AB22" s="9" t="str">
        <f aca="false">IF('4th-Summary-Female'!G22="", "", ROUND(('4th-Summary-Female'!G22+'4th-Summary-Female'!H22)/2, 0))</f>
        <v/>
      </c>
      <c r="AC22" s="9" t="str">
        <f aca="false">IF('4th-Summary-Female'!H22="", "", ROUND(('4th-Summary-Female'!H22+'4th-Summary-Female'!I22)/2, 0))</f>
        <v/>
      </c>
      <c r="AD22" s="9" t="str">
        <f aca="false">IF('4th-Summary-Female'!I22="", "", ROUND(('4th-Summary-Female'!I22+'4th-Summary-Female'!J22)/2, 0))</f>
        <v/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9" t="n">
        <f aca="false">IF('1st-Summary-Female'!C23="", "", ROUND(('1st-Summary-Female'!C23+'1st-Summary-Female'!D23)/2, 0))</f>
        <v>76</v>
      </c>
      <c r="D23" s="9" t="n">
        <f aca="false">IF('1st-Summary-Female'!D23="", "", ROUND(('1st-Summary-Female'!D23+'1st-Summary-Female'!E23)/2, 0))</f>
        <v>76</v>
      </c>
      <c r="E23" s="9" t="n">
        <f aca="false">IF('1st-Summary-Female'!E23="", "", ROUND(('1st-Summary-Female'!E23+'1st-Summary-Female'!F23)/2, 0))</f>
        <v>75</v>
      </c>
      <c r="F23" s="9" t="n">
        <f aca="false">IF('1st-Summary-Female'!F23="", "", ROUND(('1st-Summary-Female'!F23+'1st-Summary-Female'!G23)/2, 0))</f>
        <v>76</v>
      </c>
      <c r="G23" s="9" t="n">
        <f aca="false">IF('1st-Summary-Female'!G23="", "", ROUND(('1st-Summary-Female'!G23+'1st-Summary-Female'!H23)/2, 0))</f>
        <v>80</v>
      </c>
      <c r="H23" s="9" t="n">
        <f aca="false">IF('1st-Summary-Female'!H23="", "", ROUND(('1st-Summary-Female'!H23+'1st-Summary-Female'!I23)/2, 0))</f>
        <v>81</v>
      </c>
      <c r="I23" s="9" t="n">
        <f aca="false">IF('1st-Summary-Female'!I23="", "", ROUND(('1st-Summary-Female'!I23+'1st-Summary-Female'!J23)/2, 0))</f>
        <v>79</v>
      </c>
      <c r="J23" s="9" t="n">
        <f aca="false">IF('2nd-Summary-Female'!C23="", "", ROUND(('2nd-Summary-Female'!C23+'2nd-Summary-Female'!D23)/2, 0))</f>
        <v>75</v>
      </c>
      <c r="K23" s="9" t="n">
        <f aca="false">IF('2nd-Summary-Female'!D23="", "", ROUND(('2nd-Summary-Female'!D23+'2nd-Summary-Female'!E23)/2, 0))</f>
        <v>74</v>
      </c>
      <c r="L23" s="9" t="n">
        <f aca="false">IF('2nd-Summary-Female'!E23="", "", ROUND(('2nd-Summary-Female'!E23+'2nd-Summary-Female'!F23)/2, 0))</f>
        <v>76</v>
      </c>
      <c r="M23" s="9" t="n">
        <f aca="false">IF('2nd-Summary-Female'!F23="", "", ROUND(('2nd-Summary-Female'!F23+'2nd-Summary-Female'!G23)/2, 0))</f>
        <v>76</v>
      </c>
      <c r="N23" s="9" t="n">
        <f aca="false">IF('2nd-Summary-Female'!G23="", "", ROUND(('2nd-Summary-Female'!G23+'2nd-Summary-Female'!H23)/2, 0))</f>
        <v>79</v>
      </c>
      <c r="O23" s="9" t="n">
        <f aca="false">IF('2nd-Summary-Female'!H23="", "", ROUND(('2nd-Summary-Female'!H23+'2nd-Summary-Female'!I23)/2, 0))</f>
        <v>80</v>
      </c>
      <c r="P23" s="9" t="n">
        <f aca="false">IF('2nd-Summary-Female'!I23="", "", ROUND(('2nd-Summary-Female'!I23+'2nd-Summary-Female'!J23)/2, 0))</f>
        <v>77</v>
      </c>
      <c r="Q23" s="9" t="n">
        <f aca="false">IF('3rd-Summary-Female'!C23="", "", ROUND(('3rd-Summary-Female'!C23+'3rd-Summary-Female'!D23)/2, 0))</f>
        <v>75</v>
      </c>
      <c r="R23" s="9" t="n">
        <f aca="false">IF('3rd-Summary-Female'!D23="", "", ROUND(('3rd-Summary-Female'!D23+'3rd-Summary-Female'!E23)/2, 0))</f>
        <v>74</v>
      </c>
      <c r="S23" s="9" t="n">
        <f aca="false">IF('3rd-Summary-Female'!E23="", "", ROUND(('3rd-Summary-Female'!E23+'3rd-Summary-Female'!F23)/2, 0))</f>
        <v>75</v>
      </c>
      <c r="T23" s="9" t="n">
        <f aca="false">IF('3rd-Summary-Female'!F23="", "", ROUND(('3rd-Summary-Female'!F23+'3rd-Summary-Female'!G23)/2, 0))</f>
        <v>75</v>
      </c>
      <c r="U23" s="9" t="n">
        <f aca="false">IF('3rd-Summary-Female'!G23="", "", ROUND(('3rd-Summary-Female'!G23+'3rd-Summary-Female'!H23)/2, 0))</f>
        <v>79</v>
      </c>
      <c r="V23" s="9" t="n">
        <f aca="false">IF('3rd-Summary-Female'!H23="", "", ROUND(('3rd-Summary-Female'!H23+'3rd-Summary-Female'!I23)/2, 0))</f>
        <v>82</v>
      </c>
      <c r="W23" s="9" t="n">
        <f aca="false">IF('3rd-Summary-Female'!I23="", "", ROUND(('3rd-Summary-Female'!I23+'3rd-Summary-Female'!J23)/2, 0))</f>
        <v>78</v>
      </c>
      <c r="X23" s="9" t="str">
        <f aca="false">IF('4th-Summary-Female'!C23="", "", ROUND(('4th-Summary-Female'!C23+'4th-Summary-Female'!D23)/2, 0))</f>
        <v/>
      </c>
      <c r="Y23" s="9" t="str">
        <f aca="false">IF('4th-Summary-Female'!D23="", "", ROUND(('4th-Summary-Female'!D23+'4th-Summary-Female'!E23)/2, 0))</f>
        <v/>
      </c>
      <c r="Z23" s="9" t="str">
        <f aca="false">IF('4th-Summary-Female'!E23="", "", ROUND(('4th-Summary-Female'!E23+'4th-Summary-Female'!F23)/2, 0))</f>
        <v/>
      </c>
      <c r="AA23" s="9" t="str">
        <f aca="false">IF('4th-Summary-Female'!F23="", "", ROUND(('4th-Summary-Female'!F23+'4th-Summary-Female'!G23)/2, 0))</f>
        <v/>
      </c>
      <c r="AB23" s="9" t="str">
        <f aca="false">IF('4th-Summary-Female'!G23="", "", ROUND(('4th-Summary-Female'!G23+'4th-Summary-Female'!H23)/2, 0))</f>
        <v/>
      </c>
      <c r="AC23" s="9" t="str">
        <f aca="false">IF('4th-Summary-Female'!H23="", "", ROUND(('4th-Summary-Female'!H23+'4th-Summary-Female'!I23)/2, 0))</f>
        <v/>
      </c>
      <c r="AD23" s="9" t="str">
        <f aca="false">IF('4th-Summary-Female'!I23="", "", ROUND(('4th-Summary-Female'!I23+'4th-Summary-Female'!J23)/2, 0))</f>
        <v/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9" t="n">
        <f aca="false">IF('1st-Summary-Female'!C24="", "", ROUND(('1st-Summary-Female'!C24+'1st-Summary-Female'!D24)/2, 0))</f>
        <v>86</v>
      </c>
      <c r="D24" s="9" t="n">
        <f aca="false">IF('1st-Summary-Female'!D24="", "", ROUND(('1st-Summary-Female'!D24+'1st-Summary-Female'!E24)/2, 0))</f>
        <v>84</v>
      </c>
      <c r="E24" s="9" t="n">
        <f aca="false">IF('1st-Summary-Female'!E24="", "", ROUND(('1st-Summary-Female'!E24+'1st-Summary-Female'!F24)/2, 0))</f>
        <v>85</v>
      </c>
      <c r="F24" s="9" t="n">
        <f aca="false">IF('1st-Summary-Female'!F24="", "", ROUND(('1st-Summary-Female'!F24+'1st-Summary-Female'!G24)/2, 0))</f>
        <v>86</v>
      </c>
      <c r="G24" s="9" t="n">
        <f aca="false">IF('1st-Summary-Female'!G24="", "", ROUND(('1st-Summary-Female'!G24+'1st-Summary-Female'!H24)/2, 0))</f>
        <v>88</v>
      </c>
      <c r="H24" s="9" t="n">
        <f aca="false">IF('1st-Summary-Female'!H24="", "", ROUND(('1st-Summary-Female'!H24+'1st-Summary-Female'!I24)/2, 0))</f>
        <v>89</v>
      </c>
      <c r="I24" s="9" t="n">
        <f aca="false">IF('1st-Summary-Female'!I24="", "", ROUND(('1st-Summary-Female'!I24+'1st-Summary-Female'!J24)/2, 0))</f>
        <v>88</v>
      </c>
      <c r="J24" s="9" t="n">
        <f aca="false">IF('2nd-Summary-Female'!C24="", "", ROUND(('2nd-Summary-Female'!C24+'2nd-Summary-Female'!D24)/2, 0))</f>
        <v>89</v>
      </c>
      <c r="K24" s="9" t="n">
        <f aca="false">IF('2nd-Summary-Female'!D24="", "", ROUND(('2nd-Summary-Female'!D24+'2nd-Summary-Female'!E24)/2, 0))</f>
        <v>85</v>
      </c>
      <c r="L24" s="9" t="n">
        <f aca="false">IF('2nd-Summary-Female'!E24="", "", ROUND(('2nd-Summary-Female'!E24+'2nd-Summary-Female'!F24)/2, 0))</f>
        <v>87</v>
      </c>
      <c r="M24" s="9" t="n">
        <f aca="false">IF('2nd-Summary-Female'!F24="", "", ROUND(('2nd-Summary-Female'!F24+'2nd-Summary-Female'!G24)/2, 0))</f>
        <v>90</v>
      </c>
      <c r="N24" s="9" t="n">
        <f aca="false">IF('2nd-Summary-Female'!G24="", "", ROUND(('2nd-Summary-Female'!G24+'2nd-Summary-Female'!H24)/2, 0))</f>
        <v>92</v>
      </c>
      <c r="O24" s="9" t="n">
        <f aca="false">IF('2nd-Summary-Female'!H24="", "", ROUND(('2nd-Summary-Female'!H24+'2nd-Summary-Female'!I24)/2, 0))</f>
        <v>93</v>
      </c>
      <c r="P24" s="9" t="n">
        <f aca="false">IF('2nd-Summary-Female'!I24="", "", ROUND(('2nd-Summary-Female'!I24+'2nd-Summary-Female'!J24)/2, 0))</f>
        <v>92</v>
      </c>
      <c r="Q24" s="9" t="n">
        <f aca="false">IF('3rd-Summary-Female'!C24="", "", ROUND(('3rd-Summary-Female'!C24+'3rd-Summary-Female'!D24)/2, 0))</f>
        <v>90</v>
      </c>
      <c r="R24" s="9" t="n">
        <f aca="false">IF('3rd-Summary-Female'!D24="", "", ROUND(('3rd-Summary-Female'!D24+'3rd-Summary-Female'!E24)/2, 0))</f>
        <v>85</v>
      </c>
      <c r="S24" s="9" t="n">
        <f aca="false">IF('3rd-Summary-Female'!E24="", "", ROUND(('3rd-Summary-Female'!E24+'3rd-Summary-Female'!F24)/2, 0))</f>
        <v>87</v>
      </c>
      <c r="T24" s="9" t="n">
        <f aca="false">IF('3rd-Summary-Female'!F24="", "", ROUND(('3rd-Summary-Female'!F24+'3rd-Summary-Female'!G24)/2, 0))</f>
        <v>90</v>
      </c>
      <c r="U24" s="9" t="n">
        <f aca="false">IF('3rd-Summary-Female'!G24="", "", ROUND(('3rd-Summary-Female'!G24+'3rd-Summary-Female'!H24)/2, 0))</f>
        <v>93</v>
      </c>
      <c r="V24" s="9" t="n">
        <f aca="false">IF('3rd-Summary-Female'!H24="", "", ROUND(('3rd-Summary-Female'!H24+'3rd-Summary-Female'!I24)/2, 0))</f>
        <v>95</v>
      </c>
      <c r="W24" s="9" t="n">
        <f aca="false">IF('3rd-Summary-Female'!I24="", "", ROUND(('3rd-Summary-Female'!I24+'3rd-Summary-Female'!J24)/2, 0))</f>
        <v>92</v>
      </c>
      <c r="X24" s="9" t="str">
        <f aca="false">IF('4th-Summary-Female'!C24="", "", ROUND(('4th-Summary-Female'!C24+'4th-Summary-Female'!D24)/2, 0))</f>
        <v/>
      </c>
      <c r="Y24" s="9" t="str">
        <f aca="false">IF('4th-Summary-Female'!D24="", "", ROUND(('4th-Summary-Female'!D24+'4th-Summary-Female'!E24)/2, 0))</f>
        <v/>
      </c>
      <c r="Z24" s="9" t="str">
        <f aca="false">IF('4th-Summary-Female'!E24="", "", ROUND(('4th-Summary-Female'!E24+'4th-Summary-Female'!F24)/2, 0))</f>
        <v/>
      </c>
      <c r="AA24" s="9" t="str">
        <f aca="false">IF('4th-Summary-Female'!F24="", "", ROUND(('4th-Summary-Female'!F24+'4th-Summary-Female'!G24)/2, 0))</f>
        <v/>
      </c>
      <c r="AB24" s="9" t="str">
        <f aca="false">IF('4th-Summary-Female'!G24="", "", ROUND(('4th-Summary-Female'!G24+'4th-Summary-Female'!H24)/2, 0))</f>
        <v/>
      </c>
      <c r="AC24" s="9" t="str">
        <f aca="false">IF('4th-Summary-Female'!H24="", "", ROUND(('4th-Summary-Female'!H24+'4th-Summary-Female'!I24)/2, 0))</f>
        <v/>
      </c>
      <c r="AD24" s="9" t="str">
        <f aca="false">IF('4th-Summary-Female'!I24="", "", ROUND(('4th-Summary-Female'!I24+'4th-Summary-Female'!J24)/2, 0))</f>
        <v/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9" t="n">
        <f aca="false">IF('1st-Summary-Female'!C25="", "", ROUND(('1st-Summary-Female'!C25+'1st-Summary-Female'!D25)/2, 0))</f>
        <v>75</v>
      </c>
      <c r="D25" s="9" t="n">
        <f aca="false">IF('1st-Summary-Female'!D25="", "", ROUND(('1st-Summary-Female'!D25+'1st-Summary-Female'!E25)/2, 0))</f>
        <v>75</v>
      </c>
      <c r="E25" s="9" t="n">
        <f aca="false">IF('1st-Summary-Female'!E25="", "", ROUND(('1st-Summary-Female'!E25+'1st-Summary-Female'!F25)/2, 0))</f>
        <v>72</v>
      </c>
      <c r="F25" s="9" t="n">
        <f aca="false">IF('1st-Summary-Female'!F25="", "", ROUND(('1st-Summary-Female'!F25+'1st-Summary-Female'!G25)/2, 0))</f>
        <v>72</v>
      </c>
      <c r="G25" s="9" t="n">
        <f aca="false">IF('1st-Summary-Female'!G25="", "", ROUND(('1st-Summary-Female'!G25+'1st-Summary-Female'!H25)/2, 0))</f>
        <v>72</v>
      </c>
      <c r="H25" s="9" t="n">
        <f aca="false">IF('1st-Summary-Female'!H25="", "", ROUND(('1st-Summary-Female'!H25+'1st-Summary-Female'!I25)/2, 0))</f>
        <v>73</v>
      </c>
      <c r="I25" s="9" t="n">
        <f aca="false">IF('1st-Summary-Female'!I25="", "", ROUND(('1st-Summary-Female'!I25+'1st-Summary-Female'!J25)/2, 0))</f>
        <v>78</v>
      </c>
      <c r="J25" s="9" t="n">
        <f aca="false">IF('2nd-Summary-Female'!C25="", "", ROUND(('2nd-Summary-Female'!C25+'2nd-Summary-Female'!D25)/2, 0))</f>
        <v>77</v>
      </c>
      <c r="K25" s="9" t="n">
        <f aca="false">IF('2nd-Summary-Female'!D25="", "", ROUND(('2nd-Summary-Female'!D25+'2nd-Summary-Female'!E25)/2, 0))</f>
        <v>76</v>
      </c>
      <c r="L25" s="9" t="n">
        <f aca="false">IF('2nd-Summary-Female'!E25="", "", ROUND(('2nd-Summary-Female'!E25+'2nd-Summary-Female'!F25)/2, 0))</f>
        <v>72</v>
      </c>
      <c r="M25" s="9" t="n">
        <f aca="false">IF('2nd-Summary-Female'!F25="", "", ROUND(('2nd-Summary-Female'!F25+'2nd-Summary-Female'!G25)/2, 0))</f>
        <v>73</v>
      </c>
      <c r="N25" s="9" t="n">
        <f aca="false">IF('2nd-Summary-Female'!G25="", "", ROUND(('2nd-Summary-Female'!G25+'2nd-Summary-Female'!H25)/2, 0))</f>
        <v>82</v>
      </c>
      <c r="O25" s="9" t="n">
        <f aca="false">IF('2nd-Summary-Female'!H25="", "", ROUND(('2nd-Summary-Female'!H25+'2nd-Summary-Female'!I25)/2, 0))</f>
        <v>86</v>
      </c>
      <c r="P25" s="9" t="n">
        <f aca="false">IF('2nd-Summary-Female'!I25="", "", ROUND(('2nd-Summary-Female'!I25+'2nd-Summary-Female'!J25)/2, 0))</f>
        <v>81</v>
      </c>
      <c r="Q25" s="9" t="n">
        <f aca="false">IF('3rd-Summary-Female'!C25="", "", ROUND(('3rd-Summary-Female'!C25+'3rd-Summary-Female'!D25)/2, 0))</f>
        <v>76</v>
      </c>
      <c r="R25" s="9" t="n">
        <f aca="false">IF('3rd-Summary-Female'!D25="", "", ROUND(('3rd-Summary-Female'!D25+'3rd-Summary-Female'!E25)/2, 0))</f>
        <v>73</v>
      </c>
      <c r="S25" s="9" t="n">
        <f aca="false">IF('3rd-Summary-Female'!E25="", "", ROUND(('3rd-Summary-Female'!E25+'3rd-Summary-Female'!F25)/2, 0))</f>
        <v>72</v>
      </c>
      <c r="T25" s="9" t="n">
        <f aca="false">IF('3rd-Summary-Female'!F25="", "", ROUND(('3rd-Summary-Female'!F25+'3rd-Summary-Female'!G25)/2, 0))</f>
        <v>72</v>
      </c>
      <c r="U25" s="9" t="n">
        <f aca="false">IF('3rd-Summary-Female'!G25="", "", ROUND(('3rd-Summary-Female'!G25+'3rd-Summary-Female'!H25)/2, 0))</f>
        <v>77</v>
      </c>
      <c r="V25" s="9" t="n">
        <f aca="false">IF('3rd-Summary-Female'!H25="", "", ROUND(('3rd-Summary-Female'!H25+'3rd-Summary-Female'!I25)/2, 0))</f>
        <v>77</v>
      </c>
      <c r="W25" s="9" t="n">
        <f aca="false">IF('3rd-Summary-Female'!I25="", "", ROUND(('3rd-Summary-Female'!I25+'3rd-Summary-Female'!J25)/2, 0))</f>
        <v>73</v>
      </c>
      <c r="X25" s="9" t="str">
        <f aca="false">IF('4th-Summary-Female'!C25="", "", ROUND(('4th-Summary-Female'!C25+'4th-Summary-Female'!D25)/2, 0))</f>
        <v/>
      </c>
      <c r="Y25" s="9" t="str">
        <f aca="false">IF('4th-Summary-Female'!D25="", "", ROUND(('4th-Summary-Female'!D25+'4th-Summary-Female'!E25)/2, 0))</f>
        <v/>
      </c>
      <c r="Z25" s="9" t="str">
        <f aca="false">IF('4th-Summary-Female'!E25="", "", ROUND(('4th-Summary-Female'!E25+'4th-Summary-Female'!F25)/2, 0))</f>
        <v/>
      </c>
      <c r="AA25" s="9" t="str">
        <f aca="false">IF('4th-Summary-Female'!F25="", "", ROUND(('4th-Summary-Female'!F25+'4th-Summary-Female'!G25)/2, 0))</f>
        <v/>
      </c>
      <c r="AB25" s="9" t="str">
        <f aca="false">IF('4th-Summary-Female'!G25="", "", ROUND(('4th-Summary-Female'!G25+'4th-Summary-Female'!H25)/2, 0))</f>
        <v/>
      </c>
      <c r="AC25" s="9" t="str">
        <f aca="false">IF('4th-Summary-Female'!H25="", "", ROUND(('4th-Summary-Female'!H25+'4th-Summary-Female'!I25)/2, 0))</f>
        <v/>
      </c>
      <c r="AD25" s="9" t="str">
        <f aca="false">IF('4th-Summary-Female'!I25="", "", ROUND(('4th-Summary-Female'!I25+'4th-Summary-Female'!J25)/2, 0))</f>
        <v/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9" t="str">
        <f aca="false">IF('1st-Summary-Female'!C26="", "", ROUND(('1st-Summary-Female'!C26+'1st-Summary-Female'!D26)/2, 0))</f>
        <v/>
      </c>
      <c r="D26" s="9" t="str">
        <f aca="false">IF('1st-Summary-Female'!D26="", "", ROUND(('1st-Summary-Female'!D26+'1st-Summary-Female'!E26)/2, 0))</f>
        <v/>
      </c>
      <c r="E26" s="9" t="str">
        <f aca="false">IF('1st-Summary-Female'!E26="", "", ROUND(('1st-Summary-Female'!E26+'1st-Summary-Female'!F26)/2, 0))</f>
        <v/>
      </c>
      <c r="F26" s="9" t="str">
        <f aca="false">IF('1st-Summary-Female'!F26="", "", ROUND(('1st-Summary-Female'!F26+'1st-Summary-Female'!G26)/2, 0))</f>
        <v/>
      </c>
      <c r="G26" s="9" t="str">
        <f aca="false">IF('1st-Summary-Female'!G26="", "", ROUND(('1st-Summary-Female'!G26+'1st-Summary-Female'!H26)/2, 0))</f>
        <v/>
      </c>
      <c r="H26" s="9" t="str">
        <f aca="false">IF('1st-Summary-Female'!H26="", "", ROUND(('1st-Summary-Female'!H26+'1st-Summary-Female'!I26)/2, 0))</f>
        <v/>
      </c>
      <c r="I26" s="9" t="str">
        <f aca="false">IF('1st-Summary-Female'!I26="", "", ROUND(('1st-Summary-Female'!I26+'1st-Summary-Female'!J26)/2, 0))</f>
        <v/>
      </c>
      <c r="J26" s="9" t="str">
        <f aca="false">IF('2nd-Summary-Female'!C26="", "", ROUND(('2nd-Summary-Female'!C26+'2nd-Summary-Female'!D26)/2, 0))</f>
        <v/>
      </c>
      <c r="K26" s="9" t="str">
        <f aca="false">IF('2nd-Summary-Female'!D26="", "", ROUND(('2nd-Summary-Female'!D26+'2nd-Summary-Female'!E26)/2, 0))</f>
        <v/>
      </c>
      <c r="L26" s="9" t="str">
        <f aca="false">IF('2nd-Summary-Female'!E26="", "", ROUND(('2nd-Summary-Female'!E26+'2nd-Summary-Female'!F26)/2, 0))</f>
        <v/>
      </c>
      <c r="M26" s="9" t="str">
        <f aca="false">IF('2nd-Summary-Female'!F26="", "", ROUND(('2nd-Summary-Female'!F26+'2nd-Summary-Female'!G26)/2, 0))</f>
        <v/>
      </c>
      <c r="N26" s="9" t="str">
        <f aca="false">IF('2nd-Summary-Female'!G26="", "", ROUND(('2nd-Summary-Female'!G26+'2nd-Summary-Female'!H26)/2, 0))</f>
        <v/>
      </c>
      <c r="O26" s="9" t="str">
        <f aca="false">IF('2nd-Summary-Female'!H26="", "", ROUND(('2nd-Summary-Female'!H26+'2nd-Summary-Female'!I26)/2, 0))</f>
        <v/>
      </c>
      <c r="P26" s="9" t="str">
        <f aca="false">IF('2nd-Summary-Female'!I26="", "", ROUND(('2nd-Summary-Female'!I26+'2nd-Summary-Female'!J26)/2, 0))</f>
        <v/>
      </c>
      <c r="Q26" s="9" t="str">
        <f aca="false">IF('3rd-Summary-Female'!C26="", "", ROUND(('3rd-Summary-Female'!C26+'3rd-Summary-Female'!D26)/2, 0))</f>
        <v/>
      </c>
      <c r="R26" s="9" t="str">
        <f aca="false">IF('3rd-Summary-Female'!D26="", "", ROUND(('3rd-Summary-Female'!D26+'3rd-Summary-Female'!E26)/2, 0))</f>
        <v/>
      </c>
      <c r="S26" s="9" t="str">
        <f aca="false">IF('3rd-Summary-Female'!E26="", "", ROUND(('3rd-Summary-Female'!E26+'3rd-Summary-Female'!F26)/2, 0))</f>
        <v/>
      </c>
      <c r="T26" s="9" t="str">
        <f aca="false">IF('3rd-Summary-Female'!F26="", "", ROUND(('3rd-Summary-Female'!F26+'3rd-Summary-Female'!G26)/2, 0))</f>
        <v/>
      </c>
      <c r="U26" s="9" t="str">
        <f aca="false">IF('3rd-Summary-Female'!G26="", "", ROUND(('3rd-Summary-Female'!G26+'3rd-Summary-Female'!H26)/2, 0))</f>
        <v/>
      </c>
      <c r="V26" s="9" t="str">
        <f aca="false">IF('3rd-Summary-Female'!H26="", "", ROUND(('3rd-Summary-Female'!H26+'3rd-Summary-Female'!I26)/2, 0))</f>
        <v/>
      </c>
      <c r="W26" s="9" t="str">
        <f aca="false">IF('3rd-Summary-Female'!I26="", "", ROUND(('3rd-Summary-Female'!I26+'3rd-Summary-Female'!J26)/2, 0))</f>
        <v/>
      </c>
      <c r="X26" s="9" t="str">
        <f aca="false">IF('4th-Summary-Female'!C26="", "", ROUND(('4th-Summary-Female'!C26+'4th-Summary-Female'!D26)/2, 0))</f>
        <v/>
      </c>
      <c r="Y26" s="9" t="str">
        <f aca="false">IF('4th-Summary-Female'!D26="", "", ROUND(('4th-Summary-Female'!D26+'4th-Summary-Female'!E26)/2, 0))</f>
        <v/>
      </c>
      <c r="Z26" s="9" t="str">
        <f aca="false">IF('4th-Summary-Female'!E26="", "", ROUND(('4th-Summary-Female'!E26+'4th-Summary-Female'!F26)/2, 0))</f>
        <v/>
      </c>
      <c r="AA26" s="9" t="str">
        <f aca="false">IF('4th-Summary-Female'!F26="", "", ROUND(('4th-Summary-Female'!F26+'4th-Summary-Female'!G26)/2, 0))</f>
        <v/>
      </c>
      <c r="AB26" s="9" t="str">
        <f aca="false">IF('4th-Summary-Female'!G26="", "", ROUND(('4th-Summary-Female'!G26+'4th-Summary-Female'!H26)/2, 0))</f>
        <v/>
      </c>
      <c r="AC26" s="9" t="str">
        <f aca="false">IF('4th-Summary-Female'!H26="", "", ROUND(('4th-Summary-Female'!H26+'4th-Summary-Female'!I26)/2, 0))</f>
        <v/>
      </c>
      <c r="AD26" s="9" t="str">
        <f aca="false">IF('4th-Summary-Female'!I26="", "", ROUND(('4th-Summary-Female'!I26+'4th-Summary-Female'!J26)/2, 0))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9" t="str">
        <f aca="false">IF('1st-Summary-Female'!C27="", "", ROUND(('1st-Summary-Female'!C27+'1st-Summary-Female'!D27)/2, 0))</f>
        <v/>
      </c>
      <c r="D27" s="9" t="str">
        <f aca="false">IF('1st-Summary-Female'!D27="", "", ROUND(('1st-Summary-Female'!D27+'1st-Summary-Female'!E27)/2, 0))</f>
        <v/>
      </c>
      <c r="E27" s="9" t="str">
        <f aca="false">IF('1st-Summary-Female'!E27="", "", ROUND(('1st-Summary-Female'!E27+'1st-Summary-Female'!F27)/2, 0))</f>
        <v/>
      </c>
      <c r="F27" s="9" t="str">
        <f aca="false">IF('1st-Summary-Female'!F27="", "", ROUND(('1st-Summary-Female'!F27+'1st-Summary-Female'!G27)/2, 0))</f>
        <v/>
      </c>
      <c r="G27" s="9" t="str">
        <f aca="false">IF('1st-Summary-Female'!G27="", "", ROUND(('1st-Summary-Female'!G27+'1st-Summary-Female'!H27)/2, 0))</f>
        <v/>
      </c>
      <c r="H27" s="9" t="str">
        <f aca="false">IF('1st-Summary-Female'!H27="", "", ROUND(('1st-Summary-Female'!H27+'1st-Summary-Female'!I27)/2, 0))</f>
        <v/>
      </c>
      <c r="I27" s="9" t="str">
        <f aca="false">IF('1st-Summary-Female'!I27="", "", ROUND(('1st-Summary-Female'!I27+'1st-Summary-Female'!J27)/2, 0))</f>
        <v/>
      </c>
      <c r="J27" s="9" t="str">
        <f aca="false">IF('2nd-Summary-Female'!C27="", "", ROUND(('2nd-Summary-Female'!C27+'2nd-Summary-Female'!D27)/2, 0))</f>
        <v/>
      </c>
      <c r="K27" s="9" t="str">
        <f aca="false">IF('2nd-Summary-Female'!D27="", "", ROUND(('2nd-Summary-Female'!D27+'2nd-Summary-Female'!E27)/2, 0))</f>
        <v/>
      </c>
      <c r="L27" s="9" t="str">
        <f aca="false">IF('2nd-Summary-Female'!E27="", "", ROUND(('2nd-Summary-Female'!E27+'2nd-Summary-Female'!F27)/2, 0))</f>
        <v/>
      </c>
      <c r="M27" s="9" t="str">
        <f aca="false">IF('2nd-Summary-Female'!F27="", "", ROUND(('2nd-Summary-Female'!F27+'2nd-Summary-Female'!G27)/2, 0))</f>
        <v/>
      </c>
      <c r="N27" s="9" t="str">
        <f aca="false">IF('2nd-Summary-Female'!G27="", "", ROUND(('2nd-Summary-Female'!G27+'2nd-Summary-Female'!H27)/2, 0))</f>
        <v/>
      </c>
      <c r="O27" s="9" t="str">
        <f aca="false">IF('2nd-Summary-Female'!H27="", "", ROUND(('2nd-Summary-Female'!H27+'2nd-Summary-Female'!I27)/2, 0))</f>
        <v/>
      </c>
      <c r="P27" s="9" t="str">
        <f aca="false">IF('2nd-Summary-Female'!I27="", "", ROUND(('2nd-Summary-Female'!I27+'2nd-Summary-Female'!J27)/2, 0))</f>
        <v/>
      </c>
      <c r="Q27" s="9" t="str">
        <f aca="false">IF('3rd-Summary-Female'!C27="", "", ROUND(('3rd-Summary-Female'!C27+'3rd-Summary-Female'!D27)/2, 0))</f>
        <v/>
      </c>
      <c r="R27" s="9" t="str">
        <f aca="false">IF('3rd-Summary-Female'!D27="", "", ROUND(('3rd-Summary-Female'!D27+'3rd-Summary-Female'!E27)/2, 0))</f>
        <v/>
      </c>
      <c r="S27" s="9" t="str">
        <f aca="false">IF('3rd-Summary-Female'!E27="", "", ROUND(('3rd-Summary-Female'!E27+'3rd-Summary-Female'!F27)/2, 0))</f>
        <v/>
      </c>
      <c r="T27" s="9" t="str">
        <f aca="false">IF('3rd-Summary-Female'!F27="", "", ROUND(('3rd-Summary-Female'!F27+'3rd-Summary-Female'!G27)/2, 0))</f>
        <v/>
      </c>
      <c r="U27" s="9" t="str">
        <f aca="false">IF('3rd-Summary-Female'!G27="", "", ROUND(('3rd-Summary-Female'!G27+'3rd-Summary-Female'!H27)/2, 0))</f>
        <v/>
      </c>
      <c r="V27" s="9" t="str">
        <f aca="false">IF('3rd-Summary-Female'!H27="", "", ROUND(('3rd-Summary-Female'!H27+'3rd-Summary-Female'!I27)/2, 0))</f>
        <v/>
      </c>
      <c r="W27" s="9" t="str">
        <f aca="false">IF('3rd-Summary-Female'!I27="", "", ROUND(('3rd-Summary-Female'!I27+'3rd-Summary-Female'!J27)/2, 0))</f>
        <v/>
      </c>
      <c r="X27" s="9" t="str">
        <f aca="false">IF('4th-Summary-Female'!C27="", "", ROUND(('4th-Summary-Female'!C27+'4th-Summary-Female'!D27)/2, 0))</f>
        <v/>
      </c>
      <c r="Y27" s="9" t="str">
        <f aca="false">IF('4th-Summary-Female'!D27="", "", ROUND(('4th-Summary-Female'!D27+'4th-Summary-Female'!E27)/2, 0))</f>
        <v/>
      </c>
      <c r="Z27" s="9" t="str">
        <f aca="false">IF('4th-Summary-Female'!E27="", "", ROUND(('4th-Summary-Female'!E27+'4th-Summary-Female'!F27)/2, 0))</f>
        <v/>
      </c>
      <c r="AA27" s="9" t="str">
        <f aca="false">IF('4th-Summary-Female'!F27="", "", ROUND(('4th-Summary-Female'!F27+'4th-Summary-Female'!G27)/2, 0))</f>
        <v/>
      </c>
      <c r="AB27" s="9" t="str">
        <f aca="false">IF('4th-Summary-Female'!G27="", "", ROUND(('4th-Summary-Female'!G27+'4th-Summary-Female'!H27)/2, 0))</f>
        <v/>
      </c>
      <c r="AC27" s="9" t="str">
        <f aca="false">IF('4th-Summary-Female'!H27="", "", ROUND(('4th-Summary-Female'!H27+'4th-Summary-Female'!I27)/2, 0))</f>
        <v/>
      </c>
      <c r="AD27" s="9" t="str">
        <f aca="false">IF('4th-Summary-Female'!I27="", "", ROUND(('4th-Summary-Female'!I27+'4th-Summary-Female'!J27)/2, 0))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9" t="str">
        <f aca="false">IF('1st-Summary-Female'!C28="", "", ROUND(('1st-Summary-Female'!C28+'1st-Summary-Female'!D28)/2, 0))</f>
        <v/>
      </c>
      <c r="D28" s="9" t="str">
        <f aca="false">IF('1st-Summary-Female'!D28="", "", ROUND(('1st-Summary-Female'!D28+'1st-Summary-Female'!E28)/2, 0))</f>
        <v/>
      </c>
      <c r="E28" s="9" t="str">
        <f aca="false">IF('1st-Summary-Female'!E28="", "", ROUND(('1st-Summary-Female'!E28+'1st-Summary-Female'!F28)/2, 0))</f>
        <v/>
      </c>
      <c r="F28" s="9" t="str">
        <f aca="false">IF('1st-Summary-Female'!F28="", "", ROUND(('1st-Summary-Female'!F28+'1st-Summary-Female'!G28)/2, 0))</f>
        <v/>
      </c>
      <c r="G28" s="9" t="str">
        <f aca="false">IF('1st-Summary-Female'!G28="", "", ROUND(('1st-Summary-Female'!G28+'1st-Summary-Female'!H28)/2, 0))</f>
        <v/>
      </c>
      <c r="H28" s="9" t="str">
        <f aca="false">IF('1st-Summary-Female'!H28="", "", ROUND(('1st-Summary-Female'!H28+'1st-Summary-Female'!I28)/2, 0))</f>
        <v/>
      </c>
      <c r="I28" s="9" t="str">
        <f aca="false">IF('1st-Summary-Female'!I28="", "", ROUND(('1st-Summary-Female'!I28+'1st-Summary-Female'!J28)/2, 0))</f>
        <v/>
      </c>
      <c r="J28" s="9" t="str">
        <f aca="false">IF('2nd-Summary-Female'!C28="", "", ROUND(('2nd-Summary-Female'!C28+'2nd-Summary-Female'!D28)/2, 0))</f>
        <v/>
      </c>
      <c r="K28" s="9" t="str">
        <f aca="false">IF('2nd-Summary-Female'!D28="", "", ROUND(('2nd-Summary-Female'!D28+'2nd-Summary-Female'!E28)/2, 0))</f>
        <v/>
      </c>
      <c r="L28" s="9" t="str">
        <f aca="false">IF('2nd-Summary-Female'!E28="", "", ROUND(('2nd-Summary-Female'!E28+'2nd-Summary-Female'!F28)/2, 0))</f>
        <v/>
      </c>
      <c r="M28" s="9" t="str">
        <f aca="false">IF('2nd-Summary-Female'!F28="", "", ROUND(('2nd-Summary-Female'!F28+'2nd-Summary-Female'!G28)/2, 0))</f>
        <v/>
      </c>
      <c r="N28" s="9" t="str">
        <f aca="false">IF('2nd-Summary-Female'!G28="", "", ROUND(('2nd-Summary-Female'!G28+'2nd-Summary-Female'!H28)/2, 0))</f>
        <v/>
      </c>
      <c r="O28" s="9" t="str">
        <f aca="false">IF('2nd-Summary-Female'!H28="", "", ROUND(('2nd-Summary-Female'!H28+'2nd-Summary-Female'!I28)/2, 0))</f>
        <v/>
      </c>
      <c r="P28" s="9" t="str">
        <f aca="false">IF('2nd-Summary-Female'!I28="", "", ROUND(('2nd-Summary-Female'!I28+'2nd-Summary-Female'!J28)/2, 0))</f>
        <v/>
      </c>
      <c r="Q28" s="9" t="str">
        <f aca="false">IF('3rd-Summary-Female'!C28="", "", ROUND(('3rd-Summary-Female'!C28+'3rd-Summary-Female'!D28)/2, 0))</f>
        <v/>
      </c>
      <c r="R28" s="9" t="str">
        <f aca="false">IF('3rd-Summary-Female'!D28="", "", ROUND(('3rd-Summary-Female'!D28+'3rd-Summary-Female'!E28)/2, 0))</f>
        <v/>
      </c>
      <c r="S28" s="9" t="str">
        <f aca="false">IF('3rd-Summary-Female'!E28="", "", ROUND(('3rd-Summary-Female'!E28+'3rd-Summary-Female'!F28)/2, 0))</f>
        <v/>
      </c>
      <c r="T28" s="9" t="str">
        <f aca="false">IF('3rd-Summary-Female'!F28="", "", ROUND(('3rd-Summary-Female'!F28+'3rd-Summary-Female'!G28)/2, 0))</f>
        <v/>
      </c>
      <c r="U28" s="9" t="str">
        <f aca="false">IF('3rd-Summary-Female'!G28="", "", ROUND(('3rd-Summary-Female'!G28+'3rd-Summary-Female'!H28)/2, 0))</f>
        <v/>
      </c>
      <c r="V28" s="9" t="str">
        <f aca="false">IF('3rd-Summary-Female'!H28="", "", ROUND(('3rd-Summary-Female'!H28+'3rd-Summary-Female'!I28)/2, 0))</f>
        <v/>
      </c>
      <c r="W28" s="9" t="str">
        <f aca="false">IF('3rd-Summary-Female'!I28="", "", ROUND(('3rd-Summary-Female'!I28+'3rd-Summary-Female'!J28)/2, 0))</f>
        <v/>
      </c>
      <c r="X28" s="9" t="str">
        <f aca="false">IF('4th-Summary-Female'!C28="", "", ROUND(('4th-Summary-Female'!C28+'4th-Summary-Female'!D28)/2, 0))</f>
        <v/>
      </c>
      <c r="Y28" s="9" t="str">
        <f aca="false">IF('4th-Summary-Female'!D28="", "", ROUND(('4th-Summary-Female'!D28+'4th-Summary-Female'!E28)/2, 0))</f>
        <v/>
      </c>
      <c r="Z28" s="9" t="str">
        <f aca="false">IF('4th-Summary-Female'!E28="", "", ROUND(('4th-Summary-Female'!E28+'4th-Summary-Female'!F28)/2, 0))</f>
        <v/>
      </c>
      <c r="AA28" s="9" t="str">
        <f aca="false">IF('4th-Summary-Female'!F28="", "", ROUND(('4th-Summary-Female'!F28+'4th-Summary-Female'!G28)/2, 0))</f>
        <v/>
      </c>
      <c r="AB28" s="9" t="str">
        <f aca="false">IF('4th-Summary-Female'!G28="", "", ROUND(('4th-Summary-Female'!G28+'4th-Summary-Female'!H28)/2, 0))</f>
        <v/>
      </c>
      <c r="AC28" s="9" t="str">
        <f aca="false">IF('4th-Summary-Female'!H28="", "", ROUND(('4th-Summary-Female'!H28+'4th-Summary-Female'!I28)/2, 0))</f>
        <v/>
      </c>
      <c r="AD28" s="9" t="str">
        <f aca="false">IF('4th-Summary-Female'!I28="", "", ROUND(('4th-Summary-Female'!I28+'4th-Summary-Female'!J28)/2, 0))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9" t="str">
        <f aca="false">IF('1st-Summary-Female'!C29="", "", ROUND(('1st-Summary-Female'!C29+'1st-Summary-Female'!D29)/2, 0))</f>
        <v/>
      </c>
      <c r="D29" s="9" t="str">
        <f aca="false">IF('1st-Summary-Female'!D29="", "", ROUND(('1st-Summary-Female'!D29+'1st-Summary-Female'!E29)/2, 0))</f>
        <v/>
      </c>
      <c r="E29" s="9" t="str">
        <f aca="false">IF('1st-Summary-Female'!E29="", "", ROUND(('1st-Summary-Female'!E29+'1st-Summary-Female'!F29)/2, 0))</f>
        <v/>
      </c>
      <c r="F29" s="9" t="str">
        <f aca="false">IF('1st-Summary-Female'!F29="", "", ROUND(('1st-Summary-Female'!F29+'1st-Summary-Female'!G29)/2, 0))</f>
        <v/>
      </c>
      <c r="G29" s="9" t="str">
        <f aca="false">IF('1st-Summary-Female'!G29="", "", ROUND(('1st-Summary-Female'!G29+'1st-Summary-Female'!H29)/2, 0))</f>
        <v/>
      </c>
      <c r="H29" s="9" t="str">
        <f aca="false">IF('1st-Summary-Female'!H29="", "", ROUND(('1st-Summary-Female'!H29+'1st-Summary-Female'!I29)/2, 0))</f>
        <v/>
      </c>
      <c r="I29" s="9" t="str">
        <f aca="false">IF('1st-Summary-Female'!I29="", "", ROUND(('1st-Summary-Female'!I29+'1st-Summary-Female'!J29)/2, 0))</f>
        <v/>
      </c>
      <c r="J29" s="9" t="str">
        <f aca="false">IF('2nd-Summary-Female'!C29="", "", ROUND(('2nd-Summary-Female'!C29+'2nd-Summary-Female'!D29)/2, 0))</f>
        <v/>
      </c>
      <c r="K29" s="9" t="str">
        <f aca="false">IF('2nd-Summary-Female'!D29="", "", ROUND(('2nd-Summary-Female'!D29+'2nd-Summary-Female'!E29)/2, 0))</f>
        <v/>
      </c>
      <c r="L29" s="9" t="str">
        <f aca="false">IF('2nd-Summary-Female'!E29="", "", ROUND(('2nd-Summary-Female'!E29+'2nd-Summary-Female'!F29)/2, 0))</f>
        <v/>
      </c>
      <c r="M29" s="9" t="str">
        <f aca="false">IF('2nd-Summary-Female'!F29="", "", ROUND(('2nd-Summary-Female'!F29+'2nd-Summary-Female'!G29)/2, 0))</f>
        <v/>
      </c>
      <c r="N29" s="9" t="str">
        <f aca="false">IF('2nd-Summary-Female'!G29="", "", ROUND(('2nd-Summary-Female'!G29+'2nd-Summary-Female'!H29)/2, 0))</f>
        <v/>
      </c>
      <c r="O29" s="9" t="str">
        <f aca="false">IF('2nd-Summary-Female'!H29="", "", ROUND(('2nd-Summary-Female'!H29+'2nd-Summary-Female'!I29)/2, 0))</f>
        <v/>
      </c>
      <c r="P29" s="9" t="str">
        <f aca="false">IF('2nd-Summary-Female'!I29="", "", ROUND(('2nd-Summary-Female'!I29+'2nd-Summary-Female'!J29)/2, 0))</f>
        <v/>
      </c>
      <c r="Q29" s="9" t="str">
        <f aca="false">IF('3rd-Summary-Female'!C29="", "", ROUND(('3rd-Summary-Female'!C29+'3rd-Summary-Female'!D29)/2, 0))</f>
        <v/>
      </c>
      <c r="R29" s="9" t="str">
        <f aca="false">IF('3rd-Summary-Female'!D29="", "", ROUND(('3rd-Summary-Female'!D29+'3rd-Summary-Female'!E29)/2, 0))</f>
        <v/>
      </c>
      <c r="S29" s="9" t="str">
        <f aca="false">IF('3rd-Summary-Female'!E29="", "", ROUND(('3rd-Summary-Female'!E29+'3rd-Summary-Female'!F29)/2, 0))</f>
        <v/>
      </c>
      <c r="T29" s="9" t="str">
        <f aca="false">IF('3rd-Summary-Female'!F29="", "", ROUND(('3rd-Summary-Female'!F29+'3rd-Summary-Female'!G29)/2, 0))</f>
        <v/>
      </c>
      <c r="U29" s="9" t="str">
        <f aca="false">IF('3rd-Summary-Female'!G29="", "", ROUND(('3rd-Summary-Female'!G29+'3rd-Summary-Female'!H29)/2, 0))</f>
        <v/>
      </c>
      <c r="V29" s="9" t="str">
        <f aca="false">IF('3rd-Summary-Female'!H29="", "", ROUND(('3rd-Summary-Female'!H29+'3rd-Summary-Female'!I29)/2, 0))</f>
        <v/>
      </c>
      <c r="W29" s="9" t="str">
        <f aca="false">IF('3rd-Summary-Female'!I29="", "", ROUND(('3rd-Summary-Female'!I29+'3rd-Summary-Female'!J29)/2, 0))</f>
        <v/>
      </c>
      <c r="X29" s="9" t="str">
        <f aca="false">IF('4th-Summary-Female'!C29="", "", ROUND(('4th-Summary-Female'!C29+'4th-Summary-Female'!D29)/2, 0))</f>
        <v/>
      </c>
      <c r="Y29" s="9" t="str">
        <f aca="false">IF('4th-Summary-Female'!D29="", "", ROUND(('4th-Summary-Female'!D29+'4th-Summary-Female'!E29)/2, 0))</f>
        <v/>
      </c>
      <c r="Z29" s="9" t="str">
        <f aca="false">IF('4th-Summary-Female'!E29="", "", ROUND(('4th-Summary-Female'!E29+'4th-Summary-Female'!F29)/2, 0))</f>
        <v/>
      </c>
      <c r="AA29" s="9" t="str">
        <f aca="false">IF('4th-Summary-Female'!F29="", "", ROUND(('4th-Summary-Female'!F29+'4th-Summary-Female'!G29)/2, 0))</f>
        <v/>
      </c>
      <c r="AB29" s="9" t="str">
        <f aca="false">IF('4th-Summary-Female'!G29="", "", ROUND(('4th-Summary-Female'!G29+'4th-Summary-Female'!H29)/2, 0))</f>
        <v/>
      </c>
      <c r="AC29" s="9" t="str">
        <f aca="false">IF('4th-Summary-Female'!H29="", "", ROUND(('4th-Summary-Female'!H29+'4th-Summary-Female'!I29)/2, 0))</f>
        <v/>
      </c>
      <c r="AD29" s="9" t="str">
        <f aca="false">IF('4th-Summary-Female'!I29="", "", ROUND(('4th-Summary-Female'!I29+'4th-Summary-Female'!J29)/2, 0))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9" t="str">
        <f aca="false">IF('1st-Summary-Female'!C30="", "", ROUND(('1st-Summary-Female'!C30+'1st-Summary-Female'!D30)/2, 0))</f>
        <v/>
      </c>
      <c r="D30" s="9" t="str">
        <f aca="false">IF('1st-Summary-Female'!D30="", "", ROUND(('1st-Summary-Female'!D30+'1st-Summary-Female'!E30)/2, 0))</f>
        <v/>
      </c>
      <c r="E30" s="9" t="str">
        <f aca="false">IF('1st-Summary-Female'!E30="", "", ROUND(('1st-Summary-Female'!E30+'1st-Summary-Female'!F30)/2, 0))</f>
        <v/>
      </c>
      <c r="F30" s="9" t="str">
        <f aca="false">IF('1st-Summary-Female'!F30="", "", ROUND(('1st-Summary-Female'!F30+'1st-Summary-Female'!G30)/2, 0))</f>
        <v/>
      </c>
      <c r="G30" s="9" t="str">
        <f aca="false">IF('1st-Summary-Female'!G30="", "", ROUND(('1st-Summary-Female'!G30+'1st-Summary-Female'!H30)/2, 0))</f>
        <v/>
      </c>
      <c r="H30" s="9" t="str">
        <f aca="false">IF('1st-Summary-Female'!H30="", "", ROUND(('1st-Summary-Female'!H30+'1st-Summary-Female'!I30)/2, 0))</f>
        <v/>
      </c>
      <c r="I30" s="9" t="str">
        <f aca="false">IF('1st-Summary-Female'!I30="", "", ROUND(('1st-Summary-Female'!I30+'1st-Summary-Female'!J30)/2, 0))</f>
        <v/>
      </c>
      <c r="J30" s="9" t="str">
        <f aca="false">IF('2nd-Summary-Female'!C30="", "", ROUND(('2nd-Summary-Female'!C30+'2nd-Summary-Female'!D30)/2, 0))</f>
        <v/>
      </c>
      <c r="K30" s="9" t="str">
        <f aca="false">IF('2nd-Summary-Female'!D30="", "", ROUND(('2nd-Summary-Female'!D30+'2nd-Summary-Female'!E30)/2, 0))</f>
        <v/>
      </c>
      <c r="L30" s="9" t="str">
        <f aca="false">IF('2nd-Summary-Female'!E30="", "", ROUND(('2nd-Summary-Female'!E30+'2nd-Summary-Female'!F30)/2, 0))</f>
        <v/>
      </c>
      <c r="M30" s="9" t="str">
        <f aca="false">IF('2nd-Summary-Female'!F30="", "", ROUND(('2nd-Summary-Female'!F30+'2nd-Summary-Female'!G30)/2, 0))</f>
        <v/>
      </c>
      <c r="N30" s="9" t="str">
        <f aca="false">IF('2nd-Summary-Female'!G30="", "", ROUND(('2nd-Summary-Female'!G30+'2nd-Summary-Female'!H30)/2, 0))</f>
        <v/>
      </c>
      <c r="O30" s="9" t="str">
        <f aca="false">IF('2nd-Summary-Female'!H30="", "", ROUND(('2nd-Summary-Female'!H30+'2nd-Summary-Female'!I30)/2, 0))</f>
        <v/>
      </c>
      <c r="P30" s="9" t="str">
        <f aca="false">IF('2nd-Summary-Female'!I30="", "", ROUND(('2nd-Summary-Female'!I30+'2nd-Summary-Female'!J30)/2, 0))</f>
        <v/>
      </c>
      <c r="Q30" s="9" t="str">
        <f aca="false">IF('3rd-Summary-Female'!C30="", "", ROUND(('3rd-Summary-Female'!C30+'3rd-Summary-Female'!D30)/2, 0))</f>
        <v/>
      </c>
      <c r="R30" s="9" t="str">
        <f aca="false">IF('3rd-Summary-Female'!D30="", "", ROUND(('3rd-Summary-Female'!D30+'3rd-Summary-Female'!E30)/2, 0))</f>
        <v/>
      </c>
      <c r="S30" s="9" t="str">
        <f aca="false">IF('3rd-Summary-Female'!E30="", "", ROUND(('3rd-Summary-Female'!E30+'3rd-Summary-Female'!F30)/2, 0))</f>
        <v/>
      </c>
      <c r="T30" s="9" t="str">
        <f aca="false">IF('3rd-Summary-Female'!F30="", "", ROUND(('3rd-Summary-Female'!F30+'3rd-Summary-Female'!G30)/2, 0))</f>
        <v/>
      </c>
      <c r="U30" s="9" t="str">
        <f aca="false">IF('3rd-Summary-Female'!G30="", "", ROUND(('3rd-Summary-Female'!G30+'3rd-Summary-Female'!H30)/2, 0))</f>
        <v/>
      </c>
      <c r="V30" s="9" t="str">
        <f aca="false">IF('3rd-Summary-Female'!H30="", "", ROUND(('3rd-Summary-Female'!H30+'3rd-Summary-Female'!I30)/2, 0))</f>
        <v/>
      </c>
      <c r="W30" s="9" t="str">
        <f aca="false">IF('3rd-Summary-Female'!I30="", "", ROUND(('3rd-Summary-Female'!I30+'3rd-Summary-Female'!J30)/2, 0))</f>
        <v/>
      </c>
      <c r="X30" s="9" t="str">
        <f aca="false">IF('4th-Summary-Female'!C30="", "", ROUND(('4th-Summary-Female'!C30+'4th-Summary-Female'!D30)/2, 0))</f>
        <v/>
      </c>
      <c r="Y30" s="9" t="str">
        <f aca="false">IF('4th-Summary-Female'!D30="", "", ROUND(('4th-Summary-Female'!D30+'4th-Summary-Female'!E30)/2, 0))</f>
        <v/>
      </c>
      <c r="Z30" s="9" t="str">
        <f aca="false">IF('4th-Summary-Female'!E30="", "", ROUND(('4th-Summary-Female'!E30+'4th-Summary-Female'!F30)/2, 0))</f>
        <v/>
      </c>
      <c r="AA30" s="9" t="str">
        <f aca="false">IF('4th-Summary-Female'!F30="", "", ROUND(('4th-Summary-Female'!F30+'4th-Summary-Female'!G30)/2, 0))</f>
        <v/>
      </c>
      <c r="AB30" s="9" t="str">
        <f aca="false">IF('4th-Summary-Female'!G30="", "", ROUND(('4th-Summary-Female'!G30+'4th-Summary-Female'!H30)/2, 0))</f>
        <v/>
      </c>
      <c r="AC30" s="9" t="str">
        <f aca="false">IF('4th-Summary-Female'!H30="", "", ROUND(('4th-Summary-Female'!H30+'4th-Summary-Female'!I30)/2, 0))</f>
        <v/>
      </c>
      <c r="AD30" s="9" t="str">
        <f aca="false">IF('4th-Summary-Female'!I30="", "", ROUND(('4th-Summary-Female'!I30+'4th-Summary-Female'!J30)/2, 0))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9" t="str">
        <f aca="false">IF('1st-Summary-Female'!C31="", "", ROUND(('1st-Summary-Female'!C31+'1st-Summary-Female'!D31)/2, 0))</f>
        <v/>
      </c>
      <c r="D31" s="9" t="str">
        <f aca="false">IF('1st-Summary-Female'!D31="", "", ROUND(('1st-Summary-Female'!D31+'1st-Summary-Female'!E31)/2, 0))</f>
        <v/>
      </c>
      <c r="E31" s="9" t="str">
        <f aca="false">IF('1st-Summary-Female'!E31="", "", ROUND(('1st-Summary-Female'!E31+'1st-Summary-Female'!F31)/2, 0))</f>
        <v/>
      </c>
      <c r="F31" s="9" t="str">
        <f aca="false">IF('1st-Summary-Female'!F31="", "", ROUND(('1st-Summary-Female'!F31+'1st-Summary-Female'!G31)/2, 0))</f>
        <v/>
      </c>
      <c r="G31" s="9" t="str">
        <f aca="false">IF('1st-Summary-Female'!G31="", "", ROUND(('1st-Summary-Female'!G31+'1st-Summary-Female'!H31)/2, 0))</f>
        <v/>
      </c>
      <c r="H31" s="9" t="str">
        <f aca="false">IF('1st-Summary-Female'!H31="", "", ROUND(('1st-Summary-Female'!H31+'1st-Summary-Female'!I31)/2, 0))</f>
        <v/>
      </c>
      <c r="I31" s="9" t="str">
        <f aca="false">IF('1st-Summary-Female'!I31="", "", ROUND(('1st-Summary-Female'!I31+'1st-Summary-Female'!J31)/2, 0))</f>
        <v/>
      </c>
      <c r="J31" s="9" t="str">
        <f aca="false">IF('2nd-Summary-Female'!C31="", "", ROUND(('2nd-Summary-Female'!C31+'2nd-Summary-Female'!D31)/2, 0))</f>
        <v/>
      </c>
      <c r="K31" s="9" t="str">
        <f aca="false">IF('2nd-Summary-Female'!D31="", "", ROUND(('2nd-Summary-Female'!D31+'2nd-Summary-Female'!E31)/2, 0))</f>
        <v/>
      </c>
      <c r="L31" s="9" t="str">
        <f aca="false">IF('2nd-Summary-Female'!E31="", "", ROUND(('2nd-Summary-Female'!E31+'2nd-Summary-Female'!F31)/2, 0))</f>
        <v/>
      </c>
      <c r="M31" s="9" t="str">
        <f aca="false">IF('2nd-Summary-Female'!F31="", "", ROUND(('2nd-Summary-Female'!F31+'2nd-Summary-Female'!G31)/2, 0))</f>
        <v/>
      </c>
      <c r="N31" s="9" t="str">
        <f aca="false">IF('2nd-Summary-Female'!G31="", "", ROUND(('2nd-Summary-Female'!G31+'2nd-Summary-Female'!H31)/2, 0))</f>
        <v/>
      </c>
      <c r="O31" s="9" t="str">
        <f aca="false">IF('2nd-Summary-Female'!H31="", "", ROUND(('2nd-Summary-Female'!H31+'2nd-Summary-Female'!I31)/2, 0))</f>
        <v/>
      </c>
      <c r="P31" s="9" t="str">
        <f aca="false">IF('2nd-Summary-Female'!I31="", "", ROUND(('2nd-Summary-Female'!I31+'2nd-Summary-Female'!J31)/2, 0))</f>
        <v/>
      </c>
      <c r="Q31" s="9" t="str">
        <f aca="false">IF('3rd-Summary-Female'!C31="", "", ROUND(('3rd-Summary-Female'!C31+'3rd-Summary-Female'!D31)/2, 0))</f>
        <v/>
      </c>
      <c r="R31" s="9" t="str">
        <f aca="false">IF('3rd-Summary-Female'!D31="", "", ROUND(('3rd-Summary-Female'!D31+'3rd-Summary-Female'!E31)/2, 0))</f>
        <v/>
      </c>
      <c r="S31" s="9" t="str">
        <f aca="false">IF('3rd-Summary-Female'!E31="", "", ROUND(('3rd-Summary-Female'!E31+'3rd-Summary-Female'!F31)/2, 0))</f>
        <v/>
      </c>
      <c r="T31" s="9" t="str">
        <f aca="false">IF('3rd-Summary-Female'!F31="", "", ROUND(('3rd-Summary-Female'!F31+'3rd-Summary-Female'!G31)/2, 0))</f>
        <v/>
      </c>
      <c r="U31" s="9" t="str">
        <f aca="false">IF('3rd-Summary-Female'!G31="", "", ROUND(('3rd-Summary-Female'!G31+'3rd-Summary-Female'!H31)/2, 0))</f>
        <v/>
      </c>
      <c r="V31" s="9" t="str">
        <f aca="false">IF('3rd-Summary-Female'!H31="", "", ROUND(('3rd-Summary-Female'!H31+'3rd-Summary-Female'!I31)/2, 0))</f>
        <v/>
      </c>
      <c r="W31" s="9" t="str">
        <f aca="false">IF('3rd-Summary-Female'!I31="", "", ROUND(('3rd-Summary-Female'!I31+'3rd-Summary-Female'!J31)/2, 0))</f>
        <v/>
      </c>
      <c r="X31" s="9" t="str">
        <f aca="false">IF('4th-Summary-Female'!C31="", "", ROUND(('4th-Summary-Female'!C31+'4th-Summary-Female'!D31)/2, 0))</f>
        <v/>
      </c>
      <c r="Y31" s="9" t="str">
        <f aca="false">IF('4th-Summary-Female'!D31="", "", ROUND(('4th-Summary-Female'!D31+'4th-Summary-Female'!E31)/2, 0))</f>
        <v/>
      </c>
      <c r="Z31" s="9" t="str">
        <f aca="false">IF('4th-Summary-Female'!E31="", "", ROUND(('4th-Summary-Female'!E31+'4th-Summary-Female'!F31)/2, 0))</f>
        <v/>
      </c>
      <c r="AA31" s="9" t="str">
        <f aca="false">IF('4th-Summary-Female'!F31="", "", ROUND(('4th-Summary-Female'!F31+'4th-Summary-Female'!G31)/2, 0))</f>
        <v/>
      </c>
      <c r="AB31" s="9" t="str">
        <f aca="false">IF('4th-Summary-Female'!G31="", "", ROUND(('4th-Summary-Female'!G31+'4th-Summary-Female'!H31)/2, 0))</f>
        <v/>
      </c>
      <c r="AC31" s="9" t="str">
        <f aca="false">IF('4th-Summary-Female'!H31="", "", ROUND(('4th-Summary-Female'!H31+'4th-Summary-Female'!I31)/2, 0))</f>
        <v/>
      </c>
      <c r="AD31" s="9" t="str">
        <f aca="false">IF('4th-Summary-Female'!I31="", "", ROUND(('4th-Summary-Female'!I31+'4th-Summary-Female'!J31)/2, 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9" t="str">
        <f aca="false">IF('1st-Summary-Female'!C32="", "", ROUND(('1st-Summary-Female'!C32+'1st-Summary-Female'!D32)/2, 0))</f>
        <v/>
      </c>
      <c r="D32" s="9" t="str">
        <f aca="false">IF('1st-Summary-Female'!D32="", "", ROUND(('1st-Summary-Female'!D32+'1st-Summary-Female'!E32)/2, 0))</f>
        <v/>
      </c>
      <c r="E32" s="9" t="str">
        <f aca="false">IF('1st-Summary-Female'!E32="", "", ROUND(('1st-Summary-Female'!E32+'1st-Summary-Female'!F32)/2, 0))</f>
        <v/>
      </c>
      <c r="F32" s="9" t="str">
        <f aca="false">IF('1st-Summary-Female'!F32="", "", ROUND(('1st-Summary-Female'!F32+'1st-Summary-Female'!G32)/2, 0))</f>
        <v/>
      </c>
      <c r="G32" s="9" t="str">
        <f aca="false">IF('1st-Summary-Female'!G32="", "", ROUND(('1st-Summary-Female'!G32+'1st-Summary-Female'!H32)/2, 0))</f>
        <v/>
      </c>
      <c r="H32" s="9" t="str">
        <f aca="false">IF('1st-Summary-Female'!H32="", "", ROUND(('1st-Summary-Female'!H32+'1st-Summary-Female'!I32)/2, 0))</f>
        <v/>
      </c>
      <c r="I32" s="9" t="str">
        <f aca="false">IF('1st-Summary-Female'!I32="", "", ROUND(('1st-Summary-Female'!I32+'1st-Summary-Female'!J32)/2, 0))</f>
        <v/>
      </c>
      <c r="J32" s="9" t="str">
        <f aca="false">IF('2nd-Summary-Female'!C32="", "", ROUND(('2nd-Summary-Female'!C32+'2nd-Summary-Female'!D32)/2, 0))</f>
        <v/>
      </c>
      <c r="K32" s="9" t="str">
        <f aca="false">IF('2nd-Summary-Female'!D32="", "", ROUND(('2nd-Summary-Female'!D32+'2nd-Summary-Female'!E32)/2, 0))</f>
        <v/>
      </c>
      <c r="L32" s="9" t="str">
        <f aca="false">IF('2nd-Summary-Female'!E32="", "", ROUND(('2nd-Summary-Female'!E32+'2nd-Summary-Female'!F32)/2, 0))</f>
        <v/>
      </c>
      <c r="M32" s="9" t="str">
        <f aca="false">IF('2nd-Summary-Female'!F32="", "", ROUND(('2nd-Summary-Female'!F32+'2nd-Summary-Female'!G32)/2, 0))</f>
        <v/>
      </c>
      <c r="N32" s="9" t="str">
        <f aca="false">IF('2nd-Summary-Female'!G32="", "", ROUND(('2nd-Summary-Female'!G32+'2nd-Summary-Female'!H32)/2, 0))</f>
        <v/>
      </c>
      <c r="O32" s="9" t="str">
        <f aca="false">IF('2nd-Summary-Female'!H32="", "", ROUND(('2nd-Summary-Female'!H32+'2nd-Summary-Female'!I32)/2, 0))</f>
        <v/>
      </c>
      <c r="P32" s="9" t="str">
        <f aca="false">IF('2nd-Summary-Female'!I32="", "", ROUND(('2nd-Summary-Female'!I32+'2nd-Summary-Female'!J32)/2, 0))</f>
        <v/>
      </c>
      <c r="Q32" s="9" t="str">
        <f aca="false">IF('3rd-Summary-Female'!C32="", "", ROUND(('3rd-Summary-Female'!C32+'3rd-Summary-Female'!D32)/2, 0))</f>
        <v/>
      </c>
      <c r="R32" s="9" t="str">
        <f aca="false">IF('3rd-Summary-Female'!D32="", "", ROUND(('3rd-Summary-Female'!D32+'3rd-Summary-Female'!E32)/2, 0))</f>
        <v/>
      </c>
      <c r="S32" s="9" t="str">
        <f aca="false">IF('3rd-Summary-Female'!E32="", "", ROUND(('3rd-Summary-Female'!E32+'3rd-Summary-Female'!F32)/2, 0))</f>
        <v/>
      </c>
      <c r="T32" s="9" t="str">
        <f aca="false">IF('3rd-Summary-Female'!F32="", "", ROUND(('3rd-Summary-Female'!F32+'3rd-Summary-Female'!G32)/2, 0))</f>
        <v/>
      </c>
      <c r="U32" s="9" t="str">
        <f aca="false">IF('3rd-Summary-Female'!G32="", "", ROUND(('3rd-Summary-Female'!G32+'3rd-Summary-Female'!H32)/2, 0))</f>
        <v/>
      </c>
      <c r="V32" s="9" t="str">
        <f aca="false">IF('3rd-Summary-Female'!H32="", "", ROUND(('3rd-Summary-Female'!H32+'3rd-Summary-Female'!I32)/2, 0))</f>
        <v/>
      </c>
      <c r="W32" s="9" t="str">
        <f aca="false">IF('3rd-Summary-Female'!I32="", "", ROUND(('3rd-Summary-Female'!I32+'3rd-Summary-Female'!J32)/2, 0))</f>
        <v/>
      </c>
      <c r="X32" s="9" t="str">
        <f aca="false">IF('4th-Summary-Female'!C32="", "", ROUND(('4th-Summary-Female'!C32+'4th-Summary-Female'!D32)/2, 0))</f>
        <v/>
      </c>
      <c r="Y32" s="9" t="str">
        <f aca="false">IF('4th-Summary-Female'!D32="", "", ROUND(('4th-Summary-Female'!D32+'4th-Summary-Female'!E32)/2, 0))</f>
        <v/>
      </c>
      <c r="Z32" s="9" t="str">
        <f aca="false">IF('4th-Summary-Female'!E32="", "", ROUND(('4th-Summary-Female'!E32+'4th-Summary-Female'!F32)/2, 0))</f>
        <v/>
      </c>
      <c r="AA32" s="9" t="str">
        <f aca="false">IF('4th-Summary-Female'!F32="", "", ROUND(('4th-Summary-Female'!F32+'4th-Summary-Female'!G32)/2, 0))</f>
        <v/>
      </c>
      <c r="AB32" s="9" t="str">
        <f aca="false">IF('4th-Summary-Female'!G32="", "", ROUND(('4th-Summary-Female'!G32+'4th-Summary-Female'!H32)/2, 0))</f>
        <v/>
      </c>
      <c r="AC32" s="9" t="str">
        <f aca="false">IF('4th-Summary-Female'!H32="", "", ROUND(('4th-Summary-Female'!H32+'4th-Summary-Female'!I32)/2, 0))</f>
        <v/>
      </c>
      <c r="AD32" s="9" t="str">
        <f aca="false">IF('4th-Summary-Female'!I32="", "", ROUND(('4th-Summary-Female'!I32+'4th-Summary-Female'!J32)/2, 0))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9" t="str">
        <f aca="false">IF('1st-Summary-Female'!C33="", "", ROUND(('1st-Summary-Female'!C33+'1st-Summary-Female'!D33)/2, 0))</f>
        <v/>
      </c>
      <c r="D33" s="9" t="str">
        <f aca="false">IF('1st-Summary-Female'!D33="", "", ROUND(('1st-Summary-Female'!D33+'1st-Summary-Female'!E33)/2, 0))</f>
        <v/>
      </c>
      <c r="E33" s="9" t="str">
        <f aca="false">IF('1st-Summary-Female'!E33="", "", ROUND(('1st-Summary-Female'!E33+'1st-Summary-Female'!F33)/2, 0))</f>
        <v/>
      </c>
      <c r="F33" s="9" t="str">
        <f aca="false">IF('1st-Summary-Female'!F33="", "", ROUND(('1st-Summary-Female'!F33+'1st-Summary-Female'!G33)/2, 0))</f>
        <v/>
      </c>
      <c r="G33" s="9" t="str">
        <f aca="false">IF('1st-Summary-Female'!G33="", "", ROUND(('1st-Summary-Female'!G33+'1st-Summary-Female'!H33)/2, 0))</f>
        <v/>
      </c>
      <c r="H33" s="9" t="str">
        <f aca="false">IF('1st-Summary-Female'!H33="", "", ROUND(('1st-Summary-Female'!H33+'1st-Summary-Female'!I33)/2, 0))</f>
        <v/>
      </c>
      <c r="I33" s="9" t="str">
        <f aca="false">IF('1st-Summary-Female'!I33="", "", ROUND(('1st-Summary-Female'!I33+'1st-Summary-Female'!J33)/2, 0))</f>
        <v/>
      </c>
      <c r="J33" s="9" t="str">
        <f aca="false">IF('2nd-Summary-Female'!C33="", "", ROUND(('2nd-Summary-Female'!C33+'2nd-Summary-Female'!D33)/2, 0))</f>
        <v/>
      </c>
      <c r="K33" s="9" t="str">
        <f aca="false">IF('2nd-Summary-Female'!D33="", "", ROUND(('2nd-Summary-Female'!D33+'2nd-Summary-Female'!E33)/2, 0))</f>
        <v/>
      </c>
      <c r="L33" s="9" t="str">
        <f aca="false">IF('2nd-Summary-Female'!E33="", "", ROUND(('2nd-Summary-Female'!E33+'2nd-Summary-Female'!F33)/2, 0))</f>
        <v/>
      </c>
      <c r="M33" s="9" t="str">
        <f aca="false">IF('2nd-Summary-Female'!F33="", "", ROUND(('2nd-Summary-Female'!F33+'2nd-Summary-Female'!G33)/2, 0))</f>
        <v/>
      </c>
      <c r="N33" s="9" t="str">
        <f aca="false">IF('2nd-Summary-Female'!G33="", "", ROUND(('2nd-Summary-Female'!G33+'2nd-Summary-Female'!H33)/2, 0))</f>
        <v/>
      </c>
      <c r="O33" s="9" t="str">
        <f aca="false">IF('2nd-Summary-Female'!H33="", "", ROUND(('2nd-Summary-Female'!H33+'2nd-Summary-Female'!I33)/2, 0))</f>
        <v/>
      </c>
      <c r="P33" s="9" t="str">
        <f aca="false">IF('2nd-Summary-Female'!I33="", "", ROUND(('2nd-Summary-Female'!I33+'2nd-Summary-Female'!J33)/2, 0))</f>
        <v/>
      </c>
      <c r="Q33" s="9" t="str">
        <f aca="false">IF('3rd-Summary-Female'!C33="", "", ROUND(('3rd-Summary-Female'!C33+'3rd-Summary-Female'!D33)/2, 0))</f>
        <v/>
      </c>
      <c r="R33" s="9" t="str">
        <f aca="false">IF('3rd-Summary-Female'!D33="", "", ROUND(('3rd-Summary-Female'!D33+'3rd-Summary-Female'!E33)/2, 0))</f>
        <v/>
      </c>
      <c r="S33" s="9" t="str">
        <f aca="false">IF('3rd-Summary-Female'!E33="", "", ROUND(('3rd-Summary-Female'!E33+'3rd-Summary-Female'!F33)/2, 0))</f>
        <v/>
      </c>
      <c r="T33" s="9" t="str">
        <f aca="false">IF('3rd-Summary-Female'!F33="", "", ROUND(('3rd-Summary-Female'!F33+'3rd-Summary-Female'!G33)/2, 0))</f>
        <v/>
      </c>
      <c r="U33" s="9" t="str">
        <f aca="false">IF('3rd-Summary-Female'!G33="", "", ROUND(('3rd-Summary-Female'!G33+'3rd-Summary-Female'!H33)/2, 0))</f>
        <v/>
      </c>
      <c r="V33" s="9" t="str">
        <f aca="false">IF('3rd-Summary-Female'!H33="", "", ROUND(('3rd-Summary-Female'!H33+'3rd-Summary-Female'!I33)/2, 0))</f>
        <v/>
      </c>
      <c r="W33" s="9" t="str">
        <f aca="false">IF('3rd-Summary-Female'!I33="", "", ROUND(('3rd-Summary-Female'!I33+'3rd-Summary-Female'!J33)/2, 0))</f>
        <v/>
      </c>
      <c r="X33" s="9" t="str">
        <f aca="false">IF('4th-Summary-Female'!C33="", "", ROUND(('4th-Summary-Female'!C33+'4th-Summary-Female'!D33)/2, 0))</f>
        <v/>
      </c>
      <c r="Y33" s="9" t="str">
        <f aca="false">IF('4th-Summary-Female'!D33="", "", ROUND(('4th-Summary-Female'!D33+'4th-Summary-Female'!E33)/2, 0))</f>
        <v/>
      </c>
      <c r="Z33" s="9" t="str">
        <f aca="false">IF('4th-Summary-Female'!E33="", "", ROUND(('4th-Summary-Female'!E33+'4th-Summary-Female'!F33)/2, 0))</f>
        <v/>
      </c>
      <c r="AA33" s="9" t="str">
        <f aca="false">IF('4th-Summary-Female'!F33="", "", ROUND(('4th-Summary-Female'!F33+'4th-Summary-Female'!G33)/2, 0))</f>
        <v/>
      </c>
      <c r="AB33" s="9" t="str">
        <f aca="false">IF('4th-Summary-Female'!G33="", "", ROUND(('4th-Summary-Female'!G33+'4th-Summary-Female'!H33)/2, 0))</f>
        <v/>
      </c>
      <c r="AC33" s="9" t="str">
        <f aca="false">IF('4th-Summary-Female'!H33="", "", ROUND(('4th-Summary-Female'!H33+'4th-Summary-Female'!I33)/2, 0))</f>
        <v/>
      </c>
      <c r="AD33" s="9" t="str">
        <f aca="false">IF('4th-Summary-Female'!I33="", "", ROUND(('4th-Summary-Female'!I33+'4th-Summary-Female'!J33)/2, 0))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9" t="str">
        <f aca="false">IF('1st-Summary-Female'!C34="", "", ROUND(('1st-Summary-Female'!C34+'1st-Summary-Female'!D34)/2, 0))</f>
        <v/>
      </c>
      <c r="D34" s="9" t="str">
        <f aca="false">IF('1st-Summary-Female'!D34="", "", ROUND(('1st-Summary-Female'!D34+'1st-Summary-Female'!E34)/2, 0))</f>
        <v/>
      </c>
      <c r="E34" s="9" t="str">
        <f aca="false">IF('1st-Summary-Female'!E34="", "", ROUND(('1st-Summary-Female'!E34+'1st-Summary-Female'!F34)/2, 0))</f>
        <v/>
      </c>
      <c r="F34" s="9" t="str">
        <f aca="false">IF('1st-Summary-Female'!F34="", "", ROUND(('1st-Summary-Female'!F34+'1st-Summary-Female'!G34)/2, 0))</f>
        <v/>
      </c>
      <c r="G34" s="9" t="str">
        <f aca="false">IF('1st-Summary-Female'!G34="", "", ROUND(('1st-Summary-Female'!G34+'1st-Summary-Female'!H34)/2, 0))</f>
        <v/>
      </c>
      <c r="H34" s="9" t="str">
        <f aca="false">IF('1st-Summary-Female'!H34="", "", ROUND(('1st-Summary-Female'!H34+'1st-Summary-Female'!I34)/2, 0))</f>
        <v/>
      </c>
      <c r="I34" s="9" t="str">
        <f aca="false">IF('1st-Summary-Female'!I34="", "", ROUND(('1st-Summary-Female'!I34+'1st-Summary-Female'!J34)/2, 0))</f>
        <v/>
      </c>
      <c r="J34" s="9" t="str">
        <f aca="false">IF('2nd-Summary-Female'!C34="", "", ROUND(('2nd-Summary-Female'!C34+'2nd-Summary-Female'!D34)/2, 0))</f>
        <v/>
      </c>
      <c r="K34" s="9" t="str">
        <f aca="false">IF('2nd-Summary-Female'!D34="", "", ROUND(('2nd-Summary-Female'!D34+'2nd-Summary-Female'!E34)/2, 0))</f>
        <v/>
      </c>
      <c r="L34" s="9" t="str">
        <f aca="false">IF('2nd-Summary-Female'!E34="", "", ROUND(('2nd-Summary-Female'!E34+'2nd-Summary-Female'!F34)/2, 0))</f>
        <v/>
      </c>
      <c r="M34" s="9" t="str">
        <f aca="false">IF('2nd-Summary-Female'!F34="", "", ROUND(('2nd-Summary-Female'!F34+'2nd-Summary-Female'!G34)/2, 0))</f>
        <v/>
      </c>
      <c r="N34" s="9" t="str">
        <f aca="false">IF('2nd-Summary-Female'!G34="", "", ROUND(('2nd-Summary-Female'!G34+'2nd-Summary-Female'!H34)/2, 0))</f>
        <v/>
      </c>
      <c r="O34" s="9" t="str">
        <f aca="false">IF('2nd-Summary-Female'!H34="", "", ROUND(('2nd-Summary-Female'!H34+'2nd-Summary-Female'!I34)/2, 0))</f>
        <v/>
      </c>
      <c r="P34" s="9" t="str">
        <f aca="false">IF('2nd-Summary-Female'!I34="", "", ROUND(('2nd-Summary-Female'!I34+'2nd-Summary-Female'!J34)/2, 0))</f>
        <v/>
      </c>
      <c r="Q34" s="9" t="str">
        <f aca="false">IF('3rd-Summary-Female'!C34="", "", ROUND(('3rd-Summary-Female'!C34+'3rd-Summary-Female'!D34)/2, 0))</f>
        <v/>
      </c>
      <c r="R34" s="9" t="str">
        <f aca="false">IF('3rd-Summary-Female'!D34="", "", ROUND(('3rd-Summary-Female'!D34+'3rd-Summary-Female'!E34)/2, 0))</f>
        <v/>
      </c>
      <c r="S34" s="9" t="str">
        <f aca="false">IF('3rd-Summary-Female'!E34="", "", ROUND(('3rd-Summary-Female'!E34+'3rd-Summary-Female'!F34)/2, 0))</f>
        <v/>
      </c>
      <c r="T34" s="9" t="str">
        <f aca="false">IF('3rd-Summary-Female'!F34="", "", ROUND(('3rd-Summary-Female'!F34+'3rd-Summary-Female'!G34)/2, 0))</f>
        <v/>
      </c>
      <c r="U34" s="9" t="str">
        <f aca="false">IF('3rd-Summary-Female'!G34="", "", ROUND(('3rd-Summary-Female'!G34+'3rd-Summary-Female'!H34)/2, 0))</f>
        <v/>
      </c>
      <c r="V34" s="9" t="str">
        <f aca="false">IF('3rd-Summary-Female'!H34="", "", ROUND(('3rd-Summary-Female'!H34+'3rd-Summary-Female'!I34)/2, 0))</f>
        <v/>
      </c>
      <c r="W34" s="9" t="str">
        <f aca="false">IF('3rd-Summary-Female'!I34="", "", ROUND(('3rd-Summary-Female'!I34+'3rd-Summary-Female'!J34)/2, 0))</f>
        <v/>
      </c>
      <c r="X34" s="9" t="str">
        <f aca="false">IF('4th-Summary-Female'!C34="", "", ROUND(('4th-Summary-Female'!C34+'4th-Summary-Female'!D34)/2, 0))</f>
        <v/>
      </c>
      <c r="Y34" s="9" t="str">
        <f aca="false">IF('4th-Summary-Female'!D34="", "", ROUND(('4th-Summary-Female'!D34+'4th-Summary-Female'!E34)/2, 0))</f>
        <v/>
      </c>
      <c r="Z34" s="9" t="str">
        <f aca="false">IF('4th-Summary-Female'!E34="", "", ROUND(('4th-Summary-Female'!E34+'4th-Summary-Female'!F34)/2, 0))</f>
        <v/>
      </c>
      <c r="AA34" s="9" t="str">
        <f aca="false">IF('4th-Summary-Female'!F34="", "", ROUND(('4th-Summary-Female'!F34+'4th-Summary-Female'!G34)/2, 0))</f>
        <v/>
      </c>
      <c r="AB34" s="9" t="str">
        <f aca="false">IF('4th-Summary-Female'!G34="", "", ROUND(('4th-Summary-Female'!G34+'4th-Summary-Female'!H34)/2, 0))</f>
        <v/>
      </c>
      <c r="AC34" s="9" t="str">
        <f aca="false">IF('4th-Summary-Female'!H34="", "", ROUND(('4th-Summary-Female'!H34+'4th-Summary-Female'!I34)/2, 0))</f>
        <v/>
      </c>
      <c r="AD34" s="9" t="str">
        <f aca="false">IF('4th-Summary-Female'!I34="", "", ROUND(('4th-Summary-Female'!I34+'4th-Summary-Female'!J34)/2, 0))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9" t="str">
        <f aca="false">IF('1st-Summary-Female'!C35="", "", ROUND(('1st-Summary-Female'!C35+'1st-Summary-Female'!D35)/2, 0))</f>
        <v/>
      </c>
      <c r="D35" s="9" t="str">
        <f aca="false">IF('1st-Summary-Female'!D35="", "", ROUND(('1st-Summary-Female'!D35+'1st-Summary-Female'!E35)/2, 0))</f>
        <v/>
      </c>
      <c r="E35" s="9" t="str">
        <f aca="false">IF('1st-Summary-Female'!E35="", "", ROUND(('1st-Summary-Female'!E35+'1st-Summary-Female'!F35)/2, 0))</f>
        <v/>
      </c>
      <c r="F35" s="9" t="str">
        <f aca="false">IF('1st-Summary-Female'!F35="", "", ROUND(('1st-Summary-Female'!F35+'1st-Summary-Female'!G35)/2, 0))</f>
        <v/>
      </c>
      <c r="G35" s="9" t="str">
        <f aca="false">IF('1st-Summary-Female'!G35="", "", ROUND(('1st-Summary-Female'!G35+'1st-Summary-Female'!H35)/2, 0))</f>
        <v/>
      </c>
      <c r="H35" s="9" t="str">
        <f aca="false">IF('1st-Summary-Female'!H35="", "", ROUND(('1st-Summary-Female'!H35+'1st-Summary-Female'!I35)/2, 0))</f>
        <v/>
      </c>
      <c r="I35" s="9" t="str">
        <f aca="false">IF('1st-Summary-Female'!I35="", "", ROUND(('1st-Summary-Female'!I35+'1st-Summary-Female'!J35)/2, 0))</f>
        <v/>
      </c>
      <c r="J35" s="9" t="str">
        <f aca="false">IF('2nd-Summary-Female'!C35="", "", ROUND(('2nd-Summary-Female'!C35+'2nd-Summary-Female'!D35)/2, 0))</f>
        <v/>
      </c>
      <c r="K35" s="9" t="str">
        <f aca="false">IF('2nd-Summary-Female'!D35="", "", ROUND(('2nd-Summary-Female'!D35+'2nd-Summary-Female'!E35)/2, 0))</f>
        <v/>
      </c>
      <c r="L35" s="9" t="str">
        <f aca="false">IF('2nd-Summary-Female'!E35="", "", ROUND(('2nd-Summary-Female'!E35+'2nd-Summary-Female'!F35)/2, 0))</f>
        <v/>
      </c>
      <c r="M35" s="9" t="str">
        <f aca="false">IF('2nd-Summary-Female'!F35="", "", ROUND(('2nd-Summary-Female'!F35+'2nd-Summary-Female'!G35)/2, 0))</f>
        <v/>
      </c>
      <c r="N35" s="9" t="str">
        <f aca="false">IF('2nd-Summary-Female'!G35="", "", ROUND(('2nd-Summary-Female'!G35+'2nd-Summary-Female'!H35)/2, 0))</f>
        <v/>
      </c>
      <c r="O35" s="9" t="str">
        <f aca="false">IF('2nd-Summary-Female'!H35="", "", ROUND(('2nd-Summary-Female'!H35+'2nd-Summary-Female'!I35)/2, 0))</f>
        <v/>
      </c>
      <c r="P35" s="9" t="str">
        <f aca="false">IF('2nd-Summary-Female'!I35="", "", ROUND(('2nd-Summary-Female'!I35+'2nd-Summary-Female'!J35)/2, 0))</f>
        <v/>
      </c>
      <c r="Q35" s="9" t="str">
        <f aca="false">IF('3rd-Summary-Female'!C35="", "", ROUND(('3rd-Summary-Female'!C35+'3rd-Summary-Female'!D35)/2, 0))</f>
        <v/>
      </c>
      <c r="R35" s="9" t="str">
        <f aca="false">IF('3rd-Summary-Female'!D35="", "", ROUND(('3rd-Summary-Female'!D35+'3rd-Summary-Female'!E35)/2, 0))</f>
        <v/>
      </c>
      <c r="S35" s="9" t="str">
        <f aca="false">IF('3rd-Summary-Female'!E35="", "", ROUND(('3rd-Summary-Female'!E35+'3rd-Summary-Female'!F35)/2, 0))</f>
        <v/>
      </c>
      <c r="T35" s="9" t="str">
        <f aca="false">IF('3rd-Summary-Female'!F35="", "", ROUND(('3rd-Summary-Female'!F35+'3rd-Summary-Female'!G35)/2, 0))</f>
        <v/>
      </c>
      <c r="U35" s="9" t="str">
        <f aca="false">IF('3rd-Summary-Female'!G35="", "", ROUND(('3rd-Summary-Female'!G35+'3rd-Summary-Female'!H35)/2, 0))</f>
        <v/>
      </c>
      <c r="V35" s="9" t="str">
        <f aca="false">IF('3rd-Summary-Female'!H35="", "", ROUND(('3rd-Summary-Female'!H35+'3rd-Summary-Female'!I35)/2, 0))</f>
        <v/>
      </c>
      <c r="W35" s="9" t="str">
        <f aca="false">IF('3rd-Summary-Female'!I35="", "", ROUND(('3rd-Summary-Female'!I35+'3rd-Summary-Female'!J35)/2, 0))</f>
        <v/>
      </c>
      <c r="X35" s="9" t="str">
        <f aca="false">IF('4th-Summary-Female'!C35="", "", ROUND(('4th-Summary-Female'!C35+'4th-Summary-Female'!D35)/2, 0))</f>
        <v/>
      </c>
      <c r="Y35" s="9" t="str">
        <f aca="false">IF('4th-Summary-Female'!D35="", "", ROUND(('4th-Summary-Female'!D35+'4th-Summary-Female'!E35)/2, 0))</f>
        <v/>
      </c>
      <c r="Z35" s="9" t="str">
        <f aca="false">IF('4th-Summary-Female'!E35="", "", ROUND(('4th-Summary-Female'!E35+'4th-Summary-Female'!F35)/2, 0))</f>
        <v/>
      </c>
      <c r="AA35" s="9" t="str">
        <f aca="false">IF('4th-Summary-Female'!F35="", "", ROUND(('4th-Summary-Female'!F35+'4th-Summary-Female'!G35)/2, 0))</f>
        <v/>
      </c>
      <c r="AB35" s="9" t="str">
        <f aca="false">IF('4th-Summary-Female'!G35="", "", ROUND(('4th-Summary-Female'!G35+'4th-Summary-Female'!H35)/2, 0))</f>
        <v/>
      </c>
      <c r="AC35" s="9" t="str">
        <f aca="false">IF('4th-Summary-Female'!H35="", "", ROUND(('4th-Summary-Female'!H35+'4th-Summary-Female'!I35)/2, 0))</f>
        <v/>
      </c>
      <c r="AD35" s="9" t="str">
        <f aca="false">IF('4th-Summary-Female'!I35="", "", ROUND(('4th-Summary-Female'!I35+'4th-Summary-Female'!J35)/2, 0))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9" t="str">
        <f aca="false">IF('1st-Summary-Female'!C36="", "", ROUND(('1st-Summary-Female'!C36+'1st-Summary-Female'!D36)/2, 0))</f>
        <v/>
      </c>
      <c r="D36" s="9" t="str">
        <f aca="false">IF('1st-Summary-Female'!D36="", "", ROUND(('1st-Summary-Female'!D36+'1st-Summary-Female'!E36)/2, 0))</f>
        <v/>
      </c>
      <c r="E36" s="9" t="str">
        <f aca="false">IF('1st-Summary-Female'!E36="", "", ROUND(('1st-Summary-Female'!E36+'1st-Summary-Female'!F36)/2, 0))</f>
        <v/>
      </c>
      <c r="F36" s="9" t="str">
        <f aca="false">IF('1st-Summary-Female'!F36="", "", ROUND(('1st-Summary-Female'!F36+'1st-Summary-Female'!G36)/2, 0))</f>
        <v/>
      </c>
      <c r="G36" s="9" t="str">
        <f aca="false">IF('1st-Summary-Female'!G36="", "", ROUND(('1st-Summary-Female'!G36+'1st-Summary-Female'!H36)/2, 0))</f>
        <v/>
      </c>
      <c r="H36" s="9" t="str">
        <f aca="false">IF('1st-Summary-Female'!H36="", "", ROUND(('1st-Summary-Female'!H36+'1st-Summary-Female'!I36)/2, 0))</f>
        <v/>
      </c>
      <c r="I36" s="9" t="str">
        <f aca="false">IF('1st-Summary-Female'!I36="", "", ROUND(('1st-Summary-Female'!I36+'1st-Summary-Female'!J36)/2, 0))</f>
        <v/>
      </c>
      <c r="J36" s="9" t="str">
        <f aca="false">IF('2nd-Summary-Female'!C36="", "", ROUND(('2nd-Summary-Female'!C36+'2nd-Summary-Female'!D36)/2, 0))</f>
        <v/>
      </c>
      <c r="K36" s="9" t="str">
        <f aca="false">IF('2nd-Summary-Female'!D36="", "", ROUND(('2nd-Summary-Female'!D36+'2nd-Summary-Female'!E36)/2, 0))</f>
        <v/>
      </c>
      <c r="L36" s="9" t="str">
        <f aca="false">IF('2nd-Summary-Female'!E36="", "", ROUND(('2nd-Summary-Female'!E36+'2nd-Summary-Female'!F36)/2, 0))</f>
        <v/>
      </c>
      <c r="M36" s="9" t="str">
        <f aca="false">IF('2nd-Summary-Female'!F36="", "", ROUND(('2nd-Summary-Female'!F36+'2nd-Summary-Female'!G36)/2, 0))</f>
        <v/>
      </c>
      <c r="N36" s="9" t="str">
        <f aca="false">IF('2nd-Summary-Female'!G36="", "", ROUND(('2nd-Summary-Female'!G36+'2nd-Summary-Female'!H36)/2, 0))</f>
        <v/>
      </c>
      <c r="O36" s="9" t="str">
        <f aca="false">IF('2nd-Summary-Female'!H36="", "", ROUND(('2nd-Summary-Female'!H36+'2nd-Summary-Female'!I36)/2, 0))</f>
        <v/>
      </c>
      <c r="P36" s="9" t="str">
        <f aca="false">IF('2nd-Summary-Female'!I36="", "", ROUND(('2nd-Summary-Female'!I36+'2nd-Summary-Female'!J36)/2, 0))</f>
        <v/>
      </c>
      <c r="Q36" s="9" t="str">
        <f aca="false">IF('3rd-Summary-Female'!C36="", "", ROUND(('3rd-Summary-Female'!C36+'3rd-Summary-Female'!D36)/2, 0))</f>
        <v/>
      </c>
      <c r="R36" s="9" t="str">
        <f aca="false">IF('3rd-Summary-Female'!D36="", "", ROUND(('3rd-Summary-Female'!D36+'3rd-Summary-Female'!E36)/2, 0))</f>
        <v/>
      </c>
      <c r="S36" s="9" t="str">
        <f aca="false">IF('3rd-Summary-Female'!E36="", "", ROUND(('3rd-Summary-Female'!E36+'3rd-Summary-Female'!F36)/2, 0))</f>
        <v/>
      </c>
      <c r="T36" s="9" t="str">
        <f aca="false">IF('3rd-Summary-Female'!F36="", "", ROUND(('3rd-Summary-Female'!F36+'3rd-Summary-Female'!G36)/2, 0))</f>
        <v/>
      </c>
      <c r="U36" s="9" t="str">
        <f aca="false">IF('3rd-Summary-Female'!G36="", "", ROUND(('3rd-Summary-Female'!G36+'3rd-Summary-Female'!H36)/2, 0))</f>
        <v/>
      </c>
      <c r="V36" s="9" t="str">
        <f aca="false">IF('3rd-Summary-Female'!H36="", "", ROUND(('3rd-Summary-Female'!H36+'3rd-Summary-Female'!I36)/2, 0))</f>
        <v/>
      </c>
      <c r="W36" s="9" t="str">
        <f aca="false">IF('3rd-Summary-Female'!I36="", "", ROUND(('3rd-Summary-Female'!I36+'3rd-Summary-Female'!J36)/2, 0))</f>
        <v/>
      </c>
      <c r="X36" s="9" t="str">
        <f aca="false">IF('4th-Summary-Female'!C36="", "", ROUND(('4th-Summary-Female'!C36+'4th-Summary-Female'!D36)/2, 0))</f>
        <v/>
      </c>
      <c r="Y36" s="9" t="str">
        <f aca="false">IF('4th-Summary-Female'!D36="", "", ROUND(('4th-Summary-Female'!D36+'4th-Summary-Female'!E36)/2, 0))</f>
        <v/>
      </c>
      <c r="Z36" s="9" t="str">
        <f aca="false">IF('4th-Summary-Female'!E36="", "", ROUND(('4th-Summary-Female'!E36+'4th-Summary-Female'!F36)/2, 0))</f>
        <v/>
      </c>
      <c r="AA36" s="9" t="str">
        <f aca="false">IF('4th-Summary-Female'!F36="", "", ROUND(('4th-Summary-Female'!F36+'4th-Summary-Female'!G36)/2, 0))</f>
        <v/>
      </c>
      <c r="AB36" s="9" t="str">
        <f aca="false">IF('4th-Summary-Female'!G36="", "", ROUND(('4th-Summary-Female'!G36+'4th-Summary-Female'!H36)/2, 0))</f>
        <v/>
      </c>
      <c r="AC36" s="9" t="str">
        <f aca="false">IF('4th-Summary-Female'!H36="", "", ROUND(('4th-Summary-Female'!H36+'4th-Summary-Female'!I36)/2, 0))</f>
        <v/>
      </c>
      <c r="AD36" s="9" t="str">
        <f aca="false">IF('4th-Summary-Female'!I36="", "", ROUND(('4th-Summary-Female'!I36+'4th-Summary-Female'!J36)/2, 0))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9" t="str">
        <f aca="false">IF('1st-Summary-Female'!C37="", "", ROUND(('1st-Summary-Female'!C37+'1st-Summary-Female'!D37)/2, 0))</f>
        <v/>
      </c>
      <c r="D37" s="9" t="str">
        <f aca="false">IF('1st-Summary-Female'!D37="", "", ROUND(('1st-Summary-Female'!D37+'1st-Summary-Female'!E37)/2, 0))</f>
        <v/>
      </c>
      <c r="E37" s="9" t="str">
        <f aca="false">IF('1st-Summary-Female'!E37="", "", ROUND(('1st-Summary-Female'!E37+'1st-Summary-Female'!F37)/2, 0))</f>
        <v/>
      </c>
      <c r="F37" s="9" t="str">
        <f aca="false">IF('1st-Summary-Female'!F37="", "", ROUND(('1st-Summary-Female'!F37+'1st-Summary-Female'!G37)/2, 0))</f>
        <v/>
      </c>
      <c r="G37" s="9" t="str">
        <f aca="false">IF('1st-Summary-Female'!G37="", "", ROUND(('1st-Summary-Female'!G37+'1st-Summary-Female'!H37)/2, 0))</f>
        <v/>
      </c>
      <c r="H37" s="9" t="str">
        <f aca="false">IF('1st-Summary-Female'!H37="", "", ROUND(('1st-Summary-Female'!H37+'1st-Summary-Female'!I37)/2, 0))</f>
        <v/>
      </c>
      <c r="I37" s="9" t="str">
        <f aca="false">IF('1st-Summary-Female'!I37="", "", ROUND(('1st-Summary-Female'!I37+'1st-Summary-Female'!J37)/2, 0))</f>
        <v/>
      </c>
      <c r="J37" s="9" t="str">
        <f aca="false">IF('2nd-Summary-Female'!C37="", "", ROUND(('2nd-Summary-Female'!C37+'2nd-Summary-Female'!D37)/2, 0))</f>
        <v/>
      </c>
      <c r="K37" s="9" t="str">
        <f aca="false">IF('2nd-Summary-Female'!D37="", "", ROUND(('2nd-Summary-Female'!D37+'2nd-Summary-Female'!E37)/2, 0))</f>
        <v/>
      </c>
      <c r="L37" s="9" t="str">
        <f aca="false">IF('2nd-Summary-Female'!E37="", "", ROUND(('2nd-Summary-Female'!E37+'2nd-Summary-Female'!F37)/2, 0))</f>
        <v/>
      </c>
      <c r="M37" s="9" t="str">
        <f aca="false">IF('2nd-Summary-Female'!F37="", "", ROUND(('2nd-Summary-Female'!F37+'2nd-Summary-Female'!G37)/2, 0))</f>
        <v/>
      </c>
      <c r="N37" s="9" t="str">
        <f aca="false">IF('2nd-Summary-Female'!G37="", "", ROUND(('2nd-Summary-Female'!G37+'2nd-Summary-Female'!H37)/2, 0))</f>
        <v/>
      </c>
      <c r="O37" s="9" t="str">
        <f aca="false">IF('2nd-Summary-Female'!H37="", "", ROUND(('2nd-Summary-Female'!H37+'2nd-Summary-Female'!I37)/2, 0))</f>
        <v/>
      </c>
      <c r="P37" s="9" t="str">
        <f aca="false">IF('2nd-Summary-Female'!I37="", "", ROUND(('2nd-Summary-Female'!I37+'2nd-Summary-Female'!J37)/2, 0))</f>
        <v/>
      </c>
      <c r="Q37" s="9" t="str">
        <f aca="false">IF('3rd-Summary-Female'!C37="", "", ROUND(('3rd-Summary-Female'!C37+'3rd-Summary-Female'!D37)/2, 0))</f>
        <v/>
      </c>
      <c r="R37" s="9" t="str">
        <f aca="false">IF('3rd-Summary-Female'!D37="", "", ROUND(('3rd-Summary-Female'!D37+'3rd-Summary-Female'!E37)/2, 0))</f>
        <v/>
      </c>
      <c r="S37" s="9" t="str">
        <f aca="false">IF('3rd-Summary-Female'!E37="", "", ROUND(('3rd-Summary-Female'!E37+'3rd-Summary-Female'!F37)/2, 0))</f>
        <v/>
      </c>
      <c r="T37" s="9" t="str">
        <f aca="false">IF('3rd-Summary-Female'!F37="", "", ROUND(('3rd-Summary-Female'!F37+'3rd-Summary-Female'!G37)/2, 0))</f>
        <v/>
      </c>
      <c r="U37" s="9" t="str">
        <f aca="false">IF('3rd-Summary-Female'!G37="", "", ROUND(('3rd-Summary-Female'!G37+'3rd-Summary-Female'!H37)/2, 0))</f>
        <v/>
      </c>
      <c r="V37" s="9" t="str">
        <f aca="false">IF('3rd-Summary-Female'!H37="", "", ROUND(('3rd-Summary-Female'!H37+'3rd-Summary-Female'!I37)/2, 0))</f>
        <v/>
      </c>
      <c r="W37" s="9" t="str">
        <f aca="false">IF('3rd-Summary-Female'!I37="", "", ROUND(('3rd-Summary-Female'!I37+'3rd-Summary-Female'!J37)/2, 0))</f>
        <v/>
      </c>
      <c r="X37" s="9" t="str">
        <f aca="false">IF('4th-Summary-Female'!C37="", "", ROUND(('4th-Summary-Female'!C37+'4th-Summary-Female'!D37)/2, 0))</f>
        <v/>
      </c>
      <c r="Y37" s="9" t="str">
        <f aca="false">IF('4th-Summary-Female'!D37="", "", ROUND(('4th-Summary-Female'!D37+'4th-Summary-Female'!E37)/2, 0))</f>
        <v/>
      </c>
      <c r="Z37" s="9" t="str">
        <f aca="false">IF('4th-Summary-Female'!E37="", "", ROUND(('4th-Summary-Female'!E37+'4th-Summary-Female'!F37)/2, 0))</f>
        <v/>
      </c>
      <c r="AA37" s="9" t="str">
        <f aca="false">IF('4th-Summary-Female'!F37="", "", ROUND(('4th-Summary-Female'!F37+'4th-Summary-Female'!G37)/2, 0))</f>
        <v/>
      </c>
      <c r="AB37" s="9" t="str">
        <f aca="false">IF('4th-Summary-Female'!G37="", "", ROUND(('4th-Summary-Female'!G37+'4th-Summary-Female'!H37)/2, 0))</f>
        <v/>
      </c>
      <c r="AC37" s="9" t="str">
        <f aca="false">IF('4th-Summary-Female'!H37="", "", ROUND(('4th-Summary-Female'!H37+'4th-Summary-Female'!I37)/2, 0))</f>
        <v/>
      </c>
      <c r="AD37" s="9" t="str">
        <f aca="false">IF('4th-Summary-Female'!I37="", "", ROUND(('4th-Summary-Female'!I37+'4th-Summary-Female'!J37)/2, 0))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9" t="str">
        <f aca="false">IF('1st-Summary-Female'!C38="", "", ROUND(('1st-Summary-Female'!C38+'1st-Summary-Female'!D38)/2, 0))</f>
        <v/>
      </c>
      <c r="D38" s="9" t="str">
        <f aca="false">IF('1st-Summary-Female'!D38="", "", ROUND(('1st-Summary-Female'!D38+'1st-Summary-Female'!E38)/2, 0))</f>
        <v/>
      </c>
      <c r="E38" s="9" t="str">
        <f aca="false">IF('1st-Summary-Female'!E38="", "", ROUND(('1st-Summary-Female'!E38+'1st-Summary-Female'!F38)/2, 0))</f>
        <v/>
      </c>
      <c r="F38" s="9" t="str">
        <f aca="false">IF('1st-Summary-Female'!F38="", "", ROUND(('1st-Summary-Female'!F38+'1st-Summary-Female'!G38)/2, 0))</f>
        <v/>
      </c>
      <c r="G38" s="9" t="str">
        <f aca="false">IF('1st-Summary-Female'!G38="", "", ROUND(('1st-Summary-Female'!G38+'1st-Summary-Female'!H38)/2, 0))</f>
        <v/>
      </c>
      <c r="H38" s="9" t="str">
        <f aca="false">IF('1st-Summary-Female'!H38="", "", ROUND(('1st-Summary-Female'!H38+'1st-Summary-Female'!I38)/2, 0))</f>
        <v/>
      </c>
      <c r="I38" s="9" t="str">
        <f aca="false">IF('1st-Summary-Female'!I38="", "", ROUND(('1st-Summary-Female'!I38+'1st-Summary-Female'!J38)/2, 0))</f>
        <v/>
      </c>
      <c r="J38" s="9" t="str">
        <f aca="false">IF('2nd-Summary-Female'!C38="", "", ROUND(('2nd-Summary-Female'!C38+'2nd-Summary-Female'!D38)/2, 0))</f>
        <v/>
      </c>
      <c r="K38" s="9" t="str">
        <f aca="false">IF('2nd-Summary-Female'!D38="", "", ROUND(('2nd-Summary-Female'!D38+'2nd-Summary-Female'!E38)/2, 0))</f>
        <v/>
      </c>
      <c r="L38" s="9" t="str">
        <f aca="false">IF('2nd-Summary-Female'!E38="", "", ROUND(('2nd-Summary-Female'!E38+'2nd-Summary-Female'!F38)/2, 0))</f>
        <v/>
      </c>
      <c r="M38" s="9" t="str">
        <f aca="false">IF('2nd-Summary-Female'!F38="", "", ROUND(('2nd-Summary-Female'!F38+'2nd-Summary-Female'!G38)/2, 0))</f>
        <v/>
      </c>
      <c r="N38" s="9" t="str">
        <f aca="false">IF('2nd-Summary-Female'!G38="", "", ROUND(('2nd-Summary-Female'!G38+'2nd-Summary-Female'!H38)/2, 0))</f>
        <v/>
      </c>
      <c r="O38" s="9" t="str">
        <f aca="false">IF('2nd-Summary-Female'!H38="", "", ROUND(('2nd-Summary-Female'!H38+'2nd-Summary-Female'!I38)/2, 0))</f>
        <v/>
      </c>
      <c r="P38" s="9" t="str">
        <f aca="false">IF('2nd-Summary-Female'!I38="", "", ROUND(('2nd-Summary-Female'!I38+'2nd-Summary-Female'!J38)/2, 0))</f>
        <v/>
      </c>
      <c r="Q38" s="9" t="str">
        <f aca="false">IF('3rd-Summary-Female'!C38="", "", ROUND(('3rd-Summary-Female'!C38+'3rd-Summary-Female'!D38)/2, 0))</f>
        <v/>
      </c>
      <c r="R38" s="9" t="str">
        <f aca="false">IF('3rd-Summary-Female'!D38="", "", ROUND(('3rd-Summary-Female'!D38+'3rd-Summary-Female'!E38)/2, 0))</f>
        <v/>
      </c>
      <c r="S38" s="9" t="str">
        <f aca="false">IF('3rd-Summary-Female'!E38="", "", ROUND(('3rd-Summary-Female'!E38+'3rd-Summary-Female'!F38)/2, 0))</f>
        <v/>
      </c>
      <c r="T38" s="9" t="str">
        <f aca="false">IF('3rd-Summary-Female'!F38="", "", ROUND(('3rd-Summary-Female'!F38+'3rd-Summary-Female'!G38)/2, 0))</f>
        <v/>
      </c>
      <c r="U38" s="9" t="str">
        <f aca="false">IF('3rd-Summary-Female'!G38="", "", ROUND(('3rd-Summary-Female'!G38+'3rd-Summary-Female'!H38)/2, 0))</f>
        <v/>
      </c>
      <c r="V38" s="9" t="str">
        <f aca="false">IF('3rd-Summary-Female'!H38="", "", ROUND(('3rd-Summary-Female'!H38+'3rd-Summary-Female'!I38)/2, 0))</f>
        <v/>
      </c>
      <c r="W38" s="9" t="str">
        <f aca="false">IF('3rd-Summary-Female'!I38="", "", ROUND(('3rd-Summary-Female'!I38+'3rd-Summary-Female'!J38)/2, 0))</f>
        <v/>
      </c>
      <c r="X38" s="9" t="str">
        <f aca="false">IF('4th-Summary-Female'!C38="", "", ROUND(('4th-Summary-Female'!C38+'4th-Summary-Female'!D38)/2, 0))</f>
        <v/>
      </c>
      <c r="Y38" s="9" t="str">
        <f aca="false">IF('4th-Summary-Female'!D38="", "", ROUND(('4th-Summary-Female'!D38+'4th-Summary-Female'!E38)/2, 0))</f>
        <v/>
      </c>
      <c r="Z38" s="9" t="str">
        <f aca="false">IF('4th-Summary-Female'!E38="", "", ROUND(('4th-Summary-Female'!E38+'4th-Summary-Female'!F38)/2, 0))</f>
        <v/>
      </c>
      <c r="AA38" s="9" t="str">
        <f aca="false">IF('4th-Summary-Female'!F38="", "", ROUND(('4th-Summary-Female'!F38+'4th-Summary-Female'!G38)/2, 0))</f>
        <v/>
      </c>
      <c r="AB38" s="9" t="str">
        <f aca="false">IF('4th-Summary-Female'!G38="", "", ROUND(('4th-Summary-Female'!G38+'4th-Summary-Female'!H38)/2, 0))</f>
        <v/>
      </c>
      <c r="AC38" s="9" t="str">
        <f aca="false">IF('4th-Summary-Female'!H38="", "", ROUND(('4th-Summary-Female'!H38+'4th-Summary-Female'!I38)/2, 0))</f>
        <v/>
      </c>
      <c r="AD38" s="9" t="str">
        <f aca="false">IF('4th-Summary-Female'!I38="", "", ROUND(('4th-Summary-Female'!I38+'4th-Summary-Female'!J38)/2, 0))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9" t="str">
        <f aca="false">IF('1st-Summary-Female'!C39="", "", ROUND(('1st-Summary-Female'!C39+'1st-Summary-Female'!D39)/2, 0))</f>
        <v/>
      </c>
      <c r="D39" s="9" t="str">
        <f aca="false">IF('1st-Summary-Female'!D39="", "", ROUND(('1st-Summary-Female'!D39+'1st-Summary-Female'!E39)/2, 0))</f>
        <v/>
      </c>
      <c r="E39" s="9" t="str">
        <f aca="false">IF('1st-Summary-Female'!E39="", "", ROUND(('1st-Summary-Female'!E39+'1st-Summary-Female'!F39)/2, 0))</f>
        <v/>
      </c>
      <c r="F39" s="9" t="str">
        <f aca="false">IF('1st-Summary-Female'!F39="", "", ROUND(('1st-Summary-Female'!F39+'1st-Summary-Female'!G39)/2, 0))</f>
        <v/>
      </c>
      <c r="G39" s="9" t="str">
        <f aca="false">IF('1st-Summary-Female'!G39="", "", ROUND(('1st-Summary-Female'!G39+'1st-Summary-Female'!H39)/2, 0))</f>
        <v/>
      </c>
      <c r="H39" s="9" t="str">
        <f aca="false">IF('1st-Summary-Female'!H39="", "", ROUND(('1st-Summary-Female'!H39+'1st-Summary-Female'!I39)/2, 0))</f>
        <v/>
      </c>
      <c r="I39" s="9" t="str">
        <f aca="false">IF('1st-Summary-Female'!I39="", "", ROUND(('1st-Summary-Female'!I39+'1st-Summary-Female'!J39)/2, 0))</f>
        <v/>
      </c>
      <c r="J39" s="9" t="str">
        <f aca="false">IF('2nd-Summary-Female'!C39="", "", ROUND(('2nd-Summary-Female'!C39+'2nd-Summary-Female'!D39)/2, 0))</f>
        <v/>
      </c>
      <c r="K39" s="9" t="str">
        <f aca="false">IF('2nd-Summary-Female'!D39="", "", ROUND(('2nd-Summary-Female'!D39+'2nd-Summary-Female'!E39)/2, 0))</f>
        <v/>
      </c>
      <c r="L39" s="9" t="str">
        <f aca="false">IF('2nd-Summary-Female'!E39="", "", ROUND(('2nd-Summary-Female'!E39+'2nd-Summary-Female'!F39)/2, 0))</f>
        <v/>
      </c>
      <c r="M39" s="9" t="str">
        <f aca="false">IF('2nd-Summary-Female'!F39="", "", ROUND(('2nd-Summary-Female'!F39+'2nd-Summary-Female'!G39)/2, 0))</f>
        <v/>
      </c>
      <c r="N39" s="9" t="str">
        <f aca="false">IF('2nd-Summary-Female'!G39="", "", ROUND(('2nd-Summary-Female'!G39+'2nd-Summary-Female'!H39)/2, 0))</f>
        <v/>
      </c>
      <c r="O39" s="9" t="str">
        <f aca="false">IF('2nd-Summary-Female'!H39="", "", ROUND(('2nd-Summary-Female'!H39+'2nd-Summary-Female'!I39)/2, 0))</f>
        <v/>
      </c>
      <c r="P39" s="9" t="str">
        <f aca="false">IF('2nd-Summary-Female'!I39="", "", ROUND(('2nd-Summary-Female'!I39+'2nd-Summary-Female'!J39)/2, 0))</f>
        <v/>
      </c>
      <c r="Q39" s="9" t="str">
        <f aca="false">IF('3rd-Summary-Female'!C39="", "", ROUND(('3rd-Summary-Female'!C39+'3rd-Summary-Female'!D39)/2, 0))</f>
        <v/>
      </c>
      <c r="R39" s="9" t="str">
        <f aca="false">IF('3rd-Summary-Female'!D39="", "", ROUND(('3rd-Summary-Female'!D39+'3rd-Summary-Female'!E39)/2, 0))</f>
        <v/>
      </c>
      <c r="S39" s="9" t="str">
        <f aca="false">IF('3rd-Summary-Female'!E39="", "", ROUND(('3rd-Summary-Female'!E39+'3rd-Summary-Female'!F39)/2, 0))</f>
        <v/>
      </c>
      <c r="T39" s="9" t="str">
        <f aca="false">IF('3rd-Summary-Female'!F39="", "", ROUND(('3rd-Summary-Female'!F39+'3rd-Summary-Female'!G39)/2, 0))</f>
        <v/>
      </c>
      <c r="U39" s="9" t="str">
        <f aca="false">IF('3rd-Summary-Female'!G39="", "", ROUND(('3rd-Summary-Female'!G39+'3rd-Summary-Female'!H39)/2, 0))</f>
        <v/>
      </c>
      <c r="V39" s="9" t="str">
        <f aca="false">IF('3rd-Summary-Female'!H39="", "", ROUND(('3rd-Summary-Female'!H39+'3rd-Summary-Female'!I39)/2, 0))</f>
        <v/>
      </c>
      <c r="W39" s="9" t="str">
        <f aca="false">IF('3rd-Summary-Female'!I39="", "", ROUND(('3rd-Summary-Female'!I39+'3rd-Summary-Female'!J39)/2, 0))</f>
        <v/>
      </c>
      <c r="X39" s="9" t="str">
        <f aca="false">IF('4th-Summary-Female'!C39="", "", ROUND(('4th-Summary-Female'!C39+'4th-Summary-Female'!D39)/2, 0))</f>
        <v/>
      </c>
      <c r="Y39" s="9" t="str">
        <f aca="false">IF('4th-Summary-Female'!D39="", "", ROUND(('4th-Summary-Female'!D39+'4th-Summary-Female'!E39)/2, 0))</f>
        <v/>
      </c>
      <c r="Z39" s="9" t="str">
        <f aca="false">IF('4th-Summary-Female'!E39="", "", ROUND(('4th-Summary-Female'!E39+'4th-Summary-Female'!F39)/2, 0))</f>
        <v/>
      </c>
      <c r="AA39" s="9" t="str">
        <f aca="false">IF('4th-Summary-Female'!F39="", "", ROUND(('4th-Summary-Female'!F39+'4th-Summary-Female'!G39)/2, 0))</f>
        <v/>
      </c>
      <c r="AB39" s="9" t="str">
        <f aca="false">IF('4th-Summary-Female'!G39="", "", ROUND(('4th-Summary-Female'!G39+'4th-Summary-Female'!H39)/2, 0))</f>
        <v/>
      </c>
      <c r="AC39" s="9" t="str">
        <f aca="false">IF('4th-Summary-Female'!H39="", "", ROUND(('4th-Summary-Female'!H39+'4th-Summary-Female'!I39)/2, 0))</f>
        <v/>
      </c>
      <c r="AD39" s="9" t="str">
        <f aca="false">IF('4th-Summary-Female'!I39="", "", ROUND(('4th-Summary-Female'!I39+'4th-Summary-Female'!J39)/2, 0))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9" t="str">
        <f aca="false">IF('1st-Summary-Female'!C40="", "", ROUND(('1st-Summary-Female'!C40+'1st-Summary-Female'!D40)/2, 0))</f>
        <v/>
      </c>
      <c r="D40" s="9" t="str">
        <f aca="false">IF('1st-Summary-Female'!D40="", "", ROUND(('1st-Summary-Female'!D40+'1st-Summary-Female'!E40)/2, 0))</f>
        <v/>
      </c>
      <c r="E40" s="9" t="str">
        <f aca="false">IF('1st-Summary-Female'!E40="", "", ROUND(('1st-Summary-Female'!E40+'1st-Summary-Female'!F40)/2, 0))</f>
        <v/>
      </c>
      <c r="F40" s="9" t="str">
        <f aca="false">IF('1st-Summary-Female'!F40="", "", ROUND(('1st-Summary-Female'!F40+'1st-Summary-Female'!G40)/2, 0))</f>
        <v/>
      </c>
      <c r="G40" s="9" t="str">
        <f aca="false">IF('1st-Summary-Female'!G40="", "", ROUND(('1st-Summary-Female'!G40+'1st-Summary-Female'!H40)/2, 0))</f>
        <v/>
      </c>
      <c r="H40" s="9" t="str">
        <f aca="false">IF('1st-Summary-Female'!H40="", "", ROUND(('1st-Summary-Female'!H40+'1st-Summary-Female'!I40)/2, 0))</f>
        <v/>
      </c>
      <c r="I40" s="9" t="str">
        <f aca="false">IF('1st-Summary-Female'!I40="", "", ROUND(('1st-Summary-Female'!I40+'1st-Summary-Female'!J40)/2, 0))</f>
        <v/>
      </c>
      <c r="J40" s="9" t="str">
        <f aca="false">IF('2nd-Summary-Female'!C40="", "", ROUND(('2nd-Summary-Female'!C40+'2nd-Summary-Female'!D40)/2, 0))</f>
        <v/>
      </c>
      <c r="K40" s="9" t="str">
        <f aca="false">IF('2nd-Summary-Female'!D40="", "", ROUND(('2nd-Summary-Female'!D40+'2nd-Summary-Female'!E40)/2, 0))</f>
        <v/>
      </c>
      <c r="L40" s="9" t="str">
        <f aca="false">IF('2nd-Summary-Female'!E40="", "", ROUND(('2nd-Summary-Female'!E40+'2nd-Summary-Female'!F40)/2, 0))</f>
        <v/>
      </c>
      <c r="M40" s="9" t="str">
        <f aca="false">IF('2nd-Summary-Female'!F40="", "", ROUND(('2nd-Summary-Female'!F40+'2nd-Summary-Female'!G40)/2, 0))</f>
        <v/>
      </c>
      <c r="N40" s="9" t="str">
        <f aca="false">IF('2nd-Summary-Female'!G40="", "", ROUND(('2nd-Summary-Female'!G40+'2nd-Summary-Female'!H40)/2, 0))</f>
        <v/>
      </c>
      <c r="O40" s="9" t="str">
        <f aca="false">IF('2nd-Summary-Female'!H40="", "", ROUND(('2nd-Summary-Female'!H40+'2nd-Summary-Female'!I40)/2, 0))</f>
        <v/>
      </c>
      <c r="P40" s="9" t="str">
        <f aca="false">IF('2nd-Summary-Female'!I40="", "", ROUND(('2nd-Summary-Female'!I40+'2nd-Summary-Female'!J40)/2, 0))</f>
        <v/>
      </c>
      <c r="Q40" s="9" t="str">
        <f aca="false">IF('3rd-Summary-Female'!C40="", "", ROUND(('3rd-Summary-Female'!C40+'3rd-Summary-Female'!D40)/2, 0))</f>
        <v/>
      </c>
      <c r="R40" s="9" t="str">
        <f aca="false">IF('3rd-Summary-Female'!D40="", "", ROUND(('3rd-Summary-Female'!D40+'3rd-Summary-Female'!E40)/2, 0))</f>
        <v/>
      </c>
      <c r="S40" s="9" t="str">
        <f aca="false">IF('3rd-Summary-Female'!E40="", "", ROUND(('3rd-Summary-Female'!E40+'3rd-Summary-Female'!F40)/2, 0))</f>
        <v/>
      </c>
      <c r="T40" s="9" t="str">
        <f aca="false">IF('3rd-Summary-Female'!F40="", "", ROUND(('3rd-Summary-Female'!F40+'3rd-Summary-Female'!G40)/2, 0))</f>
        <v/>
      </c>
      <c r="U40" s="9" t="str">
        <f aca="false">IF('3rd-Summary-Female'!G40="", "", ROUND(('3rd-Summary-Female'!G40+'3rd-Summary-Female'!H40)/2, 0))</f>
        <v/>
      </c>
      <c r="V40" s="9" t="str">
        <f aca="false">IF('3rd-Summary-Female'!H40="", "", ROUND(('3rd-Summary-Female'!H40+'3rd-Summary-Female'!I40)/2, 0))</f>
        <v/>
      </c>
      <c r="W40" s="9" t="str">
        <f aca="false">IF('3rd-Summary-Female'!I40="", "", ROUND(('3rd-Summary-Female'!I40+'3rd-Summary-Female'!J40)/2, 0))</f>
        <v/>
      </c>
      <c r="X40" s="9" t="str">
        <f aca="false">IF('4th-Summary-Female'!C40="", "", ROUND(('4th-Summary-Female'!C40+'4th-Summary-Female'!D40)/2, 0))</f>
        <v/>
      </c>
      <c r="Y40" s="9" t="str">
        <f aca="false">IF('4th-Summary-Female'!D40="", "", ROUND(('4th-Summary-Female'!D40+'4th-Summary-Female'!E40)/2, 0))</f>
        <v/>
      </c>
      <c r="Z40" s="9" t="str">
        <f aca="false">IF('4th-Summary-Female'!E40="", "", ROUND(('4th-Summary-Female'!E40+'4th-Summary-Female'!F40)/2, 0))</f>
        <v/>
      </c>
      <c r="AA40" s="9" t="str">
        <f aca="false">IF('4th-Summary-Female'!F40="", "", ROUND(('4th-Summary-Female'!F40+'4th-Summary-Female'!G40)/2, 0))</f>
        <v/>
      </c>
      <c r="AB40" s="9" t="str">
        <f aca="false">IF('4th-Summary-Female'!G40="", "", ROUND(('4th-Summary-Female'!G40+'4th-Summary-Female'!H40)/2, 0))</f>
        <v/>
      </c>
      <c r="AC40" s="9" t="str">
        <f aca="false">IF('4th-Summary-Female'!H40="", "", ROUND(('4th-Summary-Female'!H40+'4th-Summary-Female'!I40)/2, 0))</f>
        <v/>
      </c>
      <c r="AD40" s="9" t="str">
        <f aca="false">IF('4th-Summary-Female'!I40="", "", ROUND(('4th-Summary-Female'!I40+'4th-Summary-Female'!J40)/2, 0))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9" t="str">
        <f aca="false">IF('1st-Summary-Female'!C41="", "", ROUND(('1st-Summary-Female'!C41+'1st-Summary-Female'!D41)/2, 0))</f>
        <v/>
      </c>
      <c r="D41" s="9" t="str">
        <f aca="false">IF('1st-Summary-Female'!D41="", "", ROUND(('1st-Summary-Female'!D41+'1st-Summary-Female'!E41)/2, 0))</f>
        <v/>
      </c>
      <c r="E41" s="9" t="str">
        <f aca="false">IF('1st-Summary-Female'!E41="", "", ROUND(('1st-Summary-Female'!E41+'1st-Summary-Female'!F41)/2, 0))</f>
        <v/>
      </c>
      <c r="F41" s="9" t="str">
        <f aca="false">IF('1st-Summary-Female'!F41="", "", ROUND(('1st-Summary-Female'!F41+'1st-Summary-Female'!G41)/2, 0))</f>
        <v/>
      </c>
      <c r="G41" s="9" t="str">
        <f aca="false">IF('1st-Summary-Female'!G41="", "", ROUND(('1st-Summary-Female'!G41+'1st-Summary-Female'!H41)/2, 0))</f>
        <v/>
      </c>
      <c r="H41" s="9" t="str">
        <f aca="false">IF('1st-Summary-Female'!H41="", "", ROUND(('1st-Summary-Female'!H41+'1st-Summary-Female'!I41)/2, 0))</f>
        <v/>
      </c>
      <c r="I41" s="9" t="str">
        <f aca="false">IF('1st-Summary-Female'!I41="", "", ROUND(('1st-Summary-Female'!I41+'1st-Summary-Female'!J41)/2, 0))</f>
        <v/>
      </c>
      <c r="J41" s="9" t="str">
        <f aca="false">IF('2nd-Summary-Female'!C41="", "", ROUND(('2nd-Summary-Female'!C41+'2nd-Summary-Female'!D41)/2, 0))</f>
        <v/>
      </c>
      <c r="K41" s="9" t="str">
        <f aca="false">IF('2nd-Summary-Female'!D41="", "", ROUND(('2nd-Summary-Female'!D41+'2nd-Summary-Female'!E41)/2, 0))</f>
        <v/>
      </c>
      <c r="L41" s="9" t="str">
        <f aca="false">IF('2nd-Summary-Female'!E41="", "", ROUND(('2nd-Summary-Female'!E41+'2nd-Summary-Female'!F41)/2, 0))</f>
        <v/>
      </c>
      <c r="M41" s="9" t="str">
        <f aca="false">IF('2nd-Summary-Female'!F41="", "", ROUND(('2nd-Summary-Female'!F41+'2nd-Summary-Female'!G41)/2, 0))</f>
        <v/>
      </c>
      <c r="N41" s="9" t="str">
        <f aca="false">IF('2nd-Summary-Female'!G41="", "", ROUND(('2nd-Summary-Female'!G41+'2nd-Summary-Female'!H41)/2, 0))</f>
        <v/>
      </c>
      <c r="O41" s="9" t="str">
        <f aca="false">IF('2nd-Summary-Female'!H41="", "", ROUND(('2nd-Summary-Female'!H41+'2nd-Summary-Female'!I41)/2, 0))</f>
        <v/>
      </c>
      <c r="P41" s="9" t="str">
        <f aca="false">IF('2nd-Summary-Female'!I41="", "", ROUND(('2nd-Summary-Female'!I41+'2nd-Summary-Female'!J41)/2, 0))</f>
        <v/>
      </c>
      <c r="Q41" s="9" t="str">
        <f aca="false">IF('3rd-Summary-Female'!C41="", "", ROUND(('3rd-Summary-Female'!C41+'3rd-Summary-Female'!D41)/2, 0))</f>
        <v/>
      </c>
      <c r="R41" s="9" t="str">
        <f aca="false">IF('3rd-Summary-Female'!D41="", "", ROUND(('3rd-Summary-Female'!D41+'3rd-Summary-Female'!E41)/2, 0))</f>
        <v/>
      </c>
      <c r="S41" s="9" t="str">
        <f aca="false">IF('3rd-Summary-Female'!E41="", "", ROUND(('3rd-Summary-Female'!E41+'3rd-Summary-Female'!F41)/2, 0))</f>
        <v/>
      </c>
      <c r="T41" s="9" t="str">
        <f aca="false">IF('3rd-Summary-Female'!F41="", "", ROUND(('3rd-Summary-Female'!F41+'3rd-Summary-Female'!G41)/2, 0))</f>
        <v/>
      </c>
      <c r="U41" s="9" t="str">
        <f aca="false">IF('3rd-Summary-Female'!G41="", "", ROUND(('3rd-Summary-Female'!G41+'3rd-Summary-Female'!H41)/2, 0))</f>
        <v/>
      </c>
      <c r="V41" s="9" t="str">
        <f aca="false">IF('3rd-Summary-Female'!H41="", "", ROUND(('3rd-Summary-Female'!H41+'3rd-Summary-Female'!I41)/2, 0))</f>
        <v/>
      </c>
      <c r="W41" s="9" t="str">
        <f aca="false">IF('3rd-Summary-Female'!I41="", "", ROUND(('3rd-Summary-Female'!I41+'3rd-Summary-Female'!J41)/2, 0))</f>
        <v/>
      </c>
      <c r="X41" s="9" t="str">
        <f aca="false">IF('4th-Summary-Female'!C41="", "", ROUND(('4th-Summary-Female'!C41+'4th-Summary-Female'!D41)/2, 0))</f>
        <v/>
      </c>
      <c r="Y41" s="9" t="str">
        <f aca="false">IF('4th-Summary-Female'!D41="", "", ROUND(('4th-Summary-Female'!D41+'4th-Summary-Female'!E41)/2, 0))</f>
        <v/>
      </c>
      <c r="Z41" s="9" t="str">
        <f aca="false">IF('4th-Summary-Female'!E41="", "", ROUND(('4th-Summary-Female'!E41+'4th-Summary-Female'!F41)/2, 0))</f>
        <v/>
      </c>
      <c r="AA41" s="9" t="str">
        <f aca="false">IF('4th-Summary-Female'!F41="", "", ROUND(('4th-Summary-Female'!F41+'4th-Summary-Female'!G41)/2, 0))</f>
        <v/>
      </c>
      <c r="AB41" s="9" t="str">
        <f aca="false">IF('4th-Summary-Female'!G41="", "", ROUND(('4th-Summary-Female'!G41+'4th-Summary-Female'!H41)/2, 0))</f>
        <v/>
      </c>
      <c r="AC41" s="9" t="str">
        <f aca="false">IF('4th-Summary-Female'!H41="", "", ROUND(('4th-Summary-Female'!H41+'4th-Summary-Female'!I41)/2, 0))</f>
        <v/>
      </c>
      <c r="AD41" s="9" t="str">
        <f aca="false">IF('4th-Summary-Female'!I41="", "", ROUND(('4th-Summary-Female'!I41+'4th-Summary-Female'!J41)/2,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244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245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246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247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147</v>
      </c>
      <c r="B1" s="0" t="s">
        <v>148</v>
      </c>
      <c r="C1" s="0" t="s">
        <v>149</v>
      </c>
      <c r="D1" s="0" t="s">
        <v>150</v>
      </c>
      <c r="E1" s="0" t="s">
        <v>2</v>
      </c>
      <c r="F1" s="0" t="s">
        <v>3</v>
      </c>
      <c r="G1" s="0" t="s">
        <v>11</v>
      </c>
      <c r="H1" s="0" t="s">
        <v>151</v>
      </c>
      <c r="I1" s="0" t="s">
        <v>152</v>
      </c>
      <c r="J1" s="0" t="s">
        <v>153</v>
      </c>
      <c r="K1" s="0" t="s">
        <v>154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7" t="n">
        <f aca="false">IF(ISBLANK('Class-Infos'!G10), "", 'Class-Infos'!G10)</f>
        <v>16</v>
      </c>
      <c r="D2" s="0" t="str">
        <f aca="false">'Class-Infos'!F10</f>
        <v>MALE</v>
      </c>
      <c r="E2" s="7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7" t="n">
        <f aca="false">IF(ISBLANK('Class-Infos'!C10), "", 'Class-Infos'!B10)</f>
        <v>136526100003</v>
      </c>
      <c r="H2" s="7" t="str">
        <f aca="false">IF(ISBLANK('Class-Infos'!C10), "", 'Class-Infos'!B$4)</f>
        <v>2020-2021</v>
      </c>
      <c r="I2" s="7" t="str">
        <f aca="false">IF(ISBLANK('Class-Infos'!C10), "", 'Class-Infos'!B$1)</f>
        <v>JONATHAN R. BACOLOD</v>
      </c>
      <c r="J2" s="7" t="str">
        <f aca="false">IF(ISBLANK('Class-Infos'!C10), "", 'Class-Infos'!B$5)</f>
        <v>JOSEPH G. PALISOC</v>
      </c>
      <c r="K2" s="7" t="str">
        <f aca="false">IF(ISBLANK('Class-Infos'!C10), "", 'Class-Infos'!B$6)</f>
        <v>CECILE N. SISON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7" t="n">
        <f aca="false">IF(ISBLANK('Class-Infos'!G11), "", 'Class-Infos'!G11)</f>
        <v>13</v>
      </c>
      <c r="D3" s="0" t="str">
        <f aca="false">'Class-Infos'!F11</f>
        <v>MALE</v>
      </c>
      <c r="E3" s="7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7" t="n">
        <f aca="false">IF(ISBLANK('Class-Infos'!C11), "", 'Class-Infos'!B11)</f>
        <v>136526121317</v>
      </c>
      <c r="H3" s="7" t="str">
        <f aca="false">IF(ISBLANK('Class-Infos'!C11), "", 'Class-Infos'!B$4)</f>
        <v>2020-2021</v>
      </c>
      <c r="I3" s="7" t="str">
        <f aca="false">IF(ISBLANK('Class-Infos'!C11), "", 'Class-Infos'!B$1)</f>
        <v>JONATHAN R. BACOLOD</v>
      </c>
      <c r="J3" s="7" t="str">
        <f aca="false">IF(ISBLANK('Class-Infos'!C11), "", 'Class-Infos'!B$5)</f>
        <v>JOSEPH G. PALISOC</v>
      </c>
      <c r="K3" s="7" t="str">
        <f aca="false">IF(ISBLANK('Class-Infos'!C11), "", 'Class-Infos'!B$6)</f>
        <v>CECILE N. SISON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7" t="n">
        <f aca="false">IF(ISBLANK('Class-Infos'!G12), "", 'Class-Infos'!G12)</f>
        <v>13</v>
      </c>
      <c r="D4" s="0" t="str">
        <f aca="false">'Class-Infos'!F12</f>
        <v>MALE</v>
      </c>
      <c r="E4" s="7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7" t="n">
        <f aca="false">IF(ISBLANK('Class-Infos'!C12), "", 'Class-Infos'!B12)</f>
        <v>101339120003</v>
      </c>
      <c r="H4" s="7" t="str">
        <f aca="false">IF(ISBLANK('Class-Infos'!C12), "", 'Class-Infos'!B$4)</f>
        <v>2020-2021</v>
      </c>
      <c r="I4" s="7" t="str">
        <f aca="false">IF(ISBLANK('Class-Infos'!C12), "", 'Class-Infos'!B$1)</f>
        <v>JONATHAN R. BACOLOD</v>
      </c>
      <c r="J4" s="7" t="str">
        <f aca="false">IF(ISBLANK('Class-Infos'!C12), "", 'Class-Infos'!B$5)</f>
        <v>JOSEPH G. PALISOC</v>
      </c>
      <c r="K4" s="7" t="str">
        <f aca="false">IF(ISBLANK('Class-Infos'!C12), "", 'Class-Infos'!B$6)</f>
        <v>CECILE N. SISON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7" t="n">
        <f aca="false">IF(ISBLANK('Class-Infos'!G13), "", 'Class-Infos'!G13)</f>
        <v>15</v>
      </c>
      <c r="D5" s="0" t="str">
        <f aca="false">'Class-Infos'!F13</f>
        <v>MALE</v>
      </c>
      <c r="E5" s="7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7" t="n">
        <f aca="false">IF(ISBLANK('Class-Infos'!C13), "", 'Class-Infos'!B13)</f>
        <v>108446100006</v>
      </c>
      <c r="H5" s="7" t="str">
        <f aca="false">IF(ISBLANK('Class-Infos'!C13), "", 'Class-Infos'!B$4)</f>
        <v>2020-2021</v>
      </c>
      <c r="I5" s="7" t="str">
        <f aca="false">IF(ISBLANK('Class-Infos'!C13), "", 'Class-Infos'!B$1)</f>
        <v>JONATHAN R. BACOLOD</v>
      </c>
      <c r="J5" s="7" t="str">
        <f aca="false">IF(ISBLANK('Class-Infos'!C13), "", 'Class-Infos'!B$5)</f>
        <v>JOSEPH G. PALISOC</v>
      </c>
      <c r="K5" s="7" t="str">
        <f aca="false">IF(ISBLANK('Class-Infos'!C13), "", 'Class-Infos'!B$6)</f>
        <v>CECILE N. SISON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7" t="n">
        <f aca="false">IF(ISBLANK('Class-Infos'!G14), "", 'Class-Infos'!G14)</f>
        <v>15</v>
      </c>
      <c r="D6" s="0" t="str">
        <f aca="false">'Class-Infos'!F14</f>
        <v>MALE</v>
      </c>
      <c r="E6" s="7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7" t="n">
        <f aca="false">IF(ISBLANK('Class-Infos'!C14), "", 'Class-Infos'!B14)</f>
        <v>136526100032</v>
      </c>
      <c r="H6" s="7" t="str">
        <f aca="false">IF(ISBLANK('Class-Infos'!C14), "", 'Class-Infos'!B$4)</f>
        <v>2020-2021</v>
      </c>
      <c r="I6" s="7" t="str">
        <f aca="false">IF(ISBLANK('Class-Infos'!C14), "", 'Class-Infos'!B$1)</f>
        <v>JONATHAN R. BACOLOD</v>
      </c>
      <c r="J6" s="7" t="str">
        <f aca="false">IF(ISBLANK('Class-Infos'!C14), "", 'Class-Infos'!B$5)</f>
        <v>JOSEPH G. PALISOC</v>
      </c>
      <c r="K6" s="7" t="str">
        <f aca="false">IF(ISBLANK('Class-Infos'!C14), "", 'Class-Infos'!B$6)</f>
        <v>CECILE N. SISON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7" t="n">
        <f aca="false">IF(ISBLANK('Class-Infos'!G15), "", 'Class-Infos'!G15)</f>
        <v>14</v>
      </c>
      <c r="D7" s="0" t="str">
        <f aca="false">'Class-Infos'!F15</f>
        <v>MALE</v>
      </c>
      <c r="E7" s="7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7" t="n">
        <f aca="false">IF(ISBLANK('Class-Infos'!C15), "", 'Class-Infos'!B15)</f>
        <v>136518110008</v>
      </c>
      <c r="H7" s="7" t="str">
        <f aca="false">IF(ISBLANK('Class-Infos'!C15), "", 'Class-Infos'!B$4)</f>
        <v>2020-2021</v>
      </c>
      <c r="I7" s="7" t="str">
        <f aca="false">IF(ISBLANK('Class-Infos'!C15), "", 'Class-Infos'!B$1)</f>
        <v>JONATHAN R. BACOLOD</v>
      </c>
      <c r="J7" s="7" t="str">
        <f aca="false">IF(ISBLANK('Class-Infos'!C15), "", 'Class-Infos'!B$5)</f>
        <v>JOSEPH G. PALISOC</v>
      </c>
      <c r="K7" s="7" t="str">
        <f aca="false">IF(ISBLANK('Class-Infos'!C15), "", 'Class-Infos'!B$6)</f>
        <v>CECILE N. SISON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7" t="n">
        <f aca="false">IF(ISBLANK('Class-Infos'!G16), "", 'Class-Infos'!G16)</f>
        <v>13</v>
      </c>
      <c r="D8" s="0" t="str">
        <f aca="false">'Class-Infos'!F16</f>
        <v>MALE</v>
      </c>
      <c r="E8" s="7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7" t="n">
        <f aca="false">IF(ISBLANK('Class-Infos'!C16), "", 'Class-Infos'!B16)</f>
        <v>136526130825</v>
      </c>
      <c r="H8" s="7" t="str">
        <f aca="false">IF(ISBLANK('Class-Infos'!C16), "", 'Class-Infos'!B$4)</f>
        <v>2020-2021</v>
      </c>
      <c r="I8" s="7" t="str">
        <f aca="false">IF(ISBLANK('Class-Infos'!C16), "", 'Class-Infos'!B$1)</f>
        <v>JONATHAN R. BACOLOD</v>
      </c>
      <c r="J8" s="7" t="str">
        <f aca="false">IF(ISBLANK('Class-Infos'!C16), "", 'Class-Infos'!B$5)</f>
        <v>JOSEPH G. PALISOC</v>
      </c>
      <c r="K8" s="7" t="str">
        <f aca="false">IF(ISBLANK('Class-Infos'!C16), "", 'Class-Infos'!B$6)</f>
        <v>CECILE N. SISON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7" t="n">
        <f aca="false">IF(ISBLANK('Class-Infos'!G17), "", 'Class-Infos'!G17)</f>
        <v>14</v>
      </c>
      <c r="D9" s="0" t="str">
        <f aca="false">'Class-Infos'!F17</f>
        <v>MALE</v>
      </c>
      <c r="E9" s="7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7" t="n">
        <f aca="false">IF(ISBLANK('Class-Infos'!C17), "", 'Class-Infos'!B17)</f>
        <v>136542130725</v>
      </c>
      <c r="H9" s="7" t="str">
        <f aca="false">IF(ISBLANK('Class-Infos'!C17), "", 'Class-Infos'!B$4)</f>
        <v>2020-2021</v>
      </c>
      <c r="I9" s="7" t="str">
        <f aca="false">IF(ISBLANK('Class-Infos'!C17), "", 'Class-Infos'!B$1)</f>
        <v>JONATHAN R. BACOLOD</v>
      </c>
      <c r="J9" s="7" t="str">
        <f aca="false">IF(ISBLANK('Class-Infos'!C17), "", 'Class-Infos'!B$5)</f>
        <v>JOSEPH G. PALISOC</v>
      </c>
      <c r="K9" s="7" t="str">
        <f aca="false">IF(ISBLANK('Class-Infos'!C17), "", 'Class-Infos'!B$6)</f>
        <v>CECILE N. SISON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7" t="n">
        <f aca="false">IF(ISBLANK('Class-Infos'!G18), "", 'Class-Infos'!G18)</f>
        <v>13</v>
      </c>
      <c r="D10" s="0" t="str">
        <f aca="false">'Class-Infos'!F18</f>
        <v>MALE</v>
      </c>
      <c r="E10" s="7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7" t="n">
        <f aca="false">IF(ISBLANK('Class-Infos'!C18), "", 'Class-Infos'!B18)</f>
        <v>136520130561</v>
      </c>
      <c r="H10" s="7" t="str">
        <f aca="false">IF(ISBLANK('Class-Infos'!C18), "", 'Class-Infos'!B$4)</f>
        <v>2020-2021</v>
      </c>
      <c r="I10" s="7" t="str">
        <f aca="false">IF(ISBLANK('Class-Infos'!C18), "", 'Class-Infos'!B$1)</f>
        <v>JONATHAN R. BACOLOD</v>
      </c>
      <c r="J10" s="7" t="str">
        <f aca="false">IF(ISBLANK('Class-Infos'!C18), "", 'Class-Infos'!B$5)</f>
        <v>JOSEPH G. PALISOC</v>
      </c>
      <c r="K10" s="7" t="str">
        <f aca="false">IF(ISBLANK('Class-Infos'!C18), "", 'Class-Infos'!B$6)</f>
        <v>CECILE N. SISON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7" t="n">
        <f aca="false">IF(ISBLANK('Class-Infos'!G19), "", 'Class-Infos'!G19)</f>
        <v>13</v>
      </c>
      <c r="D11" s="0" t="str">
        <f aca="false">'Class-Infos'!F19</f>
        <v>MALE</v>
      </c>
      <c r="E11" s="7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7" t="n">
        <f aca="false">IF(ISBLANK('Class-Infos'!C19), "", 'Class-Infos'!B19)</f>
        <v>136526130934</v>
      </c>
      <c r="H11" s="7" t="str">
        <f aca="false">IF(ISBLANK('Class-Infos'!C19), "", 'Class-Infos'!B$4)</f>
        <v>2020-2021</v>
      </c>
      <c r="I11" s="7" t="str">
        <f aca="false">IF(ISBLANK('Class-Infos'!C19), "", 'Class-Infos'!B$1)</f>
        <v>JONATHAN R. BACOLOD</v>
      </c>
      <c r="J11" s="7" t="str">
        <f aca="false">IF(ISBLANK('Class-Infos'!C19), "", 'Class-Infos'!B$5)</f>
        <v>JOSEPH G. PALISOC</v>
      </c>
      <c r="K11" s="7" t="str">
        <f aca="false">IF(ISBLANK('Class-Infos'!C19), "", 'Class-Infos'!B$6)</f>
        <v>CECILE N. SISON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7" t="n">
        <f aca="false">IF(ISBLANK('Class-Infos'!G20), "", 'Class-Infos'!G20)</f>
        <v>14</v>
      </c>
      <c r="D12" s="0" t="str">
        <f aca="false">'Class-Infos'!F20</f>
        <v>MALE</v>
      </c>
      <c r="E12" s="7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7" t="n">
        <f aca="false">IF(ISBLANK('Class-Infos'!C20), "", 'Class-Infos'!B20)</f>
        <v>136526120748</v>
      </c>
      <c r="H12" s="7" t="str">
        <f aca="false">IF(ISBLANK('Class-Infos'!C20), "", 'Class-Infos'!B$4)</f>
        <v>2020-2021</v>
      </c>
      <c r="I12" s="7" t="str">
        <f aca="false">IF(ISBLANK('Class-Infos'!C20), "", 'Class-Infos'!B$1)</f>
        <v>JONATHAN R. BACOLOD</v>
      </c>
      <c r="J12" s="7" t="str">
        <f aca="false">IF(ISBLANK('Class-Infos'!C20), "", 'Class-Infos'!B$5)</f>
        <v>JOSEPH G. PALISOC</v>
      </c>
      <c r="K12" s="7" t="str">
        <f aca="false">IF(ISBLANK('Class-Infos'!C20), "", 'Class-Infos'!B$6)</f>
        <v>CECILE N. SISON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7" t="n">
        <f aca="false">IF(ISBLANK('Class-Infos'!G21), "", 'Class-Infos'!G21)</f>
        <v>13</v>
      </c>
      <c r="D13" s="0" t="str">
        <f aca="false">'Class-Infos'!F21</f>
        <v>MALE</v>
      </c>
      <c r="E13" s="7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7" t="n">
        <f aca="false">IF(ISBLANK('Class-Infos'!C21), "", 'Class-Infos'!B21)</f>
        <v>115593110001</v>
      </c>
      <c r="H13" s="7" t="str">
        <f aca="false">IF(ISBLANK('Class-Infos'!C21), "", 'Class-Infos'!B$4)</f>
        <v>2020-2021</v>
      </c>
      <c r="I13" s="7" t="str">
        <f aca="false">IF(ISBLANK('Class-Infos'!C21), "", 'Class-Infos'!B$1)</f>
        <v>JONATHAN R. BACOLOD</v>
      </c>
      <c r="J13" s="7" t="str">
        <f aca="false">IF(ISBLANK('Class-Infos'!C21), "", 'Class-Infos'!B$5)</f>
        <v>JOSEPH G. PALISOC</v>
      </c>
      <c r="K13" s="7" t="str">
        <f aca="false">IF(ISBLANK('Class-Infos'!C21), "", 'Class-Infos'!B$6)</f>
        <v>CECILE N. SISON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7" t="n">
        <f aca="false">IF(ISBLANK('Class-Infos'!G22), "", 'Class-Infos'!G22)</f>
        <v>15</v>
      </c>
      <c r="D14" s="0" t="str">
        <f aca="false">'Class-Infos'!F22</f>
        <v>MALE</v>
      </c>
      <c r="E14" s="7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7" t="n">
        <f aca="false">IF(ISBLANK('Class-Infos'!C22), "", 'Class-Infos'!B22)</f>
        <v>136631110014</v>
      </c>
      <c r="H14" s="7" t="str">
        <f aca="false">IF(ISBLANK('Class-Infos'!C22), "", 'Class-Infos'!B$4)</f>
        <v>2020-2021</v>
      </c>
      <c r="I14" s="7" t="str">
        <f aca="false">IF(ISBLANK('Class-Infos'!C22), "", 'Class-Infos'!B$1)</f>
        <v>JONATHAN R. BACOLOD</v>
      </c>
      <c r="J14" s="7" t="str">
        <f aca="false">IF(ISBLANK('Class-Infos'!C22), "", 'Class-Infos'!B$5)</f>
        <v>JOSEPH G. PALISOC</v>
      </c>
      <c r="K14" s="7" t="str">
        <f aca="false">IF(ISBLANK('Class-Infos'!C22), "", 'Class-Infos'!B$6)</f>
        <v>CECILE N. SISON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7" t="n">
        <f aca="false">IF(ISBLANK('Class-Infos'!G23), "", 'Class-Infos'!G23)</f>
        <v>13</v>
      </c>
      <c r="D15" s="0" t="str">
        <f aca="false">'Class-Infos'!F23</f>
        <v>MALE</v>
      </c>
      <c r="E15" s="7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7" t="n">
        <f aca="false">IF(ISBLANK('Class-Infos'!C23), "", 'Class-Infos'!B23)</f>
        <v>136514131024</v>
      </c>
      <c r="H15" s="7" t="str">
        <f aca="false">IF(ISBLANK('Class-Infos'!C23), "", 'Class-Infos'!B$4)</f>
        <v>2020-2021</v>
      </c>
      <c r="I15" s="7" t="str">
        <f aca="false">IF(ISBLANK('Class-Infos'!C23), "", 'Class-Infos'!B$1)</f>
        <v>JONATHAN R. BACOLOD</v>
      </c>
      <c r="J15" s="7" t="str">
        <f aca="false">IF(ISBLANK('Class-Infos'!C23), "", 'Class-Infos'!B$5)</f>
        <v>JOSEPH G. PALISOC</v>
      </c>
      <c r="K15" s="7" t="str">
        <f aca="false">IF(ISBLANK('Class-Infos'!C23), "", 'Class-Infos'!B$6)</f>
        <v>CECILE N. SISON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7" t="n">
        <f aca="false">IF(ISBLANK('Class-Infos'!G24), "", 'Class-Infos'!G24)</f>
        <v>14</v>
      </c>
      <c r="D16" s="0" t="str">
        <f aca="false">'Class-Infos'!F24</f>
        <v>MALE</v>
      </c>
      <c r="E16" s="7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7" t="n">
        <f aca="false">IF(ISBLANK('Class-Infos'!C24), "", 'Class-Infos'!B24)</f>
        <v>136526130935</v>
      </c>
      <c r="H16" s="7" t="str">
        <f aca="false">IF(ISBLANK('Class-Infos'!C24), "", 'Class-Infos'!B$4)</f>
        <v>2020-2021</v>
      </c>
      <c r="I16" s="7" t="str">
        <f aca="false">IF(ISBLANK('Class-Infos'!C24), "", 'Class-Infos'!B$1)</f>
        <v>JONATHAN R. BACOLOD</v>
      </c>
      <c r="J16" s="7" t="str">
        <f aca="false">IF(ISBLANK('Class-Infos'!C24), "", 'Class-Infos'!B$5)</f>
        <v>JOSEPH G. PALISOC</v>
      </c>
      <c r="K16" s="7" t="str">
        <f aca="false">IF(ISBLANK('Class-Infos'!C24), "", 'Class-Infos'!B$6)</f>
        <v>CECILE N. SISON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7" t="n">
        <f aca="false">IF(ISBLANK('Class-Infos'!G25), "", 'Class-Infos'!G25)</f>
        <v>13</v>
      </c>
      <c r="D17" s="0" t="str">
        <f aca="false">'Class-Infos'!F25</f>
        <v>MALE</v>
      </c>
      <c r="E17" s="7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7" t="n">
        <f aca="false">IF(ISBLANK('Class-Infos'!C25), "", 'Class-Infos'!B25)</f>
        <v>136526130649</v>
      </c>
      <c r="H17" s="7" t="str">
        <f aca="false">IF(ISBLANK('Class-Infos'!C25), "", 'Class-Infos'!B$4)</f>
        <v>2020-2021</v>
      </c>
      <c r="I17" s="7" t="str">
        <f aca="false">IF(ISBLANK('Class-Infos'!C25), "", 'Class-Infos'!B$1)</f>
        <v>JONATHAN R. BACOLOD</v>
      </c>
      <c r="J17" s="7" t="str">
        <f aca="false">IF(ISBLANK('Class-Infos'!C25), "", 'Class-Infos'!B$5)</f>
        <v>JOSEPH G. PALISOC</v>
      </c>
      <c r="K17" s="7" t="str">
        <f aca="false">IF(ISBLANK('Class-Infos'!C25), "", 'Class-Infos'!B$6)</f>
        <v>CECILE N. SISON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7" t="n">
        <f aca="false">IF(ISBLANK('Class-Infos'!G26), "", 'Class-Infos'!G26)</f>
        <v>12</v>
      </c>
      <c r="D18" s="0" t="str">
        <f aca="false">'Class-Infos'!F26</f>
        <v>MALE</v>
      </c>
      <c r="E18" s="7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7" t="n">
        <f aca="false">IF(ISBLANK('Class-Infos'!C26), "", 'Class-Infos'!B26)</f>
        <v>136526130892</v>
      </c>
      <c r="H18" s="7" t="str">
        <f aca="false">IF(ISBLANK('Class-Infos'!C26), "", 'Class-Infos'!B$4)</f>
        <v>2020-2021</v>
      </c>
      <c r="I18" s="7" t="str">
        <f aca="false">IF(ISBLANK('Class-Infos'!C26), "", 'Class-Infos'!B$1)</f>
        <v>JONATHAN R. BACOLOD</v>
      </c>
      <c r="J18" s="7" t="str">
        <f aca="false">IF(ISBLANK('Class-Infos'!C26), "", 'Class-Infos'!B$5)</f>
        <v>JOSEPH G. PALISOC</v>
      </c>
      <c r="K18" s="7" t="str">
        <f aca="false">IF(ISBLANK('Class-Infos'!C26), "", 'Class-Infos'!B$6)</f>
        <v>CECILE N. SISON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7" t="n">
        <f aca="false">IF(ISBLANK('Class-Infos'!G27), "", 'Class-Infos'!G27)</f>
        <v>13</v>
      </c>
      <c r="D19" s="0" t="str">
        <f aca="false">'Class-Infos'!F27</f>
        <v>MALE</v>
      </c>
      <c r="E19" s="7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7" t="n">
        <f aca="false">IF(ISBLANK('Class-Infos'!C27), "", 'Class-Infos'!B27)</f>
        <v>136521130094</v>
      </c>
      <c r="H19" s="7" t="str">
        <f aca="false">IF(ISBLANK('Class-Infos'!C27), "", 'Class-Infos'!B$4)</f>
        <v>2020-2021</v>
      </c>
      <c r="I19" s="7" t="str">
        <f aca="false">IF(ISBLANK('Class-Infos'!C27), "", 'Class-Infos'!B$1)</f>
        <v>JONATHAN R. BACOLOD</v>
      </c>
      <c r="J19" s="7" t="str">
        <f aca="false">IF(ISBLANK('Class-Infos'!C27), "", 'Class-Infos'!B$5)</f>
        <v>JOSEPH G. PALISOC</v>
      </c>
      <c r="K19" s="7" t="str">
        <f aca="false">IF(ISBLANK('Class-Infos'!C27), "", 'Class-Infos'!B$6)</f>
        <v>CECILE N. SISON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7" t="n">
        <f aca="false">IF(ISBLANK('Class-Infos'!G28), "", 'Class-Infos'!G28)</f>
        <v>13</v>
      </c>
      <c r="D20" s="0" t="str">
        <f aca="false">'Class-Infos'!F28</f>
        <v>MALE</v>
      </c>
      <c r="E20" s="7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7" t="n">
        <f aca="false">IF(ISBLANK('Class-Infos'!C28), "", 'Class-Infos'!B28)</f>
        <v>136526130894</v>
      </c>
      <c r="H20" s="7" t="str">
        <f aca="false">IF(ISBLANK('Class-Infos'!C28), "", 'Class-Infos'!B$4)</f>
        <v>2020-2021</v>
      </c>
      <c r="I20" s="7" t="str">
        <f aca="false">IF(ISBLANK('Class-Infos'!C28), "", 'Class-Infos'!B$1)</f>
        <v>JONATHAN R. BACOLOD</v>
      </c>
      <c r="J20" s="7" t="str">
        <f aca="false">IF(ISBLANK('Class-Infos'!C28), "", 'Class-Infos'!B$5)</f>
        <v>JOSEPH G. PALISOC</v>
      </c>
      <c r="K20" s="7" t="str">
        <f aca="false">IF(ISBLANK('Class-Infos'!C28), "", 'Class-Infos'!B$6)</f>
        <v>CECILE N. SISON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7" t="n">
        <f aca="false">IF(ISBLANK('Class-Infos'!G29), "", 'Class-Infos'!G29)</f>
        <v>13</v>
      </c>
      <c r="D21" s="0" t="str">
        <f aca="false">'Class-Infos'!F29</f>
        <v>MALE</v>
      </c>
      <c r="E21" s="7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7" t="n">
        <f aca="false">IF(ISBLANK('Class-Infos'!C29), "", 'Class-Infos'!B29)</f>
        <v>136526121019</v>
      </c>
      <c r="H21" s="7" t="str">
        <f aca="false">IF(ISBLANK('Class-Infos'!C29), "", 'Class-Infos'!B$4)</f>
        <v>2020-2021</v>
      </c>
      <c r="I21" s="7" t="str">
        <f aca="false">IF(ISBLANK('Class-Infos'!C29), "", 'Class-Infos'!B$1)</f>
        <v>JONATHAN R. BACOLOD</v>
      </c>
      <c r="J21" s="7" t="str">
        <f aca="false">IF(ISBLANK('Class-Infos'!C29), "", 'Class-Infos'!B$5)</f>
        <v>JOSEPH G. PALISOC</v>
      </c>
      <c r="K21" s="7" t="str">
        <f aca="false">IF(ISBLANK('Class-Infos'!C29), "", 'Class-Infos'!B$6)</f>
        <v>CECILE N. SISON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7" t="n">
        <f aca="false">IF(ISBLANK('Class-Infos'!G30), "", 'Class-Infos'!G30)</f>
        <v>16</v>
      </c>
      <c r="D22" s="0" t="str">
        <f aca="false">'Class-Infos'!F30</f>
        <v>MALE</v>
      </c>
      <c r="E22" s="7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7" t="n">
        <f aca="false">IF(ISBLANK('Class-Infos'!C30), "", 'Class-Infos'!B30)</f>
        <v>136526100093</v>
      </c>
      <c r="H22" s="7" t="str">
        <f aca="false">IF(ISBLANK('Class-Infos'!C30), "", 'Class-Infos'!B$4)</f>
        <v>2020-2021</v>
      </c>
      <c r="I22" s="7" t="str">
        <f aca="false">IF(ISBLANK('Class-Infos'!C30), "", 'Class-Infos'!B$1)</f>
        <v>JONATHAN R. BACOLOD</v>
      </c>
      <c r="J22" s="7" t="str">
        <f aca="false">IF(ISBLANK('Class-Infos'!C30), "", 'Class-Infos'!B$5)</f>
        <v>JOSEPH G. PALISOC</v>
      </c>
      <c r="K22" s="7" t="str">
        <f aca="false">IF(ISBLANK('Class-Infos'!C30), "", 'Class-Infos'!B$6)</f>
        <v>CECILE N. SISON</v>
      </c>
    </row>
    <row r="23" customFormat="false" ht="13.8" hidden="false" customHeight="false" outlineLevel="0" collapsed="false">
      <c r="A23" s="7" t="str">
        <f aca="false">IF(ISBLANK('Class-Infos'!C31), "", CONCATENATE("B", 'Class-Infos'!A31))</f>
        <v/>
      </c>
      <c r="B23" s="7" t="str">
        <f aca="false">IF(ISBLANK('Class-Infos'!C31), "", CONCATENATE('Class-Infos'!C31, ", ", 'Class-Infos'!D31, " ", 'Class-Infos'!E31))</f>
        <v/>
      </c>
      <c r="C23" s="7" t="str">
        <f aca="false">IF(ISBLANK('Class-Infos'!G31), "", 'Class-Infos'!G31)</f>
        <v/>
      </c>
      <c r="D23" s="0" t="n">
        <f aca="false">'Class-Infos'!F31</f>
        <v>0</v>
      </c>
      <c r="E23" s="7" t="str">
        <f aca="false">IF(ISBLANK('Class-Infos'!C31), "", 'Class-Infos'!B$2)</f>
        <v/>
      </c>
      <c r="F23" s="0" t="str">
        <f aca="false">IF(ISBLANK('Class-Infos'!C31), "", 'Class-Infos'!B$3)</f>
        <v/>
      </c>
      <c r="G23" s="7" t="str">
        <f aca="false">IF(ISBLANK('Class-Infos'!C31), "", 'Class-Infos'!B31)</f>
        <v/>
      </c>
      <c r="H23" s="7" t="str">
        <f aca="false">IF(ISBLANK('Class-Infos'!C31), "", 'Class-Infos'!B$4)</f>
        <v/>
      </c>
      <c r="I23" s="7" t="str">
        <f aca="false">IF(ISBLANK('Class-Infos'!C31), "", 'Class-Infos'!B$1)</f>
        <v/>
      </c>
      <c r="J23" s="7" t="str">
        <f aca="false">IF(ISBLANK('Class-Infos'!C31), "", 'Class-Infos'!B$5)</f>
        <v/>
      </c>
      <c r="K23" s="7" t="str">
        <f aca="false">IF(ISBLANK('Class-Infos'!C31), "", 'Class-Infos'!B$6)</f>
        <v/>
      </c>
    </row>
    <row r="24" customFormat="false" ht="13.8" hidden="false" customHeight="false" outlineLevel="0" collapsed="false">
      <c r="A24" s="7" t="str">
        <f aca="false">IF(ISBLANK('Class-Infos'!C32), "", CONCATENATE("B", 'Class-Infos'!A32))</f>
        <v/>
      </c>
      <c r="B24" s="7" t="str">
        <f aca="false">IF(ISBLANK('Class-Infos'!C32), "", CONCATENATE('Class-Infos'!C32, ", ", 'Class-Infos'!D32, " ", 'Class-Infos'!E32))</f>
        <v/>
      </c>
      <c r="C24" s="7" t="str">
        <f aca="false">IF(ISBLANK('Class-Infos'!G32), "", 'Class-Infos'!G32)</f>
        <v/>
      </c>
      <c r="D24" s="0" t="n">
        <f aca="false">'Class-Infos'!F32</f>
        <v>0</v>
      </c>
      <c r="E24" s="7" t="str">
        <f aca="false">IF(ISBLANK('Class-Infos'!C32), "", 'Class-Infos'!B$2)</f>
        <v/>
      </c>
      <c r="F24" s="0" t="str">
        <f aca="false">IF(ISBLANK('Class-Infos'!C32), "", 'Class-Infos'!B$3)</f>
        <v/>
      </c>
      <c r="G24" s="7" t="str">
        <f aca="false">IF(ISBLANK('Class-Infos'!C32), "", 'Class-Infos'!B32)</f>
        <v/>
      </c>
      <c r="H24" s="7" t="str">
        <f aca="false">IF(ISBLANK('Class-Infos'!C32), "", 'Class-Infos'!B$4)</f>
        <v/>
      </c>
      <c r="I24" s="7" t="str">
        <f aca="false">IF(ISBLANK('Class-Infos'!C32), "", 'Class-Infos'!B$1)</f>
        <v/>
      </c>
      <c r="J24" s="7" t="str">
        <f aca="false">IF(ISBLANK('Class-Infos'!C32), "", 'Class-Infos'!B$5)</f>
        <v/>
      </c>
      <c r="K24" s="7" t="str">
        <f aca="false">IF(ISBLANK('Class-Infos'!C32), "", 'Class-Infos'!B$6)</f>
        <v/>
      </c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7" t="str">
        <f aca="false">IF(ISBLANK('Class-Infos'!G33), "", 'Class-Infos'!G33)</f>
        <v/>
      </c>
      <c r="D25" s="0" t="str">
        <f aca="false">'Class-Infos'!F33</f>
        <v/>
      </c>
      <c r="E25" s="7" t="str">
        <f aca="false">IF(ISBLANK('Class-Infos'!C33), "", 'Class-Infos'!B$2)</f>
        <v/>
      </c>
      <c r="F25" s="0" t="str">
        <f aca="false">IF(ISBLANK('Class-Infos'!C33), "", 'Class-Infos'!B$3)</f>
        <v/>
      </c>
      <c r="G25" s="7" t="str">
        <f aca="false">IF(ISBLANK('Class-Infos'!C33), "", 'Class-Infos'!B33)</f>
        <v/>
      </c>
      <c r="H25" s="7" t="str">
        <f aca="false">IF(ISBLANK('Class-Infos'!C33), "", 'Class-Infos'!B$4)</f>
        <v/>
      </c>
      <c r="I25" s="7" t="str">
        <f aca="false">IF(ISBLANK('Class-Infos'!C33), "", 'Class-Infos'!B$1)</f>
        <v/>
      </c>
      <c r="J25" s="7" t="str">
        <f aca="false">IF(ISBLANK('Class-Infos'!C33), "", 'Class-Infos'!B$5)</f>
        <v/>
      </c>
      <c r="K25" s="7" t="str">
        <f aca="false">IF(ISBLANK('Class-Infos'!C33), "", 'Class-Infos'!B$6)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7" t="str">
        <f aca="false">IF(ISBLANK('Class-Infos'!G34), "", 'Class-Infos'!G34)</f>
        <v/>
      </c>
      <c r="D26" s="0" t="str">
        <f aca="false">'Class-Infos'!F34</f>
        <v/>
      </c>
      <c r="E26" s="7" t="str">
        <f aca="false">IF(ISBLANK('Class-Infos'!C34), "", 'Class-Infos'!B$2)</f>
        <v/>
      </c>
      <c r="F26" s="0" t="str">
        <f aca="false">IF(ISBLANK('Class-Infos'!C34), "", 'Class-Infos'!B$3)</f>
        <v/>
      </c>
      <c r="G26" s="7" t="str">
        <f aca="false">IF(ISBLANK('Class-Infos'!C34), "", 'Class-Infos'!B34)</f>
        <v/>
      </c>
      <c r="H26" s="7" t="str">
        <f aca="false">IF(ISBLANK('Class-Infos'!C34), "", 'Class-Infos'!B$4)</f>
        <v/>
      </c>
      <c r="I26" s="7" t="str">
        <f aca="false">IF(ISBLANK('Class-Infos'!C34), "", 'Class-Infos'!B$1)</f>
        <v/>
      </c>
      <c r="J26" s="7" t="str">
        <f aca="false">IF(ISBLANK('Class-Infos'!C34), "", 'Class-Infos'!B$5)</f>
        <v/>
      </c>
      <c r="K26" s="7" t="str">
        <f aca="false">IF(ISBLANK('Class-Infos'!C34), "", 'Class-Infos'!B$6)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7" t="str">
        <f aca="false">IF(ISBLANK('Class-Infos'!G35), "", 'Class-Infos'!G35)</f>
        <v/>
      </c>
      <c r="D27" s="0" t="str">
        <f aca="false">'Class-Infos'!F35</f>
        <v/>
      </c>
      <c r="E27" s="7" t="str">
        <f aca="false">IF(ISBLANK('Class-Infos'!C35), "", 'Class-Infos'!B$2)</f>
        <v/>
      </c>
      <c r="F27" s="0" t="str">
        <f aca="false">IF(ISBLANK('Class-Infos'!C35), "", 'Class-Infos'!B$3)</f>
        <v/>
      </c>
      <c r="G27" s="7" t="str">
        <f aca="false">IF(ISBLANK('Class-Infos'!C35), "", 'Class-Infos'!B35)</f>
        <v/>
      </c>
      <c r="H27" s="7" t="str">
        <f aca="false">IF(ISBLANK('Class-Infos'!C35), "", 'Class-Infos'!B$4)</f>
        <v/>
      </c>
      <c r="I27" s="7" t="str">
        <f aca="false">IF(ISBLANK('Class-Infos'!C35), "", 'Class-Infos'!B$1)</f>
        <v/>
      </c>
      <c r="J27" s="7" t="str">
        <f aca="false">IF(ISBLANK('Class-Infos'!C35), "", 'Class-Infos'!B$5)</f>
        <v/>
      </c>
      <c r="K27" s="7" t="str">
        <f aca="false">IF(ISBLANK('Class-Infos'!C35), "", 'Class-Infos'!B$6)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7" t="str">
        <f aca="false">IF(ISBLANK('Class-Infos'!G36), "", 'Class-Infos'!G36)</f>
        <v/>
      </c>
      <c r="D28" s="0" t="str">
        <f aca="false">'Class-Infos'!F36</f>
        <v/>
      </c>
      <c r="E28" s="7" t="str">
        <f aca="false">IF(ISBLANK('Class-Infos'!C36), "", 'Class-Infos'!B$2)</f>
        <v/>
      </c>
      <c r="F28" s="0" t="str">
        <f aca="false">IF(ISBLANK('Class-Infos'!C36), "", 'Class-Infos'!B$3)</f>
        <v/>
      </c>
      <c r="G28" s="7" t="str">
        <f aca="false">IF(ISBLANK('Class-Infos'!C36), "", 'Class-Infos'!B36)</f>
        <v/>
      </c>
      <c r="H28" s="7" t="str">
        <f aca="false">IF(ISBLANK('Class-Infos'!C36), "", 'Class-Infos'!B$4)</f>
        <v/>
      </c>
      <c r="I28" s="7" t="str">
        <f aca="false">IF(ISBLANK('Class-Infos'!C36), "", 'Class-Infos'!B$1)</f>
        <v/>
      </c>
      <c r="J28" s="7" t="str">
        <f aca="false">IF(ISBLANK('Class-Infos'!C36), "", 'Class-Infos'!B$5)</f>
        <v/>
      </c>
      <c r="K28" s="7" t="str">
        <f aca="false">IF(ISBLANK('Class-Infos'!C36), "", 'Class-Infos'!B$6)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7" t="str">
        <f aca="false">IF(ISBLANK('Class-Infos'!G37), "", 'Class-Infos'!G37)</f>
        <v/>
      </c>
      <c r="D29" s="0" t="str">
        <f aca="false">'Class-Infos'!F37</f>
        <v/>
      </c>
      <c r="E29" s="7" t="str">
        <f aca="false">IF(ISBLANK('Class-Infos'!C37), "", 'Class-Infos'!B$2)</f>
        <v/>
      </c>
      <c r="F29" s="0" t="str">
        <f aca="false">IF(ISBLANK('Class-Infos'!C37), "", 'Class-Infos'!B$3)</f>
        <v/>
      </c>
      <c r="G29" s="7" t="str">
        <f aca="false">IF(ISBLANK('Class-Infos'!C37), "", 'Class-Infos'!B37)</f>
        <v/>
      </c>
      <c r="H29" s="7" t="str">
        <f aca="false">IF(ISBLANK('Class-Infos'!C37), "", 'Class-Infos'!B$4)</f>
        <v/>
      </c>
      <c r="I29" s="7" t="str">
        <f aca="false">IF(ISBLANK('Class-Infos'!C37), "", 'Class-Infos'!B$1)</f>
        <v/>
      </c>
      <c r="J29" s="7" t="str">
        <f aca="false">IF(ISBLANK('Class-Infos'!C37), "", 'Class-Infos'!B$5)</f>
        <v/>
      </c>
      <c r="K29" s="7" t="str">
        <f aca="false">IF(ISBLANK('Class-Infos'!C37), "", 'Class-Infos'!B$6)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7" t="str">
        <f aca="false">IF(ISBLANK('Class-Infos'!G38), "", 'Class-Infos'!G38)</f>
        <v/>
      </c>
      <c r="D30" s="0" t="str">
        <f aca="false">'Class-Infos'!F38</f>
        <v/>
      </c>
      <c r="E30" s="7" t="str">
        <f aca="false">IF(ISBLANK('Class-Infos'!C38), "", 'Class-Infos'!B$2)</f>
        <v/>
      </c>
      <c r="F30" s="0" t="str">
        <f aca="false">IF(ISBLANK('Class-Infos'!C38), "", 'Class-Infos'!B$3)</f>
        <v/>
      </c>
      <c r="G30" s="7" t="str">
        <f aca="false">IF(ISBLANK('Class-Infos'!C38), "", 'Class-Infos'!B38)</f>
        <v/>
      </c>
      <c r="H30" s="7" t="str">
        <f aca="false">IF(ISBLANK('Class-Infos'!C38), "", 'Class-Infos'!B$4)</f>
        <v/>
      </c>
      <c r="I30" s="7" t="str">
        <f aca="false">IF(ISBLANK('Class-Infos'!C38), "", 'Class-Infos'!B$1)</f>
        <v/>
      </c>
      <c r="J30" s="7" t="str">
        <f aca="false">IF(ISBLANK('Class-Infos'!C38), "", 'Class-Infos'!B$5)</f>
        <v/>
      </c>
      <c r="K30" s="7" t="str">
        <f aca="false">IF(ISBLANK('Class-Infos'!C38), "", 'Class-Infos'!B$6)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7" t="str">
        <f aca="false">IF(ISBLANK('Class-Infos'!G39), "", 'Class-Infos'!G39)</f>
        <v/>
      </c>
      <c r="D31" s="0" t="str">
        <f aca="false">'Class-Infos'!F39</f>
        <v/>
      </c>
      <c r="E31" s="7" t="str">
        <f aca="false">IF(ISBLANK('Class-Infos'!C39), "", 'Class-Infos'!B$2)</f>
        <v/>
      </c>
      <c r="F31" s="0" t="str">
        <f aca="false">IF(ISBLANK('Class-Infos'!C39), "", 'Class-Infos'!B$3)</f>
        <v/>
      </c>
      <c r="G31" s="7" t="str">
        <f aca="false">IF(ISBLANK('Class-Infos'!C39), "", 'Class-Infos'!B39)</f>
        <v/>
      </c>
      <c r="H31" s="7" t="str">
        <f aca="false">IF(ISBLANK('Class-Infos'!C39), "", 'Class-Infos'!B$4)</f>
        <v/>
      </c>
      <c r="I31" s="7" t="str">
        <f aca="false">IF(ISBLANK('Class-Infos'!C39), "", 'Class-Infos'!B$1)</f>
        <v/>
      </c>
      <c r="J31" s="7" t="str">
        <f aca="false">IF(ISBLANK('Class-Infos'!C39), "", 'Class-Infos'!B$5)</f>
        <v/>
      </c>
      <c r="K31" s="7" t="str">
        <f aca="false">IF(ISBLANK('Class-Infos'!C39), "", 'Class-Infos'!B$6)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7" t="str">
        <f aca="false">IF(ISBLANK('Class-Infos'!G40), "", 'Class-Infos'!G40)</f>
        <v/>
      </c>
      <c r="D32" s="0" t="str">
        <f aca="false">'Class-Infos'!F40</f>
        <v/>
      </c>
      <c r="E32" s="7" t="str">
        <f aca="false">IF(ISBLANK('Class-Infos'!C40), "", 'Class-Infos'!B$2)</f>
        <v/>
      </c>
      <c r="F32" s="0" t="str">
        <f aca="false">IF(ISBLANK('Class-Infos'!C40), "", 'Class-Infos'!B$3)</f>
        <v/>
      </c>
      <c r="G32" s="7" t="str">
        <f aca="false">IF(ISBLANK('Class-Infos'!C40), "", 'Class-Infos'!B40)</f>
        <v/>
      </c>
      <c r="H32" s="7" t="str">
        <f aca="false">IF(ISBLANK('Class-Infos'!C40), "", 'Class-Infos'!B$4)</f>
        <v/>
      </c>
      <c r="I32" s="7" t="str">
        <f aca="false">IF(ISBLANK('Class-Infos'!C40), "", 'Class-Infos'!B$1)</f>
        <v/>
      </c>
      <c r="J32" s="7" t="str">
        <f aca="false">IF(ISBLANK('Class-Infos'!C40), "", 'Class-Infos'!B$5)</f>
        <v/>
      </c>
      <c r="K32" s="7" t="str">
        <f aca="false">IF(ISBLANK('Class-Infos'!C40), "", 'Class-Infos'!B$6)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7" t="str">
        <f aca="false">IF(ISBLANK('Class-Infos'!G41), "", 'Class-Infos'!G41)</f>
        <v/>
      </c>
      <c r="D33" s="0" t="str">
        <f aca="false">'Class-Infos'!F41</f>
        <v/>
      </c>
      <c r="E33" s="7" t="str">
        <f aca="false">IF(ISBLANK('Class-Infos'!C41), "", 'Class-Infos'!B$2)</f>
        <v/>
      </c>
      <c r="F33" s="0" t="str">
        <f aca="false">IF(ISBLANK('Class-Infos'!C41), "", 'Class-Infos'!B$3)</f>
        <v/>
      </c>
      <c r="G33" s="7" t="str">
        <f aca="false">IF(ISBLANK('Class-Infos'!C41), "", 'Class-Infos'!B41)</f>
        <v/>
      </c>
      <c r="H33" s="7" t="str">
        <f aca="false">IF(ISBLANK('Class-Infos'!C41), "", 'Class-Infos'!B$4)</f>
        <v/>
      </c>
      <c r="I33" s="7" t="str">
        <f aca="false">IF(ISBLANK('Class-Infos'!C41), "", 'Class-Infos'!B$1)</f>
        <v/>
      </c>
      <c r="J33" s="7" t="str">
        <f aca="false">IF(ISBLANK('Class-Infos'!C41), "", 'Class-Infos'!B$5)</f>
        <v/>
      </c>
      <c r="K33" s="7" t="str">
        <f aca="false">IF(ISBLANK('Class-Infos'!C41), "", 'Class-Infos'!B$6)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7" t="str">
        <f aca="false">IF(ISBLANK('Class-Infos'!G42), "", 'Class-Infos'!G42)</f>
        <v/>
      </c>
      <c r="D34" s="0" t="str">
        <f aca="false">'Class-Infos'!F42</f>
        <v/>
      </c>
      <c r="E34" s="7" t="str">
        <f aca="false">IF(ISBLANK('Class-Infos'!C42), "", 'Class-Infos'!B$2)</f>
        <v/>
      </c>
      <c r="F34" s="0" t="str">
        <f aca="false">IF(ISBLANK('Class-Infos'!C42), "", 'Class-Infos'!B$3)</f>
        <v/>
      </c>
      <c r="G34" s="7" t="str">
        <f aca="false">IF(ISBLANK('Class-Infos'!C42), "", 'Class-Infos'!B42)</f>
        <v/>
      </c>
      <c r="H34" s="7" t="str">
        <f aca="false">IF(ISBLANK('Class-Infos'!C42), "", 'Class-Infos'!B$4)</f>
        <v/>
      </c>
      <c r="I34" s="7" t="str">
        <f aca="false">IF(ISBLANK('Class-Infos'!C42), "", 'Class-Infos'!B$1)</f>
        <v/>
      </c>
      <c r="J34" s="7" t="str">
        <f aca="false">IF(ISBLANK('Class-Infos'!C42), "", 'Class-Infos'!B$5)</f>
        <v/>
      </c>
      <c r="K34" s="7" t="str">
        <f aca="false">IF(ISBLANK('Class-Infos'!C42), "", 'Class-Infos'!B$6)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7" t="str">
        <f aca="false">IF(ISBLANK('Class-Infos'!G43), "", 'Class-Infos'!G43)</f>
        <v/>
      </c>
      <c r="D35" s="0" t="str">
        <f aca="false">'Class-Infos'!F43</f>
        <v/>
      </c>
      <c r="E35" s="7" t="str">
        <f aca="false">IF(ISBLANK('Class-Infos'!C43), "", 'Class-Infos'!B$2)</f>
        <v/>
      </c>
      <c r="F35" s="0" t="str">
        <f aca="false">IF(ISBLANK('Class-Infos'!C43), "", 'Class-Infos'!B$3)</f>
        <v/>
      </c>
      <c r="G35" s="7" t="str">
        <f aca="false">IF(ISBLANK('Class-Infos'!C43), "", 'Class-Infos'!B43)</f>
        <v/>
      </c>
      <c r="H35" s="7" t="str">
        <f aca="false">IF(ISBLANK('Class-Infos'!C43), "", 'Class-Infos'!B$4)</f>
        <v/>
      </c>
      <c r="I35" s="7" t="str">
        <f aca="false">IF(ISBLANK('Class-Infos'!C43), "", 'Class-Infos'!B$1)</f>
        <v/>
      </c>
      <c r="J35" s="7" t="str">
        <f aca="false">IF(ISBLANK('Class-Infos'!C43), "", 'Class-Infos'!B$5)</f>
        <v/>
      </c>
      <c r="K35" s="7" t="str">
        <f aca="false">IF(ISBLANK('Class-Infos'!C43), "", 'Class-Infos'!B$6)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7" t="str">
        <f aca="false">IF(ISBLANK('Class-Infos'!G44), "", 'Class-Infos'!G44)</f>
        <v/>
      </c>
      <c r="D36" s="0" t="str">
        <f aca="false">'Class-Infos'!F44</f>
        <v/>
      </c>
      <c r="E36" s="7" t="str">
        <f aca="false">IF(ISBLANK('Class-Infos'!C44), "", 'Class-Infos'!B$2)</f>
        <v/>
      </c>
      <c r="F36" s="0" t="str">
        <f aca="false">IF(ISBLANK('Class-Infos'!C44), "", 'Class-Infos'!B$3)</f>
        <v/>
      </c>
      <c r="G36" s="7" t="str">
        <f aca="false">IF(ISBLANK('Class-Infos'!C44), "", 'Class-Infos'!B44)</f>
        <v/>
      </c>
      <c r="H36" s="7" t="str">
        <f aca="false">IF(ISBLANK('Class-Infos'!C44), "", 'Class-Infos'!B$4)</f>
        <v/>
      </c>
      <c r="I36" s="7" t="str">
        <f aca="false">IF(ISBLANK('Class-Infos'!C44), "", 'Class-Infos'!B$1)</f>
        <v/>
      </c>
      <c r="J36" s="7" t="str">
        <f aca="false">IF(ISBLANK('Class-Infos'!C44), "", 'Class-Infos'!B$5)</f>
        <v/>
      </c>
      <c r="K36" s="7" t="str">
        <f aca="false">IF(ISBLANK('Class-Infos'!C44), "", 'Class-Infos'!B$6)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7" t="str">
        <f aca="false">IF(ISBLANK('Class-Infos'!G45), "", 'Class-Infos'!G45)</f>
        <v/>
      </c>
      <c r="D37" s="0" t="str">
        <f aca="false">'Class-Infos'!F45</f>
        <v/>
      </c>
      <c r="E37" s="7" t="str">
        <f aca="false">IF(ISBLANK('Class-Infos'!C45), "", 'Class-Infos'!B$2)</f>
        <v/>
      </c>
      <c r="F37" s="0" t="str">
        <f aca="false">IF(ISBLANK('Class-Infos'!C45), "", 'Class-Infos'!B$3)</f>
        <v/>
      </c>
      <c r="G37" s="7" t="str">
        <f aca="false">IF(ISBLANK('Class-Infos'!C45), "", 'Class-Infos'!B45)</f>
        <v/>
      </c>
      <c r="H37" s="7" t="str">
        <f aca="false">IF(ISBLANK('Class-Infos'!C45), "", 'Class-Infos'!B$4)</f>
        <v/>
      </c>
      <c r="I37" s="7" t="str">
        <f aca="false">IF(ISBLANK('Class-Infos'!C45), "", 'Class-Infos'!B$1)</f>
        <v/>
      </c>
      <c r="J37" s="7" t="str">
        <f aca="false">IF(ISBLANK('Class-Infos'!C45), "", 'Class-Infos'!B$5)</f>
        <v/>
      </c>
      <c r="K37" s="7" t="str">
        <f aca="false">IF(ISBLANK('Class-Infos'!C45), "", 'Class-Infos'!B$6)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7" t="str">
        <f aca="false">IF(ISBLANK('Class-Infos'!G46), "", 'Class-Infos'!G46)</f>
        <v/>
      </c>
      <c r="D38" s="0" t="str">
        <f aca="false">'Class-Infos'!F46</f>
        <v/>
      </c>
      <c r="E38" s="7" t="str">
        <f aca="false">IF(ISBLANK('Class-Infos'!C46), "", 'Class-Infos'!B$2)</f>
        <v/>
      </c>
      <c r="F38" s="0" t="str">
        <f aca="false">IF(ISBLANK('Class-Infos'!C46), "", 'Class-Infos'!B$3)</f>
        <v/>
      </c>
      <c r="G38" s="7" t="str">
        <f aca="false">IF(ISBLANK('Class-Infos'!C46), "", 'Class-Infos'!B46)</f>
        <v/>
      </c>
      <c r="H38" s="7" t="str">
        <f aca="false">IF(ISBLANK('Class-Infos'!C46), "", 'Class-Infos'!B$4)</f>
        <v/>
      </c>
      <c r="I38" s="7" t="str">
        <f aca="false">IF(ISBLANK('Class-Infos'!C46), "", 'Class-Infos'!B$1)</f>
        <v/>
      </c>
      <c r="J38" s="7" t="str">
        <f aca="false">IF(ISBLANK('Class-Infos'!C46), "", 'Class-Infos'!B$5)</f>
        <v/>
      </c>
      <c r="K38" s="7" t="str">
        <f aca="false">IF(ISBLANK('Class-Infos'!C46), "", 'Class-Infos'!B$6)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7" t="str">
        <f aca="false">IF(ISBLANK('Class-Infos'!G47), "", 'Class-Infos'!G47)</f>
        <v/>
      </c>
      <c r="D39" s="0" t="str">
        <f aca="false">'Class-Infos'!F47</f>
        <v/>
      </c>
      <c r="E39" s="7" t="str">
        <f aca="false">IF(ISBLANK('Class-Infos'!C47), "", 'Class-Infos'!B$2)</f>
        <v/>
      </c>
      <c r="F39" s="0" t="str">
        <f aca="false">IF(ISBLANK('Class-Infos'!C47), "", 'Class-Infos'!B$3)</f>
        <v/>
      </c>
      <c r="G39" s="7" t="str">
        <f aca="false">IF(ISBLANK('Class-Infos'!C47), "", 'Class-Infos'!B47)</f>
        <v/>
      </c>
      <c r="H39" s="7" t="str">
        <f aca="false">IF(ISBLANK('Class-Infos'!C47), "", 'Class-Infos'!B$4)</f>
        <v/>
      </c>
      <c r="I39" s="7" t="str">
        <f aca="false">IF(ISBLANK('Class-Infos'!C47), "", 'Class-Infos'!B$1)</f>
        <v/>
      </c>
      <c r="J39" s="7" t="str">
        <f aca="false">IF(ISBLANK('Class-Infos'!C47), "", 'Class-Infos'!B$5)</f>
        <v/>
      </c>
      <c r="K39" s="7" t="str">
        <f aca="false">IF(ISBLANK('Class-Infos'!C47), "", 'Class-Infos'!B$6)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7" t="str">
        <f aca="false">IF(ISBLANK('Class-Infos'!G48), "", 'Class-Infos'!G48)</f>
        <v/>
      </c>
      <c r="D40" s="0" t="str">
        <f aca="false">'Class-Infos'!F48</f>
        <v/>
      </c>
      <c r="E40" s="7" t="str">
        <f aca="false">IF(ISBLANK('Class-Infos'!C48), "", 'Class-Infos'!B$2)</f>
        <v/>
      </c>
      <c r="F40" s="0" t="str">
        <f aca="false">IF(ISBLANK('Class-Infos'!C48), "", 'Class-Infos'!B$3)</f>
        <v/>
      </c>
      <c r="G40" s="7" t="str">
        <f aca="false">IF(ISBLANK('Class-Infos'!C48), "", 'Class-Infos'!B48)</f>
        <v/>
      </c>
      <c r="H40" s="7" t="str">
        <f aca="false">IF(ISBLANK('Class-Infos'!C48), "", 'Class-Infos'!B$4)</f>
        <v/>
      </c>
      <c r="I40" s="7" t="str">
        <f aca="false">IF(ISBLANK('Class-Infos'!C48), "", 'Class-Infos'!B$1)</f>
        <v/>
      </c>
      <c r="J40" s="7" t="str">
        <f aca="false">IF(ISBLANK('Class-Infos'!C48), "", 'Class-Infos'!B$5)</f>
        <v/>
      </c>
      <c r="K40" s="7" t="str">
        <f aca="false">IF(ISBLANK('Class-Infos'!C48), "", 'Class-Infos'!B$6)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7" t="str">
        <f aca="false">IF(ISBLANK('Class-Infos'!G49), "", 'Class-Infos'!G49)</f>
        <v/>
      </c>
      <c r="D41" s="0" t="str">
        <f aca="false">'Class-Infos'!F49</f>
        <v/>
      </c>
      <c r="E41" s="7" t="str">
        <f aca="false">IF(ISBLANK('Class-Infos'!C49), "", 'Class-Infos'!B$2)</f>
        <v/>
      </c>
      <c r="F41" s="0" t="str">
        <f aca="false">IF(ISBLANK('Class-Infos'!C49), "", 'Class-Infos'!B$3)</f>
        <v/>
      </c>
      <c r="G41" s="7" t="str">
        <f aca="false">IF(ISBLANK('Class-Infos'!C49), "", 'Class-Infos'!B49)</f>
        <v/>
      </c>
      <c r="H41" s="7" t="str">
        <f aca="false">IF(ISBLANK('Class-Infos'!C49), "", 'Class-Infos'!B$4)</f>
        <v/>
      </c>
      <c r="I41" s="7" t="str">
        <f aca="false">IF(ISBLANK('Class-Infos'!C49), "", 'Class-Infos'!B$1)</f>
        <v/>
      </c>
      <c r="J41" s="7" t="str">
        <f aca="false">IF(ISBLANK('Class-Infos'!C49), "", 'Class-Infos'!B$5)</f>
        <v/>
      </c>
      <c r="K41" s="7" t="str">
        <f aca="false">IF(ISBLANK('Class-Infos'!C49), "", 'Class-Infos'!B$6)</f>
        <v/>
      </c>
    </row>
    <row r="42" customFormat="false" ht="13.8" hidden="false" customHeight="false" outlineLevel="0" collapsed="false">
      <c r="C42" s="7"/>
      <c r="E42" s="7"/>
      <c r="G42" s="7"/>
      <c r="H42" s="7"/>
      <c r="I42" s="7"/>
      <c r="J42" s="7"/>
      <c r="K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147</v>
      </c>
      <c r="B1" s="0" t="s">
        <v>148</v>
      </c>
      <c r="C1" s="0" t="s">
        <v>149</v>
      </c>
      <c r="D1" s="0" t="s">
        <v>150</v>
      </c>
      <c r="E1" s="0" t="s">
        <v>2</v>
      </c>
      <c r="F1" s="0" t="s">
        <v>3</v>
      </c>
      <c r="G1" s="0" t="s">
        <v>11</v>
      </c>
      <c r="H1" s="0" t="s">
        <v>151</v>
      </c>
      <c r="I1" s="0" t="s">
        <v>152</v>
      </c>
      <c r="J1" s="0" t="s">
        <v>153</v>
      </c>
      <c r="K1" s="0" t="s">
        <v>154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7" t="n">
        <f aca="false">IF(ISBLANK('Class-Infos'!G51), "", 'Class-Infos'!G51)</f>
        <v>13</v>
      </c>
      <c r="D2" s="0" t="str">
        <f aca="false">'Class-Infos'!F51</f>
        <v>FEMALE</v>
      </c>
      <c r="E2" s="7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7" t="n">
        <f aca="false">IF(ISBLANK('Class-Infos'!C51), "", 'Class-Infos'!B51)</f>
        <v>136526120795</v>
      </c>
      <c r="H2" s="7" t="str">
        <f aca="false">IF(ISBLANK('Class-Infos'!C51), "", 'Class-Infos'!B$4)</f>
        <v>2020-2021</v>
      </c>
      <c r="I2" s="7" t="str">
        <f aca="false">IF(ISBLANK('Class-Infos'!C51), "", 'Class-Infos'!B$1)</f>
        <v>JONATHAN R. BACOLOD</v>
      </c>
      <c r="J2" s="7" t="str">
        <f aca="false">IF(ISBLANK('Class-Infos'!C51), "", 'Class-Infos'!B$5)</f>
        <v>JOSEPH G. PALISOC</v>
      </c>
      <c r="K2" s="7" t="str">
        <f aca="false">IF(ISBLANK('Class-Infos'!C51), "", 'Class-Infos'!B$6)</f>
        <v>CECILE N. SISON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7" t="n">
        <f aca="false">IF(ISBLANK('Class-Infos'!G52), "", 'Class-Infos'!G52)</f>
        <v>13</v>
      </c>
      <c r="D3" s="0" t="str">
        <f aca="false">'Class-Infos'!F52</f>
        <v>FEMALE</v>
      </c>
      <c r="E3" s="7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7" t="n">
        <f aca="false">IF(ISBLANK('Class-Infos'!C52), "", 'Class-Infos'!B52)</f>
        <v>108331130003</v>
      </c>
      <c r="H3" s="7" t="str">
        <f aca="false">IF(ISBLANK('Class-Infos'!C52), "", 'Class-Infos'!B$4)</f>
        <v>2020-2021</v>
      </c>
      <c r="I3" s="7" t="str">
        <f aca="false">IF(ISBLANK('Class-Infos'!C52), "", 'Class-Infos'!B$1)</f>
        <v>JONATHAN R. BACOLOD</v>
      </c>
      <c r="J3" s="7" t="str">
        <f aca="false">IF(ISBLANK('Class-Infos'!C52), "", 'Class-Infos'!B$5)</f>
        <v>JOSEPH G. PALISOC</v>
      </c>
      <c r="K3" s="7" t="str">
        <f aca="false">IF(ISBLANK('Class-Infos'!C52), "", 'Class-Infos'!B$6)</f>
        <v>CECILE N. SISON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7" t="n">
        <f aca="false">IF(ISBLANK('Class-Infos'!G53), "", 'Class-Infos'!G53)</f>
        <v>14</v>
      </c>
      <c r="D4" s="0" t="str">
        <f aca="false">'Class-Infos'!F53</f>
        <v>FEMALE</v>
      </c>
      <c r="E4" s="7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7" t="n">
        <f aca="false">IF(ISBLANK('Class-Infos'!C53), "", 'Class-Infos'!B53)</f>
        <v>107200130009</v>
      </c>
      <c r="H4" s="7" t="str">
        <f aca="false">IF(ISBLANK('Class-Infos'!C53), "", 'Class-Infos'!B$4)</f>
        <v>2020-2021</v>
      </c>
      <c r="I4" s="7" t="str">
        <f aca="false">IF(ISBLANK('Class-Infos'!C53), "", 'Class-Infos'!B$1)</f>
        <v>JONATHAN R. BACOLOD</v>
      </c>
      <c r="J4" s="7" t="str">
        <f aca="false">IF(ISBLANK('Class-Infos'!C53), "", 'Class-Infos'!B$5)</f>
        <v>JOSEPH G. PALISOC</v>
      </c>
      <c r="K4" s="7" t="str">
        <f aca="false">IF(ISBLANK('Class-Infos'!C53), "", 'Class-Infos'!B$6)</f>
        <v>CECILE N. SISON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7" t="n">
        <f aca="false">IF(ISBLANK('Class-Infos'!G54), "", 'Class-Infos'!G54)</f>
        <v>13</v>
      </c>
      <c r="D5" s="0" t="str">
        <f aca="false">'Class-Infos'!F54</f>
        <v>FEMALE</v>
      </c>
      <c r="E5" s="7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7" t="n">
        <f aca="false">IF(ISBLANK('Class-Infos'!C54), "", 'Class-Infos'!B54)</f>
        <v>136514130172</v>
      </c>
      <c r="H5" s="7" t="str">
        <f aca="false">IF(ISBLANK('Class-Infos'!C54), "", 'Class-Infos'!B$4)</f>
        <v>2020-2021</v>
      </c>
      <c r="I5" s="7" t="str">
        <f aca="false">IF(ISBLANK('Class-Infos'!C54), "", 'Class-Infos'!B$1)</f>
        <v>JONATHAN R. BACOLOD</v>
      </c>
      <c r="J5" s="7" t="str">
        <f aca="false">IF(ISBLANK('Class-Infos'!C54), "", 'Class-Infos'!B$5)</f>
        <v>JOSEPH G. PALISOC</v>
      </c>
      <c r="K5" s="7" t="str">
        <f aca="false">IF(ISBLANK('Class-Infos'!C54), "", 'Class-Infos'!B$6)</f>
        <v>CECILE N. SISON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7" t="n">
        <f aca="false">IF(ISBLANK('Class-Infos'!G55), "", 'Class-Infos'!G55)</f>
        <v>12</v>
      </c>
      <c r="D6" s="0" t="str">
        <f aca="false">'Class-Infos'!F55</f>
        <v>FEMALE</v>
      </c>
      <c r="E6" s="7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7" t="n">
        <f aca="false">IF(ISBLANK('Class-Infos'!C55), "", 'Class-Infos'!B55)</f>
        <v>109319150036</v>
      </c>
      <c r="H6" s="7" t="str">
        <f aca="false">IF(ISBLANK('Class-Infos'!C55), "", 'Class-Infos'!B$4)</f>
        <v>2020-2021</v>
      </c>
      <c r="I6" s="7" t="str">
        <f aca="false">IF(ISBLANK('Class-Infos'!C55), "", 'Class-Infos'!B$1)</f>
        <v>JONATHAN R. BACOLOD</v>
      </c>
      <c r="J6" s="7" t="str">
        <f aca="false">IF(ISBLANK('Class-Infos'!C55), "", 'Class-Infos'!B$5)</f>
        <v>JOSEPH G. PALISOC</v>
      </c>
      <c r="K6" s="7" t="str">
        <f aca="false">IF(ISBLANK('Class-Infos'!C55), "", 'Class-Infos'!B$6)</f>
        <v>CECILE N. SISON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7" t="n">
        <f aca="false">IF(ISBLANK('Class-Infos'!G56), "", 'Class-Infos'!G56)</f>
        <v>12</v>
      </c>
      <c r="D7" s="0" t="str">
        <f aca="false">'Class-Infos'!F56</f>
        <v>FEMALE</v>
      </c>
      <c r="E7" s="7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7" t="n">
        <f aca="false">IF(ISBLANK('Class-Infos'!C56), "", 'Class-Infos'!B56)</f>
        <v>482534150316</v>
      </c>
      <c r="H7" s="7" t="str">
        <f aca="false">IF(ISBLANK('Class-Infos'!C56), "", 'Class-Infos'!B$4)</f>
        <v>2020-2021</v>
      </c>
      <c r="I7" s="7" t="str">
        <f aca="false">IF(ISBLANK('Class-Infos'!C56), "", 'Class-Infos'!B$1)</f>
        <v>JONATHAN R. BACOLOD</v>
      </c>
      <c r="J7" s="7" t="str">
        <f aca="false">IF(ISBLANK('Class-Infos'!C56), "", 'Class-Infos'!B$5)</f>
        <v>JOSEPH G. PALISOC</v>
      </c>
      <c r="K7" s="7" t="str">
        <f aca="false">IF(ISBLANK('Class-Infos'!C56), "", 'Class-Infos'!B$6)</f>
        <v>CECILE N. SISON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7" t="n">
        <f aca="false">IF(ISBLANK('Class-Infos'!G57), "", 'Class-Infos'!G57)</f>
        <v>13</v>
      </c>
      <c r="D8" s="0" t="str">
        <f aca="false">'Class-Infos'!F57</f>
        <v>FEMALE</v>
      </c>
      <c r="E8" s="7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7" t="n">
        <f aca="false">IF(ISBLANK('Class-Infos'!C57), "", 'Class-Infos'!B57)</f>
        <v>136524130104</v>
      </c>
      <c r="H8" s="7" t="str">
        <f aca="false">IF(ISBLANK('Class-Infos'!C57), "", 'Class-Infos'!B$4)</f>
        <v>2020-2021</v>
      </c>
      <c r="I8" s="7" t="str">
        <f aca="false">IF(ISBLANK('Class-Infos'!C57), "", 'Class-Infos'!B$1)</f>
        <v>JONATHAN R. BACOLOD</v>
      </c>
      <c r="J8" s="7" t="str">
        <f aca="false">IF(ISBLANK('Class-Infos'!C57), "", 'Class-Infos'!B$5)</f>
        <v>JOSEPH G. PALISOC</v>
      </c>
      <c r="K8" s="7" t="str">
        <f aca="false">IF(ISBLANK('Class-Infos'!C57), "", 'Class-Infos'!B$6)</f>
        <v>CECILE N. SISON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7" t="n">
        <f aca="false">IF(ISBLANK('Class-Infos'!G58), "", 'Class-Infos'!G58)</f>
        <v>14</v>
      </c>
      <c r="D9" s="0" t="str">
        <f aca="false">'Class-Infos'!F58</f>
        <v>FEMALE</v>
      </c>
      <c r="E9" s="7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7" t="n">
        <f aca="false">IF(ISBLANK('Class-Infos'!C58), "", 'Class-Infos'!B58)</f>
        <v>136526121360</v>
      </c>
      <c r="H9" s="7" t="str">
        <f aca="false">IF(ISBLANK('Class-Infos'!C58), "", 'Class-Infos'!B$4)</f>
        <v>2020-2021</v>
      </c>
      <c r="I9" s="7" t="str">
        <f aca="false">IF(ISBLANK('Class-Infos'!C58), "", 'Class-Infos'!B$1)</f>
        <v>JONATHAN R. BACOLOD</v>
      </c>
      <c r="J9" s="7" t="str">
        <f aca="false">IF(ISBLANK('Class-Infos'!C58), "", 'Class-Infos'!B$5)</f>
        <v>JOSEPH G. PALISOC</v>
      </c>
      <c r="K9" s="7" t="str">
        <f aca="false">IF(ISBLANK('Class-Infos'!C58), "", 'Class-Infos'!B$6)</f>
        <v>CECILE N. SISON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7" t="n">
        <f aca="false">IF(ISBLANK('Class-Infos'!G59), "", 'Class-Infos'!G59)</f>
        <v>13</v>
      </c>
      <c r="D10" s="0" t="str">
        <f aca="false">'Class-Infos'!F59</f>
        <v>FEMALE</v>
      </c>
      <c r="E10" s="7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7" t="n">
        <f aca="false">IF(ISBLANK('Class-Infos'!C59), "", 'Class-Infos'!B59)</f>
        <v>136514120833</v>
      </c>
      <c r="H10" s="7" t="str">
        <f aca="false">IF(ISBLANK('Class-Infos'!C59), "", 'Class-Infos'!B$4)</f>
        <v>2020-2021</v>
      </c>
      <c r="I10" s="7" t="str">
        <f aca="false">IF(ISBLANK('Class-Infos'!C59), "", 'Class-Infos'!B$1)</f>
        <v>JONATHAN R. BACOLOD</v>
      </c>
      <c r="J10" s="7" t="str">
        <f aca="false">IF(ISBLANK('Class-Infos'!C59), "", 'Class-Infos'!B$5)</f>
        <v>JOSEPH G. PALISOC</v>
      </c>
      <c r="K10" s="7" t="str">
        <f aca="false">IF(ISBLANK('Class-Infos'!C59), "", 'Class-Infos'!B$6)</f>
        <v>CECILE N. SISON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7" t="n">
        <f aca="false">IF(ISBLANK('Class-Infos'!G60), "", 'Class-Infos'!G60)</f>
        <v>13</v>
      </c>
      <c r="D11" s="0" t="str">
        <f aca="false">'Class-Infos'!F60</f>
        <v>FEMALE</v>
      </c>
      <c r="E11" s="7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7" t="n">
        <f aca="false">IF(ISBLANK('Class-Infos'!C60), "", 'Class-Infos'!B60)</f>
        <v>136520130263</v>
      </c>
      <c r="H11" s="7" t="str">
        <f aca="false">IF(ISBLANK('Class-Infos'!C60), "", 'Class-Infos'!B$4)</f>
        <v>2020-2021</v>
      </c>
      <c r="I11" s="7" t="str">
        <f aca="false">IF(ISBLANK('Class-Infos'!C60), "", 'Class-Infos'!B$1)</f>
        <v>JONATHAN R. BACOLOD</v>
      </c>
      <c r="J11" s="7" t="str">
        <f aca="false">IF(ISBLANK('Class-Infos'!C60), "", 'Class-Infos'!B$5)</f>
        <v>JOSEPH G. PALISOC</v>
      </c>
      <c r="K11" s="7" t="str">
        <f aca="false">IF(ISBLANK('Class-Infos'!C60), "", 'Class-Infos'!B$6)</f>
        <v>CECILE N. SISON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7" t="n">
        <f aca="false">IF(ISBLANK('Class-Infos'!G61), "", 'Class-Infos'!G61)</f>
        <v>13</v>
      </c>
      <c r="D12" s="0" t="str">
        <f aca="false">'Class-Infos'!F61</f>
        <v>FEMALE</v>
      </c>
      <c r="E12" s="7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7" t="n">
        <f aca="false">IF(ISBLANK('Class-Infos'!C61), "", 'Class-Infos'!B61)</f>
        <v>136526130756</v>
      </c>
      <c r="H12" s="7" t="str">
        <f aca="false">IF(ISBLANK('Class-Infos'!C61), "", 'Class-Infos'!B$4)</f>
        <v>2020-2021</v>
      </c>
      <c r="I12" s="7" t="str">
        <f aca="false">IF(ISBLANK('Class-Infos'!C61), "", 'Class-Infos'!B$1)</f>
        <v>JONATHAN R. BACOLOD</v>
      </c>
      <c r="J12" s="7" t="str">
        <f aca="false">IF(ISBLANK('Class-Infos'!C61), "", 'Class-Infos'!B$5)</f>
        <v>JOSEPH G. PALISOC</v>
      </c>
      <c r="K12" s="7" t="str">
        <f aca="false">IF(ISBLANK('Class-Infos'!C61), "", 'Class-Infos'!B$6)</f>
        <v>CECILE N. SISON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7" t="n">
        <f aca="false">IF(ISBLANK('Class-Infos'!G62), "", 'Class-Infos'!G62)</f>
        <v>13</v>
      </c>
      <c r="D13" s="0" t="str">
        <f aca="false">'Class-Infos'!F62</f>
        <v>FEMALE</v>
      </c>
      <c r="E13" s="7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7" t="n">
        <f aca="false">IF(ISBLANK('Class-Infos'!C62), "", 'Class-Infos'!B62)</f>
        <v>136520130199</v>
      </c>
      <c r="H13" s="7" t="str">
        <f aca="false">IF(ISBLANK('Class-Infos'!C62), "", 'Class-Infos'!B$4)</f>
        <v>2020-2021</v>
      </c>
      <c r="I13" s="7" t="str">
        <f aca="false">IF(ISBLANK('Class-Infos'!C62), "", 'Class-Infos'!B$1)</f>
        <v>JONATHAN R. BACOLOD</v>
      </c>
      <c r="J13" s="7" t="str">
        <f aca="false">IF(ISBLANK('Class-Infos'!C62), "", 'Class-Infos'!B$5)</f>
        <v>JOSEPH G. PALISOC</v>
      </c>
      <c r="K13" s="7" t="str">
        <f aca="false">IF(ISBLANK('Class-Infos'!C62), "", 'Class-Infos'!B$6)</f>
        <v>CECILE N. SISON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7" t="n">
        <f aca="false">IF(ISBLANK('Class-Infos'!G63), "", 'Class-Infos'!G63)</f>
        <v>13</v>
      </c>
      <c r="D14" s="0" t="str">
        <f aca="false">'Class-Infos'!F63</f>
        <v>FEMALE</v>
      </c>
      <c r="E14" s="7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7" t="n">
        <f aca="false">IF(ISBLANK('Class-Infos'!C63), "", 'Class-Infos'!B63)</f>
        <v>482818150163</v>
      </c>
      <c r="H14" s="7" t="str">
        <f aca="false">IF(ISBLANK('Class-Infos'!C63), "", 'Class-Infos'!B$4)</f>
        <v>2020-2021</v>
      </c>
      <c r="I14" s="7" t="str">
        <f aca="false">IF(ISBLANK('Class-Infos'!C63), "", 'Class-Infos'!B$1)</f>
        <v>JONATHAN R. BACOLOD</v>
      </c>
      <c r="J14" s="7" t="str">
        <f aca="false">IF(ISBLANK('Class-Infos'!C63), "", 'Class-Infos'!B$5)</f>
        <v>JOSEPH G. PALISOC</v>
      </c>
      <c r="K14" s="7" t="str">
        <f aca="false">IF(ISBLANK('Class-Infos'!C63), "", 'Class-Infos'!B$6)</f>
        <v>CECILE N. SISON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7" t="n">
        <f aca="false">IF(ISBLANK('Class-Infos'!G64), "", 'Class-Infos'!G64)</f>
        <v>14</v>
      </c>
      <c r="D15" s="0" t="str">
        <f aca="false">'Class-Infos'!F64</f>
        <v>FEMALE</v>
      </c>
      <c r="E15" s="7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7" t="n">
        <f aca="false">IF(ISBLANK('Class-Infos'!C64), "", 'Class-Infos'!B64)</f>
        <v>136526130714</v>
      </c>
      <c r="H15" s="7" t="str">
        <f aca="false">IF(ISBLANK('Class-Infos'!C64), "", 'Class-Infos'!B$4)</f>
        <v>2020-2021</v>
      </c>
      <c r="I15" s="7" t="str">
        <f aca="false">IF(ISBLANK('Class-Infos'!C64), "", 'Class-Infos'!B$1)</f>
        <v>JONATHAN R. BACOLOD</v>
      </c>
      <c r="J15" s="7" t="str">
        <f aca="false">IF(ISBLANK('Class-Infos'!C64), "", 'Class-Infos'!B$5)</f>
        <v>JOSEPH G. PALISOC</v>
      </c>
      <c r="K15" s="7" t="str">
        <f aca="false">IF(ISBLANK('Class-Infos'!C64), "", 'Class-Infos'!B$6)</f>
        <v>CECILE N. SISON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7" t="n">
        <f aca="false">IF(ISBLANK('Class-Infos'!G65), "", 'Class-Infos'!G65)</f>
        <v>13</v>
      </c>
      <c r="D16" s="0" t="str">
        <f aca="false">'Class-Infos'!F65</f>
        <v>FEMALE</v>
      </c>
      <c r="E16" s="7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7" t="n">
        <f aca="false">IF(ISBLANK('Class-Infos'!C65), "", 'Class-Infos'!B65)</f>
        <v>136514120186</v>
      </c>
      <c r="H16" s="7" t="str">
        <f aca="false">IF(ISBLANK('Class-Infos'!C65), "", 'Class-Infos'!B$4)</f>
        <v>2020-2021</v>
      </c>
      <c r="I16" s="7" t="str">
        <f aca="false">IF(ISBLANK('Class-Infos'!C65), "", 'Class-Infos'!B$1)</f>
        <v>JONATHAN R. BACOLOD</v>
      </c>
      <c r="J16" s="7" t="str">
        <f aca="false">IF(ISBLANK('Class-Infos'!C65), "", 'Class-Infos'!B$5)</f>
        <v>JOSEPH G. PALISOC</v>
      </c>
      <c r="K16" s="7" t="str">
        <f aca="false">IF(ISBLANK('Class-Infos'!C65), "", 'Class-Infos'!B$6)</f>
        <v>CECILE N. SISON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7" t="n">
        <f aca="false">IF(ISBLANK('Class-Infos'!G66), "", 'Class-Infos'!G66)</f>
        <v>13</v>
      </c>
      <c r="D17" s="0" t="str">
        <f aca="false">'Class-Infos'!F66</f>
        <v>FEMALE</v>
      </c>
      <c r="E17" s="7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7" t="n">
        <f aca="false">IF(ISBLANK('Class-Infos'!C66), "", 'Class-Infos'!B66)</f>
        <v>136526120832</v>
      </c>
      <c r="H17" s="7" t="str">
        <f aca="false">IF(ISBLANK('Class-Infos'!C66), "", 'Class-Infos'!B$4)</f>
        <v>2020-2021</v>
      </c>
      <c r="I17" s="7" t="str">
        <f aca="false">IF(ISBLANK('Class-Infos'!C66), "", 'Class-Infos'!B$1)</f>
        <v>JONATHAN R. BACOLOD</v>
      </c>
      <c r="J17" s="7" t="str">
        <f aca="false">IF(ISBLANK('Class-Infos'!C66), "", 'Class-Infos'!B$5)</f>
        <v>JOSEPH G. PALISOC</v>
      </c>
      <c r="K17" s="7" t="str">
        <f aca="false">IF(ISBLANK('Class-Infos'!C66), "", 'Class-Infos'!B$6)</f>
        <v>CECILE N. SISON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7" t="n">
        <f aca="false">IF(ISBLANK('Class-Infos'!G67), "", 'Class-Infos'!G67)</f>
        <v>13</v>
      </c>
      <c r="D18" s="0" t="str">
        <f aca="false">'Class-Infos'!F67</f>
        <v>FEMALE</v>
      </c>
      <c r="E18" s="7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7" t="n">
        <f aca="false">IF(ISBLANK('Class-Infos'!C67), "", 'Class-Infos'!B67)</f>
        <v>136526130757</v>
      </c>
      <c r="H18" s="7" t="str">
        <f aca="false">IF(ISBLANK('Class-Infos'!C67), "", 'Class-Infos'!B$4)</f>
        <v>2020-2021</v>
      </c>
      <c r="I18" s="7" t="str">
        <f aca="false">IF(ISBLANK('Class-Infos'!C67), "", 'Class-Infos'!B$1)</f>
        <v>JONATHAN R. BACOLOD</v>
      </c>
      <c r="J18" s="7" t="str">
        <f aca="false">IF(ISBLANK('Class-Infos'!C67), "", 'Class-Infos'!B$5)</f>
        <v>JOSEPH G. PALISOC</v>
      </c>
      <c r="K18" s="7" t="str">
        <f aca="false">IF(ISBLANK('Class-Infos'!C67), "", 'Class-Infos'!B$6)</f>
        <v>CECILE N. SISON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7" t="n">
        <f aca="false">IF(ISBLANK('Class-Infos'!G68), "", 'Class-Infos'!G68)</f>
        <v>13</v>
      </c>
      <c r="D19" s="0" t="str">
        <f aca="false">'Class-Infos'!F68</f>
        <v>FEMALE</v>
      </c>
      <c r="E19" s="7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7" t="n">
        <f aca="false">IF(ISBLANK('Class-Infos'!C68), "", 'Class-Infos'!B68)</f>
        <v>136520120014</v>
      </c>
      <c r="H19" s="7" t="str">
        <f aca="false">IF(ISBLANK('Class-Infos'!C68), "", 'Class-Infos'!B$4)</f>
        <v>2020-2021</v>
      </c>
      <c r="I19" s="7" t="str">
        <f aca="false">IF(ISBLANK('Class-Infos'!C68), "", 'Class-Infos'!B$1)</f>
        <v>JONATHAN R. BACOLOD</v>
      </c>
      <c r="J19" s="7" t="str">
        <f aca="false">IF(ISBLANK('Class-Infos'!C68), "", 'Class-Infos'!B$5)</f>
        <v>JOSEPH G. PALISOC</v>
      </c>
      <c r="K19" s="7" t="str">
        <f aca="false">IF(ISBLANK('Class-Infos'!C68), "", 'Class-Infos'!B$6)</f>
        <v>CECILE N. SISON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7" t="n">
        <f aca="false">IF(ISBLANK('Class-Infos'!G69), "", 'Class-Infos'!G69)</f>
        <v>13</v>
      </c>
      <c r="D20" s="0" t="str">
        <f aca="false">'Class-Infos'!F69</f>
        <v>FEMALE</v>
      </c>
      <c r="E20" s="7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7" t="n">
        <f aca="false">IF(ISBLANK('Class-Infos'!C69), "", 'Class-Infos'!B69)</f>
        <v>482942150194</v>
      </c>
      <c r="H20" s="7" t="str">
        <f aca="false">IF(ISBLANK('Class-Infos'!C69), "", 'Class-Infos'!B$4)</f>
        <v>2020-2021</v>
      </c>
      <c r="I20" s="7" t="str">
        <f aca="false">IF(ISBLANK('Class-Infos'!C69), "", 'Class-Infos'!B$1)</f>
        <v>JONATHAN R. BACOLOD</v>
      </c>
      <c r="J20" s="7" t="str">
        <f aca="false">IF(ISBLANK('Class-Infos'!C69), "", 'Class-Infos'!B$5)</f>
        <v>JOSEPH G. PALISOC</v>
      </c>
      <c r="K20" s="7" t="str">
        <f aca="false">IF(ISBLANK('Class-Infos'!C69), "", 'Class-Infos'!B$6)</f>
        <v>CECILE N. SISON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7" t="n">
        <f aca="false">IF(ISBLANK('Class-Infos'!G70), "", 'Class-Infos'!G70)</f>
        <v>14</v>
      </c>
      <c r="D21" s="0" t="str">
        <f aca="false">'Class-Infos'!F70</f>
        <v>FEMALE</v>
      </c>
      <c r="E21" s="7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7" t="n">
        <f aca="false">IF(ISBLANK('Class-Infos'!C70), "", 'Class-Infos'!B70)</f>
        <v>117353120043</v>
      </c>
      <c r="H21" s="7" t="str">
        <f aca="false">IF(ISBLANK('Class-Infos'!C70), "", 'Class-Infos'!B$4)</f>
        <v>2020-2021</v>
      </c>
      <c r="I21" s="7" t="str">
        <f aca="false">IF(ISBLANK('Class-Infos'!C70), "", 'Class-Infos'!B$1)</f>
        <v>JONATHAN R. BACOLOD</v>
      </c>
      <c r="J21" s="7" t="str">
        <f aca="false">IF(ISBLANK('Class-Infos'!C70), "", 'Class-Infos'!B$5)</f>
        <v>JOSEPH G. PALISOC</v>
      </c>
      <c r="K21" s="7" t="str">
        <f aca="false">IF(ISBLANK('Class-Infos'!C70), "", 'Class-Infos'!B$6)</f>
        <v>CECILE N. SISON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7" t="n">
        <f aca="false">IF(ISBLANK('Class-Infos'!G71), "", 'Class-Infos'!G71)</f>
        <v>14</v>
      </c>
      <c r="D22" s="0" t="str">
        <f aca="false">'Class-Infos'!F71</f>
        <v>FEMALE</v>
      </c>
      <c r="E22" s="7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7" t="n">
        <f aca="false">IF(ISBLANK('Class-Infos'!C71), "", 'Class-Infos'!B71)</f>
        <v>127954130181</v>
      </c>
      <c r="H22" s="7" t="str">
        <f aca="false">IF(ISBLANK('Class-Infos'!C71), "", 'Class-Infos'!B$4)</f>
        <v>2020-2021</v>
      </c>
      <c r="I22" s="7" t="str">
        <f aca="false">IF(ISBLANK('Class-Infos'!C71), "", 'Class-Infos'!B$1)</f>
        <v>JONATHAN R. BACOLOD</v>
      </c>
      <c r="J22" s="7" t="str">
        <f aca="false">IF(ISBLANK('Class-Infos'!C71), "", 'Class-Infos'!B$5)</f>
        <v>JOSEPH G. PALISOC</v>
      </c>
      <c r="K22" s="7" t="str">
        <f aca="false">IF(ISBLANK('Class-Infos'!C71), "", 'Class-Infos'!B$6)</f>
        <v>CECILE N. SISON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7" t="n">
        <f aca="false">IF(ISBLANK('Class-Infos'!G72), "", 'Class-Infos'!G72)</f>
        <v>13</v>
      </c>
      <c r="D23" s="0" t="str">
        <f aca="false">'Class-Infos'!F72</f>
        <v>FEMALE</v>
      </c>
      <c r="E23" s="7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7" t="n">
        <f aca="false">IF(ISBLANK('Class-Infos'!C72), "", 'Class-Infos'!B72)</f>
        <v>136514120100</v>
      </c>
      <c r="H23" s="7" t="str">
        <f aca="false">IF(ISBLANK('Class-Infos'!C72), "", 'Class-Infos'!B$4)</f>
        <v>2020-2021</v>
      </c>
      <c r="I23" s="7" t="str">
        <f aca="false">IF(ISBLANK('Class-Infos'!C72), "", 'Class-Infos'!B$1)</f>
        <v>JONATHAN R. BACOLOD</v>
      </c>
      <c r="J23" s="7" t="str">
        <f aca="false">IF(ISBLANK('Class-Infos'!C72), "", 'Class-Infos'!B$5)</f>
        <v>JOSEPH G. PALISOC</v>
      </c>
      <c r="K23" s="7" t="str">
        <f aca="false">IF(ISBLANK('Class-Infos'!C72), "", 'Class-Infos'!B$6)</f>
        <v>CECILE N. SISON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7" t="n">
        <f aca="false">IF(ISBLANK('Class-Infos'!G73), "", 'Class-Infos'!G73)</f>
        <v>15</v>
      </c>
      <c r="D24" s="0" t="str">
        <f aca="false">'Class-Infos'!F73</f>
        <v>FEMALE</v>
      </c>
      <c r="E24" s="7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7" t="n">
        <f aca="false">IF(ISBLANK('Class-Infos'!C73), "", 'Class-Infos'!B73)</f>
        <v>106499130010</v>
      </c>
      <c r="H24" s="7" t="str">
        <f aca="false">IF(ISBLANK('Class-Infos'!C73), "", 'Class-Infos'!B$4)</f>
        <v>2020-2021</v>
      </c>
      <c r="I24" s="7" t="str">
        <f aca="false">IF(ISBLANK('Class-Infos'!C73), "", 'Class-Infos'!B$1)</f>
        <v>JONATHAN R. BACOLOD</v>
      </c>
      <c r="J24" s="7" t="str">
        <f aca="false">IF(ISBLANK('Class-Infos'!C73), "", 'Class-Infos'!B$5)</f>
        <v>JOSEPH G. PALISOC</v>
      </c>
      <c r="K24" s="7" t="str">
        <f aca="false">IF(ISBLANK('Class-Infos'!C73), "", 'Class-Infos'!B$6)</f>
        <v>CECILE N. SISON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7" t="n">
        <f aca="false">IF(ISBLANK('Class-Infos'!G74), "", 'Class-Infos'!G74)</f>
        <v>14</v>
      </c>
      <c r="D25" s="0" t="str">
        <f aca="false">'Class-Infos'!F74</f>
        <v>FEMALE</v>
      </c>
      <c r="E25" s="7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7" t="n">
        <f aca="false">IF(ISBLANK('Class-Infos'!C74), "", 'Class-Infos'!B74)</f>
        <v>136829110055</v>
      </c>
      <c r="H25" s="7" t="str">
        <f aca="false">IF(ISBLANK('Class-Infos'!C74), "", 'Class-Infos'!B$4)</f>
        <v>2020-2021</v>
      </c>
      <c r="I25" s="7" t="str">
        <f aca="false">IF(ISBLANK('Class-Infos'!C74), "", 'Class-Infos'!B$1)</f>
        <v>JONATHAN R. BACOLOD</v>
      </c>
      <c r="J25" s="7" t="str">
        <f aca="false">IF(ISBLANK('Class-Infos'!C74), "", 'Class-Infos'!B$5)</f>
        <v>JOSEPH G. PALISOC</v>
      </c>
      <c r="K25" s="7" t="str">
        <f aca="false">IF(ISBLANK('Class-Infos'!C74), "", 'Class-Infos'!B$6)</f>
        <v>CECILE N. SISON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7" t="str">
        <f aca="false">IF(ISBLANK('Class-Infos'!G75), "", 'Class-Infos'!G75)</f>
        <v/>
      </c>
      <c r="D26" s="0" t="str">
        <f aca="false">'Class-Infos'!F75</f>
        <v/>
      </c>
      <c r="E26" s="7" t="str">
        <f aca="false">IF(ISBLANK('Class-Infos'!C75), "", 'Class-Infos'!B$2)</f>
        <v/>
      </c>
      <c r="F26" s="0" t="str">
        <f aca="false">IF(ISBLANK('Class-Infos'!C75), "", 'Class-Infos'!B$3)</f>
        <v/>
      </c>
      <c r="G26" s="7" t="str">
        <f aca="false">IF(ISBLANK('Class-Infos'!C75), "", 'Class-Infos'!B75)</f>
        <v/>
      </c>
      <c r="H26" s="7" t="str">
        <f aca="false">IF(ISBLANK('Class-Infos'!C75), "", 'Class-Infos'!B$4)</f>
        <v/>
      </c>
      <c r="I26" s="7" t="str">
        <f aca="false">IF(ISBLANK('Class-Infos'!C75), "", 'Class-Infos'!B$1)</f>
        <v/>
      </c>
      <c r="J26" s="7" t="str">
        <f aca="false">IF(ISBLANK('Class-Infos'!C75), "", 'Class-Infos'!B$5)</f>
        <v/>
      </c>
      <c r="K26" s="7" t="str">
        <f aca="false">IF(ISBLANK('Class-Infos'!C75), "", 'Class-Infos'!B$6)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7" t="str">
        <f aca="false">IF(ISBLANK('Class-Infos'!G76), "", 'Class-Infos'!G76)</f>
        <v/>
      </c>
      <c r="D27" s="0" t="str">
        <f aca="false">'Class-Infos'!F76</f>
        <v/>
      </c>
      <c r="E27" s="7" t="str">
        <f aca="false">IF(ISBLANK('Class-Infos'!C76), "", 'Class-Infos'!B$2)</f>
        <v/>
      </c>
      <c r="F27" s="0" t="str">
        <f aca="false">IF(ISBLANK('Class-Infos'!C76), "", 'Class-Infos'!B$3)</f>
        <v/>
      </c>
      <c r="G27" s="7" t="str">
        <f aca="false">IF(ISBLANK('Class-Infos'!C76), "", 'Class-Infos'!B76)</f>
        <v/>
      </c>
      <c r="H27" s="7" t="str">
        <f aca="false">IF(ISBLANK('Class-Infos'!C76), "", 'Class-Infos'!B$4)</f>
        <v/>
      </c>
      <c r="I27" s="7" t="str">
        <f aca="false">IF(ISBLANK('Class-Infos'!C76), "", 'Class-Infos'!B$1)</f>
        <v/>
      </c>
      <c r="J27" s="7" t="str">
        <f aca="false">IF(ISBLANK('Class-Infos'!C76), "", 'Class-Infos'!B$5)</f>
        <v/>
      </c>
      <c r="K27" s="7" t="str">
        <f aca="false">IF(ISBLANK('Class-Infos'!C76), "", 'Class-Infos'!B$6)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7" t="str">
        <f aca="false">IF(ISBLANK('Class-Infos'!G77), "", 'Class-Infos'!G77)</f>
        <v/>
      </c>
      <c r="D28" s="0" t="str">
        <f aca="false">'Class-Infos'!F77</f>
        <v/>
      </c>
      <c r="E28" s="7" t="str">
        <f aca="false">IF(ISBLANK('Class-Infos'!C77), "", 'Class-Infos'!B$2)</f>
        <v/>
      </c>
      <c r="F28" s="0" t="str">
        <f aca="false">IF(ISBLANK('Class-Infos'!C77), "", 'Class-Infos'!B$3)</f>
        <v/>
      </c>
      <c r="G28" s="7" t="str">
        <f aca="false">IF(ISBLANK('Class-Infos'!C77), "", 'Class-Infos'!B77)</f>
        <v/>
      </c>
      <c r="H28" s="7" t="str">
        <f aca="false">IF(ISBLANK('Class-Infos'!C77), "", 'Class-Infos'!B$4)</f>
        <v/>
      </c>
      <c r="I28" s="7" t="str">
        <f aca="false">IF(ISBLANK('Class-Infos'!C77), "", 'Class-Infos'!B$1)</f>
        <v/>
      </c>
      <c r="J28" s="7" t="str">
        <f aca="false">IF(ISBLANK('Class-Infos'!C77), "", 'Class-Infos'!B$5)</f>
        <v/>
      </c>
      <c r="K28" s="7" t="str">
        <f aca="false">IF(ISBLANK('Class-Infos'!C77), "", 'Class-Infos'!B$6)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7" t="str">
        <f aca="false">IF(ISBLANK('Class-Infos'!G78), "", 'Class-Infos'!G78)</f>
        <v/>
      </c>
      <c r="D29" s="0" t="str">
        <f aca="false">'Class-Infos'!F78</f>
        <v/>
      </c>
      <c r="E29" s="7" t="str">
        <f aca="false">IF(ISBLANK('Class-Infos'!C78), "", 'Class-Infos'!B$2)</f>
        <v/>
      </c>
      <c r="F29" s="0" t="str">
        <f aca="false">IF(ISBLANK('Class-Infos'!C78), "", 'Class-Infos'!B$3)</f>
        <v/>
      </c>
      <c r="G29" s="7" t="str">
        <f aca="false">IF(ISBLANK('Class-Infos'!C78), "", 'Class-Infos'!B78)</f>
        <v/>
      </c>
      <c r="H29" s="7" t="str">
        <f aca="false">IF(ISBLANK('Class-Infos'!C78), "", 'Class-Infos'!B$4)</f>
        <v/>
      </c>
      <c r="I29" s="7" t="str">
        <f aca="false">IF(ISBLANK('Class-Infos'!C78), "", 'Class-Infos'!B$1)</f>
        <v/>
      </c>
      <c r="J29" s="7" t="str">
        <f aca="false">IF(ISBLANK('Class-Infos'!C78), "", 'Class-Infos'!B$5)</f>
        <v/>
      </c>
      <c r="K29" s="7" t="str">
        <f aca="false">IF(ISBLANK('Class-Infos'!C78), "", 'Class-Infos'!B$6)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7" t="str">
        <f aca="false">IF(ISBLANK('Class-Infos'!G79), "", 'Class-Infos'!G79)</f>
        <v/>
      </c>
      <c r="D30" s="0" t="str">
        <f aca="false">'Class-Infos'!F79</f>
        <v/>
      </c>
      <c r="E30" s="7" t="str">
        <f aca="false">IF(ISBLANK('Class-Infos'!C79), "", 'Class-Infos'!B$2)</f>
        <v/>
      </c>
      <c r="F30" s="0" t="str">
        <f aca="false">IF(ISBLANK('Class-Infos'!C79), "", 'Class-Infos'!B$3)</f>
        <v/>
      </c>
      <c r="G30" s="7" t="str">
        <f aca="false">IF(ISBLANK('Class-Infos'!C79), "", 'Class-Infos'!B79)</f>
        <v/>
      </c>
      <c r="H30" s="7" t="str">
        <f aca="false">IF(ISBLANK('Class-Infos'!C79), "", 'Class-Infos'!B$4)</f>
        <v/>
      </c>
      <c r="I30" s="7" t="str">
        <f aca="false">IF(ISBLANK('Class-Infos'!C79), "", 'Class-Infos'!B$1)</f>
        <v/>
      </c>
      <c r="J30" s="7" t="str">
        <f aca="false">IF(ISBLANK('Class-Infos'!C79), "", 'Class-Infos'!B$5)</f>
        <v/>
      </c>
      <c r="K30" s="7" t="str">
        <f aca="false">IF(ISBLANK('Class-Infos'!C79), "", 'Class-Infos'!B$6)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7" t="str">
        <f aca="false">IF(ISBLANK('Class-Infos'!G80), "", 'Class-Infos'!G80)</f>
        <v/>
      </c>
      <c r="D31" s="0" t="str">
        <f aca="false">'Class-Infos'!F80</f>
        <v/>
      </c>
      <c r="E31" s="7" t="str">
        <f aca="false">IF(ISBLANK('Class-Infos'!C80), "", 'Class-Infos'!B$2)</f>
        <v/>
      </c>
      <c r="F31" s="0" t="str">
        <f aca="false">IF(ISBLANK('Class-Infos'!C80), "", 'Class-Infos'!B$3)</f>
        <v/>
      </c>
      <c r="G31" s="7" t="str">
        <f aca="false">IF(ISBLANK('Class-Infos'!C80), "", 'Class-Infos'!B80)</f>
        <v/>
      </c>
      <c r="H31" s="7" t="str">
        <f aca="false">IF(ISBLANK('Class-Infos'!C80), "", 'Class-Infos'!B$4)</f>
        <v/>
      </c>
      <c r="I31" s="7" t="str">
        <f aca="false">IF(ISBLANK('Class-Infos'!C80), "", 'Class-Infos'!B$1)</f>
        <v/>
      </c>
      <c r="J31" s="7" t="str">
        <f aca="false">IF(ISBLANK('Class-Infos'!C80), "", 'Class-Infos'!B$5)</f>
        <v/>
      </c>
      <c r="K31" s="7" t="str">
        <f aca="false">IF(ISBLANK('Class-Infos'!C80), "", 'Class-Infos'!B$6)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7" t="str">
        <f aca="false">IF(ISBLANK('Class-Infos'!G81), "", 'Class-Infos'!G81)</f>
        <v/>
      </c>
      <c r="D32" s="0" t="str">
        <f aca="false">'Class-Infos'!F81</f>
        <v/>
      </c>
      <c r="E32" s="7" t="str">
        <f aca="false">IF(ISBLANK('Class-Infos'!C81), "", 'Class-Infos'!B$2)</f>
        <v/>
      </c>
      <c r="F32" s="0" t="str">
        <f aca="false">IF(ISBLANK('Class-Infos'!C81), "", 'Class-Infos'!B$3)</f>
        <v/>
      </c>
      <c r="G32" s="7" t="str">
        <f aca="false">IF(ISBLANK('Class-Infos'!C81), "", 'Class-Infos'!B81)</f>
        <v/>
      </c>
      <c r="H32" s="7" t="str">
        <f aca="false">IF(ISBLANK('Class-Infos'!C81), "", 'Class-Infos'!B$4)</f>
        <v/>
      </c>
      <c r="I32" s="7" t="str">
        <f aca="false">IF(ISBLANK('Class-Infos'!C81), "", 'Class-Infos'!B$1)</f>
        <v/>
      </c>
      <c r="J32" s="7" t="str">
        <f aca="false">IF(ISBLANK('Class-Infos'!C81), "", 'Class-Infos'!B$5)</f>
        <v/>
      </c>
      <c r="K32" s="7" t="str">
        <f aca="false">IF(ISBLANK('Class-Infos'!C81), "", 'Class-Infos'!B$6)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7" t="str">
        <f aca="false">IF(ISBLANK('Class-Infos'!G82), "", 'Class-Infos'!G82)</f>
        <v/>
      </c>
      <c r="D33" s="0" t="str">
        <f aca="false">'Class-Infos'!F82</f>
        <v/>
      </c>
      <c r="E33" s="7" t="str">
        <f aca="false">IF(ISBLANK('Class-Infos'!C82), "", 'Class-Infos'!B$2)</f>
        <v/>
      </c>
      <c r="F33" s="0" t="str">
        <f aca="false">IF(ISBLANK('Class-Infos'!C82), "", 'Class-Infos'!B$3)</f>
        <v/>
      </c>
      <c r="G33" s="7" t="str">
        <f aca="false">IF(ISBLANK('Class-Infos'!C82), "", 'Class-Infos'!B82)</f>
        <v/>
      </c>
      <c r="H33" s="7" t="str">
        <f aca="false">IF(ISBLANK('Class-Infos'!C82), "", 'Class-Infos'!B$4)</f>
        <v/>
      </c>
      <c r="I33" s="7" t="str">
        <f aca="false">IF(ISBLANK('Class-Infos'!C82), "", 'Class-Infos'!B$1)</f>
        <v/>
      </c>
      <c r="J33" s="7" t="str">
        <f aca="false">IF(ISBLANK('Class-Infos'!C82), "", 'Class-Infos'!B$5)</f>
        <v/>
      </c>
      <c r="K33" s="7" t="str">
        <f aca="false">IF(ISBLANK('Class-Infos'!C82), "", 'Class-Infos'!B$6)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7" t="str">
        <f aca="false">IF(ISBLANK('Class-Infos'!G83), "", 'Class-Infos'!G83)</f>
        <v/>
      </c>
      <c r="D34" s="0" t="str">
        <f aca="false">'Class-Infos'!F83</f>
        <v/>
      </c>
      <c r="E34" s="7" t="str">
        <f aca="false">IF(ISBLANK('Class-Infos'!C83), "", 'Class-Infos'!B$2)</f>
        <v/>
      </c>
      <c r="F34" s="0" t="str">
        <f aca="false">IF(ISBLANK('Class-Infos'!C83), "", 'Class-Infos'!B$3)</f>
        <v/>
      </c>
      <c r="G34" s="7" t="str">
        <f aca="false">IF(ISBLANK('Class-Infos'!C83), "", 'Class-Infos'!B83)</f>
        <v/>
      </c>
      <c r="H34" s="7" t="str">
        <f aca="false">IF(ISBLANK('Class-Infos'!C83), "", 'Class-Infos'!B$4)</f>
        <v/>
      </c>
      <c r="I34" s="7" t="str">
        <f aca="false">IF(ISBLANK('Class-Infos'!C83), "", 'Class-Infos'!B$1)</f>
        <v/>
      </c>
      <c r="J34" s="7" t="str">
        <f aca="false">IF(ISBLANK('Class-Infos'!C83), "", 'Class-Infos'!B$5)</f>
        <v/>
      </c>
      <c r="K34" s="7" t="str">
        <f aca="false">IF(ISBLANK('Class-Infos'!C83), "", 'Class-Infos'!B$6)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7" t="str">
        <f aca="false">IF(ISBLANK('Class-Infos'!G84), "", 'Class-Infos'!G84)</f>
        <v/>
      </c>
      <c r="D35" s="0" t="str">
        <f aca="false">'Class-Infos'!F84</f>
        <v/>
      </c>
      <c r="E35" s="7" t="str">
        <f aca="false">IF(ISBLANK('Class-Infos'!C84), "", 'Class-Infos'!B$2)</f>
        <v/>
      </c>
      <c r="F35" s="0" t="str">
        <f aca="false">IF(ISBLANK('Class-Infos'!C84), "", 'Class-Infos'!B$3)</f>
        <v/>
      </c>
      <c r="G35" s="7" t="str">
        <f aca="false">IF(ISBLANK('Class-Infos'!C84), "", 'Class-Infos'!B84)</f>
        <v/>
      </c>
      <c r="H35" s="7" t="str">
        <f aca="false">IF(ISBLANK('Class-Infos'!C84), "", 'Class-Infos'!B$4)</f>
        <v/>
      </c>
      <c r="I35" s="7" t="str">
        <f aca="false">IF(ISBLANK('Class-Infos'!C84), "", 'Class-Infos'!B$1)</f>
        <v/>
      </c>
      <c r="J35" s="7" t="str">
        <f aca="false">IF(ISBLANK('Class-Infos'!C84), "", 'Class-Infos'!B$5)</f>
        <v/>
      </c>
      <c r="K35" s="7" t="str">
        <f aca="false">IF(ISBLANK('Class-Infos'!C84), "", 'Class-Infos'!B$6)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7" t="str">
        <f aca="false">IF(ISBLANK('Class-Infos'!G85), "", 'Class-Infos'!G85)</f>
        <v/>
      </c>
      <c r="D36" s="0" t="str">
        <f aca="false">'Class-Infos'!F85</f>
        <v/>
      </c>
      <c r="E36" s="7" t="str">
        <f aca="false">IF(ISBLANK('Class-Infos'!C85), "", 'Class-Infos'!B$2)</f>
        <v/>
      </c>
      <c r="F36" s="0" t="str">
        <f aca="false">IF(ISBLANK('Class-Infos'!C85), "", 'Class-Infos'!B$3)</f>
        <v/>
      </c>
      <c r="G36" s="7" t="str">
        <f aca="false">IF(ISBLANK('Class-Infos'!C85), "", 'Class-Infos'!B85)</f>
        <v/>
      </c>
      <c r="H36" s="7" t="str">
        <f aca="false">IF(ISBLANK('Class-Infos'!C85), "", 'Class-Infos'!B$4)</f>
        <v/>
      </c>
      <c r="I36" s="7" t="str">
        <f aca="false">IF(ISBLANK('Class-Infos'!C85), "", 'Class-Infos'!B$1)</f>
        <v/>
      </c>
      <c r="J36" s="7" t="str">
        <f aca="false">IF(ISBLANK('Class-Infos'!C85), "", 'Class-Infos'!B$5)</f>
        <v/>
      </c>
      <c r="K36" s="7" t="str">
        <f aca="false">IF(ISBLANK('Class-Infos'!C85), "", 'Class-Infos'!B$6)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7" t="str">
        <f aca="false">IF(ISBLANK('Class-Infos'!G86), "", 'Class-Infos'!G86)</f>
        <v/>
      </c>
      <c r="D37" s="0" t="str">
        <f aca="false">'Class-Infos'!F86</f>
        <v/>
      </c>
      <c r="E37" s="7" t="str">
        <f aca="false">IF(ISBLANK('Class-Infos'!C86), "", 'Class-Infos'!B$2)</f>
        <v/>
      </c>
      <c r="F37" s="0" t="str">
        <f aca="false">IF(ISBLANK('Class-Infos'!C86), "", 'Class-Infos'!B$3)</f>
        <v/>
      </c>
      <c r="G37" s="7" t="str">
        <f aca="false">IF(ISBLANK('Class-Infos'!C86), "", 'Class-Infos'!B86)</f>
        <v/>
      </c>
      <c r="H37" s="7" t="str">
        <f aca="false">IF(ISBLANK('Class-Infos'!C86), "", 'Class-Infos'!B$4)</f>
        <v/>
      </c>
      <c r="I37" s="7" t="str">
        <f aca="false">IF(ISBLANK('Class-Infos'!C86), "", 'Class-Infos'!B$1)</f>
        <v/>
      </c>
      <c r="J37" s="7" t="str">
        <f aca="false">IF(ISBLANK('Class-Infos'!C86), "", 'Class-Infos'!B$5)</f>
        <v/>
      </c>
      <c r="K37" s="7" t="str">
        <f aca="false">IF(ISBLANK('Class-Infos'!C86), "", 'Class-Infos'!B$6)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7" t="str">
        <f aca="false">IF(ISBLANK('Class-Infos'!G87), "", 'Class-Infos'!G87)</f>
        <v/>
      </c>
      <c r="D38" s="0" t="str">
        <f aca="false">'Class-Infos'!F87</f>
        <v/>
      </c>
      <c r="E38" s="7" t="str">
        <f aca="false">IF(ISBLANK('Class-Infos'!C87), "", 'Class-Infos'!B$2)</f>
        <v/>
      </c>
      <c r="F38" s="0" t="str">
        <f aca="false">IF(ISBLANK('Class-Infos'!C87), "", 'Class-Infos'!B$3)</f>
        <v/>
      </c>
      <c r="G38" s="7" t="str">
        <f aca="false">IF(ISBLANK('Class-Infos'!C87), "", 'Class-Infos'!B87)</f>
        <v/>
      </c>
      <c r="H38" s="7" t="str">
        <f aca="false">IF(ISBLANK('Class-Infos'!C87), "", 'Class-Infos'!B$4)</f>
        <v/>
      </c>
      <c r="I38" s="7" t="str">
        <f aca="false">IF(ISBLANK('Class-Infos'!C87), "", 'Class-Infos'!B$1)</f>
        <v/>
      </c>
      <c r="J38" s="7" t="str">
        <f aca="false">IF(ISBLANK('Class-Infos'!C87), "", 'Class-Infos'!B$5)</f>
        <v/>
      </c>
      <c r="K38" s="7" t="str">
        <f aca="false">IF(ISBLANK('Class-Infos'!C87), "", 'Class-Infos'!B$6)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7" t="str">
        <f aca="false">IF(ISBLANK('Class-Infos'!G88), "", 'Class-Infos'!G88)</f>
        <v/>
      </c>
      <c r="D39" s="0" t="str">
        <f aca="false">'Class-Infos'!F88</f>
        <v/>
      </c>
      <c r="E39" s="7" t="str">
        <f aca="false">IF(ISBLANK('Class-Infos'!C88), "", 'Class-Infos'!B$2)</f>
        <v/>
      </c>
      <c r="F39" s="0" t="str">
        <f aca="false">IF(ISBLANK('Class-Infos'!C88), "", 'Class-Infos'!B$3)</f>
        <v/>
      </c>
      <c r="G39" s="7" t="str">
        <f aca="false">IF(ISBLANK('Class-Infos'!C88), "", 'Class-Infos'!B88)</f>
        <v/>
      </c>
      <c r="H39" s="7" t="str">
        <f aca="false">IF(ISBLANK('Class-Infos'!C88), "", 'Class-Infos'!B$4)</f>
        <v/>
      </c>
      <c r="I39" s="7" t="str">
        <f aca="false">IF(ISBLANK('Class-Infos'!C88), "", 'Class-Infos'!B$1)</f>
        <v/>
      </c>
      <c r="J39" s="7" t="str">
        <f aca="false">IF(ISBLANK('Class-Infos'!C88), "", 'Class-Infos'!B$5)</f>
        <v/>
      </c>
      <c r="K39" s="7" t="str">
        <f aca="false">IF(ISBLANK('Class-Infos'!C88), "", 'Class-Infos'!B$6)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7" t="str">
        <f aca="false">IF(ISBLANK('Class-Infos'!G89), "", 'Class-Infos'!G89)</f>
        <v/>
      </c>
      <c r="D40" s="0" t="str">
        <f aca="false">'Class-Infos'!F89</f>
        <v/>
      </c>
      <c r="E40" s="7" t="str">
        <f aca="false">IF(ISBLANK('Class-Infos'!C89), "", 'Class-Infos'!B$2)</f>
        <v/>
      </c>
      <c r="F40" s="0" t="str">
        <f aca="false">IF(ISBLANK('Class-Infos'!C89), "", 'Class-Infos'!B$3)</f>
        <v/>
      </c>
      <c r="G40" s="7" t="str">
        <f aca="false">IF(ISBLANK('Class-Infos'!C89), "", 'Class-Infos'!B89)</f>
        <v/>
      </c>
      <c r="H40" s="7" t="str">
        <f aca="false">IF(ISBLANK('Class-Infos'!C89), "", 'Class-Infos'!B$4)</f>
        <v/>
      </c>
      <c r="I40" s="7" t="str">
        <f aca="false">IF(ISBLANK('Class-Infos'!C89), "", 'Class-Infos'!B$1)</f>
        <v/>
      </c>
      <c r="J40" s="7" t="str">
        <f aca="false">IF(ISBLANK('Class-Infos'!C89), "", 'Class-Infos'!B$5)</f>
        <v/>
      </c>
      <c r="K40" s="7" t="str">
        <f aca="false">IF(ISBLANK('Class-Infos'!C89), "", 'Class-Infos'!B$6)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7" t="str">
        <f aca="false">IF(ISBLANK('Class-Infos'!G90), "", 'Class-Infos'!G90)</f>
        <v/>
      </c>
      <c r="D41" s="0" t="str">
        <f aca="false">'Class-Infos'!F90</f>
        <v/>
      </c>
      <c r="E41" s="7" t="str">
        <f aca="false">IF(ISBLANK('Class-Infos'!C90), "", 'Class-Infos'!B$2)</f>
        <v/>
      </c>
      <c r="F41" s="0" t="str">
        <f aca="false">IF(ISBLANK('Class-Infos'!C90), "", 'Class-Infos'!B$3)</f>
        <v/>
      </c>
      <c r="G41" s="7" t="str">
        <f aca="false">IF(ISBLANK('Class-Infos'!C90), "", 'Class-Infos'!B90)</f>
        <v/>
      </c>
      <c r="H41" s="7" t="str">
        <f aca="false">IF(ISBLANK('Class-Infos'!C90), "", 'Class-Infos'!B$4)</f>
        <v/>
      </c>
      <c r="I41" s="7" t="str">
        <f aca="false">IF(ISBLANK('Class-Infos'!C90), "", 'Class-Infos'!B$1)</f>
        <v/>
      </c>
      <c r="J41" s="7" t="str">
        <f aca="false">IF(ISBLANK('Class-Infos'!C90), "", 'Class-Infos'!B$5)</f>
        <v/>
      </c>
      <c r="K41" s="7" t="str">
        <f aca="false">IF(ISBLANK('Class-Infos'!C90), "", 'Class-Infos'!B$6)</f>
        <v/>
      </c>
    </row>
    <row r="42" customFormat="false" ht="13.8" hidden="false" customHeight="false" outlineLevel="0" collapsed="false">
      <c r="C42" s="7"/>
      <c r="E42" s="7"/>
      <c r="G42" s="7"/>
      <c r="H42" s="7"/>
      <c r="I42" s="7"/>
      <c r="J42" s="7"/>
      <c r="K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78</v>
      </c>
      <c r="D2" s="8" t="n">
        <v>80</v>
      </c>
      <c r="E2" s="8" t="n">
        <v>82</v>
      </c>
      <c r="F2" s="8" t="n">
        <v>82</v>
      </c>
      <c r="G2" s="8" t="n">
        <v>75</v>
      </c>
      <c r="H2" s="8" t="n">
        <v>86</v>
      </c>
      <c r="I2" s="8" t="n">
        <v>87</v>
      </c>
      <c r="J2" s="8" t="n">
        <v>86</v>
      </c>
      <c r="K2" s="8" t="n">
        <v>85</v>
      </c>
      <c r="L2" s="8" t="n">
        <v>88</v>
      </c>
      <c r="M2" s="8" t="n">
        <v>81</v>
      </c>
      <c r="N2" s="8" t="n">
        <v>89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75</v>
      </c>
      <c r="D3" s="8" t="n">
        <v>75</v>
      </c>
      <c r="E3" s="8" t="n">
        <v>74</v>
      </c>
      <c r="F3" s="8" t="n">
        <v>77</v>
      </c>
      <c r="G3" s="8" t="n">
        <v>78</v>
      </c>
      <c r="H3" s="8" t="n">
        <v>70</v>
      </c>
      <c r="I3" s="8" t="n">
        <v>75</v>
      </c>
      <c r="J3" s="8" t="n">
        <v>80</v>
      </c>
      <c r="K3" s="8" t="n">
        <v>80</v>
      </c>
      <c r="L3" s="8" t="n">
        <v>80</v>
      </c>
      <c r="M3" s="8" t="n">
        <v>80</v>
      </c>
      <c r="N3" s="8" t="n">
        <v>80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75</v>
      </c>
      <c r="E4" s="8" t="n">
        <v>72</v>
      </c>
      <c r="F4" s="8" t="n">
        <v>78</v>
      </c>
      <c r="G4" s="8" t="n">
        <v>77</v>
      </c>
      <c r="H4" s="8" t="n">
        <v>77</v>
      </c>
      <c r="I4" s="8" t="n">
        <v>75</v>
      </c>
      <c r="J4" s="8" t="n">
        <v>77</v>
      </c>
      <c r="K4" s="8" t="n">
        <v>77</v>
      </c>
      <c r="L4" s="8" t="n">
        <v>77</v>
      </c>
      <c r="M4" s="8" t="n">
        <v>77</v>
      </c>
      <c r="N4" s="8" t="n">
        <v>77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75</v>
      </c>
      <c r="D5" s="8" t="n">
        <v>79</v>
      </c>
      <c r="E5" s="8" t="n">
        <v>74</v>
      </c>
      <c r="F5" s="8" t="n">
        <v>76</v>
      </c>
      <c r="G5" s="8" t="n">
        <v>75</v>
      </c>
      <c r="H5" s="8" t="n">
        <v>76</v>
      </c>
      <c r="I5" s="8" t="n">
        <v>75</v>
      </c>
      <c r="J5" s="8" t="n">
        <v>77</v>
      </c>
      <c r="K5" s="8" t="n">
        <v>77</v>
      </c>
      <c r="L5" s="8" t="n">
        <v>77</v>
      </c>
      <c r="M5" s="8" t="n">
        <v>77</v>
      </c>
      <c r="N5" s="8" t="n">
        <v>77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80</v>
      </c>
      <c r="D6" s="8" t="n">
        <v>87</v>
      </c>
      <c r="E6" s="8" t="n">
        <v>84</v>
      </c>
      <c r="F6" s="8" t="n">
        <v>83</v>
      </c>
      <c r="G6" s="8" t="n">
        <v>75</v>
      </c>
      <c r="H6" s="8" t="n">
        <v>85</v>
      </c>
      <c r="I6" s="8" t="n">
        <v>79</v>
      </c>
      <c r="J6" s="8" t="n">
        <v>83</v>
      </c>
      <c r="K6" s="8" t="n">
        <v>79</v>
      </c>
      <c r="L6" s="8" t="n">
        <v>88</v>
      </c>
      <c r="M6" s="8" t="n">
        <v>79</v>
      </c>
      <c r="N6" s="8" t="n">
        <v>86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v>73</v>
      </c>
      <c r="D7" s="8" t="n">
        <v>75</v>
      </c>
      <c r="E7" s="8" t="n">
        <v>74</v>
      </c>
      <c r="F7" s="8" t="n">
        <v>75</v>
      </c>
      <c r="G7" s="8" t="n">
        <v>77</v>
      </c>
      <c r="H7" s="8" t="n">
        <v>75</v>
      </c>
      <c r="I7" s="8" t="n">
        <v>80</v>
      </c>
      <c r="J7" s="8" t="n">
        <v>77</v>
      </c>
      <c r="K7" s="8" t="n">
        <v>77</v>
      </c>
      <c r="L7" s="8" t="n">
        <v>77</v>
      </c>
      <c r="M7" s="8" t="n">
        <v>77</v>
      </c>
      <c r="N7" s="8" t="n">
        <v>77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75</v>
      </c>
      <c r="D8" s="8" t="n">
        <v>76</v>
      </c>
      <c r="E8" s="8" t="n">
        <v>74</v>
      </c>
      <c r="F8" s="8" t="n">
        <v>78</v>
      </c>
      <c r="G8" s="8" t="n">
        <v>77</v>
      </c>
      <c r="H8" s="8" t="n">
        <v>75</v>
      </c>
      <c r="I8" s="8" t="n">
        <v>77</v>
      </c>
      <c r="J8" s="8" t="n">
        <v>82</v>
      </c>
      <c r="K8" s="8" t="n">
        <v>79</v>
      </c>
      <c r="L8" s="8" t="n">
        <v>89</v>
      </c>
      <c r="M8" s="8" t="n">
        <v>79</v>
      </c>
      <c r="N8" s="8" t="n">
        <v>79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75</v>
      </c>
      <c r="D9" s="8" t="n">
        <v>79</v>
      </c>
      <c r="E9" s="8" t="n">
        <v>77</v>
      </c>
      <c r="F9" s="8" t="n">
        <v>77</v>
      </c>
      <c r="G9" s="8" t="n">
        <v>77</v>
      </c>
      <c r="H9" s="8" t="n">
        <v>77</v>
      </c>
      <c r="I9" s="8" t="n">
        <v>75</v>
      </c>
      <c r="J9" s="8" t="n">
        <v>79</v>
      </c>
      <c r="K9" s="8" t="n">
        <v>79</v>
      </c>
      <c r="L9" s="8" t="n">
        <v>79</v>
      </c>
      <c r="M9" s="8" t="n">
        <v>79</v>
      </c>
      <c r="N9" s="8" t="n">
        <v>79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75</v>
      </c>
      <c r="D10" s="8" t="n">
        <v>75</v>
      </c>
      <c r="E10" s="8" t="n">
        <v>76</v>
      </c>
      <c r="F10" s="8" t="n">
        <v>78</v>
      </c>
      <c r="G10" s="8" t="n">
        <v>75</v>
      </c>
      <c r="H10" s="8" t="n">
        <v>81</v>
      </c>
      <c r="I10" s="8" t="n">
        <v>79</v>
      </c>
      <c r="J10" s="8" t="n">
        <v>78</v>
      </c>
      <c r="K10" s="8" t="n">
        <v>78</v>
      </c>
      <c r="L10" s="8" t="n">
        <v>78</v>
      </c>
      <c r="M10" s="8" t="n">
        <v>78</v>
      </c>
      <c r="N10" s="8" t="n">
        <v>78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75</v>
      </c>
      <c r="D11" s="8" t="n">
        <v>75</v>
      </c>
      <c r="E11" s="8" t="n">
        <v>74</v>
      </c>
      <c r="F11" s="8" t="n">
        <v>76</v>
      </c>
      <c r="G11" s="8" t="n">
        <v>74</v>
      </c>
      <c r="H11" s="8" t="n">
        <v>75</v>
      </c>
      <c r="I11" s="8" t="n">
        <v>75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77</v>
      </c>
      <c r="E12" s="8" t="n">
        <v>75</v>
      </c>
      <c r="F12" s="8" t="n">
        <v>78</v>
      </c>
      <c r="G12" s="8" t="n">
        <v>76</v>
      </c>
      <c r="H12" s="8" t="n">
        <v>75</v>
      </c>
      <c r="I12" s="8" t="n">
        <v>75</v>
      </c>
      <c r="J12" s="8" t="n">
        <v>83</v>
      </c>
      <c r="K12" s="8" t="n">
        <v>79</v>
      </c>
      <c r="L12" s="8" t="n">
        <v>85</v>
      </c>
      <c r="M12" s="8" t="n">
        <v>90</v>
      </c>
      <c r="N12" s="8" t="n">
        <v>79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v>87</v>
      </c>
      <c r="D13" s="8" t="n">
        <v>85</v>
      </c>
      <c r="E13" s="8" t="n">
        <v>85</v>
      </c>
      <c r="F13" s="8" t="n">
        <v>78</v>
      </c>
      <c r="G13" s="8" t="n">
        <v>80</v>
      </c>
      <c r="H13" s="8" t="n">
        <v>89</v>
      </c>
      <c r="I13" s="8" t="n">
        <v>94</v>
      </c>
      <c r="J13" s="8" t="n">
        <v>92</v>
      </c>
      <c r="K13" s="8" t="n">
        <v>89</v>
      </c>
      <c r="L13" s="8" t="n">
        <v>92</v>
      </c>
      <c r="M13" s="8" t="n">
        <v>94</v>
      </c>
      <c r="N13" s="8" t="n">
        <v>92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v>73</v>
      </c>
      <c r="D14" s="8" t="n">
        <v>75</v>
      </c>
      <c r="E14" s="8" t="n">
        <v>76</v>
      </c>
      <c r="F14" s="8" t="n">
        <v>77</v>
      </c>
      <c r="G14" s="8" t="n">
        <v>75</v>
      </c>
      <c r="H14" s="8" t="n">
        <v>75</v>
      </c>
      <c r="I14" s="8" t="n">
        <v>75</v>
      </c>
      <c r="J14" s="8" t="n">
        <v>77</v>
      </c>
      <c r="K14" s="8" t="n">
        <v>77</v>
      </c>
      <c r="L14" s="8" t="n">
        <v>77</v>
      </c>
      <c r="M14" s="8" t="n">
        <v>77</v>
      </c>
      <c r="N14" s="8" t="n">
        <v>77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79</v>
      </c>
      <c r="D15" s="8" t="n">
        <v>80</v>
      </c>
      <c r="E15" s="8" t="n">
        <v>80</v>
      </c>
      <c r="F15" s="8" t="n">
        <v>83</v>
      </c>
      <c r="G15" s="8" t="n">
        <v>77</v>
      </c>
      <c r="H15" s="8" t="n">
        <v>90</v>
      </c>
      <c r="I15" s="8" t="n">
        <v>81</v>
      </c>
      <c r="J15" s="8" t="n">
        <v>90</v>
      </c>
      <c r="K15" s="8" t="n">
        <v>87</v>
      </c>
      <c r="L15" s="8" t="n">
        <v>88</v>
      </c>
      <c r="M15" s="8" t="n">
        <v>93</v>
      </c>
      <c r="N15" s="8" t="n">
        <v>90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82</v>
      </c>
      <c r="E16" s="8" t="n">
        <v>78</v>
      </c>
      <c r="F16" s="8" t="n">
        <v>76</v>
      </c>
      <c r="G16" s="8" t="n">
        <v>77</v>
      </c>
      <c r="H16" s="8" t="n">
        <v>85</v>
      </c>
      <c r="I16" s="8" t="n">
        <v>76</v>
      </c>
      <c r="J16" s="8" t="n">
        <v>81</v>
      </c>
      <c r="K16" s="8" t="n">
        <v>78</v>
      </c>
      <c r="L16" s="8" t="n">
        <v>88</v>
      </c>
      <c r="M16" s="8" t="n">
        <v>78</v>
      </c>
      <c r="N16" s="8" t="n">
        <v>78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76</v>
      </c>
      <c r="D17" s="8" t="n">
        <v>80</v>
      </c>
      <c r="E17" s="8" t="n">
        <v>74</v>
      </c>
      <c r="F17" s="8" t="n">
        <v>79</v>
      </c>
      <c r="G17" s="8" t="n">
        <v>78</v>
      </c>
      <c r="H17" s="8" t="n">
        <v>78</v>
      </c>
      <c r="I17" s="8" t="n">
        <v>77</v>
      </c>
      <c r="J17" s="8" t="n">
        <v>84</v>
      </c>
      <c r="K17" s="8" t="n">
        <v>81</v>
      </c>
      <c r="L17" s="8" t="n">
        <v>81</v>
      </c>
      <c r="M17" s="8" t="n">
        <v>92</v>
      </c>
      <c r="N17" s="8" t="n">
        <v>81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75</v>
      </c>
      <c r="D18" s="8" t="n">
        <v>77</v>
      </c>
      <c r="E18" s="8" t="n">
        <v>74</v>
      </c>
      <c r="F18" s="8" t="n">
        <v>77</v>
      </c>
      <c r="G18" s="8" t="n">
        <v>76</v>
      </c>
      <c r="H18" s="8" t="n">
        <v>75</v>
      </c>
      <c r="I18" s="8" t="n">
        <v>79</v>
      </c>
      <c r="J18" s="8" t="n">
        <v>78</v>
      </c>
      <c r="K18" s="8" t="n">
        <v>77</v>
      </c>
      <c r="L18" s="8" t="n">
        <v>81</v>
      </c>
      <c r="M18" s="8" t="n">
        <v>77</v>
      </c>
      <c r="N18" s="8" t="n">
        <v>77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v>75</v>
      </c>
      <c r="D19" s="8" t="n">
        <v>75</v>
      </c>
      <c r="E19" s="8" t="n">
        <v>74</v>
      </c>
      <c r="F19" s="8" t="n">
        <v>75</v>
      </c>
      <c r="G19" s="8" t="n">
        <v>74</v>
      </c>
      <c r="H19" s="8" t="n">
        <v>70</v>
      </c>
      <c r="I19" s="8" t="n">
        <v>75</v>
      </c>
      <c r="J19" s="8" t="n">
        <v>75</v>
      </c>
      <c r="K19" s="8" t="n">
        <v>75</v>
      </c>
      <c r="L19" s="8" t="n">
        <v>75</v>
      </c>
      <c r="M19" s="8" t="n">
        <v>75</v>
      </c>
      <c r="N19" s="8" t="n">
        <v>75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77</v>
      </c>
      <c r="D20" s="8" t="n">
        <v>75</v>
      </c>
      <c r="E20" s="8" t="n">
        <v>74</v>
      </c>
      <c r="F20" s="8" t="n">
        <v>76</v>
      </c>
      <c r="G20" s="8" t="n">
        <v>74</v>
      </c>
      <c r="H20" s="8" t="n">
        <v>75</v>
      </c>
      <c r="I20" s="8" t="n">
        <v>75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75</v>
      </c>
      <c r="D21" s="8" t="n">
        <v>75</v>
      </c>
      <c r="E21" s="8" t="n">
        <v>72</v>
      </c>
      <c r="F21" s="8" t="n">
        <v>77</v>
      </c>
      <c r="G21" s="8" t="n">
        <v>74</v>
      </c>
      <c r="H21" s="8" t="n">
        <v>75</v>
      </c>
      <c r="I21" s="8" t="n">
        <v>75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v>73</v>
      </c>
      <c r="D22" s="8" t="n">
        <v>81</v>
      </c>
      <c r="E22" s="8" t="n">
        <v>87</v>
      </c>
      <c r="F22" s="8" t="n">
        <v>79</v>
      </c>
      <c r="G22" s="8" t="n">
        <v>79</v>
      </c>
      <c r="H22" s="8" t="n">
        <v>79</v>
      </c>
      <c r="I22" s="8" t="n">
        <v>75</v>
      </c>
      <c r="J22" s="8" t="n">
        <v>85</v>
      </c>
      <c r="K22" s="8" t="n">
        <v>83</v>
      </c>
      <c r="L22" s="8" t="n">
        <v>92</v>
      </c>
      <c r="M22" s="8" t="n">
        <v>83</v>
      </c>
      <c r="N22" s="8" t="n">
        <v>83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79</v>
      </c>
      <c r="D2" s="8" t="n">
        <v>81</v>
      </c>
      <c r="E2" s="8" t="n">
        <v>88</v>
      </c>
      <c r="F2" s="8" t="n">
        <v>83</v>
      </c>
      <c r="G2" s="8" t="n">
        <v>84</v>
      </c>
      <c r="H2" s="8" t="n">
        <v>88</v>
      </c>
      <c r="I2" s="8" t="n">
        <v>86</v>
      </c>
      <c r="J2" s="8" t="n">
        <v>90</v>
      </c>
      <c r="K2" s="8" t="n">
        <v>91</v>
      </c>
      <c r="L2" s="8" t="n">
        <v>92</v>
      </c>
      <c r="M2" s="8" t="n">
        <v>93</v>
      </c>
      <c r="N2" s="8" t="n">
        <v>82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80</v>
      </c>
      <c r="D3" s="8" t="n">
        <v>80</v>
      </c>
      <c r="E3" s="8" t="n">
        <v>74</v>
      </c>
      <c r="F3" s="8" t="n">
        <v>77</v>
      </c>
      <c r="G3" s="8" t="n">
        <v>75</v>
      </c>
      <c r="H3" s="8" t="n">
        <v>88</v>
      </c>
      <c r="I3" s="8" t="n">
        <v>79</v>
      </c>
      <c r="J3" s="8" t="n">
        <v>83</v>
      </c>
      <c r="K3" s="8" t="n">
        <v>79</v>
      </c>
      <c r="L3" s="8" t="n">
        <v>85</v>
      </c>
      <c r="M3" s="8" t="n">
        <v>79</v>
      </c>
      <c r="N3" s="8" t="n">
        <v>88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75</v>
      </c>
      <c r="D4" s="8" t="n">
        <v>79</v>
      </c>
      <c r="E4" s="8" t="n">
        <v>76</v>
      </c>
      <c r="F4" s="8" t="n">
        <v>78</v>
      </c>
      <c r="G4" s="8" t="n">
        <v>80</v>
      </c>
      <c r="H4" s="8" t="n">
        <v>83</v>
      </c>
      <c r="I4" s="8" t="n">
        <v>75</v>
      </c>
      <c r="J4" s="8" t="n">
        <v>78</v>
      </c>
      <c r="K4" s="8" t="n">
        <v>77</v>
      </c>
      <c r="L4" s="8" t="n">
        <v>81</v>
      </c>
      <c r="M4" s="8" t="n">
        <v>77</v>
      </c>
      <c r="N4" s="8" t="n">
        <v>77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88</v>
      </c>
      <c r="D5" s="8" t="n">
        <v>92</v>
      </c>
      <c r="E5" s="8" t="n">
        <v>93</v>
      </c>
      <c r="F5" s="8" t="n">
        <v>89</v>
      </c>
      <c r="G5" s="8" t="n">
        <v>83</v>
      </c>
      <c r="H5" s="8" t="n">
        <v>93</v>
      </c>
      <c r="I5" s="8" t="n">
        <v>95</v>
      </c>
      <c r="J5" s="8" t="n">
        <v>96</v>
      </c>
      <c r="K5" s="8" t="n">
        <v>96</v>
      </c>
      <c r="L5" s="8" t="n">
        <v>96</v>
      </c>
      <c r="M5" s="8" t="n">
        <v>96</v>
      </c>
      <c r="N5" s="8" t="n">
        <v>96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86</v>
      </c>
      <c r="D6" s="8" t="n">
        <v>90</v>
      </c>
      <c r="E6" s="8" t="n">
        <v>80</v>
      </c>
      <c r="F6" s="8" t="n">
        <v>88</v>
      </c>
      <c r="G6" s="8" t="n">
        <v>80</v>
      </c>
      <c r="H6" s="8" t="n">
        <v>89</v>
      </c>
      <c r="I6" s="8" t="n">
        <v>86</v>
      </c>
      <c r="J6" s="8" t="n">
        <v>91</v>
      </c>
      <c r="K6" s="8" t="n">
        <v>90</v>
      </c>
      <c r="L6" s="8" t="n">
        <v>92</v>
      </c>
      <c r="M6" s="8" t="n">
        <v>92</v>
      </c>
      <c r="N6" s="8" t="n">
        <v>91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86</v>
      </c>
      <c r="D7" s="8" t="n">
        <v>91</v>
      </c>
      <c r="E7" s="8" t="n">
        <v>87</v>
      </c>
      <c r="F7" s="8" t="n">
        <v>89</v>
      </c>
      <c r="G7" s="8" t="n">
        <v>83</v>
      </c>
      <c r="H7" s="8" t="n">
        <v>92</v>
      </c>
      <c r="I7" s="8" t="n">
        <v>90</v>
      </c>
      <c r="J7" s="8" t="n">
        <v>93</v>
      </c>
      <c r="K7" s="8" t="n">
        <v>93</v>
      </c>
      <c r="L7" s="8" t="n">
        <v>93</v>
      </c>
      <c r="M7" s="8" t="n">
        <v>94</v>
      </c>
      <c r="N7" s="8" t="n">
        <v>91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77</v>
      </c>
      <c r="D8" s="8" t="n">
        <v>83</v>
      </c>
      <c r="E8" s="8" t="n">
        <v>82</v>
      </c>
      <c r="F8" s="8" t="n">
        <v>89</v>
      </c>
      <c r="G8" s="8" t="n">
        <v>79</v>
      </c>
      <c r="H8" s="8" t="n">
        <v>89</v>
      </c>
      <c r="I8" s="8" t="n">
        <v>94</v>
      </c>
      <c r="J8" s="8" t="n">
        <v>87</v>
      </c>
      <c r="K8" s="8" t="n">
        <v>84</v>
      </c>
      <c r="L8" s="8" t="n">
        <v>94</v>
      </c>
      <c r="M8" s="8" t="n">
        <v>84</v>
      </c>
      <c r="N8" s="8" t="n">
        <v>84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8" t="n">
        <v>73</v>
      </c>
      <c r="D9" s="8" t="n">
        <v>76</v>
      </c>
      <c r="E9" s="8" t="n">
        <v>72</v>
      </c>
      <c r="F9" s="8" t="n">
        <v>75</v>
      </c>
      <c r="G9" s="8" t="n">
        <v>74</v>
      </c>
      <c r="H9" s="8" t="n">
        <v>72</v>
      </c>
      <c r="I9" s="8" t="n">
        <v>70</v>
      </c>
      <c r="J9" s="8" t="n">
        <v>75</v>
      </c>
      <c r="K9" s="8" t="n">
        <v>75</v>
      </c>
      <c r="L9" s="8" t="n">
        <v>75</v>
      </c>
      <c r="M9" s="8" t="n">
        <v>75</v>
      </c>
      <c r="N9" s="8" t="n">
        <v>75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v>73</v>
      </c>
      <c r="D10" s="8" t="n">
        <v>70</v>
      </c>
      <c r="E10" s="8" t="n">
        <v>74</v>
      </c>
      <c r="F10" s="8" t="n">
        <v>77</v>
      </c>
      <c r="G10" s="8" t="n">
        <v>74</v>
      </c>
      <c r="H10" s="8" t="n">
        <v>75</v>
      </c>
      <c r="I10" s="8" t="n">
        <v>75</v>
      </c>
      <c r="J10" s="8" t="n">
        <v>76</v>
      </c>
      <c r="K10" s="8" t="n">
        <v>80</v>
      </c>
      <c r="L10" s="8" t="n">
        <v>75</v>
      </c>
      <c r="M10" s="8" t="n">
        <v>75</v>
      </c>
      <c r="N10" s="8" t="n">
        <v>75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82</v>
      </c>
      <c r="D11" s="8" t="n">
        <v>85</v>
      </c>
      <c r="E11" s="8" t="n">
        <v>84</v>
      </c>
      <c r="F11" s="8" t="n">
        <v>87</v>
      </c>
      <c r="G11" s="8" t="n">
        <v>79</v>
      </c>
      <c r="H11" s="8" t="n">
        <v>89</v>
      </c>
      <c r="I11" s="8" t="n">
        <v>87</v>
      </c>
      <c r="J11" s="8" t="n">
        <v>89</v>
      </c>
      <c r="K11" s="8" t="n">
        <v>82</v>
      </c>
      <c r="L11" s="8" t="n">
        <v>92</v>
      </c>
      <c r="M11" s="8" t="n">
        <v>93</v>
      </c>
      <c r="N11" s="8" t="n">
        <v>90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75</v>
      </c>
      <c r="D12" s="8" t="n">
        <v>78</v>
      </c>
      <c r="E12" s="8" t="n">
        <v>79</v>
      </c>
      <c r="F12" s="8" t="n">
        <v>86</v>
      </c>
      <c r="G12" s="8" t="n">
        <v>78</v>
      </c>
      <c r="H12" s="8" t="n">
        <v>79</v>
      </c>
      <c r="I12" s="8" t="n">
        <v>90</v>
      </c>
      <c r="J12" s="8" t="n">
        <v>83</v>
      </c>
      <c r="K12" s="8" t="n">
        <v>80</v>
      </c>
      <c r="L12" s="8" t="n">
        <v>80</v>
      </c>
      <c r="M12" s="8" t="n">
        <v>90</v>
      </c>
      <c r="N12" s="8" t="n">
        <v>80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v>73</v>
      </c>
      <c r="D13" s="8" t="n">
        <v>81</v>
      </c>
      <c r="E13" s="8" t="n">
        <v>74</v>
      </c>
      <c r="F13" s="8" t="n">
        <v>78</v>
      </c>
      <c r="G13" s="8" t="n">
        <v>74</v>
      </c>
      <c r="H13" s="8" t="n">
        <v>75</v>
      </c>
      <c r="I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80</v>
      </c>
      <c r="D14" s="8" t="n">
        <v>78</v>
      </c>
      <c r="E14" s="8" t="n">
        <v>75</v>
      </c>
      <c r="F14" s="8" t="n">
        <v>78</v>
      </c>
      <c r="G14" s="8" t="n">
        <v>78</v>
      </c>
      <c r="H14" s="8" t="n">
        <v>83</v>
      </c>
      <c r="I14" s="8" t="n">
        <v>77</v>
      </c>
      <c r="J14" s="8" t="n">
        <v>79</v>
      </c>
      <c r="K14" s="8" t="n">
        <v>77</v>
      </c>
      <c r="L14" s="8" t="n">
        <v>77</v>
      </c>
      <c r="M14" s="8" t="n">
        <v>86</v>
      </c>
      <c r="N14" s="8" t="n">
        <v>77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75</v>
      </c>
      <c r="D15" s="8" t="n">
        <v>79</v>
      </c>
      <c r="E15" s="8" t="n">
        <v>75</v>
      </c>
      <c r="F15" s="8" t="n">
        <v>79</v>
      </c>
      <c r="G15" s="8" t="n">
        <v>77</v>
      </c>
      <c r="H15" s="8" t="n">
        <v>82</v>
      </c>
      <c r="I15" s="8" t="n">
        <v>86</v>
      </c>
      <c r="J15" s="8" t="n">
        <v>84</v>
      </c>
      <c r="K15" s="8" t="n">
        <v>81</v>
      </c>
      <c r="L15" s="8" t="n">
        <v>81</v>
      </c>
      <c r="M15" s="8" t="n">
        <v>92</v>
      </c>
      <c r="N15" s="8" t="n">
        <v>81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v>73</v>
      </c>
      <c r="D16" s="8" t="n">
        <v>79</v>
      </c>
      <c r="E16" s="8" t="n">
        <v>77</v>
      </c>
      <c r="F16" s="8" t="n">
        <v>80</v>
      </c>
      <c r="G16" s="8" t="n">
        <v>79</v>
      </c>
      <c r="H16" s="8" t="n">
        <v>84</v>
      </c>
      <c r="I16" s="8" t="n">
        <v>85</v>
      </c>
      <c r="J16" s="8" t="n">
        <v>91</v>
      </c>
      <c r="K16" s="8" t="n">
        <v>88</v>
      </c>
      <c r="L16" s="8" t="n">
        <v>90</v>
      </c>
      <c r="M16" s="8" t="n">
        <v>94</v>
      </c>
      <c r="N16" s="8" t="n">
        <v>90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86</v>
      </c>
      <c r="D17" s="8" t="n">
        <v>90</v>
      </c>
      <c r="E17" s="8" t="n">
        <v>94</v>
      </c>
      <c r="F17" s="8" t="n">
        <v>87</v>
      </c>
      <c r="G17" s="8" t="n">
        <v>82</v>
      </c>
      <c r="H17" s="8" t="n">
        <v>90</v>
      </c>
      <c r="I17" s="8" t="n">
        <v>94</v>
      </c>
      <c r="J17" s="8" t="n">
        <v>92</v>
      </c>
      <c r="K17" s="8" t="n">
        <v>91</v>
      </c>
      <c r="L17" s="8" t="n">
        <v>91</v>
      </c>
      <c r="M17" s="8" t="n">
        <v>92</v>
      </c>
      <c r="N17" s="8" t="n">
        <v>92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80</v>
      </c>
      <c r="D18" s="8" t="n">
        <v>77</v>
      </c>
      <c r="E18" s="8" t="n">
        <v>76</v>
      </c>
      <c r="F18" s="8" t="n">
        <v>82</v>
      </c>
      <c r="G18" s="8" t="n">
        <v>75</v>
      </c>
      <c r="H18" s="8" t="n">
        <v>76</v>
      </c>
      <c r="I18" s="8" t="n">
        <v>78</v>
      </c>
      <c r="J18" s="8" t="n">
        <v>86</v>
      </c>
      <c r="K18" s="8" t="n">
        <v>82</v>
      </c>
      <c r="L18" s="8" t="n">
        <v>88</v>
      </c>
      <c r="M18" s="8" t="n">
        <v>93</v>
      </c>
      <c r="N18" s="8" t="n">
        <v>82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v>73</v>
      </c>
      <c r="D19" s="8" t="n">
        <v>77</v>
      </c>
      <c r="E19" s="8" t="n">
        <v>74</v>
      </c>
      <c r="F19" s="8" t="n">
        <v>80</v>
      </c>
      <c r="G19" s="8" t="n">
        <v>78</v>
      </c>
      <c r="H19" s="8" t="n">
        <v>87</v>
      </c>
      <c r="I19" s="8" t="n">
        <v>75</v>
      </c>
      <c r="J19" s="8" t="n">
        <v>84</v>
      </c>
      <c r="K19" s="8" t="n">
        <v>78</v>
      </c>
      <c r="L19" s="8" t="n">
        <v>85</v>
      </c>
      <c r="M19" s="8" t="n">
        <v>87</v>
      </c>
      <c r="N19" s="8" t="n">
        <v>85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88</v>
      </c>
      <c r="D20" s="8" t="n">
        <v>91</v>
      </c>
      <c r="E20" s="8" t="n">
        <v>84</v>
      </c>
      <c r="F20" s="8" t="n">
        <v>88</v>
      </c>
      <c r="G20" s="8" t="n">
        <v>84</v>
      </c>
      <c r="H20" s="8" t="n">
        <v>92</v>
      </c>
      <c r="I20" s="8" t="n">
        <v>86</v>
      </c>
      <c r="J20" s="8" t="n">
        <v>93</v>
      </c>
      <c r="K20" s="8" t="n">
        <v>94</v>
      </c>
      <c r="L20" s="8" t="n">
        <v>92</v>
      </c>
      <c r="M20" s="8" t="n">
        <v>94</v>
      </c>
      <c r="N20" s="8" t="n">
        <v>92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88</v>
      </c>
      <c r="D21" s="8" t="n">
        <v>85</v>
      </c>
      <c r="E21" s="8" t="n">
        <v>89</v>
      </c>
      <c r="F21" s="8" t="n">
        <v>88</v>
      </c>
      <c r="G21" s="8" t="n">
        <v>84</v>
      </c>
      <c r="H21" s="8" t="n">
        <v>93</v>
      </c>
      <c r="I21" s="8" t="n">
        <v>86</v>
      </c>
      <c r="J21" s="8" t="n">
        <v>85</v>
      </c>
      <c r="K21" s="8" t="n">
        <v>89</v>
      </c>
      <c r="L21" s="8" t="n">
        <v>82</v>
      </c>
      <c r="M21" s="8" t="n">
        <v>89</v>
      </c>
      <c r="N21" s="8" t="n">
        <v>79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8" t="n">
        <v>75</v>
      </c>
      <c r="D22" s="8" t="n">
        <v>78</v>
      </c>
      <c r="E22" s="8" t="n">
        <v>74</v>
      </c>
      <c r="F22" s="8" t="n">
        <v>75</v>
      </c>
      <c r="G22" s="8" t="n">
        <v>75</v>
      </c>
      <c r="H22" s="8" t="n">
        <v>81</v>
      </c>
      <c r="I22" s="8" t="n">
        <v>75</v>
      </c>
      <c r="J22" s="8" t="n">
        <v>78</v>
      </c>
      <c r="K22" s="8" t="n">
        <v>77</v>
      </c>
      <c r="L22" s="8" t="n">
        <v>82</v>
      </c>
      <c r="M22" s="8" t="n">
        <v>77</v>
      </c>
      <c r="N22" s="8" t="n">
        <v>77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D23" s="8" t="n">
        <v>77</v>
      </c>
      <c r="E23" s="8" t="n">
        <v>74</v>
      </c>
      <c r="F23" s="8" t="n">
        <v>76</v>
      </c>
      <c r="G23" s="8" t="n">
        <v>76</v>
      </c>
      <c r="H23" s="8" t="n">
        <v>83</v>
      </c>
      <c r="I23" s="8" t="n">
        <v>79</v>
      </c>
      <c r="J23" s="8" t="n">
        <v>79</v>
      </c>
      <c r="K23" s="8" t="n">
        <v>79</v>
      </c>
      <c r="L23" s="8" t="n">
        <v>79</v>
      </c>
      <c r="M23" s="8" t="n">
        <v>79</v>
      </c>
      <c r="N23" s="8" t="n">
        <v>79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87</v>
      </c>
      <c r="D24" s="8" t="n">
        <v>85</v>
      </c>
      <c r="E24" s="8" t="n">
        <v>82</v>
      </c>
      <c r="F24" s="8" t="n">
        <v>88</v>
      </c>
      <c r="G24" s="8" t="n">
        <v>84</v>
      </c>
      <c r="H24" s="8" t="n">
        <v>92</v>
      </c>
      <c r="I24" s="8" t="n">
        <v>85</v>
      </c>
      <c r="J24" s="8" t="n">
        <v>91</v>
      </c>
      <c r="K24" s="8" t="n">
        <v>90</v>
      </c>
      <c r="L24" s="8" t="n">
        <v>91</v>
      </c>
      <c r="M24" s="8" t="n">
        <v>91</v>
      </c>
      <c r="N24" s="8" t="n">
        <v>90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v>73</v>
      </c>
      <c r="D25" s="8" t="n">
        <v>76</v>
      </c>
      <c r="E25" s="8" t="n">
        <v>74</v>
      </c>
      <c r="F25" s="8" t="n">
        <v>70</v>
      </c>
      <c r="G25" s="8" t="n">
        <v>74</v>
      </c>
      <c r="H25" s="8" t="n">
        <v>70</v>
      </c>
      <c r="I25" s="8" t="n">
        <v>75</v>
      </c>
      <c r="J25" s="8" t="n">
        <v>80</v>
      </c>
      <c r="K25" s="8" t="n">
        <v>80</v>
      </c>
      <c r="L25" s="8" t="n">
        <v>80</v>
      </c>
      <c r="M25" s="8" t="n">
        <v>80</v>
      </c>
      <c r="N25" s="8" t="n">
        <v>80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167</v>
      </c>
      <c r="D1" s="5" t="s">
        <v>168</v>
      </c>
      <c r="E1" s="5" t="s">
        <v>169</v>
      </c>
      <c r="F1" s="5" t="s">
        <v>170</v>
      </c>
      <c r="G1" s="5" t="s">
        <v>171</v>
      </c>
      <c r="H1" s="5" t="s">
        <v>172</v>
      </c>
      <c r="I1" s="5" t="s">
        <v>173</v>
      </c>
      <c r="J1" s="5" t="s">
        <v>174</v>
      </c>
      <c r="K1" s="5" t="s">
        <v>175</v>
      </c>
      <c r="L1" s="5" t="s">
        <v>176</v>
      </c>
      <c r="M1" s="5" t="s">
        <v>177</v>
      </c>
      <c r="N1" s="5" t="s">
        <v>178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79</v>
      </c>
      <c r="D2" s="8" t="n">
        <v>81</v>
      </c>
      <c r="E2" s="8" t="n">
        <v>79</v>
      </c>
      <c r="F2" s="8" t="n">
        <v>84</v>
      </c>
      <c r="G2" s="8" t="n">
        <v>76</v>
      </c>
      <c r="H2" s="8" t="n">
        <v>94</v>
      </c>
      <c r="I2" s="8" t="n">
        <v>84</v>
      </c>
      <c r="J2" s="8" t="n">
        <v>85</v>
      </c>
      <c r="K2" s="8" t="n">
        <v>85</v>
      </c>
      <c r="L2" s="8" t="n">
        <v>86</v>
      </c>
      <c r="M2" s="8" t="n">
        <v>85</v>
      </c>
      <c r="N2" s="8" t="n">
        <v>84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73</v>
      </c>
      <c r="D3" s="8" t="n">
        <v>79</v>
      </c>
      <c r="E3" s="8" t="n">
        <v>74</v>
      </c>
      <c r="F3" s="8" t="n">
        <v>80</v>
      </c>
      <c r="G3" s="8" t="n">
        <v>75</v>
      </c>
      <c r="H3" s="8" t="n">
        <v>73</v>
      </c>
      <c r="I3" s="8" t="n">
        <v>75</v>
      </c>
      <c r="J3" s="8" t="n">
        <v>75</v>
      </c>
      <c r="K3" s="8" t="n">
        <v>75</v>
      </c>
      <c r="L3" s="8" t="n">
        <v>75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77</v>
      </c>
      <c r="E4" s="8" t="n">
        <v>74</v>
      </c>
      <c r="F4" s="8" t="n">
        <v>79</v>
      </c>
      <c r="G4" s="8" t="n">
        <v>81</v>
      </c>
      <c r="H4" s="8" t="n">
        <v>83</v>
      </c>
      <c r="I4" s="8" t="n">
        <v>75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77</v>
      </c>
      <c r="D5" s="8" t="n">
        <v>81</v>
      </c>
      <c r="E5" s="8" t="n">
        <v>74</v>
      </c>
      <c r="F5" s="8" t="n">
        <v>78</v>
      </c>
      <c r="G5" s="8" t="n">
        <v>75</v>
      </c>
      <c r="H5" s="8" t="n">
        <v>73</v>
      </c>
      <c r="I5" s="8" t="n">
        <v>76</v>
      </c>
      <c r="J5" s="8" t="n">
        <v>75</v>
      </c>
      <c r="K5" s="8" t="n">
        <v>75</v>
      </c>
      <c r="L5" s="8" t="n">
        <v>75</v>
      </c>
      <c r="M5" s="8" t="n">
        <v>75</v>
      </c>
      <c r="N5" s="8" t="n">
        <v>75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83</v>
      </c>
      <c r="D6" s="8" t="n">
        <v>88</v>
      </c>
      <c r="E6" s="8" t="n">
        <v>85</v>
      </c>
      <c r="F6" s="8" t="n">
        <v>85</v>
      </c>
      <c r="G6" s="8" t="n">
        <v>79</v>
      </c>
      <c r="H6" s="8" t="n">
        <v>93</v>
      </c>
      <c r="I6" s="8" t="n">
        <v>90</v>
      </c>
      <c r="J6" s="8" t="n">
        <v>87</v>
      </c>
      <c r="K6" s="8" t="n">
        <v>85</v>
      </c>
      <c r="L6" s="8" t="n">
        <v>92</v>
      </c>
      <c r="M6" s="8" t="n">
        <v>85</v>
      </c>
      <c r="N6" s="8" t="n">
        <v>86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v>75</v>
      </c>
      <c r="D7" s="8" t="n">
        <v>76</v>
      </c>
      <c r="E7" s="8" t="n">
        <v>74</v>
      </c>
      <c r="F7" s="8" t="n">
        <v>76</v>
      </c>
      <c r="G7" s="8" t="n">
        <v>75</v>
      </c>
      <c r="H7" s="8" t="n">
        <v>81</v>
      </c>
      <c r="I7" s="8" t="n">
        <v>75</v>
      </c>
      <c r="J7" s="8" t="n">
        <v>75</v>
      </c>
      <c r="K7" s="8" t="n">
        <v>75</v>
      </c>
      <c r="L7" s="8" t="n">
        <v>75</v>
      </c>
      <c r="M7" s="8" t="n">
        <v>75</v>
      </c>
      <c r="N7" s="8" t="n">
        <v>75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75</v>
      </c>
      <c r="D8" s="8" t="n">
        <v>75</v>
      </c>
      <c r="E8" s="8" t="n">
        <v>78</v>
      </c>
      <c r="F8" s="8" t="n">
        <v>78</v>
      </c>
      <c r="G8" s="8" t="n">
        <v>75</v>
      </c>
      <c r="H8" s="8" t="n">
        <v>86</v>
      </c>
      <c r="I8" s="8" t="n">
        <v>75</v>
      </c>
      <c r="J8" s="8" t="n">
        <v>76</v>
      </c>
      <c r="K8" s="8" t="n">
        <v>75</v>
      </c>
      <c r="L8" s="8" t="n">
        <v>77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76</v>
      </c>
      <c r="D9" s="8" t="n">
        <v>77</v>
      </c>
      <c r="E9" s="8" t="n">
        <v>81</v>
      </c>
      <c r="F9" s="8" t="n">
        <v>78</v>
      </c>
      <c r="G9" s="8" t="n">
        <v>85</v>
      </c>
      <c r="H9" s="8" t="n">
        <v>88</v>
      </c>
      <c r="I9" s="8" t="n">
        <v>82</v>
      </c>
      <c r="J9" s="8" t="n">
        <v>79</v>
      </c>
      <c r="K9" s="8" t="n">
        <v>75</v>
      </c>
      <c r="L9" s="8" t="n">
        <v>83</v>
      </c>
      <c r="M9" s="8" t="n">
        <v>78</v>
      </c>
      <c r="N9" s="8" t="n">
        <v>78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75</v>
      </c>
      <c r="D10" s="8" t="n">
        <v>75</v>
      </c>
      <c r="E10" s="8" t="n">
        <v>76</v>
      </c>
      <c r="F10" s="8" t="n">
        <v>80</v>
      </c>
      <c r="G10" s="8" t="n">
        <v>75</v>
      </c>
      <c r="H10" s="8" t="n">
        <v>86</v>
      </c>
      <c r="I10" s="8" t="n">
        <v>75</v>
      </c>
      <c r="J10" s="8" t="n">
        <v>83</v>
      </c>
      <c r="K10" s="8" t="n">
        <v>84</v>
      </c>
      <c r="L10" s="8" t="n">
        <v>79</v>
      </c>
      <c r="M10" s="8" t="n">
        <v>84</v>
      </c>
      <c r="N10" s="8" t="n">
        <v>83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75</v>
      </c>
      <c r="D11" s="8" t="n">
        <v>75</v>
      </c>
      <c r="E11" s="8" t="n">
        <v>76</v>
      </c>
      <c r="F11" s="8" t="n">
        <v>78</v>
      </c>
      <c r="G11" s="8" t="n">
        <v>75</v>
      </c>
      <c r="H11" s="8" t="n">
        <v>87</v>
      </c>
      <c r="I11" s="8" t="n">
        <v>75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79</v>
      </c>
      <c r="E12" s="8" t="n">
        <v>78</v>
      </c>
      <c r="F12" s="8" t="n">
        <v>78</v>
      </c>
      <c r="G12" s="8" t="n">
        <v>75</v>
      </c>
      <c r="H12" s="8" t="n">
        <v>82</v>
      </c>
      <c r="I12" s="8" t="n">
        <v>75</v>
      </c>
      <c r="J12" s="8" t="n">
        <v>75</v>
      </c>
      <c r="K12" s="8" t="n">
        <v>75</v>
      </c>
      <c r="L12" s="8" t="n">
        <v>75</v>
      </c>
      <c r="M12" s="8" t="n">
        <v>75</v>
      </c>
      <c r="N12" s="8" t="n">
        <v>75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v>79</v>
      </c>
      <c r="D13" s="8" t="n">
        <v>83</v>
      </c>
      <c r="E13" s="8" t="n">
        <v>82</v>
      </c>
      <c r="F13" s="8" t="n">
        <v>79</v>
      </c>
      <c r="G13" s="8" t="n">
        <v>84</v>
      </c>
      <c r="H13" s="8" t="n">
        <v>88</v>
      </c>
      <c r="I13" s="8" t="n">
        <v>84</v>
      </c>
      <c r="J13" s="8" t="n">
        <v>85</v>
      </c>
      <c r="K13" s="8" t="n">
        <v>85</v>
      </c>
      <c r="L13" s="8" t="n">
        <v>87</v>
      </c>
      <c r="M13" s="8" t="n">
        <v>85</v>
      </c>
      <c r="N13" s="8" t="n">
        <v>84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v>76</v>
      </c>
      <c r="D14" s="8" t="n">
        <v>76</v>
      </c>
      <c r="E14" s="8" t="n">
        <v>77</v>
      </c>
      <c r="F14" s="8" t="n">
        <v>79</v>
      </c>
      <c r="G14" s="8" t="n">
        <v>79</v>
      </c>
      <c r="H14" s="8" t="n">
        <v>84</v>
      </c>
      <c r="I14" s="8" t="n">
        <v>76</v>
      </c>
      <c r="J14" s="8" t="n">
        <v>75</v>
      </c>
      <c r="K14" s="8" t="n">
        <v>75</v>
      </c>
      <c r="L14" s="8" t="n">
        <v>75</v>
      </c>
      <c r="M14" s="8" t="n">
        <v>75</v>
      </c>
      <c r="N14" s="8" t="n">
        <v>75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81</v>
      </c>
      <c r="D15" s="8" t="n">
        <v>81</v>
      </c>
      <c r="E15" s="8" t="n">
        <v>80</v>
      </c>
      <c r="F15" s="8" t="n">
        <v>85</v>
      </c>
      <c r="G15" s="8" t="n">
        <v>87</v>
      </c>
      <c r="H15" s="8" t="n">
        <v>92</v>
      </c>
      <c r="I15" s="8" t="n">
        <v>84</v>
      </c>
      <c r="J15" s="8" t="n">
        <v>85</v>
      </c>
      <c r="K15" s="8" t="n">
        <v>86</v>
      </c>
      <c r="L15" s="8" t="n">
        <v>92</v>
      </c>
      <c r="M15" s="8" t="n">
        <v>84</v>
      </c>
      <c r="N15" s="8" t="n">
        <v>79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81</v>
      </c>
      <c r="E16" s="8" t="n">
        <v>76</v>
      </c>
      <c r="F16" s="8" t="n">
        <v>77</v>
      </c>
      <c r="G16" s="8" t="n">
        <v>83</v>
      </c>
      <c r="H16" s="8" t="n">
        <v>84</v>
      </c>
      <c r="I16" s="8" t="n">
        <v>78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75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77</v>
      </c>
      <c r="D17" s="8" t="n">
        <v>80</v>
      </c>
      <c r="E17" s="8" t="n">
        <v>77</v>
      </c>
      <c r="F17" s="8" t="n">
        <v>82</v>
      </c>
      <c r="G17" s="8" t="n">
        <v>75</v>
      </c>
      <c r="H17" s="8" t="n">
        <v>88</v>
      </c>
      <c r="I17" s="8" t="n">
        <v>79</v>
      </c>
      <c r="J17" s="8" t="n">
        <v>76</v>
      </c>
      <c r="K17" s="8" t="n">
        <v>75</v>
      </c>
      <c r="L17" s="8" t="n">
        <v>75</v>
      </c>
      <c r="M17" s="8" t="n">
        <v>79</v>
      </c>
      <c r="N17" s="8" t="n">
        <v>76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76</v>
      </c>
      <c r="D18" s="8" t="n">
        <v>76</v>
      </c>
      <c r="E18" s="8" t="n">
        <v>74</v>
      </c>
      <c r="F18" s="8" t="n">
        <v>79</v>
      </c>
      <c r="G18" s="8" t="n">
        <v>75</v>
      </c>
      <c r="H18" s="8" t="n">
        <v>83</v>
      </c>
      <c r="I18" s="8" t="n">
        <v>80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v>73</v>
      </c>
      <c r="D19" s="8" t="n">
        <v>77</v>
      </c>
      <c r="E19" s="8" t="n">
        <v>74</v>
      </c>
      <c r="F19" s="8" t="n">
        <v>76</v>
      </c>
      <c r="G19" s="8" t="n">
        <v>75</v>
      </c>
      <c r="H19" s="8" t="n">
        <v>70</v>
      </c>
      <c r="I19" s="8" t="n">
        <v>76</v>
      </c>
      <c r="J19" s="8" t="n">
        <v>85</v>
      </c>
      <c r="K19" s="8" t="n">
        <v>86</v>
      </c>
      <c r="L19" s="8" t="n">
        <v>85</v>
      </c>
      <c r="M19" s="8" t="n">
        <v>83</v>
      </c>
      <c r="N19" s="8" t="n">
        <v>86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75</v>
      </c>
      <c r="D20" s="8" t="n">
        <v>76</v>
      </c>
      <c r="E20" s="8" t="n">
        <v>75</v>
      </c>
      <c r="F20" s="8" t="n">
        <v>78</v>
      </c>
      <c r="G20" s="8" t="n">
        <v>78</v>
      </c>
      <c r="H20" s="8" t="n">
        <v>85</v>
      </c>
      <c r="I20" s="8" t="n">
        <v>75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73</v>
      </c>
      <c r="D21" s="8" t="n">
        <v>75</v>
      </c>
      <c r="E21" s="8" t="n">
        <v>76</v>
      </c>
      <c r="F21" s="8" t="n">
        <v>79</v>
      </c>
      <c r="G21" s="8" t="n">
        <v>75</v>
      </c>
      <c r="H21" s="8" t="n">
        <v>82</v>
      </c>
      <c r="I21" s="8" t="n">
        <v>75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v>79</v>
      </c>
      <c r="D22" s="8" t="n">
        <v>87</v>
      </c>
      <c r="E22" s="8" t="n">
        <v>84</v>
      </c>
      <c r="F22" s="8" t="n">
        <v>80</v>
      </c>
      <c r="G22" s="8" t="n">
        <v>84</v>
      </c>
      <c r="H22" s="8" t="n">
        <v>92</v>
      </c>
      <c r="I22" s="8" t="n">
        <v>91</v>
      </c>
      <c r="J22" s="8" t="n">
        <v>85</v>
      </c>
      <c r="K22" s="8" t="n">
        <v>86</v>
      </c>
      <c r="L22" s="8" t="n">
        <v>82</v>
      </c>
      <c r="M22" s="8" t="n">
        <v>86</v>
      </c>
      <c r="N22" s="8" t="n">
        <v>84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167</v>
      </c>
      <c r="D1" s="5" t="s">
        <v>168</v>
      </c>
      <c r="E1" s="5" t="s">
        <v>169</v>
      </c>
      <c r="F1" s="5" t="s">
        <v>170</v>
      </c>
      <c r="G1" s="5" t="s">
        <v>171</v>
      </c>
      <c r="H1" s="5" t="s">
        <v>172</v>
      </c>
      <c r="I1" s="5" t="s">
        <v>173</v>
      </c>
      <c r="J1" s="5" t="s">
        <v>174</v>
      </c>
      <c r="K1" s="5" t="s">
        <v>175</v>
      </c>
      <c r="L1" s="5" t="s">
        <v>176</v>
      </c>
      <c r="M1" s="5" t="s">
        <v>177</v>
      </c>
      <c r="N1" s="5" t="s">
        <v>178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81</v>
      </c>
      <c r="D2" s="8" t="n">
        <v>84</v>
      </c>
      <c r="E2" s="8" t="n">
        <v>84</v>
      </c>
      <c r="F2" s="8" t="n">
        <v>85</v>
      </c>
      <c r="G2" s="8" t="n">
        <v>86</v>
      </c>
      <c r="H2" s="8" t="n">
        <v>93</v>
      </c>
      <c r="I2" s="8" t="n">
        <v>89</v>
      </c>
      <c r="J2" s="8" t="n">
        <v>87</v>
      </c>
      <c r="K2" s="8" t="n">
        <v>96</v>
      </c>
      <c r="L2" s="8" t="n">
        <v>86</v>
      </c>
      <c r="M2" s="8" t="n">
        <v>80</v>
      </c>
      <c r="N2" s="8" t="n">
        <v>84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78</v>
      </c>
      <c r="D3" s="8" t="n">
        <v>80</v>
      </c>
      <c r="E3" s="8" t="n">
        <v>75</v>
      </c>
      <c r="F3" s="8" t="n">
        <v>78</v>
      </c>
      <c r="G3" s="8" t="n">
        <v>75</v>
      </c>
      <c r="H3" s="8" t="n">
        <v>92</v>
      </c>
      <c r="I3" s="8" t="n">
        <v>85</v>
      </c>
      <c r="J3" s="8" t="n">
        <v>81</v>
      </c>
      <c r="K3" s="8" t="n">
        <v>85</v>
      </c>
      <c r="L3" s="8" t="n">
        <v>90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77</v>
      </c>
      <c r="D4" s="8" t="n">
        <v>79</v>
      </c>
      <c r="E4" s="8" t="n">
        <v>77</v>
      </c>
      <c r="F4" s="8" t="n">
        <v>80</v>
      </c>
      <c r="G4" s="8" t="n">
        <v>86</v>
      </c>
      <c r="H4" s="8" t="n">
        <v>87</v>
      </c>
      <c r="I4" s="8" t="n">
        <v>85</v>
      </c>
      <c r="J4" s="8" t="n">
        <v>85</v>
      </c>
      <c r="K4" s="8" t="n">
        <v>79</v>
      </c>
      <c r="L4" s="8" t="n">
        <v>91</v>
      </c>
      <c r="M4" s="8" t="n">
        <v>81</v>
      </c>
      <c r="N4" s="8" t="n">
        <v>90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93</v>
      </c>
      <c r="D5" s="8" t="n">
        <v>93</v>
      </c>
      <c r="E5" s="8" t="n">
        <v>93</v>
      </c>
      <c r="F5" s="8" t="n">
        <v>92</v>
      </c>
      <c r="G5" s="8" t="n">
        <v>89</v>
      </c>
      <c r="H5" s="8" t="n">
        <v>97</v>
      </c>
      <c r="I5" s="8" t="n">
        <v>94</v>
      </c>
      <c r="J5" s="8" t="n">
        <v>96</v>
      </c>
      <c r="K5" s="8" t="n">
        <v>95</v>
      </c>
      <c r="L5" s="8" t="n">
        <v>96</v>
      </c>
      <c r="M5" s="8" t="n">
        <v>97</v>
      </c>
      <c r="N5" s="8" t="n">
        <v>97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82</v>
      </c>
      <c r="D6" s="8" t="n">
        <v>89</v>
      </c>
      <c r="E6" s="8" t="n">
        <v>75</v>
      </c>
      <c r="F6" s="8" t="n">
        <v>89</v>
      </c>
      <c r="G6" s="8" t="n">
        <v>84</v>
      </c>
      <c r="H6" s="8" t="n">
        <v>92</v>
      </c>
      <c r="I6" s="8" t="n">
        <v>83</v>
      </c>
      <c r="J6" s="8" t="n">
        <v>78</v>
      </c>
      <c r="K6" s="8" t="n">
        <v>75</v>
      </c>
      <c r="L6" s="8" t="n">
        <v>85</v>
      </c>
      <c r="M6" s="8" t="n">
        <v>75</v>
      </c>
      <c r="N6" s="8" t="n">
        <v>75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90</v>
      </c>
      <c r="D7" s="8" t="n">
        <v>90</v>
      </c>
      <c r="E7" s="8" t="n">
        <v>86</v>
      </c>
      <c r="F7" s="8" t="n">
        <v>91</v>
      </c>
      <c r="G7" s="8" t="n">
        <v>85</v>
      </c>
      <c r="H7" s="8" t="n">
        <v>95</v>
      </c>
      <c r="I7" s="8" t="n">
        <v>86</v>
      </c>
      <c r="J7" s="8" t="n">
        <v>89</v>
      </c>
      <c r="K7" s="8" t="n">
        <v>91</v>
      </c>
      <c r="L7" s="8" t="n">
        <v>84</v>
      </c>
      <c r="M7" s="8" t="n">
        <v>89</v>
      </c>
      <c r="N7" s="8" t="n">
        <v>90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76</v>
      </c>
      <c r="D8" s="8" t="n">
        <v>83</v>
      </c>
      <c r="E8" s="8" t="n">
        <v>76</v>
      </c>
      <c r="F8" s="8" t="n">
        <v>91</v>
      </c>
      <c r="G8" s="8" t="n">
        <v>75</v>
      </c>
      <c r="H8" s="8" t="n">
        <v>86</v>
      </c>
      <c r="I8" s="8" t="n">
        <v>80</v>
      </c>
      <c r="J8" s="8" t="n">
        <v>84</v>
      </c>
      <c r="K8" s="8" t="n">
        <v>85</v>
      </c>
      <c r="L8" s="8" t="n">
        <v>83</v>
      </c>
      <c r="M8" s="8" t="n">
        <v>85</v>
      </c>
      <c r="N8" s="8" t="n">
        <v>84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8" t="n">
        <v>74</v>
      </c>
      <c r="D9" s="8" t="n">
        <v>70</v>
      </c>
      <c r="E9" s="8" t="n">
        <v>70</v>
      </c>
      <c r="F9" s="8" t="n">
        <v>76</v>
      </c>
      <c r="G9" s="8" t="n">
        <v>74</v>
      </c>
      <c r="H9" s="8" t="n">
        <v>70</v>
      </c>
      <c r="I9" s="8" t="n">
        <v>70</v>
      </c>
      <c r="J9" s="8" t="n">
        <v>70</v>
      </c>
      <c r="K9" s="8" t="n">
        <v>70</v>
      </c>
      <c r="L9" s="8" t="n">
        <v>70</v>
      </c>
      <c r="M9" s="8" t="n">
        <v>70</v>
      </c>
      <c r="N9" s="8" t="n">
        <v>70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v>74</v>
      </c>
      <c r="D10" s="8" t="n">
        <v>70</v>
      </c>
      <c r="E10" s="8" t="n">
        <v>70</v>
      </c>
      <c r="F10" s="8" t="n">
        <v>79</v>
      </c>
      <c r="G10" s="8" t="n">
        <v>74</v>
      </c>
      <c r="H10" s="8" t="n">
        <v>70</v>
      </c>
      <c r="I10" s="8" t="n">
        <v>75</v>
      </c>
      <c r="J10" s="8" t="n">
        <v>70</v>
      </c>
      <c r="K10" s="8" t="n">
        <v>70</v>
      </c>
      <c r="L10" s="8" t="n">
        <v>70</v>
      </c>
      <c r="M10" s="8" t="n">
        <v>70</v>
      </c>
      <c r="N10" s="8" t="n">
        <v>70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87</v>
      </c>
      <c r="D11" s="8" t="n">
        <v>90</v>
      </c>
      <c r="E11" s="8" t="n">
        <v>80</v>
      </c>
      <c r="F11" s="8" t="n">
        <v>90</v>
      </c>
      <c r="G11" s="8" t="n">
        <v>87</v>
      </c>
      <c r="H11" s="8" t="n">
        <v>95</v>
      </c>
      <c r="I11" s="8" t="n">
        <v>92</v>
      </c>
      <c r="J11" s="8" t="n">
        <v>88</v>
      </c>
      <c r="K11" s="8" t="n">
        <v>91</v>
      </c>
      <c r="L11" s="8" t="n">
        <v>90</v>
      </c>
      <c r="M11" s="8" t="n">
        <v>78</v>
      </c>
      <c r="N11" s="8" t="n">
        <v>91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75</v>
      </c>
      <c r="D12" s="8" t="n">
        <v>82</v>
      </c>
      <c r="E12" s="8" t="n">
        <v>74</v>
      </c>
      <c r="F12" s="8" t="n">
        <v>87</v>
      </c>
      <c r="G12" s="8" t="n">
        <v>75</v>
      </c>
      <c r="H12" s="8" t="n">
        <v>88</v>
      </c>
      <c r="I12" s="8" t="n">
        <v>88</v>
      </c>
      <c r="J12" s="8" t="n">
        <v>85</v>
      </c>
      <c r="K12" s="8" t="n">
        <v>86</v>
      </c>
      <c r="L12" s="8" t="n">
        <v>84</v>
      </c>
      <c r="M12" s="8" t="n">
        <v>85</v>
      </c>
      <c r="N12" s="8" t="n">
        <v>85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v>74</v>
      </c>
      <c r="D13" s="8" t="n">
        <v>80</v>
      </c>
      <c r="E13" s="8" t="n">
        <v>76</v>
      </c>
      <c r="F13" s="8" t="n">
        <v>79</v>
      </c>
      <c r="G13" s="8" t="n">
        <v>75</v>
      </c>
      <c r="H13" s="8" t="n">
        <v>70</v>
      </c>
      <c r="I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83</v>
      </c>
      <c r="D14" s="8" t="n">
        <v>80</v>
      </c>
      <c r="E14" s="8" t="n">
        <v>77</v>
      </c>
      <c r="F14" s="8" t="n">
        <v>79</v>
      </c>
      <c r="G14" s="8" t="n">
        <v>83</v>
      </c>
      <c r="H14" s="8" t="n">
        <v>87</v>
      </c>
      <c r="I14" s="8" t="n">
        <v>86</v>
      </c>
      <c r="J14" s="8" t="n">
        <v>80</v>
      </c>
      <c r="K14" s="8" t="n">
        <v>76</v>
      </c>
      <c r="L14" s="8" t="n">
        <v>78</v>
      </c>
      <c r="M14" s="8" t="n">
        <v>81</v>
      </c>
      <c r="N14" s="8" t="n">
        <v>83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79</v>
      </c>
      <c r="D15" s="8" t="n">
        <v>82</v>
      </c>
      <c r="E15" s="8" t="n">
        <v>82</v>
      </c>
      <c r="F15" s="8" t="n">
        <v>81</v>
      </c>
      <c r="G15" s="8" t="n">
        <v>85</v>
      </c>
      <c r="H15" s="8" t="n">
        <v>86</v>
      </c>
      <c r="I15" s="8" t="n">
        <v>82</v>
      </c>
      <c r="J15" s="8" t="n">
        <v>82</v>
      </c>
      <c r="K15" s="8" t="n">
        <v>86</v>
      </c>
      <c r="L15" s="8" t="n">
        <v>81</v>
      </c>
      <c r="M15" s="8" t="n">
        <v>81</v>
      </c>
      <c r="N15" s="8" t="n">
        <v>81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v>75</v>
      </c>
      <c r="D16" s="8" t="n">
        <v>83</v>
      </c>
      <c r="E16" s="8" t="n">
        <v>85</v>
      </c>
      <c r="F16" s="8" t="n">
        <v>82</v>
      </c>
      <c r="G16" s="8" t="n">
        <v>79</v>
      </c>
      <c r="H16" s="8" t="n">
        <v>91</v>
      </c>
      <c r="I16" s="8" t="n">
        <v>75</v>
      </c>
      <c r="J16" s="8" t="n">
        <v>85</v>
      </c>
      <c r="K16" s="8" t="n">
        <v>86</v>
      </c>
      <c r="L16" s="8" t="n">
        <v>83</v>
      </c>
      <c r="M16" s="8" t="n">
        <v>85</v>
      </c>
      <c r="N16" s="8" t="n">
        <v>86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92</v>
      </c>
      <c r="D17" s="8" t="n">
        <v>93</v>
      </c>
      <c r="E17" s="8" t="n">
        <v>96</v>
      </c>
      <c r="F17" s="8" t="n">
        <v>90</v>
      </c>
      <c r="G17" s="8" t="n">
        <v>88</v>
      </c>
      <c r="H17" s="8" t="n">
        <v>98</v>
      </c>
      <c r="I17" s="8" t="n">
        <v>94</v>
      </c>
      <c r="J17" s="8" t="n">
        <v>96</v>
      </c>
      <c r="K17" s="8" t="n">
        <v>96</v>
      </c>
      <c r="L17" s="8" t="n">
        <v>95</v>
      </c>
      <c r="M17" s="8" t="n">
        <v>96</v>
      </c>
      <c r="N17" s="8" t="n">
        <v>95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78</v>
      </c>
      <c r="D18" s="8" t="n">
        <v>80</v>
      </c>
      <c r="E18" s="8" t="n">
        <v>80</v>
      </c>
      <c r="F18" s="8" t="n">
        <v>84</v>
      </c>
      <c r="G18" s="8" t="n">
        <v>78</v>
      </c>
      <c r="H18" s="8" t="n">
        <v>85</v>
      </c>
      <c r="I18" s="8" t="n">
        <v>80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v>76</v>
      </c>
      <c r="D19" s="8" t="n">
        <v>80</v>
      </c>
      <c r="E19" s="8" t="n">
        <v>77</v>
      </c>
      <c r="F19" s="8" t="n">
        <v>83</v>
      </c>
      <c r="G19" s="8" t="n">
        <v>78</v>
      </c>
      <c r="H19" s="8" t="n">
        <v>89</v>
      </c>
      <c r="I19" s="8" t="n">
        <v>79</v>
      </c>
      <c r="J19" s="8" t="n">
        <v>78</v>
      </c>
      <c r="K19" s="8" t="n">
        <v>75</v>
      </c>
      <c r="L19" s="8" t="n">
        <v>83</v>
      </c>
      <c r="M19" s="8" t="n">
        <v>75</v>
      </c>
      <c r="N19" s="8" t="n">
        <v>78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92</v>
      </c>
      <c r="D20" s="8" t="n">
        <v>91</v>
      </c>
      <c r="E20" s="8" t="n">
        <v>82</v>
      </c>
      <c r="F20" s="8" t="n">
        <v>91</v>
      </c>
      <c r="G20" s="8" t="n">
        <v>89</v>
      </c>
      <c r="H20" s="8" t="n">
        <v>96</v>
      </c>
      <c r="I20" s="8" t="n">
        <v>94</v>
      </c>
      <c r="J20" s="8" t="n">
        <v>91</v>
      </c>
      <c r="K20" s="8" t="n">
        <v>92</v>
      </c>
      <c r="L20" s="8" t="n">
        <v>91</v>
      </c>
      <c r="M20" s="8" t="n">
        <v>91</v>
      </c>
      <c r="N20" s="8" t="n">
        <v>90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93</v>
      </c>
      <c r="D21" s="8" t="n">
        <v>89</v>
      </c>
      <c r="E21" s="8" t="n">
        <v>87</v>
      </c>
      <c r="F21" s="8" t="n">
        <v>89</v>
      </c>
      <c r="G21" s="8" t="n">
        <v>86</v>
      </c>
      <c r="H21" s="8" t="n">
        <v>96</v>
      </c>
      <c r="I21" s="8" t="n">
        <v>91</v>
      </c>
      <c r="J21" s="8" t="n">
        <v>94</v>
      </c>
      <c r="K21" s="8" t="n">
        <v>95</v>
      </c>
      <c r="L21" s="8" t="n">
        <v>92</v>
      </c>
      <c r="M21" s="8" t="n">
        <v>95</v>
      </c>
      <c r="N21" s="8" t="n">
        <v>95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8" t="n">
        <v>75</v>
      </c>
      <c r="D22" s="8" t="n">
        <v>79</v>
      </c>
      <c r="E22" s="8" t="n">
        <v>76</v>
      </c>
      <c r="F22" s="8" t="n">
        <v>77</v>
      </c>
      <c r="G22" s="8" t="n">
        <v>76</v>
      </c>
      <c r="H22" s="8" t="n">
        <v>82</v>
      </c>
      <c r="I22" s="8" t="n">
        <v>95</v>
      </c>
      <c r="J22" s="8" t="n">
        <v>75</v>
      </c>
      <c r="K22" s="8" t="n">
        <v>75</v>
      </c>
      <c r="L22" s="8" t="n">
        <v>75</v>
      </c>
      <c r="M22" s="8" t="n">
        <v>75</v>
      </c>
      <c r="N22" s="8" t="n">
        <v>75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D23" s="8" t="n">
        <v>74</v>
      </c>
      <c r="E23" s="8" t="n">
        <v>74</v>
      </c>
      <c r="F23" s="8" t="n">
        <v>77</v>
      </c>
      <c r="G23" s="8" t="n">
        <v>75</v>
      </c>
      <c r="H23" s="8" t="n">
        <v>82</v>
      </c>
      <c r="I23" s="8" t="n">
        <v>78</v>
      </c>
      <c r="J23" s="8" t="n">
        <v>75</v>
      </c>
      <c r="K23" s="8" t="n">
        <v>75</v>
      </c>
      <c r="L23" s="8" t="n">
        <v>75</v>
      </c>
      <c r="M23" s="8" t="n">
        <v>75</v>
      </c>
      <c r="N23" s="8" t="n">
        <v>75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92</v>
      </c>
      <c r="D24" s="8" t="n">
        <v>86</v>
      </c>
      <c r="E24" s="8" t="n">
        <v>83</v>
      </c>
      <c r="F24" s="8" t="n">
        <v>91</v>
      </c>
      <c r="G24" s="8" t="n">
        <v>89</v>
      </c>
      <c r="H24" s="8" t="n">
        <v>94</v>
      </c>
      <c r="I24" s="8" t="n">
        <v>92</v>
      </c>
      <c r="J24" s="8" t="n">
        <v>92</v>
      </c>
      <c r="K24" s="8" t="n">
        <v>95</v>
      </c>
      <c r="L24" s="8" t="n">
        <v>94</v>
      </c>
      <c r="M24" s="8" t="n">
        <v>88</v>
      </c>
      <c r="N24" s="8" t="n">
        <v>90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v>75</v>
      </c>
      <c r="D25" s="8" t="n">
        <v>78</v>
      </c>
      <c r="E25" s="8" t="n">
        <v>74</v>
      </c>
      <c r="F25" s="8" t="n">
        <v>70</v>
      </c>
      <c r="G25" s="8" t="n">
        <v>75</v>
      </c>
      <c r="H25" s="8" t="n">
        <v>89</v>
      </c>
      <c r="I25" s="8" t="n">
        <v>83</v>
      </c>
      <c r="J25" s="8" t="n">
        <v>78</v>
      </c>
      <c r="K25" s="8" t="n">
        <v>75</v>
      </c>
      <c r="L25" s="8" t="n">
        <v>85</v>
      </c>
      <c r="M25" s="8" t="n">
        <v>75</v>
      </c>
      <c r="N25" s="8" t="n">
        <v>75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s="5" t="s">
        <v>186</v>
      </c>
      <c r="K1" s="5" t="s">
        <v>187</v>
      </c>
      <c r="L1" s="5" t="s">
        <v>188</v>
      </c>
      <c r="M1" s="5" t="s">
        <v>189</v>
      </c>
      <c r="N1" s="5" t="s">
        <v>190</v>
      </c>
    </row>
    <row r="2" customFormat="false" ht="13.8" hidden="false" customHeight="false" outlineLevel="0" collapsed="false">
      <c r="A2" s="7" t="str">
        <f aca="false">IF(ISBLANK('Class-Infos'!C10), "", CONCATENATE("B", 'Class-Infos'!A10))</f>
        <v>B1</v>
      </c>
      <c r="B2" s="7" t="str">
        <f aca="false">IF(ISBLANK('Class-Infos'!C10), "", CONCATENATE('Class-Infos'!C10, ", ", 'Class-Infos'!D10, " ", 'Class-Infos'!E10))</f>
        <v>ABAY ABAY, IAN JAY PARINIAS</v>
      </c>
      <c r="C2" s="8" t="n">
        <v>84</v>
      </c>
      <c r="D2" s="8" t="n">
        <v>80</v>
      </c>
      <c r="E2" s="8" t="n">
        <v>76</v>
      </c>
      <c r="F2" s="8" t="n">
        <v>78</v>
      </c>
      <c r="G2" s="8" t="n">
        <v>80</v>
      </c>
      <c r="H2" s="8" t="n">
        <v>89</v>
      </c>
      <c r="I2" s="8" t="n">
        <v>82</v>
      </c>
      <c r="J2" s="8" t="n">
        <v>80</v>
      </c>
      <c r="K2" s="8" t="n">
        <v>80</v>
      </c>
      <c r="L2" s="8" t="n">
        <v>91</v>
      </c>
      <c r="M2" s="8" t="n">
        <v>75</v>
      </c>
      <c r="N2" s="8" t="n">
        <v>75</v>
      </c>
    </row>
    <row r="3" customFormat="false" ht="13.8" hidden="false" customHeight="false" outlineLevel="0" collapsed="false">
      <c r="A3" s="7" t="str">
        <f aca="false">IF(ISBLANK('Class-Infos'!C11), "", CONCATENATE("B", 'Class-Infos'!A11))</f>
        <v>B2</v>
      </c>
      <c r="B3" s="7" t="str">
        <f aca="false">IF(ISBLANK('Class-Infos'!C11), "", CONCATENATE('Class-Infos'!C11, ", ", 'Class-Infos'!D11, " ", 'Class-Infos'!E11))</f>
        <v>ACOSTA, JOHN CARLO ANION</v>
      </c>
      <c r="C3" s="8" t="n">
        <v>77</v>
      </c>
      <c r="D3" s="8" t="n">
        <v>79</v>
      </c>
      <c r="E3" s="8" t="n">
        <v>79</v>
      </c>
      <c r="F3" s="8" t="n">
        <v>75</v>
      </c>
      <c r="G3" s="8" t="n">
        <v>75</v>
      </c>
      <c r="H3" s="8" t="n">
        <v>85</v>
      </c>
      <c r="I3" s="8" t="n">
        <v>75</v>
      </c>
      <c r="J3" s="8" t="n">
        <v>75</v>
      </c>
      <c r="K3" s="8" t="n">
        <v>75</v>
      </c>
      <c r="L3" s="8" t="n">
        <v>75</v>
      </c>
      <c r="M3" s="8" t="n">
        <v>75</v>
      </c>
      <c r="N3" s="8" t="n">
        <v>75</v>
      </c>
    </row>
    <row r="4" customFormat="false" ht="13.8" hidden="false" customHeight="false" outlineLevel="0" collapsed="false">
      <c r="A4" s="7" t="str">
        <f aca="false">IF(ISBLANK('Class-Infos'!C12), "", CONCATENATE("B", 'Class-Infos'!A12))</f>
        <v>B3</v>
      </c>
      <c r="B4" s="7" t="str">
        <f aca="false">IF(ISBLANK('Class-Infos'!C12), "", CONCATENATE('Class-Infos'!C12, ", ", 'Class-Infos'!D12, " ", 'Class-Infos'!E12))</f>
        <v>ACOSTA, SHAMERAINE MOLINA</v>
      </c>
      <c r="C4" s="8" t="n">
        <v>75</v>
      </c>
      <c r="D4" s="8" t="n">
        <v>77</v>
      </c>
      <c r="E4" s="8" t="n">
        <v>74</v>
      </c>
      <c r="F4" s="8" t="n">
        <v>75</v>
      </c>
      <c r="G4" s="8" t="n">
        <v>77</v>
      </c>
      <c r="H4" s="8" t="n">
        <v>82</v>
      </c>
      <c r="I4" s="8" t="n">
        <v>75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IF(ISBLANK('Class-Infos'!C13), "", CONCATENATE("B", 'Class-Infos'!A13))</f>
        <v>B4</v>
      </c>
      <c r="B5" s="7" t="str">
        <f aca="false">IF(ISBLANK('Class-Infos'!C13), "", CONCATENATE('Class-Infos'!C13, ", ", 'Class-Infos'!D13, " ", 'Class-Infos'!E13))</f>
        <v>AGUS, ALMOND RAPHAEL JALBAY</v>
      </c>
      <c r="C5" s="8" t="n">
        <v>76</v>
      </c>
      <c r="D5" s="8" t="n">
        <v>80</v>
      </c>
      <c r="E5" s="8" t="n">
        <v>74</v>
      </c>
      <c r="F5" s="8" t="n">
        <v>75</v>
      </c>
      <c r="G5" s="8" t="n">
        <v>76</v>
      </c>
      <c r="H5" s="8" t="n">
        <v>83</v>
      </c>
      <c r="I5" s="8" t="n">
        <v>75</v>
      </c>
      <c r="J5" s="8" t="n">
        <v>75</v>
      </c>
      <c r="K5" s="8" t="n">
        <v>75</v>
      </c>
      <c r="L5" s="8" t="n">
        <v>75</v>
      </c>
      <c r="M5" s="8" t="n">
        <v>75</v>
      </c>
      <c r="N5" s="8" t="n">
        <v>75</v>
      </c>
    </row>
    <row r="6" customFormat="false" ht="13.8" hidden="false" customHeight="false" outlineLevel="0" collapsed="false">
      <c r="A6" s="7" t="str">
        <f aca="false">IF(ISBLANK('Class-Infos'!C14), "", CONCATENATE("B", 'Class-Infos'!A14))</f>
        <v>B5</v>
      </c>
      <c r="B6" s="7" t="str">
        <f aca="false">IF(ISBLANK('Class-Infos'!C14), "", CONCATENATE('Class-Infos'!C14, ", ", 'Class-Infos'!D14, " ", 'Class-Infos'!E14))</f>
        <v>ALEJANDRO, JEREMY LOPEZ</v>
      </c>
      <c r="C6" s="8" t="n">
        <v>79</v>
      </c>
      <c r="D6" s="8" t="n">
        <v>88</v>
      </c>
      <c r="E6" s="8" t="n">
        <v>83</v>
      </c>
      <c r="F6" s="8" t="n">
        <v>84</v>
      </c>
      <c r="G6" s="8" t="n">
        <v>81</v>
      </c>
      <c r="H6" s="8" t="n">
        <v>95</v>
      </c>
      <c r="I6" s="8" t="n">
        <v>84</v>
      </c>
      <c r="J6" s="8" t="n">
        <v>92</v>
      </c>
      <c r="K6" s="8" t="n">
        <v>93</v>
      </c>
      <c r="L6" s="8" t="n">
        <v>95</v>
      </c>
      <c r="M6" s="8" t="n">
        <v>89</v>
      </c>
      <c r="N6" s="8" t="n">
        <v>92</v>
      </c>
    </row>
    <row r="7" customFormat="false" ht="13.8" hidden="false" customHeight="false" outlineLevel="0" collapsed="false">
      <c r="A7" s="7" t="str">
        <f aca="false">IF(ISBLANK('Class-Infos'!C15), "", CONCATENATE("B", 'Class-Infos'!A15))</f>
        <v>B6</v>
      </c>
      <c r="B7" s="7" t="str">
        <f aca="false">IF(ISBLANK('Class-Infos'!C15), "", CONCATENATE('Class-Infos'!C15, ", ", 'Class-Infos'!D15, " ", 'Class-Infos'!E15))</f>
        <v>ALEJANDRO, MARK AGBUYA</v>
      </c>
      <c r="C7" s="8" t="n">
        <v>76</v>
      </c>
      <c r="D7" s="8" t="n">
        <v>76</v>
      </c>
      <c r="E7" s="8" t="n">
        <v>74</v>
      </c>
      <c r="F7" s="8" t="n">
        <v>75</v>
      </c>
      <c r="G7" s="8" t="n">
        <v>76</v>
      </c>
      <c r="H7" s="8" t="n">
        <v>84</v>
      </c>
      <c r="I7" s="8" t="n">
        <v>75</v>
      </c>
      <c r="J7" s="8" t="n">
        <v>75</v>
      </c>
      <c r="K7" s="8" t="n">
        <v>75</v>
      </c>
      <c r="L7" s="8" t="n">
        <v>75</v>
      </c>
      <c r="M7" s="8" t="n">
        <v>75</v>
      </c>
      <c r="N7" s="8" t="n">
        <v>75</v>
      </c>
    </row>
    <row r="8" customFormat="false" ht="13.8" hidden="false" customHeight="false" outlineLevel="0" collapsed="false">
      <c r="A8" s="7" t="str">
        <f aca="false">IF(ISBLANK('Class-Infos'!C16), "", CONCATENATE("B", 'Class-Infos'!A16))</f>
        <v>B7</v>
      </c>
      <c r="B8" s="7" t="str">
        <f aca="false">IF(ISBLANK('Class-Infos'!C16), "", CONCATENATE('Class-Infos'!C16, ", ", 'Class-Infos'!D16, " ", 'Class-Infos'!E16))</f>
        <v>ALETER, JHAY MHARK BOLAÑOS</v>
      </c>
      <c r="C8" s="8" t="n">
        <v>78</v>
      </c>
      <c r="D8" s="8" t="n">
        <v>75</v>
      </c>
      <c r="E8" s="8" t="n">
        <v>74</v>
      </c>
      <c r="F8" s="8" t="n">
        <v>80</v>
      </c>
      <c r="G8" s="8" t="n">
        <v>78</v>
      </c>
      <c r="H8" s="8" t="n">
        <v>84</v>
      </c>
      <c r="I8" s="8" t="n">
        <v>75</v>
      </c>
      <c r="J8" s="8" t="n">
        <v>75</v>
      </c>
      <c r="K8" s="8" t="n">
        <v>75</v>
      </c>
      <c r="L8" s="8" t="n">
        <v>75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IF(ISBLANK('Class-Infos'!C17), "", CONCATENATE("B", 'Class-Infos'!A17))</f>
        <v>B8</v>
      </c>
      <c r="B9" s="7" t="str">
        <f aca="false">IF(ISBLANK('Class-Infos'!C17), "", CONCATENATE('Class-Infos'!C17, ", ", 'Class-Infos'!D17, " ", 'Class-Infos'!E17))</f>
        <v>AMACIO, KHURT FRYAN RANIEN</v>
      </c>
      <c r="C9" s="8" t="n">
        <v>76</v>
      </c>
      <c r="D9" s="8" t="n">
        <v>82</v>
      </c>
      <c r="E9" s="8" t="n">
        <v>79</v>
      </c>
      <c r="F9" s="8" t="n">
        <v>76</v>
      </c>
      <c r="G9" s="8" t="n">
        <v>80</v>
      </c>
      <c r="H9" s="8" t="n">
        <v>90</v>
      </c>
      <c r="I9" s="8" t="n">
        <v>79</v>
      </c>
      <c r="J9" s="8" t="n">
        <v>78</v>
      </c>
      <c r="K9" s="8" t="n">
        <v>75</v>
      </c>
      <c r="L9" s="8" t="n">
        <v>83</v>
      </c>
      <c r="M9" s="8" t="n">
        <v>75</v>
      </c>
      <c r="N9" s="8" t="n">
        <v>77</v>
      </c>
    </row>
    <row r="10" customFormat="false" ht="13.8" hidden="false" customHeight="false" outlineLevel="0" collapsed="false">
      <c r="A10" s="7" t="str">
        <f aca="false">IF(ISBLANK('Class-Infos'!C18), "", CONCATENATE("B", 'Class-Infos'!A18))</f>
        <v>B9</v>
      </c>
      <c r="B10" s="7" t="str">
        <f aca="false">IF(ISBLANK('Class-Infos'!C18), "", CONCATENATE('Class-Infos'!C18, ", ", 'Class-Infos'!D18, " ", 'Class-Infos'!E18))</f>
        <v>ANDALIS, JIBBY ABUZO</v>
      </c>
      <c r="C10" s="8" t="n">
        <v>78</v>
      </c>
      <c r="D10" s="8" t="n">
        <v>75</v>
      </c>
      <c r="E10" s="8" t="n">
        <v>81</v>
      </c>
      <c r="F10" s="8" t="n">
        <v>78</v>
      </c>
      <c r="G10" s="8" t="n">
        <v>78</v>
      </c>
      <c r="H10" s="8" t="n">
        <v>90</v>
      </c>
      <c r="I10" s="8" t="n">
        <v>75</v>
      </c>
      <c r="J10" s="8" t="n">
        <v>75</v>
      </c>
      <c r="K10" s="8" t="n">
        <v>75</v>
      </c>
      <c r="L10" s="8" t="n">
        <v>75</v>
      </c>
      <c r="M10" s="8" t="n">
        <v>75</v>
      </c>
      <c r="N10" s="8" t="n">
        <v>75</v>
      </c>
    </row>
    <row r="11" customFormat="false" ht="13.8" hidden="false" customHeight="false" outlineLevel="0" collapsed="false">
      <c r="A11" s="7" t="str">
        <f aca="false">IF(ISBLANK('Class-Infos'!C19), "", CONCATENATE("B", 'Class-Infos'!A19))</f>
        <v>B10</v>
      </c>
      <c r="B11" s="7" t="str">
        <f aca="false">IF(ISBLANK('Class-Infos'!C19), "", CONCATENATE('Class-Infos'!C19, ", ", 'Class-Infos'!D19, " ", 'Class-Infos'!E19))</f>
        <v>ANDO, PRINCE IVAN REPUYA</v>
      </c>
      <c r="C11" s="8" t="n">
        <v>78</v>
      </c>
      <c r="D11" s="8" t="n">
        <v>76</v>
      </c>
      <c r="E11" s="8" t="n">
        <v>74</v>
      </c>
      <c r="F11" s="8" t="n">
        <v>75</v>
      </c>
      <c r="G11" s="8" t="n">
        <v>76</v>
      </c>
      <c r="H11" s="8" t="n">
        <v>73</v>
      </c>
      <c r="I11" s="8" t="n">
        <v>75</v>
      </c>
      <c r="J11" s="8" t="n">
        <v>75</v>
      </c>
      <c r="K11" s="8" t="n">
        <v>75</v>
      </c>
      <c r="L11" s="8" t="n">
        <v>75</v>
      </c>
      <c r="M11" s="8" t="n">
        <v>75</v>
      </c>
      <c r="N11" s="8" t="n">
        <v>75</v>
      </c>
    </row>
    <row r="12" customFormat="false" ht="13.8" hidden="false" customHeight="false" outlineLevel="0" collapsed="false">
      <c r="A12" s="7" t="str">
        <f aca="false">IF(ISBLANK('Class-Infos'!C20), "", CONCATENATE("B", 'Class-Infos'!A20))</f>
        <v>B11</v>
      </c>
      <c r="B12" s="7" t="str">
        <f aca="false">IF(ISBLANK('Class-Infos'!C20), "", CONCATENATE('Class-Infos'!C20, ", ", 'Class-Infos'!D20, " ", 'Class-Infos'!E20))</f>
        <v>ARCEO, JOHN KENNETH MACASINAG</v>
      </c>
      <c r="C12" s="8" t="n">
        <v>75</v>
      </c>
      <c r="D12" s="8" t="n">
        <v>79</v>
      </c>
      <c r="E12" s="8" t="n">
        <v>79</v>
      </c>
      <c r="F12" s="8" t="n">
        <v>76</v>
      </c>
      <c r="G12" s="8" t="n">
        <v>79</v>
      </c>
      <c r="H12" s="8" t="n">
        <v>88</v>
      </c>
      <c r="I12" s="8" t="n">
        <v>84</v>
      </c>
      <c r="J12" s="8" t="n">
        <v>78</v>
      </c>
      <c r="K12" s="8" t="n">
        <v>80</v>
      </c>
      <c r="L12" s="8" t="n">
        <v>75</v>
      </c>
      <c r="M12" s="8" t="n">
        <v>79</v>
      </c>
      <c r="N12" s="8" t="n">
        <v>78</v>
      </c>
    </row>
    <row r="13" customFormat="false" ht="13.8" hidden="false" customHeight="false" outlineLevel="0" collapsed="false">
      <c r="A13" s="7" t="str">
        <f aca="false">IF(ISBLANK('Class-Infos'!C21), "", CONCATENATE("B", 'Class-Infos'!A21))</f>
        <v>B12</v>
      </c>
      <c r="B13" s="7" t="str">
        <f aca="false">IF(ISBLANK('Class-Infos'!C21), "", CONCATENATE('Class-Infos'!C21, ", ", 'Class-Infos'!D21, " ", 'Class-Infos'!E21))</f>
        <v>ARESGADO, CHRISTIAN MACKY MANUEL</v>
      </c>
      <c r="C13" s="8" t="n">
        <v>74</v>
      </c>
      <c r="D13" s="8" t="n">
        <v>79</v>
      </c>
      <c r="E13" s="8" t="n">
        <v>74</v>
      </c>
      <c r="F13" s="8" t="n">
        <v>74</v>
      </c>
      <c r="G13" s="8" t="n">
        <v>80</v>
      </c>
      <c r="H13" s="8" t="n">
        <v>75</v>
      </c>
      <c r="I13" s="8" t="n">
        <v>75</v>
      </c>
      <c r="J13" s="8" t="n">
        <v>75</v>
      </c>
      <c r="K13" s="8" t="n">
        <v>75</v>
      </c>
      <c r="L13" s="8" t="n">
        <v>75</v>
      </c>
      <c r="M13" s="8" t="n">
        <v>75</v>
      </c>
      <c r="N13" s="8" t="n">
        <v>75</v>
      </c>
    </row>
    <row r="14" customFormat="false" ht="13.8" hidden="false" customHeight="false" outlineLevel="0" collapsed="false">
      <c r="A14" s="7" t="str">
        <f aca="false">IF(ISBLANK('Class-Infos'!C22), "", CONCATENATE("B", 'Class-Infos'!A22))</f>
        <v>B13</v>
      </c>
      <c r="B14" s="7" t="str">
        <f aca="false">IF(ISBLANK('Class-Infos'!C22), "", CONCATENATE('Class-Infos'!C22, ", ", 'Class-Infos'!D22, " ", 'Class-Infos'!E22))</f>
        <v>ARROYO, AGA CEAZAR CAPALARAN</v>
      </c>
      <c r="C14" s="8" t="n">
        <v>78</v>
      </c>
      <c r="D14" s="8" t="n">
        <v>75</v>
      </c>
      <c r="E14" s="8" t="n">
        <v>76</v>
      </c>
      <c r="F14" s="8" t="n">
        <v>75</v>
      </c>
      <c r="G14" s="8" t="n">
        <v>75</v>
      </c>
      <c r="H14" s="8" t="n">
        <v>73</v>
      </c>
      <c r="I14" s="8" t="n">
        <v>75</v>
      </c>
      <c r="J14" s="8" t="n">
        <v>75</v>
      </c>
      <c r="K14" s="8" t="n">
        <v>75</v>
      </c>
      <c r="L14" s="8" t="n">
        <v>75</v>
      </c>
      <c r="M14" s="8" t="n">
        <v>75</v>
      </c>
      <c r="N14" s="8" t="n">
        <v>75</v>
      </c>
    </row>
    <row r="15" customFormat="false" ht="13.8" hidden="false" customHeight="false" outlineLevel="0" collapsed="false">
      <c r="A15" s="7" t="str">
        <f aca="false">IF(ISBLANK('Class-Infos'!C23), "", CONCATENATE("B", 'Class-Infos'!A23))</f>
        <v>B14</v>
      </c>
      <c r="B15" s="7" t="str">
        <f aca="false">IF(ISBLANK('Class-Infos'!C23), "", CONCATENATE('Class-Infos'!C23, ", ", 'Class-Infos'!D23, " ", 'Class-Infos'!E23))</f>
        <v>ASURTO, PRINCE JHADE JEROSO</v>
      </c>
      <c r="C15" s="8" t="n">
        <v>79</v>
      </c>
      <c r="D15" s="8" t="n">
        <v>78</v>
      </c>
      <c r="E15" s="8" t="n">
        <v>77</v>
      </c>
      <c r="F15" s="8" t="n">
        <v>86</v>
      </c>
      <c r="G15" s="8" t="n">
        <v>83</v>
      </c>
      <c r="H15" s="8" t="n">
        <v>94</v>
      </c>
      <c r="I15" s="8" t="n">
        <v>87</v>
      </c>
      <c r="J15" s="8" t="n">
        <v>86</v>
      </c>
      <c r="K15" s="8" t="n">
        <v>84</v>
      </c>
      <c r="L15" s="8" t="n">
        <v>86</v>
      </c>
      <c r="M15" s="8" t="n">
        <v>83</v>
      </c>
      <c r="N15" s="8" t="n">
        <v>89</v>
      </c>
    </row>
    <row r="16" customFormat="false" ht="13.8" hidden="false" customHeight="false" outlineLevel="0" collapsed="false">
      <c r="A16" s="7" t="str">
        <f aca="false">IF(ISBLANK('Class-Infos'!C24), "", CONCATENATE("B", 'Class-Infos'!A24))</f>
        <v>B15</v>
      </c>
      <c r="B16" s="7" t="str">
        <f aca="false">IF(ISBLANK('Class-Infos'!C24), "", CONCATENATE('Class-Infos'!C24, ", ", 'Class-Infos'!D24, " ", 'Class-Infos'!E24))</f>
        <v>AUSTRIA, JAMES BRYAN DIZON</v>
      </c>
      <c r="C16" s="8" t="n">
        <v>75</v>
      </c>
      <c r="D16" s="8" t="n">
        <v>77</v>
      </c>
      <c r="E16" s="8" t="n">
        <v>74</v>
      </c>
      <c r="F16" s="8" t="n">
        <v>74</v>
      </c>
      <c r="G16" s="8" t="n">
        <v>79</v>
      </c>
      <c r="H16" s="8" t="n">
        <v>82</v>
      </c>
      <c r="I16" s="8" t="n">
        <v>77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76</v>
      </c>
    </row>
    <row r="17" customFormat="false" ht="13.8" hidden="false" customHeight="false" outlineLevel="0" collapsed="false">
      <c r="A17" s="7" t="str">
        <f aca="false">IF(ISBLANK('Class-Infos'!C25), "", CONCATENATE("B", 'Class-Infos'!A25))</f>
        <v>B16</v>
      </c>
      <c r="B17" s="7" t="str">
        <f aca="false">IF(ISBLANK('Class-Infos'!C25), "", CONCATENATE('Class-Infos'!C25, ", ", 'Class-Infos'!D25, " ", 'Class-Infos'!E25))</f>
        <v>AVILA, JOB OCFEMIA</v>
      </c>
      <c r="C17" s="8" t="n">
        <v>78</v>
      </c>
      <c r="D17" s="8" t="n">
        <v>77</v>
      </c>
      <c r="E17" s="8" t="n">
        <v>74</v>
      </c>
      <c r="F17" s="8" t="n">
        <v>75</v>
      </c>
      <c r="G17" s="8" t="n">
        <v>75</v>
      </c>
      <c r="H17" s="8" t="n">
        <v>86</v>
      </c>
      <c r="I17" s="8" t="n">
        <v>75</v>
      </c>
      <c r="J17" s="8" t="n">
        <v>75</v>
      </c>
      <c r="K17" s="8" t="n">
        <v>75</v>
      </c>
      <c r="L17" s="8" t="n">
        <v>75</v>
      </c>
      <c r="M17" s="8" t="n">
        <v>75</v>
      </c>
      <c r="N17" s="8" t="n">
        <v>75</v>
      </c>
    </row>
    <row r="18" customFormat="false" ht="13.8" hidden="false" customHeight="false" outlineLevel="0" collapsed="false">
      <c r="A18" s="7" t="str">
        <f aca="false">IF(ISBLANK('Class-Infos'!C26), "", CONCATENATE("B", 'Class-Infos'!A26))</f>
        <v>B17</v>
      </c>
      <c r="B18" s="7" t="str">
        <f aca="false">IF(ISBLANK('Class-Infos'!C26), "", CONCATENATE('Class-Infos'!C26, ", ", 'Class-Infos'!D26, " ", 'Class-Infos'!E26))</f>
        <v>AYON, JUSTINE DELLA</v>
      </c>
      <c r="C18" s="8" t="n">
        <v>76</v>
      </c>
      <c r="D18" s="8" t="n">
        <v>76</v>
      </c>
      <c r="E18" s="8" t="n">
        <v>74</v>
      </c>
      <c r="F18" s="8" t="n">
        <v>75</v>
      </c>
      <c r="G18" s="8" t="n">
        <v>76</v>
      </c>
      <c r="H18" s="8" t="n">
        <v>87</v>
      </c>
      <c r="I18" s="8" t="n">
        <v>75</v>
      </c>
      <c r="J18" s="8" t="n">
        <v>75</v>
      </c>
      <c r="K18" s="8" t="n">
        <v>75</v>
      </c>
      <c r="L18" s="8" t="n">
        <v>75</v>
      </c>
      <c r="M18" s="8" t="n">
        <v>75</v>
      </c>
      <c r="N18" s="8" t="n">
        <v>75</v>
      </c>
    </row>
    <row r="19" customFormat="false" ht="13.8" hidden="false" customHeight="false" outlineLevel="0" collapsed="false">
      <c r="A19" s="7" t="str">
        <f aca="false">IF(ISBLANK('Class-Infos'!C27), "", CONCATENATE("B", 'Class-Infos'!A27))</f>
        <v>B18</v>
      </c>
      <c r="B19" s="7" t="str">
        <f aca="false">IF(ISBLANK('Class-Infos'!C27), "", CONCATENATE('Class-Infos'!C27, ", ", 'Class-Infos'!D27, " ", 'Class-Infos'!E27))</f>
        <v>AYOP, WESLEY MICHEN BALBUENA</v>
      </c>
      <c r="C19" s="8" t="n">
        <v>74</v>
      </c>
      <c r="D19" s="8" t="n">
        <v>76</v>
      </c>
      <c r="E19" s="8" t="n">
        <v>74</v>
      </c>
      <c r="F19" s="8" t="n">
        <v>74</v>
      </c>
      <c r="G19" s="8" t="n">
        <v>74</v>
      </c>
      <c r="H19" s="8" t="n">
        <v>73</v>
      </c>
      <c r="I19" s="8" t="n">
        <v>74</v>
      </c>
      <c r="J19" s="8" t="n">
        <v>75</v>
      </c>
      <c r="K19" s="8" t="n">
        <v>75</v>
      </c>
      <c r="L19" s="8" t="n">
        <v>75</v>
      </c>
      <c r="M19" s="8" t="n">
        <v>75</v>
      </c>
      <c r="N19" s="8" t="n">
        <v>75</v>
      </c>
    </row>
    <row r="20" customFormat="false" ht="13.8" hidden="false" customHeight="false" outlineLevel="0" collapsed="false">
      <c r="A20" s="7" t="str">
        <f aca="false">IF(ISBLANK('Class-Infos'!C28), "", CONCATENATE("B", 'Class-Infos'!A28))</f>
        <v>B19</v>
      </c>
      <c r="B20" s="7" t="str">
        <f aca="false">IF(ISBLANK('Class-Infos'!C28), "", CONCATENATE('Class-Infos'!C28, ", ", 'Class-Infos'!D28, " ", 'Class-Infos'!E28))</f>
        <v>AZARCON, JOHN CEDRICK CORTES</v>
      </c>
      <c r="C20" s="8" t="n">
        <v>77</v>
      </c>
      <c r="D20" s="8" t="n">
        <v>75</v>
      </c>
      <c r="E20" s="8" t="n">
        <v>75</v>
      </c>
      <c r="F20" s="8" t="n">
        <v>75</v>
      </c>
      <c r="G20" s="8" t="n">
        <v>77</v>
      </c>
      <c r="H20" s="8" t="n">
        <v>82</v>
      </c>
      <c r="I20" s="8" t="n">
        <v>75</v>
      </c>
      <c r="J20" s="8" t="n">
        <v>75</v>
      </c>
      <c r="K20" s="8" t="n">
        <v>75</v>
      </c>
      <c r="L20" s="8" t="n">
        <v>75</v>
      </c>
      <c r="M20" s="8" t="n">
        <v>75</v>
      </c>
      <c r="N20" s="8" t="n">
        <v>75</v>
      </c>
    </row>
    <row r="21" customFormat="false" ht="13.8" hidden="false" customHeight="false" outlineLevel="0" collapsed="false">
      <c r="A21" s="7" t="str">
        <f aca="false">IF(ISBLANK('Class-Infos'!C29), "", CONCATENATE("B", 'Class-Infos'!A29))</f>
        <v>B20</v>
      </c>
      <c r="B21" s="7" t="str">
        <f aca="false">IF(ISBLANK('Class-Infos'!C29), "", CONCATENATE('Class-Infos'!C29, ", ", 'Class-Infos'!D29, " ", 'Class-Infos'!E29))</f>
        <v>AZORES, JOSHUA SELERIO</v>
      </c>
      <c r="C21" s="8" t="n">
        <v>75</v>
      </c>
      <c r="D21" s="8" t="n">
        <v>75</v>
      </c>
      <c r="E21" s="8" t="n">
        <v>74</v>
      </c>
      <c r="F21" s="8" t="n">
        <v>75</v>
      </c>
      <c r="G21" s="8" t="n">
        <v>76</v>
      </c>
      <c r="H21" s="8" t="n">
        <v>73</v>
      </c>
      <c r="I21" s="8" t="n">
        <v>74</v>
      </c>
      <c r="J21" s="8" t="n">
        <v>75</v>
      </c>
      <c r="K21" s="8" t="n">
        <v>75</v>
      </c>
      <c r="L21" s="8" t="n">
        <v>75</v>
      </c>
      <c r="M21" s="8" t="n">
        <v>75</v>
      </c>
      <c r="N21" s="8" t="n">
        <v>75</v>
      </c>
    </row>
    <row r="22" customFormat="false" ht="13.8" hidden="false" customHeight="false" outlineLevel="0" collapsed="false">
      <c r="A22" s="7" t="str">
        <f aca="false">IF(ISBLANK('Class-Infos'!C30), "", CONCATENATE("B", 'Class-Infos'!A30))</f>
        <v>B21</v>
      </c>
      <c r="B22" s="7" t="str">
        <f aca="false">IF(ISBLANK('Class-Infos'!C30), "", CONCATENATE('Class-Infos'!C30, ", ", 'Class-Infos'!D30, " ", 'Class-Infos'!E30))</f>
        <v>BACLAAN, JOVART MATA</v>
      </c>
      <c r="C22" s="8" t="n">
        <v>84</v>
      </c>
      <c r="D22" s="8" t="n">
        <v>91</v>
      </c>
      <c r="E22" s="8" t="n">
        <v>86</v>
      </c>
      <c r="F22" s="8" t="n">
        <v>85</v>
      </c>
      <c r="G22" s="8" t="n">
        <v>85</v>
      </c>
      <c r="H22" s="8" t="n">
        <v>92</v>
      </c>
      <c r="I22" s="8" t="n">
        <v>96</v>
      </c>
      <c r="J22" s="8" t="n">
        <v>90</v>
      </c>
      <c r="K22" s="8" t="n">
        <v>89</v>
      </c>
      <c r="L22" s="8" t="n">
        <v>96</v>
      </c>
      <c r="M22" s="8" t="n">
        <v>88</v>
      </c>
      <c r="N22" s="8" t="n">
        <v>85</v>
      </c>
    </row>
    <row r="23" customFormat="false" ht="13.8" hidden="false" customHeight="false" outlineLevel="0" collapsed="false">
      <c r="A23" s="7"/>
      <c r="B23" s="7"/>
    </row>
    <row r="24" customFormat="false" ht="13.8" hidden="false" customHeight="false" outlineLevel="0" collapsed="false">
      <c r="A24" s="7"/>
      <c r="B24" s="7"/>
    </row>
    <row r="25" customFormat="false" ht="13.8" hidden="false" customHeight="false" outlineLevel="0" collapsed="false">
      <c r="A25" s="7" t="str">
        <f aca="false">IF(ISBLANK('Class-Infos'!C33), "", CONCATENATE("B", 'Class-Infos'!A33))</f>
        <v/>
      </c>
      <c r="B25" s="7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7" t="str">
        <f aca="false">IF(ISBLANK('Class-Infos'!C34), "", CONCATENATE("B", 'Class-Infos'!A34))</f>
        <v/>
      </c>
      <c r="B26" s="7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7" t="str">
        <f aca="false">IF(ISBLANK('Class-Infos'!C35), "", CONCATENATE("B", 'Class-Infos'!A35))</f>
        <v/>
      </c>
      <c r="B27" s="7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7" t="str">
        <f aca="false">IF(ISBLANK('Class-Infos'!C36), "", CONCATENATE("B", 'Class-Infos'!A36))</f>
        <v/>
      </c>
      <c r="B28" s="7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7" t="str">
        <f aca="false">IF(ISBLANK('Class-Infos'!C37), "", CONCATENATE("B", 'Class-Infos'!A37))</f>
        <v/>
      </c>
      <c r="B29" s="7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7" t="str">
        <f aca="false">IF(ISBLANK('Class-Infos'!C38), "", CONCATENATE("B", 'Class-Infos'!A38))</f>
        <v/>
      </c>
      <c r="B30" s="7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7" t="str">
        <f aca="false">IF(ISBLANK('Class-Infos'!C39), "", CONCATENATE("B", 'Class-Infos'!A39))</f>
        <v/>
      </c>
      <c r="B31" s="7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7" t="str">
        <f aca="false">IF(ISBLANK('Class-Infos'!C40), "", CONCATENATE("B", 'Class-Infos'!A40))</f>
        <v/>
      </c>
      <c r="B32" s="7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7" t="str">
        <f aca="false">IF(ISBLANK('Class-Infos'!C41), "", CONCATENATE("B", 'Class-Infos'!A41))</f>
        <v/>
      </c>
      <c r="B33" s="7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7" t="str">
        <f aca="false">IF(ISBLANK('Class-Infos'!C42), "", CONCATENATE("B", 'Class-Infos'!A42))</f>
        <v/>
      </c>
      <c r="B34" s="7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7" t="str">
        <f aca="false">IF(ISBLANK('Class-Infos'!C43), "", CONCATENATE("B", 'Class-Infos'!A43))</f>
        <v/>
      </c>
      <c r="B35" s="7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7" t="str">
        <f aca="false">IF(ISBLANK('Class-Infos'!C44), "", CONCATENATE("B", 'Class-Infos'!A44))</f>
        <v/>
      </c>
      <c r="B36" s="7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7" t="str">
        <f aca="false">IF(ISBLANK('Class-Infos'!C45), "", CONCATENATE("B", 'Class-Infos'!A45))</f>
        <v/>
      </c>
      <c r="B37" s="7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7" t="str">
        <f aca="false">IF(ISBLANK('Class-Infos'!C46), "", CONCATENATE("B", 'Class-Infos'!A46))</f>
        <v/>
      </c>
      <c r="B38" s="7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7" t="str">
        <f aca="false">IF(ISBLANK('Class-Infos'!C47), "", CONCATENATE("B", 'Class-Infos'!A47))</f>
        <v/>
      </c>
      <c r="B39" s="7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7" t="str">
        <f aca="false">IF(ISBLANK('Class-Infos'!C48), "", CONCATENATE("B", 'Class-Infos'!A48))</f>
        <v/>
      </c>
      <c r="B40" s="7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7" t="str">
        <f aca="false">IF(ISBLANK('Class-Infos'!C49), "", CONCATENATE("B", 'Class-Infos'!A49))</f>
        <v/>
      </c>
      <c r="B41" s="7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L10" activeCellId="0" sqref="L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8" width="9.14"/>
  </cols>
  <sheetData>
    <row r="1" s="4" customFormat="true" ht="13.8" hidden="false" customHeight="false" outlineLevel="0" collapsed="false">
      <c r="A1" s="4" t="s">
        <v>147</v>
      </c>
      <c r="B1" s="4" t="s">
        <v>148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s="5" t="s">
        <v>186</v>
      </c>
      <c r="K1" s="5" t="s">
        <v>187</v>
      </c>
      <c r="L1" s="5" t="s">
        <v>188</v>
      </c>
      <c r="M1" s="5" t="s">
        <v>189</v>
      </c>
      <c r="N1" s="5" t="s">
        <v>190</v>
      </c>
    </row>
    <row r="2" customFormat="false" ht="13.8" hidden="false" customHeight="false" outlineLevel="0" collapsed="false">
      <c r="A2" s="7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v>82</v>
      </c>
      <c r="D2" s="8" t="n">
        <v>80</v>
      </c>
      <c r="E2" s="8" t="n">
        <v>88</v>
      </c>
      <c r="F2" s="8" t="n">
        <v>85</v>
      </c>
      <c r="G2" s="8" t="n">
        <v>81</v>
      </c>
      <c r="H2" s="8" t="n">
        <v>91</v>
      </c>
      <c r="I2" s="8" t="n">
        <v>93</v>
      </c>
      <c r="J2" s="8" t="n">
        <v>89</v>
      </c>
      <c r="K2" s="8" t="n">
        <v>94</v>
      </c>
      <c r="L2" s="8" t="n">
        <v>95</v>
      </c>
      <c r="M2" s="8" t="n">
        <v>84</v>
      </c>
      <c r="N2" s="8" t="n">
        <v>82</v>
      </c>
    </row>
    <row r="3" customFormat="false" ht="13.8" hidden="false" customHeight="false" outlineLevel="0" collapsed="false">
      <c r="A3" s="7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v>77</v>
      </c>
      <c r="D3" s="8" t="n">
        <v>78</v>
      </c>
      <c r="E3" s="8" t="n">
        <v>74</v>
      </c>
      <c r="F3" s="8" t="n">
        <v>76</v>
      </c>
      <c r="G3" s="8" t="n">
        <v>77</v>
      </c>
      <c r="H3" s="8" t="n">
        <v>94</v>
      </c>
      <c r="I3" s="8" t="n">
        <v>83</v>
      </c>
      <c r="J3" s="8" t="n">
        <v>81</v>
      </c>
      <c r="K3" s="8" t="n">
        <v>84</v>
      </c>
      <c r="L3" s="8" t="n">
        <v>83</v>
      </c>
      <c r="M3" s="8" t="n">
        <v>75</v>
      </c>
      <c r="N3" s="8" t="n">
        <v>83</v>
      </c>
    </row>
    <row r="4" customFormat="false" ht="13.8" hidden="false" customHeight="false" outlineLevel="0" collapsed="false">
      <c r="A4" s="7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v>78</v>
      </c>
      <c r="D4" s="8" t="n">
        <v>76</v>
      </c>
      <c r="E4" s="8" t="n">
        <v>76</v>
      </c>
      <c r="F4" s="8" t="n">
        <v>75</v>
      </c>
      <c r="G4" s="8" t="n">
        <v>84</v>
      </c>
      <c r="H4" s="8" t="n">
        <v>85</v>
      </c>
      <c r="I4" s="8" t="n">
        <v>81</v>
      </c>
      <c r="J4" s="8" t="n">
        <v>75</v>
      </c>
      <c r="K4" s="8" t="n">
        <v>75</v>
      </c>
      <c r="L4" s="8" t="n">
        <v>75</v>
      </c>
      <c r="M4" s="8" t="n">
        <v>75</v>
      </c>
      <c r="N4" s="8" t="n">
        <v>75</v>
      </c>
    </row>
    <row r="5" customFormat="false" ht="13.8" hidden="false" customHeight="false" outlineLevel="0" collapsed="false">
      <c r="A5" s="7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v>94</v>
      </c>
      <c r="D5" s="8" t="n">
        <v>93</v>
      </c>
      <c r="E5" s="8" t="n">
        <v>95</v>
      </c>
      <c r="F5" s="8" t="n">
        <v>92</v>
      </c>
      <c r="G5" s="8" t="n">
        <v>90</v>
      </c>
      <c r="H5" s="8" t="n">
        <v>98</v>
      </c>
      <c r="I5" s="8" t="n">
        <v>95</v>
      </c>
      <c r="J5" s="8" t="n">
        <v>95</v>
      </c>
      <c r="K5" s="8" t="n">
        <v>96</v>
      </c>
      <c r="L5" s="8" t="n">
        <v>95</v>
      </c>
      <c r="M5" s="8" t="n">
        <v>95</v>
      </c>
      <c r="N5" s="8" t="n">
        <v>95</v>
      </c>
    </row>
    <row r="6" customFormat="false" ht="13.8" hidden="false" customHeight="false" outlineLevel="0" collapsed="false">
      <c r="A6" s="7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v>85</v>
      </c>
      <c r="D6" s="8" t="n">
        <v>85</v>
      </c>
      <c r="E6" s="8" t="n">
        <v>74</v>
      </c>
      <c r="F6" s="8" t="n">
        <v>88</v>
      </c>
      <c r="G6" s="8" t="n">
        <v>82</v>
      </c>
      <c r="H6" s="8" t="n">
        <v>93</v>
      </c>
      <c r="I6" s="8" t="n">
        <v>77</v>
      </c>
      <c r="J6" s="8" t="n">
        <v>84</v>
      </c>
      <c r="K6" s="8" t="n">
        <v>83</v>
      </c>
      <c r="L6" s="8" t="n">
        <v>86</v>
      </c>
      <c r="M6" s="8" t="n">
        <v>89</v>
      </c>
      <c r="N6" s="8" t="n">
        <v>77</v>
      </c>
    </row>
    <row r="7" customFormat="false" ht="13.8" hidden="false" customHeight="false" outlineLevel="0" collapsed="false">
      <c r="A7" s="7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v>93</v>
      </c>
      <c r="D7" s="8" t="n">
        <v>91</v>
      </c>
      <c r="E7" s="8" t="n">
        <v>86</v>
      </c>
      <c r="F7" s="8" t="n">
        <v>90</v>
      </c>
      <c r="G7" s="8" t="n">
        <v>90</v>
      </c>
      <c r="H7" s="8" t="n">
        <v>94</v>
      </c>
      <c r="I7" s="8" t="n">
        <v>92</v>
      </c>
      <c r="J7" s="8" t="n">
        <v>94</v>
      </c>
      <c r="K7" s="8" t="n">
        <v>95</v>
      </c>
      <c r="L7" s="8" t="n">
        <v>93</v>
      </c>
      <c r="M7" s="8" t="n">
        <v>95</v>
      </c>
      <c r="N7" s="8" t="n">
        <v>91</v>
      </c>
    </row>
    <row r="8" customFormat="false" ht="13.8" hidden="false" customHeight="false" outlineLevel="0" collapsed="false">
      <c r="A8" s="7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v>75</v>
      </c>
      <c r="D8" s="8" t="n">
        <v>82</v>
      </c>
      <c r="E8" s="8" t="n">
        <v>74</v>
      </c>
      <c r="F8" s="8" t="n">
        <v>80</v>
      </c>
      <c r="G8" s="8" t="n">
        <v>80</v>
      </c>
      <c r="H8" s="8" t="n">
        <v>87</v>
      </c>
      <c r="I8" s="8" t="n">
        <v>83</v>
      </c>
      <c r="J8" s="8" t="n">
        <v>75</v>
      </c>
      <c r="K8" s="8" t="n">
        <v>75</v>
      </c>
      <c r="L8" s="8" t="n">
        <v>75</v>
      </c>
      <c r="M8" s="8" t="n">
        <v>75</v>
      </c>
      <c r="N8" s="8" t="n">
        <v>75</v>
      </c>
    </row>
    <row r="9" customFormat="false" ht="13.8" hidden="false" customHeight="false" outlineLevel="0" collapsed="false">
      <c r="A9" s="7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DIANE FACTOR</v>
      </c>
      <c r="C9" s="8" t="n">
        <v>70</v>
      </c>
      <c r="D9" s="8" t="n">
        <v>70</v>
      </c>
      <c r="E9" s="8" t="n">
        <v>70</v>
      </c>
      <c r="F9" s="8" t="n">
        <v>75</v>
      </c>
      <c r="G9" s="8" t="n">
        <v>77</v>
      </c>
      <c r="H9" s="8" t="n">
        <v>70</v>
      </c>
      <c r="I9" s="8" t="n">
        <v>70</v>
      </c>
      <c r="J9" s="8" t="n">
        <v>70</v>
      </c>
      <c r="K9" s="8" t="n">
        <v>70</v>
      </c>
      <c r="L9" s="8" t="n">
        <v>70</v>
      </c>
      <c r="M9" s="8" t="n">
        <v>70</v>
      </c>
      <c r="N9" s="8" t="n">
        <v>70</v>
      </c>
    </row>
    <row r="10" customFormat="false" ht="13.8" hidden="false" customHeight="false" outlineLevel="0" collapsed="false">
      <c r="A10" s="7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v>70</v>
      </c>
      <c r="D10" s="8" t="n">
        <v>70</v>
      </c>
      <c r="E10" s="8" t="n">
        <v>70</v>
      </c>
      <c r="F10" s="8" t="n">
        <v>75</v>
      </c>
      <c r="G10" s="8" t="n">
        <v>77</v>
      </c>
      <c r="H10" s="8" t="n">
        <v>70</v>
      </c>
      <c r="I10" s="8" t="n">
        <v>75</v>
      </c>
      <c r="J10" s="8" t="n">
        <v>70</v>
      </c>
      <c r="K10" s="8" t="n">
        <v>70</v>
      </c>
      <c r="L10" s="8" t="n">
        <v>70</v>
      </c>
      <c r="M10" s="8" t="n">
        <v>70</v>
      </c>
      <c r="N10" s="8" t="n">
        <v>70</v>
      </c>
    </row>
    <row r="11" customFormat="false" ht="13.8" hidden="false" customHeight="false" outlineLevel="0" collapsed="false">
      <c r="A11" s="7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v>91</v>
      </c>
      <c r="D11" s="8" t="n">
        <v>89</v>
      </c>
      <c r="E11" s="8" t="n">
        <v>79</v>
      </c>
      <c r="F11" s="8" t="n">
        <v>90</v>
      </c>
      <c r="G11" s="8" t="n">
        <v>89</v>
      </c>
      <c r="H11" s="8" t="n">
        <v>95</v>
      </c>
      <c r="I11" s="8" t="n">
        <v>87</v>
      </c>
      <c r="J11" s="8" t="n">
        <v>93</v>
      </c>
      <c r="K11" s="8" t="n">
        <v>94</v>
      </c>
      <c r="L11" s="8" t="n">
        <v>92</v>
      </c>
      <c r="M11" s="8" t="n">
        <v>92</v>
      </c>
      <c r="N11" s="8" t="n">
        <v>92</v>
      </c>
    </row>
    <row r="12" customFormat="false" ht="13.8" hidden="false" customHeight="false" outlineLevel="0" collapsed="false">
      <c r="A12" s="7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v>78</v>
      </c>
      <c r="D12" s="8" t="n">
        <v>77</v>
      </c>
      <c r="E12" s="8" t="n">
        <v>74</v>
      </c>
      <c r="F12" s="8" t="n">
        <v>80</v>
      </c>
      <c r="G12" s="8" t="n">
        <v>77</v>
      </c>
      <c r="H12" s="8" t="n">
        <v>84</v>
      </c>
      <c r="I12" s="8" t="n">
        <v>90</v>
      </c>
      <c r="J12" s="8" t="n">
        <v>75</v>
      </c>
      <c r="K12" s="8" t="n">
        <v>75</v>
      </c>
      <c r="L12" s="8" t="n">
        <v>75</v>
      </c>
      <c r="M12" s="8" t="n">
        <v>75</v>
      </c>
      <c r="N12" s="8" t="n">
        <v>75</v>
      </c>
    </row>
    <row r="13" customFormat="false" ht="13.8" hidden="false" customHeight="false" outlineLevel="0" collapsed="false">
      <c r="A13" s="7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v>76</v>
      </c>
      <c r="D13" s="8" t="n">
        <v>78</v>
      </c>
      <c r="E13" s="8" t="n">
        <v>70</v>
      </c>
      <c r="F13" s="8" t="n">
        <v>75</v>
      </c>
      <c r="G13" s="8" t="n">
        <v>73</v>
      </c>
      <c r="H13" s="8" t="n">
        <v>70</v>
      </c>
      <c r="I13" s="8" t="n">
        <v>75</v>
      </c>
      <c r="J13" s="2" t="n">
        <v>70</v>
      </c>
      <c r="K13" s="2" t="n">
        <v>70</v>
      </c>
      <c r="L13" s="2" t="n">
        <v>70</v>
      </c>
      <c r="M13" s="2" t="n">
        <v>70</v>
      </c>
      <c r="N13" s="2" t="n">
        <v>70</v>
      </c>
    </row>
    <row r="14" customFormat="false" ht="13.8" hidden="false" customHeight="false" outlineLevel="0" collapsed="false">
      <c r="A14" s="7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v>75</v>
      </c>
      <c r="D14" s="8" t="n">
        <v>80</v>
      </c>
      <c r="E14" s="8" t="n">
        <v>74</v>
      </c>
      <c r="F14" s="8" t="n">
        <v>75</v>
      </c>
      <c r="G14" s="8" t="n">
        <v>83</v>
      </c>
      <c r="H14" s="8" t="n">
        <v>85</v>
      </c>
      <c r="I14" s="8" t="n">
        <v>83</v>
      </c>
      <c r="J14" s="8" t="n">
        <v>78</v>
      </c>
      <c r="K14" s="8" t="n">
        <v>76</v>
      </c>
      <c r="L14" s="8" t="n">
        <v>75</v>
      </c>
      <c r="M14" s="8" t="n">
        <v>81</v>
      </c>
      <c r="N14" s="8" t="n">
        <v>78</v>
      </c>
    </row>
    <row r="15" customFormat="false" ht="13.8" hidden="false" customHeight="false" outlineLevel="0" collapsed="false">
      <c r="A15" s="7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v>75</v>
      </c>
      <c r="D15" s="8" t="n">
        <v>79</v>
      </c>
      <c r="E15" s="8" t="n">
        <v>74</v>
      </c>
      <c r="F15" s="8" t="n">
        <v>75</v>
      </c>
      <c r="G15" s="8" t="n">
        <v>79</v>
      </c>
      <c r="H15" s="8" t="n">
        <v>86</v>
      </c>
      <c r="I15" s="8" t="n">
        <v>74</v>
      </c>
      <c r="J15" s="8" t="n">
        <v>75</v>
      </c>
      <c r="K15" s="8" t="n">
        <v>75</v>
      </c>
      <c r="L15" s="8" t="n">
        <v>75</v>
      </c>
      <c r="M15" s="8" t="n">
        <v>75</v>
      </c>
      <c r="N15" s="8" t="n">
        <v>75</v>
      </c>
    </row>
    <row r="16" customFormat="false" ht="13.8" hidden="false" customHeight="false" outlineLevel="0" collapsed="false">
      <c r="A16" s="7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v>76</v>
      </c>
      <c r="D16" s="8" t="n">
        <v>78</v>
      </c>
      <c r="E16" s="8" t="n">
        <v>74</v>
      </c>
      <c r="F16" s="8" t="n">
        <v>77</v>
      </c>
      <c r="G16" s="8" t="n">
        <v>78</v>
      </c>
      <c r="H16" s="8" t="n">
        <v>83</v>
      </c>
      <c r="I16" s="8" t="n">
        <v>75</v>
      </c>
      <c r="J16" s="8" t="n">
        <v>75</v>
      </c>
      <c r="K16" s="8" t="n">
        <v>75</v>
      </c>
      <c r="L16" s="8" t="n">
        <v>75</v>
      </c>
      <c r="M16" s="8" t="n">
        <v>75</v>
      </c>
      <c r="N16" s="8" t="n">
        <v>75</v>
      </c>
    </row>
    <row r="17" customFormat="false" ht="13.8" hidden="false" customHeight="false" outlineLevel="0" collapsed="false">
      <c r="A17" s="7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MA. GLAIZA CAMERO</v>
      </c>
      <c r="C17" s="8" t="n">
        <v>94</v>
      </c>
      <c r="D17" s="8" t="n">
        <v>93</v>
      </c>
      <c r="E17" s="8" t="n">
        <v>95</v>
      </c>
      <c r="F17" s="8" t="n">
        <v>89</v>
      </c>
      <c r="G17" s="8" t="n">
        <v>90</v>
      </c>
      <c r="H17" s="8" t="n">
        <v>96</v>
      </c>
      <c r="I17" s="8" t="n">
        <v>96</v>
      </c>
      <c r="J17" s="8" t="n">
        <v>96</v>
      </c>
      <c r="K17" s="8" t="n">
        <v>96</v>
      </c>
      <c r="L17" s="8" t="n">
        <v>96</v>
      </c>
      <c r="M17" s="8" t="n">
        <v>97</v>
      </c>
      <c r="N17" s="8" t="n">
        <v>94</v>
      </c>
    </row>
    <row r="18" customFormat="false" ht="13.8" hidden="false" customHeight="false" outlineLevel="0" collapsed="false">
      <c r="A18" s="7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v>75</v>
      </c>
      <c r="D18" s="8" t="n">
        <v>79</v>
      </c>
      <c r="E18" s="8" t="n">
        <v>75</v>
      </c>
      <c r="F18" s="8" t="n">
        <v>78</v>
      </c>
      <c r="G18" s="8" t="n">
        <v>78</v>
      </c>
      <c r="H18" s="8" t="n">
        <v>87</v>
      </c>
      <c r="I18" s="8" t="n">
        <v>78</v>
      </c>
      <c r="J18" s="8" t="n">
        <v>77</v>
      </c>
      <c r="K18" s="8" t="n">
        <v>77</v>
      </c>
      <c r="L18" s="8" t="n">
        <v>76</v>
      </c>
      <c r="M18" s="8" t="n">
        <v>77</v>
      </c>
      <c r="N18" s="8" t="n">
        <v>76</v>
      </c>
    </row>
    <row r="19" customFormat="false" ht="13.8" hidden="false" customHeight="false" outlineLevel="0" collapsed="false">
      <c r="A19" s="7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v>77</v>
      </c>
      <c r="D19" s="8" t="n">
        <v>77</v>
      </c>
      <c r="E19" s="8" t="n">
        <v>74</v>
      </c>
      <c r="F19" s="8" t="n">
        <v>80</v>
      </c>
      <c r="G19" s="8" t="n">
        <v>79</v>
      </c>
      <c r="H19" s="8" t="n">
        <v>92</v>
      </c>
      <c r="I19" s="8" t="n">
        <v>83</v>
      </c>
      <c r="J19" s="8" t="n">
        <v>76</v>
      </c>
      <c r="K19" s="8" t="n">
        <v>75</v>
      </c>
      <c r="L19" s="8" t="n">
        <v>75</v>
      </c>
      <c r="M19" s="8" t="n">
        <v>75</v>
      </c>
      <c r="N19" s="8" t="n">
        <v>77</v>
      </c>
    </row>
    <row r="20" customFormat="false" ht="13.8" hidden="false" customHeight="false" outlineLevel="0" collapsed="false">
      <c r="A20" s="7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DENISE CUALES</v>
      </c>
      <c r="C20" s="8" t="n">
        <v>94</v>
      </c>
      <c r="D20" s="8" t="n">
        <v>90</v>
      </c>
      <c r="E20" s="8" t="n">
        <v>85</v>
      </c>
      <c r="F20" s="8" t="n">
        <v>89</v>
      </c>
      <c r="G20" s="8" t="n">
        <v>90</v>
      </c>
      <c r="H20" s="8" t="n">
        <v>97</v>
      </c>
      <c r="I20" s="8" t="n">
        <v>88</v>
      </c>
      <c r="J20" s="8" t="n">
        <v>91</v>
      </c>
      <c r="K20" s="8" t="n">
        <v>88</v>
      </c>
      <c r="L20" s="8" t="n">
        <v>88</v>
      </c>
      <c r="M20" s="8" t="n">
        <v>95</v>
      </c>
      <c r="N20" s="8" t="n">
        <v>91</v>
      </c>
    </row>
    <row r="21" customFormat="false" ht="13.8" hidden="false" customHeight="false" outlineLevel="0" collapsed="false">
      <c r="A21" s="7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v>94</v>
      </c>
      <c r="D21" s="8" t="n">
        <v>89</v>
      </c>
      <c r="E21" s="8" t="n">
        <v>91</v>
      </c>
      <c r="F21" s="8" t="n">
        <v>90</v>
      </c>
      <c r="G21" s="8" t="n">
        <v>90</v>
      </c>
      <c r="H21" s="8" t="n">
        <v>95</v>
      </c>
      <c r="I21" s="8" t="n">
        <v>95</v>
      </c>
      <c r="J21" s="8" t="n">
        <v>93</v>
      </c>
      <c r="K21" s="8" t="n">
        <v>94</v>
      </c>
      <c r="L21" s="8" t="n">
        <v>95</v>
      </c>
      <c r="M21" s="8" t="n">
        <v>96</v>
      </c>
      <c r="N21" s="8" t="n">
        <v>86</v>
      </c>
    </row>
    <row r="22" customFormat="false" ht="13.8" hidden="false" customHeight="false" outlineLevel="0" collapsed="false">
      <c r="A22" s="7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</v>
      </c>
      <c r="C22" s="8" t="n">
        <v>76</v>
      </c>
      <c r="D22" s="8" t="n">
        <v>77</v>
      </c>
      <c r="E22" s="8" t="n">
        <v>74</v>
      </c>
      <c r="F22" s="8" t="n">
        <v>75</v>
      </c>
      <c r="G22" s="8" t="n">
        <v>78</v>
      </c>
      <c r="H22" s="8" t="n">
        <v>73</v>
      </c>
      <c r="I22" s="8" t="n">
        <v>84</v>
      </c>
      <c r="J22" s="8" t="n">
        <v>75</v>
      </c>
      <c r="K22" s="8" t="n">
        <v>75</v>
      </c>
      <c r="L22" s="8" t="n">
        <v>75</v>
      </c>
      <c r="M22" s="8" t="n">
        <v>76</v>
      </c>
      <c r="N22" s="8" t="n">
        <v>75</v>
      </c>
    </row>
    <row r="23" customFormat="false" ht="13.8" hidden="false" customHeight="false" outlineLevel="0" collapsed="false">
      <c r="A23" s="7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ELMERA BALANSAG</v>
      </c>
      <c r="C23" s="8" t="n">
        <v>75</v>
      </c>
      <c r="D23" s="8" t="n">
        <v>74</v>
      </c>
      <c r="E23" s="8" t="n">
        <v>74</v>
      </c>
      <c r="F23" s="8" t="n">
        <v>75</v>
      </c>
      <c r="G23" s="8" t="n">
        <v>75</v>
      </c>
      <c r="H23" s="8" t="n">
        <v>83</v>
      </c>
      <c r="I23" s="8" t="n">
        <v>80</v>
      </c>
      <c r="J23" s="8" t="n">
        <v>75</v>
      </c>
      <c r="K23" s="8" t="n">
        <v>75</v>
      </c>
      <c r="L23" s="8" t="n">
        <v>75</v>
      </c>
      <c r="M23" s="8" t="n">
        <v>75</v>
      </c>
      <c r="N23" s="8" t="n">
        <v>75</v>
      </c>
    </row>
    <row r="24" customFormat="false" ht="13.8" hidden="false" customHeight="false" outlineLevel="0" collapsed="false">
      <c r="A24" s="7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v>94</v>
      </c>
      <c r="D24" s="8" t="n">
        <v>86</v>
      </c>
      <c r="E24" s="8" t="n">
        <v>84</v>
      </c>
      <c r="F24" s="8" t="n">
        <v>89</v>
      </c>
      <c r="G24" s="8" t="n">
        <v>90</v>
      </c>
      <c r="H24" s="8" t="n">
        <v>95</v>
      </c>
      <c r="I24" s="8" t="n">
        <v>95</v>
      </c>
      <c r="J24" s="8" t="n">
        <v>89</v>
      </c>
      <c r="K24" s="8" t="n">
        <v>90</v>
      </c>
      <c r="L24" s="8" t="n">
        <v>87</v>
      </c>
      <c r="M24" s="8" t="n">
        <v>91</v>
      </c>
      <c r="N24" s="8" t="n">
        <v>87</v>
      </c>
    </row>
    <row r="25" customFormat="false" ht="13.8" hidden="false" customHeight="false" outlineLevel="0" collapsed="false">
      <c r="A25" s="7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v>76</v>
      </c>
      <c r="D25" s="8" t="n">
        <v>76</v>
      </c>
      <c r="E25" s="8" t="n">
        <v>70</v>
      </c>
      <c r="F25" s="8" t="n">
        <v>74</v>
      </c>
      <c r="G25" s="8" t="n">
        <v>70</v>
      </c>
      <c r="H25" s="8" t="n">
        <v>84</v>
      </c>
      <c r="I25" s="8" t="n">
        <v>70</v>
      </c>
      <c r="J25" s="8" t="n">
        <v>75</v>
      </c>
      <c r="K25" s="8" t="n">
        <v>75</v>
      </c>
      <c r="L25" s="8" t="n">
        <v>75</v>
      </c>
      <c r="M25" s="8" t="n">
        <v>75</v>
      </c>
      <c r="N25" s="8" t="n">
        <v>75</v>
      </c>
    </row>
    <row r="26" customFormat="false" ht="13.8" hidden="false" customHeight="false" outlineLevel="0" collapsed="false">
      <c r="A26" s="7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7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7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7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7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7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7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7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7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7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7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7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7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7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7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7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2021-07-02T15:00:02Z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